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mir\Copy\School\Data Mining\project\modified\"/>
    </mc:Choice>
  </mc:AlternateContent>
  <bookViews>
    <workbookView minimized="1" xWindow="0" yWindow="0" windowWidth="28800" windowHeight="12435" firstSheet="1" activeTab="1"/>
  </bookViews>
  <sheets>
    <sheet name="Sheet1" sheetId="1" r:id="rId1"/>
    <sheet name="Sheet4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2" i="1"/>
  <c r="K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2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" i="1"/>
  <c r="D4" i="1"/>
  <c r="D5" i="1"/>
  <c r="D6" i="1"/>
  <c r="D7" i="1"/>
  <c r="D8" i="1"/>
  <c r="D9" i="1"/>
  <c r="D2" i="1"/>
  <c r="H1" i="1"/>
  <c r="F1" i="1"/>
  <c r="D1" i="1"/>
</calcChain>
</file>

<file path=xl/sharedStrings.xml><?xml version="1.0" encoding="utf-8"?>
<sst xmlns="http://schemas.openxmlformats.org/spreadsheetml/2006/main" count="236" uniqueCount="236">
  <si>
    <t>code</t>
  </si>
  <si>
    <t>country</t>
  </si>
  <si>
    <t>Population</t>
  </si>
  <si>
    <t>total wealth</t>
  </si>
  <si>
    <t>gross national savings</t>
  </si>
  <si>
    <t>death rate</t>
  </si>
  <si>
    <t>c02 damages</t>
  </si>
  <si>
    <t>corruption score</t>
  </si>
  <si>
    <t>CHN</t>
  </si>
  <si>
    <t>China</t>
  </si>
  <si>
    <t>IND</t>
  </si>
  <si>
    <t>India</t>
  </si>
  <si>
    <t>USA</t>
  </si>
  <si>
    <t>United States</t>
  </si>
  <si>
    <t>IDN</t>
  </si>
  <si>
    <t>Indonesia</t>
  </si>
  <si>
    <t>BRA</t>
  </si>
  <si>
    <t>Brazil</t>
  </si>
  <si>
    <t>PAK</t>
  </si>
  <si>
    <t>Pakistan</t>
  </si>
  <si>
    <t>BGD</t>
  </si>
  <si>
    <t>Bangladesh</t>
  </si>
  <si>
    <t>RUS</t>
  </si>
  <si>
    <t>Russia</t>
  </si>
  <si>
    <t>JPN</t>
  </si>
  <si>
    <t>Japan</t>
  </si>
  <si>
    <t>MEX</t>
  </si>
  <si>
    <t>Mexico</t>
  </si>
  <si>
    <t>PHL</t>
  </si>
  <si>
    <t>Philippines</t>
  </si>
  <si>
    <t>ETH</t>
  </si>
  <si>
    <t>Ethiopia</t>
  </si>
  <si>
    <t>VNM</t>
  </si>
  <si>
    <t>Vietnam</t>
  </si>
  <si>
    <t>EGY</t>
  </si>
  <si>
    <t>Egypt</t>
  </si>
  <si>
    <t>TUR</t>
  </si>
  <si>
    <t>Turkey</t>
  </si>
  <si>
    <t>ZAR</t>
  </si>
  <si>
    <t xml:space="preserve"> Democratic Republic of the Congo</t>
  </si>
  <si>
    <t>THA</t>
  </si>
  <si>
    <t>Thailand</t>
  </si>
  <si>
    <t>FRA</t>
  </si>
  <si>
    <t>France</t>
  </si>
  <si>
    <t>GBR</t>
  </si>
  <si>
    <t>United Kingdom</t>
  </si>
  <si>
    <t>ITA</t>
  </si>
  <si>
    <t>Italy</t>
  </si>
  <si>
    <t>ZAF</t>
  </si>
  <si>
    <t>South Africa</t>
  </si>
  <si>
    <t>KOR</t>
  </si>
  <si>
    <t>South Korea</t>
  </si>
  <si>
    <t>COL</t>
  </si>
  <si>
    <t>Colombia</t>
  </si>
  <si>
    <t>ESP</t>
  </si>
  <si>
    <t>Spain</t>
  </si>
  <si>
    <t>UKR</t>
  </si>
  <si>
    <t>Ukraine</t>
  </si>
  <si>
    <t>KEN</t>
  </si>
  <si>
    <t>Kenya</t>
  </si>
  <si>
    <t>ARG</t>
  </si>
  <si>
    <t>Argentina</t>
  </si>
  <si>
    <t>DZA</t>
  </si>
  <si>
    <t>Algeria</t>
  </si>
  <si>
    <t>POL</t>
  </si>
  <si>
    <t>Poland</t>
  </si>
  <si>
    <t>SDN</t>
  </si>
  <si>
    <t>Sudan</t>
  </si>
  <si>
    <t>UGA</t>
  </si>
  <si>
    <t>Uganda</t>
  </si>
  <si>
    <t>CAN</t>
  </si>
  <si>
    <t>Canada</t>
  </si>
  <si>
    <t>MAR</t>
  </si>
  <si>
    <t>Morocco</t>
  </si>
  <si>
    <t>VEN</t>
  </si>
  <si>
    <t>Venezuela</t>
  </si>
  <si>
    <t>PER</t>
  </si>
  <si>
    <t>Peru</t>
  </si>
  <si>
    <t>UZB</t>
  </si>
  <si>
    <t>Uzbekistan</t>
  </si>
  <si>
    <t>SAU</t>
  </si>
  <si>
    <t>Saudi Arabia</t>
  </si>
  <si>
    <t>NPL</t>
  </si>
  <si>
    <t>Nepal</t>
  </si>
  <si>
    <t>GHA</t>
  </si>
  <si>
    <t>Ghana</t>
  </si>
  <si>
    <t>MOZ</t>
  </si>
  <si>
    <t>Mozambique</t>
  </si>
  <si>
    <t>AUS</t>
  </si>
  <si>
    <t>Australia</t>
  </si>
  <si>
    <t>MDG</t>
  </si>
  <si>
    <t>Madagascar</t>
  </si>
  <si>
    <t>SYR</t>
  </si>
  <si>
    <t>Syria</t>
  </si>
  <si>
    <t>AGO</t>
  </si>
  <si>
    <t>Angola</t>
  </si>
  <si>
    <t>LKA</t>
  </si>
  <si>
    <t>Sri Lanka</t>
  </si>
  <si>
    <t>CIV</t>
  </si>
  <si>
    <t>Cote d'Ivoire</t>
  </si>
  <si>
    <t>ROM</t>
  </si>
  <si>
    <t>Romania</t>
  </si>
  <si>
    <t>CHL</t>
  </si>
  <si>
    <t>Chile</t>
  </si>
  <si>
    <t>NLD</t>
  </si>
  <si>
    <t>Netherlands</t>
  </si>
  <si>
    <t>MWI</t>
  </si>
  <si>
    <t>Malawi</t>
  </si>
  <si>
    <t>ECU</t>
  </si>
  <si>
    <t>Ecuador</t>
  </si>
  <si>
    <t>GTM</t>
  </si>
  <si>
    <t>Guatemala</t>
  </si>
  <si>
    <t>ZMB</t>
  </si>
  <si>
    <t>Zambia</t>
  </si>
  <si>
    <t>SEN</t>
  </si>
  <si>
    <t>Senegal</t>
  </si>
  <si>
    <t>TCD</t>
  </si>
  <si>
    <t>Chad</t>
  </si>
  <si>
    <t>RWA</t>
  </si>
  <si>
    <t>Rwanda</t>
  </si>
  <si>
    <t>GIN</t>
  </si>
  <si>
    <t>Guinea</t>
  </si>
  <si>
    <t>GRC</t>
  </si>
  <si>
    <t>Greece</t>
  </si>
  <si>
    <t>TUN</t>
  </si>
  <si>
    <t>Tunisia</t>
  </si>
  <si>
    <t>BOL</t>
  </si>
  <si>
    <t>Bolivia</t>
  </si>
  <si>
    <t>CZE</t>
  </si>
  <si>
    <t>Czech Republic</t>
  </si>
  <si>
    <t>PRT</t>
  </si>
  <si>
    <t>Portugal</t>
  </si>
  <si>
    <t>DOM</t>
  </si>
  <si>
    <t>Dominican Republic</t>
  </si>
  <si>
    <t>HUN</t>
  </si>
  <si>
    <t>Hungary</t>
  </si>
  <si>
    <t>SWE</t>
  </si>
  <si>
    <t>Sweden</t>
  </si>
  <si>
    <t>BLR</t>
  </si>
  <si>
    <t>Belarus</t>
  </si>
  <si>
    <t>AZE</t>
  </si>
  <si>
    <t>Azerbaijan</t>
  </si>
  <si>
    <t>AUT</t>
  </si>
  <si>
    <t>Austria</t>
  </si>
  <si>
    <t>TJK</t>
  </si>
  <si>
    <t>Tajikistan</t>
  </si>
  <si>
    <t>HND</t>
  </si>
  <si>
    <t>Honduras</t>
  </si>
  <si>
    <t>ISR</t>
  </si>
  <si>
    <t>Israel</t>
  </si>
  <si>
    <t>PNG</t>
  </si>
  <si>
    <t>Papua New Guinea</t>
  </si>
  <si>
    <t>BGR</t>
  </si>
  <si>
    <t>Bulgaria</t>
  </si>
  <si>
    <t>HKG</t>
  </si>
  <si>
    <t xml:space="preserve">Hong Kong </t>
  </si>
  <si>
    <t>JOR</t>
  </si>
  <si>
    <t>Jordan</t>
  </si>
  <si>
    <t>SLV</t>
  </si>
  <si>
    <t>El Salvador</t>
  </si>
  <si>
    <t>SLE</t>
  </si>
  <si>
    <t>Sierra Leone</t>
  </si>
  <si>
    <t>DNK</t>
  </si>
  <si>
    <t>Denmark</t>
  </si>
  <si>
    <t>FIN</t>
  </si>
  <si>
    <t>Finland</t>
  </si>
  <si>
    <t>SVK</t>
  </si>
  <si>
    <t>Slovakia</t>
  </si>
  <si>
    <t>SGP</t>
  </si>
  <si>
    <t>Singapore</t>
  </si>
  <si>
    <t>NOR</t>
  </si>
  <si>
    <t>Norway</t>
  </si>
  <si>
    <t>CRI</t>
  </si>
  <si>
    <t>Costa Rica</t>
  </si>
  <si>
    <t>CAF</t>
  </si>
  <si>
    <t>Central African Republic</t>
  </si>
  <si>
    <t>IRL</t>
  </si>
  <si>
    <t>Ireland</t>
  </si>
  <si>
    <t>GEO</t>
  </si>
  <si>
    <t>Georgia</t>
  </si>
  <si>
    <t>COG</t>
  </si>
  <si>
    <t>Republic of the Congo</t>
  </si>
  <si>
    <t>LBR</t>
  </si>
  <si>
    <t>Liberia</t>
  </si>
  <si>
    <t>HRV</t>
  </si>
  <si>
    <t>Croatia</t>
  </si>
  <si>
    <t>PAN</t>
  </si>
  <si>
    <t>Panama</t>
  </si>
  <si>
    <t>MDA</t>
  </si>
  <si>
    <t>Moldova</t>
  </si>
  <si>
    <t>URY</t>
  </si>
  <si>
    <t>Uruguay</t>
  </si>
  <si>
    <t>KWT</t>
  </si>
  <si>
    <t>Kuwait</t>
  </si>
  <si>
    <t>ARM</t>
  </si>
  <si>
    <t>Armenia</t>
  </si>
  <si>
    <t>LTU</t>
  </si>
  <si>
    <t>Lithuania</t>
  </si>
  <si>
    <t>MNG</t>
  </si>
  <si>
    <t>Mongolia</t>
  </si>
  <si>
    <t>ALB</t>
  </si>
  <si>
    <t>Albania</t>
  </si>
  <si>
    <t>NAM</t>
  </si>
  <si>
    <t>Namibia</t>
  </si>
  <si>
    <t>LSO</t>
  </si>
  <si>
    <t>Lesotho</t>
  </si>
  <si>
    <t>BWA</t>
  </si>
  <si>
    <t>Botswana</t>
  </si>
  <si>
    <t>LVA</t>
  </si>
  <si>
    <t>Latvia</t>
  </si>
  <si>
    <t>GMB</t>
  </si>
  <si>
    <t>The Gambia</t>
  </si>
  <si>
    <t>GNB</t>
  </si>
  <si>
    <t>Guinea-Bissau</t>
  </si>
  <si>
    <t>GAB</t>
  </si>
  <si>
    <t>Gabon</t>
  </si>
  <si>
    <t>TTO</t>
  </si>
  <si>
    <t>Trinidad and Tobago</t>
  </si>
  <si>
    <t>BHR</t>
  </si>
  <si>
    <t>Bahrain</t>
  </si>
  <si>
    <t>MUS</t>
  </si>
  <si>
    <t>Mauritius</t>
  </si>
  <si>
    <t>SWZ</t>
  </si>
  <si>
    <t>Swaziland</t>
  </si>
  <si>
    <t>GUY</t>
  </si>
  <si>
    <t>Guyana</t>
  </si>
  <si>
    <t>BTN</t>
  </si>
  <si>
    <t>Bhutan</t>
  </si>
  <si>
    <t>COM</t>
  </si>
  <si>
    <t>Comoros</t>
  </si>
  <si>
    <t>VCT</t>
  </si>
  <si>
    <t>Saint Vincent and the Grenadines</t>
  </si>
  <si>
    <t>SYC</t>
  </si>
  <si>
    <t>Seychelles</t>
  </si>
  <si>
    <t>DMA</t>
  </si>
  <si>
    <t>Dominica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</si>
</sst>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death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Sheet1!$B$2:$B$117</c:f>
              <c:strCache>
                <c:ptCount val="114"/>
                <c:pt idx="0">
                  <c:v>China</c:v>
                </c:pt>
                <c:pt idx="1">
                  <c:v>India</c:v>
                </c:pt>
                <c:pt idx="2">
                  <c:v>United States</c:v>
                </c:pt>
                <c:pt idx="3">
                  <c:v>Indonesia</c:v>
                </c:pt>
                <c:pt idx="4">
                  <c:v>Brazil</c:v>
                </c:pt>
                <c:pt idx="5">
                  <c:v>Pakistan</c:v>
                </c:pt>
                <c:pt idx="6">
                  <c:v>Bangladesh</c:v>
                </c:pt>
                <c:pt idx="7">
                  <c:v>Russia</c:v>
                </c:pt>
                <c:pt idx="8">
                  <c:v>Japan</c:v>
                </c:pt>
                <c:pt idx="9">
                  <c:v>Mexico</c:v>
                </c:pt>
                <c:pt idx="10">
                  <c:v>Philippines</c:v>
                </c:pt>
                <c:pt idx="11">
                  <c:v>Ethiopia</c:v>
                </c:pt>
                <c:pt idx="12">
                  <c:v>Vietnam</c:v>
                </c:pt>
                <c:pt idx="13">
                  <c:v>Egypt</c:v>
                </c:pt>
                <c:pt idx="14">
                  <c:v>Turkey</c:v>
                </c:pt>
                <c:pt idx="15">
                  <c:v> Democratic Republic of the Congo</c:v>
                </c:pt>
                <c:pt idx="16">
                  <c:v>Thailand</c:v>
                </c:pt>
                <c:pt idx="17">
                  <c:v>France</c:v>
                </c:pt>
                <c:pt idx="18">
                  <c:v>United Kingdom</c:v>
                </c:pt>
                <c:pt idx="19">
                  <c:v>Italy</c:v>
                </c:pt>
                <c:pt idx="20">
                  <c:v>South Africa</c:v>
                </c:pt>
                <c:pt idx="21">
                  <c:v>South Korea</c:v>
                </c:pt>
                <c:pt idx="22">
                  <c:v>Colombia</c:v>
                </c:pt>
                <c:pt idx="23">
                  <c:v>Spain</c:v>
                </c:pt>
                <c:pt idx="24">
                  <c:v>Ukraine</c:v>
                </c:pt>
                <c:pt idx="25">
                  <c:v>Kenya</c:v>
                </c:pt>
                <c:pt idx="26">
                  <c:v>Argentina</c:v>
                </c:pt>
                <c:pt idx="27">
                  <c:v>Algeria</c:v>
                </c:pt>
                <c:pt idx="28">
                  <c:v>Poland</c:v>
                </c:pt>
                <c:pt idx="29">
                  <c:v>Sudan</c:v>
                </c:pt>
                <c:pt idx="30">
                  <c:v>Uganda</c:v>
                </c:pt>
                <c:pt idx="31">
                  <c:v>Canada</c:v>
                </c:pt>
                <c:pt idx="32">
                  <c:v>Morocco</c:v>
                </c:pt>
                <c:pt idx="33">
                  <c:v>Venezuela</c:v>
                </c:pt>
                <c:pt idx="34">
                  <c:v>Peru</c:v>
                </c:pt>
                <c:pt idx="35">
                  <c:v>Uzbekistan</c:v>
                </c:pt>
                <c:pt idx="36">
                  <c:v>Saudi Arabia</c:v>
                </c:pt>
                <c:pt idx="37">
                  <c:v>Nepal</c:v>
                </c:pt>
                <c:pt idx="38">
                  <c:v>Ghana</c:v>
                </c:pt>
                <c:pt idx="39">
                  <c:v>Mozambique</c:v>
                </c:pt>
                <c:pt idx="40">
                  <c:v>Australia</c:v>
                </c:pt>
                <c:pt idx="41">
                  <c:v>Madagascar</c:v>
                </c:pt>
                <c:pt idx="42">
                  <c:v>Syria</c:v>
                </c:pt>
                <c:pt idx="43">
                  <c:v>Angola</c:v>
                </c:pt>
                <c:pt idx="44">
                  <c:v>Sri Lanka</c:v>
                </c:pt>
                <c:pt idx="45">
                  <c:v>Cote d'Ivoire</c:v>
                </c:pt>
                <c:pt idx="46">
                  <c:v>Romania</c:v>
                </c:pt>
                <c:pt idx="47">
                  <c:v>Chile</c:v>
                </c:pt>
                <c:pt idx="48">
                  <c:v>Netherlands</c:v>
                </c:pt>
                <c:pt idx="49">
                  <c:v>Malawi</c:v>
                </c:pt>
                <c:pt idx="50">
                  <c:v>Ecuador</c:v>
                </c:pt>
                <c:pt idx="51">
                  <c:v>Guatemala</c:v>
                </c:pt>
                <c:pt idx="52">
                  <c:v>Zambia</c:v>
                </c:pt>
                <c:pt idx="53">
                  <c:v>Senegal</c:v>
                </c:pt>
                <c:pt idx="54">
                  <c:v>Chad</c:v>
                </c:pt>
                <c:pt idx="55">
                  <c:v>Rwanda</c:v>
                </c:pt>
                <c:pt idx="56">
                  <c:v>Guinea</c:v>
                </c:pt>
                <c:pt idx="57">
                  <c:v>Greece</c:v>
                </c:pt>
                <c:pt idx="58">
                  <c:v>Tunisia</c:v>
                </c:pt>
                <c:pt idx="59">
                  <c:v>Bolivia</c:v>
                </c:pt>
                <c:pt idx="60">
                  <c:v>Czech Republic</c:v>
                </c:pt>
                <c:pt idx="61">
                  <c:v>Portugal</c:v>
                </c:pt>
                <c:pt idx="62">
                  <c:v>Dominican Republic</c:v>
                </c:pt>
                <c:pt idx="63">
                  <c:v>Hungary</c:v>
                </c:pt>
                <c:pt idx="64">
                  <c:v>Sweden</c:v>
                </c:pt>
                <c:pt idx="65">
                  <c:v>Belarus</c:v>
                </c:pt>
                <c:pt idx="66">
                  <c:v>Azerbaijan</c:v>
                </c:pt>
                <c:pt idx="67">
                  <c:v>Austria</c:v>
                </c:pt>
                <c:pt idx="68">
                  <c:v>Tajikistan</c:v>
                </c:pt>
                <c:pt idx="69">
                  <c:v>Honduras</c:v>
                </c:pt>
                <c:pt idx="70">
                  <c:v>Israel</c:v>
                </c:pt>
                <c:pt idx="71">
                  <c:v>Papua New Guinea</c:v>
                </c:pt>
                <c:pt idx="72">
                  <c:v>Bulgaria</c:v>
                </c:pt>
                <c:pt idx="73">
                  <c:v>Hong Kong </c:v>
                </c:pt>
                <c:pt idx="74">
                  <c:v>Jordan</c:v>
                </c:pt>
                <c:pt idx="75">
                  <c:v>El Salvador</c:v>
                </c:pt>
                <c:pt idx="76">
                  <c:v>Sierra Leone</c:v>
                </c:pt>
                <c:pt idx="77">
                  <c:v>Denmark</c:v>
                </c:pt>
                <c:pt idx="78">
                  <c:v>Finland</c:v>
                </c:pt>
                <c:pt idx="79">
                  <c:v>Slovakia</c:v>
                </c:pt>
                <c:pt idx="80">
                  <c:v>Singapore</c:v>
                </c:pt>
                <c:pt idx="81">
                  <c:v>Norway</c:v>
                </c:pt>
                <c:pt idx="82">
                  <c:v>Costa Rica</c:v>
                </c:pt>
                <c:pt idx="83">
                  <c:v>Central African Republic</c:v>
                </c:pt>
                <c:pt idx="84">
                  <c:v>Ireland</c:v>
                </c:pt>
                <c:pt idx="85">
                  <c:v>Georgia</c:v>
                </c:pt>
                <c:pt idx="86">
                  <c:v>Republic of the Congo</c:v>
                </c:pt>
                <c:pt idx="87">
                  <c:v>Liberia</c:v>
                </c:pt>
                <c:pt idx="88">
                  <c:v>Croatia</c:v>
                </c:pt>
                <c:pt idx="89">
                  <c:v>Panama</c:v>
                </c:pt>
                <c:pt idx="90">
                  <c:v>Moldova</c:v>
                </c:pt>
                <c:pt idx="91">
                  <c:v>Uruguay</c:v>
                </c:pt>
                <c:pt idx="92">
                  <c:v>Kuwait</c:v>
                </c:pt>
                <c:pt idx="93">
                  <c:v>Armenia</c:v>
                </c:pt>
                <c:pt idx="94">
                  <c:v>Lithuania</c:v>
                </c:pt>
                <c:pt idx="95">
                  <c:v>Mongolia</c:v>
                </c:pt>
                <c:pt idx="96">
                  <c:v>Albania</c:v>
                </c:pt>
                <c:pt idx="97">
                  <c:v>Namibia</c:v>
                </c:pt>
                <c:pt idx="98">
                  <c:v>Lesotho</c:v>
                </c:pt>
                <c:pt idx="99">
                  <c:v>Botswana</c:v>
                </c:pt>
                <c:pt idx="100">
                  <c:v>Latvia</c:v>
                </c:pt>
                <c:pt idx="101">
                  <c:v>The Gambia</c:v>
                </c:pt>
                <c:pt idx="102">
                  <c:v>Guinea-Bissau</c:v>
                </c:pt>
                <c:pt idx="103">
                  <c:v>Gabon</c:v>
                </c:pt>
                <c:pt idx="104">
                  <c:v>Trinidad and Tobago</c:v>
                </c:pt>
                <c:pt idx="105">
                  <c:v>Bahrain</c:v>
                </c:pt>
                <c:pt idx="106">
                  <c:v>Mauritius</c:v>
                </c:pt>
                <c:pt idx="107">
                  <c:v>Swaziland</c:v>
                </c:pt>
                <c:pt idx="108">
                  <c:v>Guyana</c:v>
                </c:pt>
                <c:pt idx="109">
                  <c:v>Bhutan</c:v>
                </c:pt>
                <c:pt idx="110">
                  <c:v>Comoros</c:v>
                </c:pt>
                <c:pt idx="111">
                  <c:v>Saint Vincent and the Grenadines</c:v>
                </c:pt>
                <c:pt idx="112">
                  <c:v>Seychelles</c:v>
                </c:pt>
                <c:pt idx="113">
                  <c:v>Dominica</c:v>
                </c:pt>
              </c:strCache>
            </c:strRef>
          </c:cat>
          <c:val>
            <c:numRef>
              <c:f>Sheet1!$I$2:$I$117</c:f>
              <c:numCache>
                <c:formatCode>General</c:formatCode>
                <c:ptCount val="116"/>
                <c:pt idx="0">
                  <c:v>7.44</c:v>
                </c:pt>
                <c:pt idx="1">
                  <c:v>7.35</c:v>
                </c:pt>
                <c:pt idx="2">
                  <c:v>8.15</c:v>
                </c:pt>
                <c:pt idx="3">
                  <c:v>6.34</c:v>
                </c:pt>
                <c:pt idx="4">
                  <c:v>6.54</c:v>
                </c:pt>
                <c:pt idx="5">
                  <c:v>6.58</c:v>
                </c:pt>
                <c:pt idx="6">
                  <c:v>5.64</c:v>
                </c:pt>
                <c:pt idx="7">
                  <c:v>13.83</c:v>
                </c:pt>
                <c:pt idx="8">
                  <c:v>9.3800000000000008</c:v>
                </c:pt>
                <c:pt idx="9">
                  <c:v>5.24</c:v>
                </c:pt>
                <c:pt idx="10">
                  <c:v>4.92</c:v>
                </c:pt>
                <c:pt idx="11">
                  <c:v>8.52</c:v>
                </c:pt>
                <c:pt idx="12">
                  <c:v>5.93</c:v>
                </c:pt>
                <c:pt idx="13">
                  <c:v>4.7699999999999996</c:v>
                </c:pt>
                <c:pt idx="14">
                  <c:v>6.12</c:v>
                </c:pt>
                <c:pt idx="15">
                  <c:v>10.3</c:v>
                </c:pt>
                <c:pt idx="16">
                  <c:v>7.72</c:v>
                </c:pt>
                <c:pt idx="17">
                  <c:v>9.06</c:v>
                </c:pt>
                <c:pt idx="18">
                  <c:v>9.34</c:v>
                </c:pt>
                <c:pt idx="19">
                  <c:v>10.1</c:v>
                </c:pt>
                <c:pt idx="20">
                  <c:v>17.489999999999998</c:v>
                </c:pt>
                <c:pt idx="21">
                  <c:v>6.63</c:v>
                </c:pt>
                <c:pt idx="22">
                  <c:v>5.36</c:v>
                </c:pt>
                <c:pt idx="23">
                  <c:v>9</c:v>
                </c:pt>
                <c:pt idx="24">
                  <c:v>15.72</c:v>
                </c:pt>
                <c:pt idx="25">
                  <c:v>7</c:v>
                </c:pt>
                <c:pt idx="26">
                  <c:v>7.34</c:v>
                </c:pt>
                <c:pt idx="27">
                  <c:v>4.3099999999999996</c:v>
                </c:pt>
                <c:pt idx="28">
                  <c:v>10.37</c:v>
                </c:pt>
                <c:pt idx="29">
                  <c:v>7.87</c:v>
                </c:pt>
                <c:pt idx="30">
                  <c:v>10.97</c:v>
                </c:pt>
                <c:pt idx="31">
                  <c:v>8.31</c:v>
                </c:pt>
                <c:pt idx="32">
                  <c:v>4.79</c:v>
                </c:pt>
                <c:pt idx="33">
                  <c:v>5.27</c:v>
                </c:pt>
                <c:pt idx="34">
                  <c:v>5.99</c:v>
                </c:pt>
                <c:pt idx="35">
                  <c:v>5.29</c:v>
                </c:pt>
                <c:pt idx="36">
                  <c:v>3.32</c:v>
                </c:pt>
                <c:pt idx="37">
                  <c:v>6.62</c:v>
                </c:pt>
                <c:pt idx="38">
                  <c:v>7.37</c:v>
                </c:pt>
                <c:pt idx="39">
                  <c:v>12.34</c:v>
                </c:pt>
                <c:pt idx="40">
                  <c:v>7.07</c:v>
                </c:pt>
                <c:pt idx="41">
                  <c:v>6.95</c:v>
                </c:pt>
                <c:pt idx="42">
                  <c:v>6.51</c:v>
                </c:pt>
                <c:pt idx="43">
                  <c:v>11.67</c:v>
                </c:pt>
                <c:pt idx="44">
                  <c:v>6.06</c:v>
                </c:pt>
                <c:pt idx="45">
                  <c:v>9.67</c:v>
                </c:pt>
                <c:pt idx="46">
                  <c:v>11.88</c:v>
                </c:pt>
                <c:pt idx="47">
                  <c:v>5.93</c:v>
                </c:pt>
                <c:pt idx="48">
                  <c:v>8.57</c:v>
                </c:pt>
                <c:pt idx="49">
                  <c:v>8.74</c:v>
                </c:pt>
                <c:pt idx="50">
                  <c:v>5.04</c:v>
                </c:pt>
                <c:pt idx="51">
                  <c:v>4.82</c:v>
                </c:pt>
                <c:pt idx="52">
                  <c:v>12.92</c:v>
                </c:pt>
                <c:pt idx="53">
                  <c:v>8.65</c:v>
                </c:pt>
                <c:pt idx="54">
                  <c:v>14.56</c:v>
                </c:pt>
                <c:pt idx="55">
                  <c:v>9.18</c:v>
                </c:pt>
                <c:pt idx="56">
                  <c:v>9.69</c:v>
                </c:pt>
                <c:pt idx="57">
                  <c:v>11</c:v>
                </c:pt>
                <c:pt idx="58">
                  <c:v>5.94</c:v>
                </c:pt>
                <c:pt idx="59">
                  <c:v>6.59</c:v>
                </c:pt>
                <c:pt idx="60">
                  <c:v>10.29</c:v>
                </c:pt>
                <c:pt idx="61">
                  <c:v>10.97</c:v>
                </c:pt>
                <c:pt idx="62">
                  <c:v>4.5</c:v>
                </c:pt>
                <c:pt idx="63">
                  <c:v>12.72</c:v>
                </c:pt>
                <c:pt idx="64">
                  <c:v>9.4499999999999993</c:v>
                </c:pt>
                <c:pt idx="65">
                  <c:v>13.51</c:v>
                </c:pt>
                <c:pt idx="66">
                  <c:v>7.09</c:v>
                </c:pt>
                <c:pt idx="67">
                  <c:v>10.38</c:v>
                </c:pt>
                <c:pt idx="68">
                  <c:v>6.28</c:v>
                </c:pt>
                <c:pt idx="69">
                  <c:v>5.13</c:v>
                </c:pt>
                <c:pt idx="70">
                  <c:v>5.54</c:v>
                </c:pt>
                <c:pt idx="71">
                  <c:v>6.53</c:v>
                </c:pt>
                <c:pt idx="72">
                  <c:v>14.3</c:v>
                </c:pt>
                <c:pt idx="73">
                  <c:v>6.93</c:v>
                </c:pt>
                <c:pt idx="74">
                  <c:v>3.8</c:v>
                </c:pt>
                <c:pt idx="75">
                  <c:v>5.67</c:v>
                </c:pt>
                <c:pt idx="76">
                  <c:v>11.03</c:v>
                </c:pt>
                <c:pt idx="77">
                  <c:v>10.23</c:v>
                </c:pt>
                <c:pt idx="78">
                  <c:v>10.51</c:v>
                </c:pt>
                <c:pt idx="79">
                  <c:v>9.6999999999999993</c:v>
                </c:pt>
                <c:pt idx="80">
                  <c:v>3.42</c:v>
                </c:pt>
                <c:pt idx="81">
                  <c:v>8.19</c:v>
                </c:pt>
                <c:pt idx="82">
                  <c:v>4.49</c:v>
                </c:pt>
                <c:pt idx="83">
                  <c:v>14.11</c:v>
                </c:pt>
                <c:pt idx="84">
                  <c:v>6.45</c:v>
                </c:pt>
                <c:pt idx="85">
                  <c:v>10.77</c:v>
                </c:pt>
                <c:pt idx="86">
                  <c:v>10.17</c:v>
                </c:pt>
                <c:pt idx="87">
                  <c:v>9.9</c:v>
                </c:pt>
                <c:pt idx="88">
                  <c:v>12.13</c:v>
                </c:pt>
                <c:pt idx="89">
                  <c:v>4.7699999999999996</c:v>
                </c:pt>
                <c:pt idx="90">
                  <c:v>12.6</c:v>
                </c:pt>
                <c:pt idx="91">
                  <c:v>9.48</c:v>
                </c:pt>
                <c:pt idx="92">
                  <c:v>2.16</c:v>
                </c:pt>
                <c:pt idx="93">
                  <c:v>9.3000000000000007</c:v>
                </c:pt>
                <c:pt idx="94">
                  <c:v>11.55</c:v>
                </c:pt>
                <c:pt idx="95">
                  <c:v>6.38</c:v>
                </c:pt>
                <c:pt idx="96">
                  <c:v>6.47</c:v>
                </c:pt>
                <c:pt idx="97">
                  <c:v>13.6</c:v>
                </c:pt>
                <c:pt idx="98">
                  <c:v>14.91</c:v>
                </c:pt>
                <c:pt idx="99">
                  <c:v>13.32</c:v>
                </c:pt>
                <c:pt idx="100">
                  <c:v>13.6</c:v>
                </c:pt>
                <c:pt idx="101">
                  <c:v>7.26</c:v>
                </c:pt>
                <c:pt idx="102">
                  <c:v>14.54</c:v>
                </c:pt>
                <c:pt idx="103">
                  <c:v>13.13</c:v>
                </c:pt>
                <c:pt idx="104">
                  <c:v>8.48</c:v>
                </c:pt>
                <c:pt idx="105">
                  <c:v>2.67</c:v>
                </c:pt>
                <c:pt idx="106">
                  <c:v>6.85</c:v>
                </c:pt>
                <c:pt idx="107">
                  <c:v>13.75</c:v>
                </c:pt>
                <c:pt idx="108">
                  <c:v>7.3</c:v>
                </c:pt>
                <c:pt idx="109">
                  <c:v>6.78</c:v>
                </c:pt>
                <c:pt idx="110">
                  <c:v>7.76</c:v>
                </c:pt>
                <c:pt idx="111">
                  <c:v>7.12</c:v>
                </c:pt>
                <c:pt idx="112">
                  <c:v>6.9</c:v>
                </c:pt>
                <c:pt idx="113">
                  <c:v>7.94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86379520"/>
        <c:axId val="386382656"/>
      </c:barChar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Sheet1!$B$2:$B$117</c:f>
              <c:strCache>
                <c:ptCount val="114"/>
                <c:pt idx="0">
                  <c:v>China</c:v>
                </c:pt>
                <c:pt idx="1">
                  <c:v>India</c:v>
                </c:pt>
                <c:pt idx="2">
                  <c:v>United States</c:v>
                </c:pt>
                <c:pt idx="3">
                  <c:v>Indonesia</c:v>
                </c:pt>
                <c:pt idx="4">
                  <c:v>Brazil</c:v>
                </c:pt>
                <c:pt idx="5">
                  <c:v>Pakistan</c:v>
                </c:pt>
                <c:pt idx="6">
                  <c:v>Bangladesh</c:v>
                </c:pt>
                <c:pt idx="7">
                  <c:v>Russia</c:v>
                </c:pt>
                <c:pt idx="8">
                  <c:v>Japan</c:v>
                </c:pt>
                <c:pt idx="9">
                  <c:v>Mexico</c:v>
                </c:pt>
                <c:pt idx="10">
                  <c:v>Philippines</c:v>
                </c:pt>
                <c:pt idx="11">
                  <c:v>Ethiopia</c:v>
                </c:pt>
                <c:pt idx="12">
                  <c:v>Vietnam</c:v>
                </c:pt>
                <c:pt idx="13">
                  <c:v>Egypt</c:v>
                </c:pt>
                <c:pt idx="14">
                  <c:v>Turkey</c:v>
                </c:pt>
                <c:pt idx="15">
                  <c:v> Democratic Republic of the Congo</c:v>
                </c:pt>
                <c:pt idx="16">
                  <c:v>Thailand</c:v>
                </c:pt>
                <c:pt idx="17">
                  <c:v>France</c:v>
                </c:pt>
                <c:pt idx="18">
                  <c:v>United Kingdom</c:v>
                </c:pt>
                <c:pt idx="19">
                  <c:v>Italy</c:v>
                </c:pt>
                <c:pt idx="20">
                  <c:v>South Africa</c:v>
                </c:pt>
                <c:pt idx="21">
                  <c:v>South Korea</c:v>
                </c:pt>
                <c:pt idx="22">
                  <c:v>Colombia</c:v>
                </c:pt>
                <c:pt idx="23">
                  <c:v>Spain</c:v>
                </c:pt>
                <c:pt idx="24">
                  <c:v>Ukraine</c:v>
                </c:pt>
                <c:pt idx="25">
                  <c:v>Kenya</c:v>
                </c:pt>
                <c:pt idx="26">
                  <c:v>Argentina</c:v>
                </c:pt>
                <c:pt idx="27">
                  <c:v>Algeria</c:v>
                </c:pt>
                <c:pt idx="28">
                  <c:v>Poland</c:v>
                </c:pt>
                <c:pt idx="29">
                  <c:v>Sudan</c:v>
                </c:pt>
                <c:pt idx="30">
                  <c:v>Uganda</c:v>
                </c:pt>
                <c:pt idx="31">
                  <c:v>Canada</c:v>
                </c:pt>
                <c:pt idx="32">
                  <c:v>Morocco</c:v>
                </c:pt>
                <c:pt idx="33">
                  <c:v>Venezuela</c:v>
                </c:pt>
                <c:pt idx="34">
                  <c:v>Peru</c:v>
                </c:pt>
                <c:pt idx="35">
                  <c:v>Uzbekistan</c:v>
                </c:pt>
                <c:pt idx="36">
                  <c:v>Saudi Arabia</c:v>
                </c:pt>
                <c:pt idx="37">
                  <c:v>Nepal</c:v>
                </c:pt>
                <c:pt idx="38">
                  <c:v>Ghana</c:v>
                </c:pt>
                <c:pt idx="39">
                  <c:v>Mozambique</c:v>
                </c:pt>
                <c:pt idx="40">
                  <c:v>Australia</c:v>
                </c:pt>
                <c:pt idx="41">
                  <c:v>Madagascar</c:v>
                </c:pt>
                <c:pt idx="42">
                  <c:v>Syria</c:v>
                </c:pt>
                <c:pt idx="43">
                  <c:v>Angola</c:v>
                </c:pt>
                <c:pt idx="44">
                  <c:v>Sri Lanka</c:v>
                </c:pt>
                <c:pt idx="45">
                  <c:v>Cote d'Ivoire</c:v>
                </c:pt>
                <c:pt idx="46">
                  <c:v>Romania</c:v>
                </c:pt>
                <c:pt idx="47">
                  <c:v>Chile</c:v>
                </c:pt>
                <c:pt idx="48">
                  <c:v>Netherlands</c:v>
                </c:pt>
                <c:pt idx="49">
                  <c:v>Malawi</c:v>
                </c:pt>
                <c:pt idx="50">
                  <c:v>Ecuador</c:v>
                </c:pt>
                <c:pt idx="51">
                  <c:v>Guatemala</c:v>
                </c:pt>
                <c:pt idx="52">
                  <c:v>Zambia</c:v>
                </c:pt>
                <c:pt idx="53">
                  <c:v>Senegal</c:v>
                </c:pt>
                <c:pt idx="54">
                  <c:v>Chad</c:v>
                </c:pt>
                <c:pt idx="55">
                  <c:v>Rwanda</c:v>
                </c:pt>
                <c:pt idx="56">
                  <c:v>Guinea</c:v>
                </c:pt>
                <c:pt idx="57">
                  <c:v>Greece</c:v>
                </c:pt>
                <c:pt idx="58">
                  <c:v>Tunisia</c:v>
                </c:pt>
                <c:pt idx="59">
                  <c:v>Bolivia</c:v>
                </c:pt>
                <c:pt idx="60">
                  <c:v>Czech Republic</c:v>
                </c:pt>
                <c:pt idx="61">
                  <c:v>Portugal</c:v>
                </c:pt>
                <c:pt idx="62">
                  <c:v>Dominican Republic</c:v>
                </c:pt>
                <c:pt idx="63">
                  <c:v>Hungary</c:v>
                </c:pt>
                <c:pt idx="64">
                  <c:v>Sweden</c:v>
                </c:pt>
                <c:pt idx="65">
                  <c:v>Belarus</c:v>
                </c:pt>
                <c:pt idx="66">
                  <c:v>Azerbaijan</c:v>
                </c:pt>
                <c:pt idx="67">
                  <c:v>Austria</c:v>
                </c:pt>
                <c:pt idx="68">
                  <c:v>Tajikistan</c:v>
                </c:pt>
                <c:pt idx="69">
                  <c:v>Honduras</c:v>
                </c:pt>
                <c:pt idx="70">
                  <c:v>Israel</c:v>
                </c:pt>
                <c:pt idx="71">
                  <c:v>Papua New Guinea</c:v>
                </c:pt>
                <c:pt idx="72">
                  <c:v>Bulgaria</c:v>
                </c:pt>
                <c:pt idx="73">
                  <c:v>Hong Kong </c:v>
                </c:pt>
                <c:pt idx="74">
                  <c:v>Jordan</c:v>
                </c:pt>
                <c:pt idx="75">
                  <c:v>El Salvador</c:v>
                </c:pt>
                <c:pt idx="76">
                  <c:v>Sierra Leone</c:v>
                </c:pt>
                <c:pt idx="77">
                  <c:v>Denmark</c:v>
                </c:pt>
                <c:pt idx="78">
                  <c:v>Finland</c:v>
                </c:pt>
                <c:pt idx="79">
                  <c:v>Slovakia</c:v>
                </c:pt>
                <c:pt idx="80">
                  <c:v>Singapore</c:v>
                </c:pt>
                <c:pt idx="81">
                  <c:v>Norway</c:v>
                </c:pt>
                <c:pt idx="82">
                  <c:v>Costa Rica</c:v>
                </c:pt>
                <c:pt idx="83">
                  <c:v>Central African Republic</c:v>
                </c:pt>
                <c:pt idx="84">
                  <c:v>Ireland</c:v>
                </c:pt>
                <c:pt idx="85">
                  <c:v>Georgia</c:v>
                </c:pt>
                <c:pt idx="86">
                  <c:v>Republic of the Congo</c:v>
                </c:pt>
                <c:pt idx="87">
                  <c:v>Liberia</c:v>
                </c:pt>
                <c:pt idx="88">
                  <c:v>Croatia</c:v>
                </c:pt>
                <c:pt idx="89">
                  <c:v>Panama</c:v>
                </c:pt>
                <c:pt idx="90">
                  <c:v>Moldova</c:v>
                </c:pt>
                <c:pt idx="91">
                  <c:v>Uruguay</c:v>
                </c:pt>
                <c:pt idx="92">
                  <c:v>Kuwait</c:v>
                </c:pt>
                <c:pt idx="93">
                  <c:v>Armenia</c:v>
                </c:pt>
                <c:pt idx="94">
                  <c:v>Lithuania</c:v>
                </c:pt>
                <c:pt idx="95">
                  <c:v>Mongolia</c:v>
                </c:pt>
                <c:pt idx="96">
                  <c:v>Albania</c:v>
                </c:pt>
                <c:pt idx="97">
                  <c:v>Namibia</c:v>
                </c:pt>
                <c:pt idx="98">
                  <c:v>Lesotho</c:v>
                </c:pt>
                <c:pt idx="99">
                  <c:v>Botswana</c:v>
                </c:pt>
                <c:pt idx="100">
                  <c:v>Latvia</c:v>
                </c:pt>
                <c:pt idx="101">
                  <c:v>The Gambia</c:v>
                </c:pt>
                <c:pt idx="102">
                  <c:v>Guinea-Bissau</c:v>
                </c:pt>
                <c:pt idx="103">
                  <c:v>Gabon</c:v>
                </c:pt>
                <c:pt idx="104">
                  <c:v>Trinidad and Tobago</c:v>
                </c:pt>
                <c:pt idx="105">
                  <c:v>Bahrain</c:v>
                </c:pt>
                <c:pt idx="106">
                  <c:v>Mauritius</c:v>
                </c:pt>
                <c:pt idx="107">
                  <c:v>Swaziland</c:v>
                </c:pt>
                <c:pt idx="108">
                  <c:v>Guyana</c:v>
                </c:pt>
                <c:pt idx="109">
                  <c:v>Bhutan</c:v>
                </c:pt>
                <c:pt idx="110">
                  <c:v>Comoros</c:v>
                </c:pt>
                <c:pt idx="111">
                  <c:v>Saint Vincent and the Grenadines</c:v>
                </c:pt>
                <c:pt idx="112">
                  <c:v>Seychelles</c:v>
                </c:pt>
                <c:pt idx="113">
                  <c:v>Dominica</c:v>
                </c:pt>
              </c:strCache>
            </c:strRef>
          </c:cat>
          <c:val>
            <c:numRef>
              <c:f>Sheet1!$D$2:$D$117</c:f>
              <c:numCache>
                <c:formatCode>0.00</c:formatCode>
                <c:ptCount val="116"/>
                <c:pt idx="0">
                  <c:v>13.5738</c:v>
                </c:pt>
                <c:pt idx="1">
                  <c:v>12.5214</c:v>
                </c:pt>
                <c:pt idx="2">
                  <c:v>3.1612900000000002</c:v>
                </c:pt>
                <c:pt idx="3">
                  <c:v>2.4986600000000001</c:v>
                </c:pt>
                <c:pt idx="4">
                  <c:v>2.0036200000000002</c:v>
                </c:pt>
                <c:pt idx="5">
                  <c:v>1.8214300000000001</c:v>
                </c:pt>
                <c:pt idx="6">
                  <c:v>1.56595</c:v>
                </c:pt>
                <c:pt idx="7">
                  <c:v>1.4350000000000001</c:v>
                </c:pt>
                <c:pt idx="8">
                  <c:v>1.27339</c:v>
                </c:pt>
                <c:pt idx="9">
                  <c:v>1.22332</c:v>
                </c:pt>
                <c:pt idx="10">
                  <c:v>0.98394000000000004</c:v>
                </c:pt>
                <c:pt idx="11">
                  <c:v>0.94101000000000001</c:v>
                </c:pt>
                <c:pt idx="12">
                  <c:v>0.89709000000000005</c:v>
                </c:pt>
                <c:pt idx="13">
                  <c:v>0.82055999999999996</c:v>
                </c:pt>
                <c:pt idx="14">
                  <c:v>0.74933000000000005</c:v>
                </c:pt>
                <c:pt idx="15">
                  <c:v>0.67513999999999996</c:v>
                </c:pt>
                <c:pt idx="16">
                  <c:v>0.67010999999999998</c:v>
                </c:pt>
                <c:pt idx="17">
                  <c:v>0.66027999999999998</c:v>
                </c:pt>
                <c:pt idx="18">
                  <c:v>0.64097000000000004</c:v>
                </c:pt>
                <c:pt idx="19">
                  <c:v>0.59831000000000001</c:v>
                </c:pt>
                <c:pt idx="20">
                  <c:v>0.52981999999999996</c:v>
                </c:pt>
                <c:pt idx="21">
                  <c:v>0.50219999999999998</c:v>
                </c:pt>
                <c:pt idx="22">
                  <c:v>0.48320999999999997</c:v>
                </c:pt>
                <c:pt idx="23">
                  <c:v>0.46647</c:v>
                </c:pt>
                <c:pt idx="24">
                  <c:v>0.45490000000000003</c:v>
                </c:pt>
                <c:pt idx="25">
                  <c:v>0.44353999999999999</c:v>
                </c:pt>
                <c:pt idx="26">
                  <c:v>0.41446</c:v>
                </c:pt>
                <c:pt idx="27">
                  <c:v>0.39207999999999998</c:v>
                </c:pt>
                <c:pt idx="28">
                  <c:v>0.38530999999999999</c:v>
                </c:pt>
                <c:pt idx="29">
                  <c:v>0.37963999999999998</c:v>
                </c:pt>
                <c:pt idx="30">
                  <c:v>0.37579000000000001</c:v>
                </c:pt>
                <c:pt idx="31">
                  <c:v>0.35158</c:v>
                </c:pt>
                <c:pt idx="32">
                  <c:v>0.33007999999999998</c:v>
                </c:pt>
                <c:pt idx="33">
                  <c:v>0.30404999999999999</c:v>
                </c:pt>
                <c:pt idx="34">
                  <c:v>0.30375999999999997</c:v>
                </c:pt>
                <c:pt idx="35">
                  <c:v>0.30241000000000001</c:v>
                </c:pt>
                <c:pt idx="36">
                  <c:v>0.28828999999999999</c:v>
                </c:pt>
                <c:pt idx="37">
                  <c:v>0.27796999999999999</c:v>
                </c:pt>
                <c:pt idx="38">
                  <c:v>0.25905</c:v>
                </c:pt>
                <c:pt idx="39">
                  <c:v>0.25834000000000001</c:v>
                </c:pt>
                <c:pt idx="40">
                  <c:v>0.23130999999999999</c:v>
                </c:pt>
                <c:pt idx="41">
                  <c:v>0.22925000000000001</c:v>
                </c:pt>
                <c:pt idx="42">
                  <c:v>0.22846</c:v>
                </c:pt>
                <c:pt idx="43">
                  <c:v>0.21471999999999999</c:v>
                </c:pt>
                <c:pt idx="44">
                  <c:v>0.20483000000000001</c:v>
                </c:pt>
                <c:pt idx="45">
                  <c:v>0.20316000000000001</c:v>
                </c:pt>
                <c:pt idx="46">
                  <c:v>0.19964000000000001</c:v>
                </c:pt>
                <c:pt idx="47">
                  <c:v>0.1762</c:v>
                </c:pt>
                <c:pt idx="48">
                  <c:v>0.16803999999999999</c:v>
                </c:pt>
                <c:pt idx="49">
                  <c:v>0.16363</c:v>
                </c:pt>
                <c:pt idx="50">
                  <c:v>0.15737999999999999</c:v>
                </c:pt>
                <c:pt idx="51">
                  <c:v>0.15468000000000001</c:v>
                </c:pt>
                <c:pt idx="52">
                  <c:v>0.14538999999999999</c:v>
                </c:pt>
                <c:pt idx="53">
                  <c:v>0.14133000000000001</c:v>
                </c:pt>
                <c:pt idx="54">
                  <c:v>0.12825</c:v>
                </c:pt>
                <c:pt idx="55">
                  <c:v>0.11777</c:v>
                </c:pt>
                <c:pt idx="56">
                  <c:v>0.11745</c:v>
                </c:pt>
                <c:pt idx="57">
                  <c:v>0.11032</c:v>
                </c:pt>
                <c:pt idx="58">
                  <c:v>0.10886999999999999</c:v>
                </c:pt>
                <c:pt idx="59">
                  <c:v>0.10671</c:v>
                </c:pt>
                <c:pt idx="60">
                  <c:v>0.10521</c:v>
                </c:pt>
                <c:pt idx="61">
                  <c:v>0.1046</c:v>
                </c:pt>
                <c:pt idx="62">
                  <c:v>0.10403999999999999</c:v>
                </c:pt>
                <c:pt idx="63">
                  <c:v>9.8970000000000002E-2</c:v>
                </c:pt>
                <c:pt idx="64">
                  <c:v>9.5930000000000001E-2</c:v>
                </c:pt>
                <c:pt idx="65">
                  <c:v>9.4659999999999994E-2</c:v>
                </c:pt>
                <c:pt idx="66">
                  <c:v>9.4170000000000004E-2</c:v>
                </c:pt>
                <c:pt idx="67">
                  <c:v>8.4739999999999996E-2</c:v>
                </c:pt>
                <c:pt idx="68">
                  <c:v>8.208E-2</c:v>
                </c:pt>
                <c:pt idx="69">
                  <c:v>8.0979999999999996E-2</c:v>
                </c:pt>
                <c:pt idx="70">
                  <c:v>8.0589999999999995E-2</c:v>
                </c:pt>
                <c:pt idx="71">
                  <c:v>7.3209999999999997E-2</c:v>
                </c:pt>
                <c:pt idx="72">
                  <c:v>7.2650000000000006E-2</c:v>
                </c:pt>
                <c:pt idx="73">
                  <c:v>7.1879999999999999E-2</c:v>
                </c:pt>
                <c:pt idx="74">
                  <c:v>6.4589999999999995E-2</c:v>
                </c:pt>
                <c:pt idx="75">
                  <c:v>6.3399999999999998E-2</c:v>
                </c:pt>
                <c:pt idx="76">
                  <c:v>6.0920000000000002E-2</c:v>
                </c:pt>
                <c:pt idx="77">
                  <c:v>5.6140000000000002E-2</c:v>
                </c:pt>
                <c:pt idx="78">
                  <c:v>5.4390000000000001E-2</c:v>
                </c:pt>
                <c:pt idx="79">
                  <c:v>5.4140000000000001E-2</c:v>
                </c:pt>
                <c:pt idx="80">
                  <c:v>5.3990000000000003E-2</c:v>
                </c:pt>
                <c:pt idx="81">
                  <c:v>5.0840000000000003E-2</c:v>
                </c:pt>
                <c:pt idx="82">
                  <c:v>4.8719999999999999E-2</c:v>
                </c:pt>
                <c:pt idx="83">
                  <c:v>4.616E-2</c:v>
                </c:pt>
                <c:pt idx="84">
                  <c:v>4.5949999999999998E-2</c:v>
                </c:pt>
                <c:pt idx="85">
                  <c:v>4.4769999999999997E-2</c:v>
                </c:pt>
                <c:pt idx="86">
                  <c:v>4.4479999999999999E-2</c:v>
                </c:pt>
                <c:pt idx="87">
                  <c:v>4.2939999999999999E-2</c:v>
                </c:pt>
                <c:pt idx="88">
                  <c:v>4.2529999999999998E-2</c:v>
                </c:pt>
                <c:pt idx="89">
                  <c:v>3.8640000000000001E-2</c:v>
                </c:pt>
                <c:pt idx="90">
                  <c:v>3.5589999999999997E-2</c:v>
                </c:pt>
                <c:pt idx="91">
                  <c:v>3.4070000000000003E-2</c:v>
                </c:pt>
                <c:pt idx="92">
                  <c:v>3.3689999999999998E-2</c:v>
                </c:pt>
                <c:pt idx="93">
                  <c:v>2.9770000000000001E-2</c:v>
                </c:pt>
                <c:pt idx="94">
                  <c:v>2.9559999999999999E-2</c:v>
                </c:pt>
                <c:pt idx="95">
                  <c:v>2.8389999999999999E-2</c:v>
                </c:pt>
                <c:pt idx="96">
                  <c:v>2.7740000000000001E-2</c:v>
                </c:pt>
                <c:pt idx="97">
                  <c:v>2.3029999999999998E-2</c:v>
                </c:pt>
                <c:pt idx="98">
                  <c:v>2.0740000000000001E-2</c:v>
                </c:pt>
                <c:pt idx="99">
                  <c:v>2.0209999999999999E-2</c:v>
                </c:pt>
                <c:pt idx="100">
                  <c:v>2.0129999999999999E-2</c:v>
                </c:pt>
                <c:pt idx="101">
                  <c:v>1.8489999999999999E-2</c:v>
                </c:pt>
                <c:pt idx="102">
                  <c:v>1.704E-2</c:v>
                </c:pt>
                <c:pt idx="103">
                  <c:v>1.6719999999999999E-2</c:v>
                </c:pt>
                <c:pt idx="104">
                  <c:v>1.341E-2</c:v>
                </c:pt>
                <c:pt idx="105">
                  <c:v>1.332E-2</c:v>
                </c:pt>
                <c:pt idx="106">
                  <c:v>1.2959999999999999E-2</c:v>
                </c:pt>
                <c:pt idx="107">
                  <c:v>1.2500000000000001E-2</c:v>
                </c:pt>
                <c:pt idx="108">
                  <c:v>8.0000000000000002E-3</c:v>
                </c:pt>
                <c:pt idx="109">
                  <c:v>7.5399999999999998E-3</c:v>
                </c:pt>
                <c:pt idx="110">
                  <c:v>7.3499999999999998E-3</c:v>
                </c:pt>
                <c:pt idx="111">
                  <c:v>1.09E-3</c:v>
                </c:pt>
                <c:pt idx="112">
                  <c:v>8.8999999999999995E-4</c:v>
                </c:pt>
                <c:pt idx="113">
                  <c:v>7.2000000000000005E-4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379520"/>
        <c:axId val="386382656"/>
      </c:lineChart>
      <c:catAx>
        <c:axId val="38637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82656"/>
        <c:crosses val="autoZero"/>
        <c:auto val="1"/>
        <c:lblAlgn val="ctr"/>
        <c:lblOffset val="100"/>
        <c:noMultiLvlLbl val="0"/>
      </c:catAx>
      <c:valAx>
        <c:axId val="3863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7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wealth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total wealth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Sheet1!$B$2:$B$117</c:f>
              <c:strCache>
                <c:ptCount val="114"/>
                <c:pt idx="0">
                  <c:v>China</c:v>
                </c:pt>
                <c:pt idx="1">
                  <c:v>India</c:v>
                </c:pt>
                <c:pt idx="2">
                  <c:v>United States</c:v>
                </c:pt>
                <c:pt idx="3">
                  <c:v>Indonesia</c:v>
                </c:pt>
                <c:pt idx="4">
                  <c:v>Brazil</c:v>
                </c:pt>
                <c:pt idx="5">
                  <c:v>Pakistan</c:v>
                </c:pt>
                <c:pt idx="6">
                  <c:v>Bangladesh</c:v>
                </c:pt>
                <c:pt idx="7">
                  <c:v>Russia</c:v>
                </c:pt>
                <c:pt idx="8">
                  <c:v>Japan</c:v>
                </c:pt>
                <c:pt idx="9">
                  <c:v>Mexico</c:v>
                </c:pt>
                <c:pt idx="10">
                  <c:v>Philippines</c:v>
                </c:pt>
                <c:pt idx="11">
                  <c:v>Ethiopia</c:v>
                </c:pt>
                <c:pt idx="12">
                  <c:v>Vietnam</c:v>
                </c:pt>
                <c:pt idx="13">
                  <c:v>Egypt</c:v>
                </c:pt>
                <c:pt idx="14">
                  <c:v>Turkey</c:v>
                </c:pt>
                <c:pt idx="15">
                  <c:v> Democratic Republic of the Congo</c:v>
                </c:pt>
                <c:pt idx="16">
                  <c:v>Thailand</c:v>
                </c:pt>
                <c:pt idx="17">
                  <c:v>France</c:v>
                </c:pt>
                <c:pt idx="18">
                  <c:v>United Kingdom</c:v>
                </c:pt>
                <c:pt idx="19">
                  <c:v>Italy</c:v>
                </c:pt>
                <c:pt idx="20">
                  <c:v>South Africa</c:v>
                </c:pt>
                <c:pt idx="21">
                  <c:v>South Korea</c:v>
                </c:pt>
                <c:pt idx="22">
                  <c:v>Colombia</c:v>
                </c:pt>
                <c:pt idx="23">
                  <c:v>Spain</c:v>
                </c:pt>
                <c:pt idx="24">
                  <c:v>Ukraine</c:v>
                </c:pt>
                <c:pt idx="25">
                  <c:v>Kenya</c:v>
                </c:pt>
                <c:pt idx="26">
                  <c:v>Argentina</c:v>
                </c:pt>
                <c:pt idx="27">
                  <c:v>Algeria</c:v>
                </c:pt>
                <c:pt idx="28">
                  <c:v>Poland</c:v>
                </c:pt>
                <c:pt idx="29">
                  <c:v>Sudan</c:v>
                </c:pt>
                <c:pt idx="30">
                  <c:v>Uganda</c:v>
                </c:pt>
                <c:pt idx="31">
                  <c:v>Canada</c:v>
                </c:pt>
                <c:pt idx="32">
                  <c:v>Morocco</c:v>
                </c:pt>
                <c:pt idx="33">
                  <c:v>Venezuela</c:v>
                </c:pt>
                <c:pt idx="34">
                  <c:v>Peru</c:v>
                </c:pt>
                <c:pt idx="35">
                  <c:v>Uzbekistan</c:v>
                </c:pt>
                <c:pt idx="36">
                  <c:v>Saudi Arabia</c:v>
                </c:pt>
                <c:pt idx="37">
                  <c:v>Nepal</c:v>
                </c:pt>
                <c:pt idx="38">
                  <c:v>Ghana</c:v>
                </c:pt>
                <c:pt idx="39">
                  <c:v>Mozambique</c:v>
                </c:pt>
                <c:pt idx="40">
                  <c:v>Australia</c:v>
                </c:pt>
                <c:pt idx="41">
                  <c:v>Madagascar</c:v>
                </c:pt>
                <c:pt idx="42">
                  <c:v>Syria</c:v>
                </c:pt>
                <c:pt idx="43">
                  <c:v>Angola</c:v>
                </c:pt>
                <c:pt idx="44">
                  <c:v>Sri Lanka</c:v>
                </c:pt>
                <c:pt idx="45">
                  <c:v>Cote d'Ivoire</c:v>
                </c:pt>
                <c:pt idx="46">
                  <c:v>Romania</c:v>
                </c:pt>
                <c:pt idx="47">
                  <c:v>Chile</c:v>
                </c:pt>
                <c:pt idx="48">
                  <c:v>Netherlands</c:v>
                </c:pt>
                <c:pt idx="49">
                  <c:v>Malawi</c:v>
                </c:pt>
                <c:pt idx="50">
                  <c:v>Ecuador</c:v>
                </c:pt>
                <c:pt idx="51">
                  <c:v>Guatemala</c:v>
                </c:pt>
                <c:pt idx="52">
                  <c:v>Zambia</c:v>
                </c:pt>
                <c:pt idx="53">
                  <c:v>Senegal</c:v>
                </c:pt>
                <c:pt idx="54">
                  <c:v>Chad</c:v>
                </c:pt>
                <c:pt idx="55">
                  <c:v>Rwanda</c:v>
                </c:pt>
                <c:pt idx="56">
                  <c:v>Guinea</c:v>
                </c:pt>
                <c:pt idx="57">
                  <c:v>Greece</c:v>
                </c:pt>
                <c:pt idx="58">
                  <c:v>Tunisia</c:v>
                </c:pt>
                <c:pt idx="59">
                  <c:v>Bolivia</c:v>
                </c:pt>
                <c:pt idx="60">
                  <c:v>Czech Republic</c:v>
                </c:pt>
                <c:pt idx="61">
                  <c:v>Portugal</c:v>
                </c:pt>
                <c:pt idx="62">
                  <c:v>Dominican Republic</c:v>
                </c:pt>
                <c:pt idx="63">
                  <c:v>Hungary</c:v>
                </c:pt>
                <c:pt idx="64">
                  <c:v>Sweden</c:v>
                </c:pt>
                <c:pt idx="65">
                  <c:v>Belarus</c:v>
                </c:pt>
                <c:pt idx="66">
                  <c:v>Azerbaijan</c:v>
                </c:pt>
                <c:pt idx="67">
                  <c:v>Austria</c:v>
                </c:pt>
                <c:pt idx="68">
                  <c:v>Tajikistan</c:v>
                </c:pt>
                <c:pt idx="69">
                  <c:v>Honduras</c:v>
                </c:pt>
                <c:pt idx="70">
                  <c:v>Israel</c:v>
                </c:pt>
                <c:pt idx="71">
                  <c:v>Papua New Guinea</c:v>
                </c:pt>
                <c:pt idx="72">
                  <c:v>Bulgaria</c:v>
                </c:pt>
                <c:pt idx="73">
                  <c:v>Hong Kong </c:v>
                </c:pt>
                <c:pt idx="74">
                  <c:v>Jordan</c:v>
                </c:pt>
                <c:pt idx="75">
                  <c:v>El Salvador</c:v>
                </c:pt>
                <c:pt idx="76">
                  <c:v>Sierra Leone</c:v>
                </c:pt>
                <c:pt idx="77">
                  <c:v>Denmark</c:v>
                </c:pt>
                <c:pt idx="78">
                  <c:v>Finland</c:v>
                </c:pt>
                <c:pt idx="79">
                  <c:v>Slovakia</c:v>
                </c:pt>
                <c:pt idx="80">
                  <c:v>Singapore</c:v>
                </c:pt>
                <c:pt idx="81">
                  <c:v>Norway</c:v>
                </c:pt>
                <c:pt idx="82">
                  <c:v>Costa Rica</c:v>
                </c:pt>
                <c:pt idx="83">
                  <c:v>Central African Republic</c:v>
                </c:pt>
                <c:pt idx="84">
                  <c:v>Ireland</c:v>
                </c:pt>
                <c:pt idx="85">
                  <c:v>Georgia</c:v>
                </c:pt>
                <c:pt idx="86">
                  <c:v>Republic of the Congo</c:v>
                </c:pt>
                <c:pt idx="87">
                  <c:v>Liberia</c:v>
                </c:pt>
                <c:pt idx="88">
                  <c:v>Croatia</c:v>
                </c:pt>
                <c:pt idx="89">
                  <c:v>Panama</c:v>
                </c:pt>
                <c:pt idx="90">
                  <c:v>Moldova</c:v>
                </c:pt>
                <c:pt idx="91">
                  <c:v>Uruguay</c:v>
                </c:pt>
                <c:pt idx="92">
                  <c:v>Kuwait</c:v>
                </c:pt>
                <c:pt idx="93">
                  <c:v>Armenia</c:v>
                </c:pt>
                <c:pt idx="94">
                  <c:v>Lithuania</c:v>
                </c:pt>
                <c:pt idx="95">
                  <c:v>Mongolia</c:v>
                </c:pt>
                <c:pt idx="96">
                  <c:v>Albania</c:v>
                </c:pt>
                <c:pt idx="97">
                  <c:v>Namibia</c:v>
                </c:pt>
                <c:pt idx="98">
                  <c:v>Lesotho</c:v>
                </c:pt>
                <c:pt idx="99">
                  <c:v>Botswana</c:v>
                </c:pt>
                <c:pt idx="100">
                  <c:v>Latvia</c:v>
                </c:pt>
                <c:pt idx="101">
                  <c:v>The Gambia</c:v>
                </c:pt>
                <c:pt idx="102">
                  <c:v>Guinea-Bissau</c:v>
                </c:pt>
                <c:pt idx="103">
                  <c:v>Gabon</c:v>
                </c:pt>
                <c:pt idx="104">
                  <c:v>Trinidad and Tobago</c:v>
                </c:pt>
                <c:pt idx="105">
                  <c:v>Bahrain</c:v>
                </c:pt>
                <c:pt idx="106">
                  <c:v>Mauritius</c:v>
                </c:pt>
                <c:pt idx="107">
                  <c:v>Swaziland</c:v>
                </c:pt>
                <c:pt idx="108">
                  <c:v>Guyana</c:v>
                </c:pt>
                <c:pt idx="109">
                  <c:v>Bhutan</c:v>
                </c:pt>
                <c:pt idx="110">
                  <c:v>Comoros</c:v>
                </c:pt>
                <c:pt idx="111">
                  <c:v>Saint Vincent and the Grenadines</c:v>
                </c:pt>
                <c:pt idx="112">
                  <c:v>Seychelles</c:v>
                </c:pt>
                <c:pt idx="113">
                  <c:v>Dominica</c:v>
                </c:pt>
              </c:strCache>
            </c:strRef>
          </c:cat>
          <c:val>
            <c:numRef>
              <c:f>Sheet1!$F$2:$F$117</c:f>
              <c:numCache>
                <c:formatCode>0.00</c:formatCode>
                <c:ptCount val="116"/>
                <c:pt idx="0">
                  <c:v>25.1</c:v>
                </c:pt>
                <c:pt idx="1">
                  <c:v>11.5</c:v>
                </c:pt>
                <c:pt idx="2">
                  <c:v>218</c:v>
                </c:pt>
                <c:pt idx="3">
                  <c:v>4.3600000000000003</c:v>
                </c:pt>
                <c:pt idx="4">
                  <c:v>14.8</c:v>
                </c:pt>
                <c:pt idx="5">
                  <c:v>1.9</c:v>
                </c:pt>
                <c:pt idx="6">
                  <c:v>1.01</c:v>
                </c:pt>
                <c:pt idx="7">
                  <c:v>10.5</c:v>
                </c:pt>
                <c:pt idx="8">
                  <c:v>70.099999999999994</c:v>
                </c:pt>
                <c:pt idx="9">
                  <c:v>13.5</c:v>
                </c:pt>
                <c:pt idx="10">
                  <c:v>1.64</c:v>
                </c:pt>
                <c:pt idx="11">
                  <c:v>0.245</c:v>
                </c:pt>
                <c:pt idx="12">
                  <c:v>0.77900000000000003</c:v>
                </c:pt>
                <c:pt idx="13">
                  <c:v>1.58</c:v>
                </c:pt>
                <c:pt idx="14">
                  <c:v>8.2799999999999994</c:v>
                </c:pt>
                <c:pt idx="15">
                  <c:v>0.13200000000000001</c:v>
                </c:pt>
                <c:pt idx="16">
                  <c:v>2.4300000000000002</c:v>
                </c:pt>
                <c:pt idx="17">
                  <c:v>35.700000000000003</c:v>
                </c:pt>
                <c:pt idx="18">
                  <c:v>39.9</c:v>
                </c:pt>
                <c:pt idx="19">
                  <c:v>29.2</c:v>
                </c:pt>
                <c:pt idx="20">
                  <c:v>4.04</c:v>
                </c:pt>
                <c:pt idx="21">
                  <c:v>12</c:v>
                </c:pt>
                <c:pt idx="22">
                  <c:v>2.4500000000000002</c:v>
                </c:pt>
                <c:pt idx="23">
                  <c:v>17.7</c:v>
                </c:pt>
                <c:pt idx="24">
                  <c:v>1.38</c:v>
                </c:pt>
                <c:pt idx="25">
                  <c:v>0.36599999999999999</c:v>
                </c:pt>
                <c:pt idx="26">
                  <c:v>2.76</c:v>
                </c:pt>
                <c:pt idx="27">
                  <c:v>0.99399999999999999</c:v>
                </c:pt>
                <c:pt idx="28">
                  <c:v>5.19</c:v>
                </c:pt>
                <c:pt idx="29">
                  <c:v>0.44</c:v>
                </c:pt>
                <c:pt idx="30">
                  <c:v>0.17199999999999999</c:v>
                </c:pt>
                <c:pt idx="31">
                  <c:v>17.399999999999999</c:v>
                </c:pt>
                <c:pt idx="32">
                  <c:v>0.95499999999999996</c:v>
                </c:pt>
                <c:pt idx="33">
                  <c:v>1.85</c:v>
                </c:pt>
                <c:pt idx="34">
                  <c:v>1.26</c:v>
                </c:pt>
                <c:pt idx="35">
                  <c:v>0.13900000000000001</c:v>
                </c:pt>
                <c:pt idx="36">
                  <c:v>3.38</c:v>
                </c:pt>
                <c:pt idx="37">
                  <c:v>0.152</c:v>
                </c:pt>
                <c:pt idx="38">
                  <c:v>0.21</c:v>
                </c:pt>
                <c:pt idx="39">
                  <c:v>0.108</c:v>
                </c:pt>
                <c:pt idx="40">
                  <c:v>10.5</c:v>
                </c:pt>
                <c:pt idx="41">
                  <c:v>6.4917750854000006E-2</c:v>
                </c:pt>
                <c:pt idx="42">
                  <c:v>0.38800000000000001</c:v>
                </c:pt>
                <c:pt idx="43">
                  <c:v>0.22</c:v>
                </c:pt>
                <c:pt idx="44">
                  <c:v>0.42499999999999999</c:v>
                </c:pt>
                <c:pt idx="45">
                  <c:v>0.26300000000000001</c:v>
                </c:pt>
                <c:pt idx="46">
                  <c:v>1.75</c:v>
                </c:pt>
                <c:pt idx="47">
                  <c:v>1.66</c:v>
                </c:pt>
                <c:pt idx="48">
                  <c:v>9.69</c:v>
                </c:pt>
                <c:pt idx="49">
                  <c:v>4.4716723708999997E-2</c:v>
                </c:pt>
                <c:pt idx="50">
                  <c:v>0.57699999999999996</c:v>
                </c:pt>
                <c:pt idx="51">
                  <c:v>0.54800000000000004</c:v>
                </c:pt>
                <c:pt idx="52">
                  <c:v>0.113</c:v>
                </c:pt>
                <c:pt idx="53">
                  <c:v>0.159</c:v>
                </c:pt>
                <c:pt idx="54">
                  <c:v>4.868320299E-2</c:v>
                </c:pt>
                <c:pt idx="55">
                  <c:v>4.8135649939999997E-2</c:v>
                </c:pt>
                <c:pt idx="56">
                  <c:v>5.6453018329000001E-2</c:v>
                </c:pt>
                <c:pt idx="57">
                  <c:v>4.3600000000000003</c:v>
                </c:pt>
                <c:pt idx="58">
                  <c:v>0.47499999999999998</c:v>
                </c:pt>
                <c:pt idx="59">
                  <c:v>0.13800000000000001</c:v>
                </c:pt>
                <c:pt idx="60">
                  <c:v>1.85</c:v>
                </c:pt>
                <c:pt idx="61">
                  <c:v>3.23</c:v>
                </c:pt>
                <c:pt idx="62">
                  <c:v>0.63800000000000001</c:v>
                </c:pt>
                <c:pt idx="63">
                  <c:v>1.75</c:v>
                </c:pt>
                <c:pt idx="64">
                  <c:v>5.67</c:v>
                </c:pt>
                <c:pt idx="65">
                  <c:v>0.46700000000000003</c:v>
                </c:pt>
                <c:pt idx="66">
                  <c:v>0.128</c:v>
                </c:pt>
                <c:pt idx="67">
                  <c:v>4.7</c:v>
                </c:pt>
                <c:pt idx="68">
                  <c:v>4.3804414462999999E-2</c:v>
                </c:pt>
                <c:pt idx="69">
                  <c:v>0.183</c:v>
                </c:pt>
                <c:pt idx="70">
                  <c:v>2.27</c:v>
                </c:pt>
                <c:pt idx="71">
                  <c:v>5.2916846895000001E-2</c:v>
                </c:pt>
                <c:pt idx="72">
                  <c:v>0.495</c:v>
                </c:pt>
                <c:pt idx="73">
                  <c:v>2.5099999999999998</c:v>
                </c:pt>
                <c:pt idx="74">
                  <c:v>0.27800000000000002</c:v>
                </c:pt>
                <c:pt idx="75">
                  <c:v>0.36399999999999999</c:v>
                </c:pt>
                <c:pt idx="76">
                  <c:v>2.2241575368000002E-2</c:v>
                </c:pt>
                <c:pt idx="77">
                  <c:v>4.0199999999999996</c:v>
                </c:pt>
                <c:pt idx="78">
                  <c:v>2.99</c:v>
                </c:pt>
                <c:pt idx="79">
                  <c:v>0.76700000000000002</c:v>
                </c:pt>
                <c:pt idx="80">
                  <c:v>1.31</c:v>
                </c:pt>
                <c:pt idx="81">
                  <c:v>3.98</c:v>
                </c:pt>
                <c:pt idx="82">
                  <c:v>0.34</c:v>
                </c:pt>
                <c:pt idx="83">
                  <c:v>2.707633232E-2</c:v>
                </c:pt>
                <c:pt idx="84">
                  <c:v>2.4900000000000002</c:v>
                </c:pt>
                <c:pt idx="85">
                  <c:v>0.11899999999999999</c:v>
                </c:pt>
                <c:pt idx="86">
                  <c:v>2.4062132080999998E-2</c:v>
                </c:pt>
                <c:pt idx="87">
                  <c:v>1.1057450444E-2</c:v>
                </c:pt>
                <c:pt idx="88">
                  <c:v>0.74</c:v>
                </c:pt>
                <c:pt idx="89">
                  <c:v>0.24299999999999999</c:v>
                </c:pt>
                <c:pt idx="90">
                  <c:v>6.7537063080000001E-2</c:v>
                </c:pt>
                <c:pt idx="91">
                  <c:v>0.28699999999999998</c:v>
                </c:pt>
                <c:pt idx="92">
                  <c:v>0.82699999999999996</c:v>
                </c:pt>
                <c:pt idx="93">
                  <c:v>8.8047142447999993E-2</c:v>
                </c:pt>
                <c:pt idx="94">
                  <c:v>0.45400000000000001</c:v>
                </c:pt>
                <c:pt idx="95">
                  <c:v>3.4174036529000001E-2</c:v>
                </c:pt>
                <c:pt idx="96">
                  <c:v>0.16600000000000001</c:v>
                </c:pt>
                <c:pt idx="97">
                  <c:v>0.121</c:v>
                </c:pt>
                <c:pt idx="98">
                  <c:v>3.6659439367000002E-2</c:v>
                </c:pt>
                <c:pt idx="99">
                  <c:v>0.104</c:v>
                </c:pt>
                <c:pt idx="100">
                  <c:v>0.27900000000000003</c:v>
                </c:pt>
                <c:pt idx="101">
                  <c:v>8.8460074270000008E-3</c:v>
                </c:pt>
                <c:pt idx="102">
                  <c:v>5.9330852990000004E-3</c:v>
                </c:pt>
                <c:pt idx="103">
                  <c:v>8.0959723977999998E-2</c:v>
                </c:pt>
                <c:pt idx="104">
                  <c:v>0.152</c:v>
                </c:pt>
                <c:pt idx="105">
                  <c:v>0.14699999999999999</c:v>
                </c:pt>
                <c:pt idx="106">
                  <c:v>0.105</c:v>
                </c:pt>
                <c:pt idx="107">
                  <c:v>4.5684405216999999E-2</c:v>
                </c:pt>
                <c:pt idx="108">
                  <c:v>1.4431223653E-2</c:v>
                </c:pt>
                <c:pt idx="109">
                  <c:v>1.0461909257E-2</c:v>
                </c:pt>
                <c:pt idx="110">
                  <c:v>8.7248209279999992E-3</c:v>
                </c:pt>
                <c:pt idx="111">
                  <c:v>7.0898050690000004E-3</c:v>
                </c:pt>
                <c:pt idx="112">
                  <c:v>1.383742894E-2</c:v>
                </c:pt>
                <c:pt idx="113">
                  <c:v>5.4780298719999997E-3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376776"/>
        <c:axId val="456546408"/>
      </c:barChart>
      <c:lineChart>
        <c:grouping val="standard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death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Sheet1!$B$2:$B$117</c:f>
              <c:strCache>
                <c:ptCount val="114"/>
                <c:pt idx="0">
                  <c:v>China</c:v>
                </c:pt>
                <c:pt idx="1">
                  <c:v>India</c:v>
                </c:pt>
                <c:pt idx="2">
                  <c:v>United States</c:v>
                </c:pt>
                <c:pt idx="3">
                  <c:v>Indonesia</c:v>
                </c:pt>
                <c:pt idx="4">
                  <c:v>Brazil</c:v>
                </c:pt>
                <c:pt idx="5">
                  <c:v>Pakistan</c:v>
                </c:pt>
                <c:pt idx="6">
                  <c:v>Bangladesh</c:v>
                </c:pt>
                <c:pt idx="7">
                  <c:v>Russia</c:v>
                </c:pt>
                <c:pt idx="8">
                  <c:v>Japan</c:v>
                </c:pt>
                <c:pt idx="9">
                  <c:v>Mexico</c:v>
                </c:pt>
                <c:pt idx="10">
                  <c:v>Philippines</c:v>
                </c:pt>
                <c:pt idx="11">
                  <c:v>Ethiopia</c:v>
                </c:pt>
                <c:pt idx="12">
                  <c:v>Vietnam</c:v>
                </c:pt>
                <c:pt idx="13">
                  <c:v>Egypt</c:v>
                </c:pt>
                <c:pt idx="14">
                  <c:v>Turkey</c:v>
                </c:pt>
                <c:pt idx="15">
                  <c:v> Democratic Republic of the Congo</c:v>
                </c:pt>
                <c:pt idx="16">
                  <c:v>Thailand</c:v>
                </c:pt>
                <c:pt idx="17">
                  <c:v>France</c:v>
                </c:pt>
                <c:pt idx="18">
                  <c:v>United Kingdom</c:v>
                </c:pt>
                <c:pt idx="19">
                  <c:v>Italy</c:v>
                </c:pt>
                <c:pt idx="20">
                  <c:v>South Africa</c:v>
                </c:pt>
                <c:pt idx="21">
                  <c:v>South Korea</c:v>
                </c:pt>
                <c:pt idx="22">
                  <c:v>Colombia</c:v>
                </c:pt>
                <c:pt idx="23">
                  <c:v>Spain</c:v>
                </c:pt>
                <c:pt idx="24">
                  <c:v>Ukraine</c:v>
                </c:pt>
                <c:pt idx="25">
                  <c:v>Kenya</c:v>
                </c:pt>
                <c:pt idx="26">
                  <c:v>Argentina</c:v>
                </c:pt>
                <c:pt idx="27">
                  <c:v>Algeria</c:v>
                </c:pt>
                <c:pt idx="28">
                  <c:v>Poland</c:v>
                </c:pt>
                <c:pt idx="29">
                  <c:v>Sudan</c:v>
                </c:pt>
                <c:pt idx="30">
                  <c:v>Uganda</c:v>
                </c:pt>
                <c:pt idx="31">
                  <c:v>Canada</c:v>
                </c:pt>
                <c:pt idx="32">
                  <c:v>Morocco</c:v>
                </c:pt>
                <c:pt idx="33">
                  <c:v>Venezuela</c:v>
                </c:pt>
                <c:pt idx="34">
                  <c:v>Peru</c:v>
                </c:pt>
                <c:pt idx="35">
                  <c:v>Uzbekistan</c:v>
                </c:pt>
                <c:pt idx="36">
                  <c:v>Saudi Arabia</c:v>
                </c:pt>
                <c:pt idx="37">
                  <c:v>Nepal</c:v>
                </c:pt>
                <c:pt idx="38">
                  <c:v>Ghana</c:v>
                </c:pt>
                <c:pt idx="39">
                  <c:v>Mozambique</c:v>
                </c:pt>
                <c:pt idx="40">
                  <c:v>Australia</c:v>
                </c:pt>
                <c:pt idx="41">
                  <c:v>Madagascar</c:v>
                </c:pt>
                <c:pt idx="42">
                  <c:v>Syria</c:v>
                </c:pt>
                <c:pt idx="43">
                  <c:v>Angola</c:v>
                </c:pt>
                <c:pt idx="44">
                  <c:v>Sri Lanka</c:v>
                </c:pt>
                <c:pt idx="45">
                  <c:v>Cote d'Ivoire</c:v>
                </c:pt>
                <c:pt idx="46">
                  <c:v>Romania</c:v>
                </c:pt>
                <c:pt idx="47">
                  <c:v>Chile</c:v>
                </c:pt>
                <c:pt idx="48">
                  <c:v>Netherlands</c:v>
                </c:pt>
                <c:pt idx="49">
                  <c:v>Malawi</c:v>
                </c:pt>
                <c:pt idx="50">
                  <c:v>Ecuador</c:v>
                </c:pt>
                <c:pt idx="51">
                  <c:v>Guatemala</c:v>
                </c:pt>
                <c:pt idx="52">
                  <c:v>Zambia</c:v>
                </c:pt>
                <c:pt idx="53">
                  <c:v>Senegal</c:v>
                </c:pt>
                <c:pt idx="54">
                  <c:v>Chad</c:v>
                </c:pt>
                <c:pt idx="55">
                  <c:v>Rwanda</c:v>
                </c:pt>
                <c:pt idx="56">
                  <c:v>Guinea</c:v>
                </c:pt>
                <c:pt idx="57">
                  <c:v>Greece</c:v>
                </c:pt>
                <c:pt idx="58">
                  <c:v>Tunisia</c:v>
                </c:pt>
                <c:pt idx="59">
                  <c:v>Bolivia</c:v>
                </c:pt>
                <c:pt idx="60">
                  <c:v>Czech Republic</c:v>
                </c:pt>
                <c:pt idx="61">
                  <c:v>Portugal</c:v>
                </c:pt>
                <c:pt idx="62">
                  <c:v>Dominican Republic</c:v>
                </c:pt>
                <c:pt idx="63">
                  <c:v>Hungary</c:v>
                </c:pt>
                <c:pt idx="64">
                  <c:v>Sweden</c:v>
                </c:pt>
                <c:pt idx="65">
                  <c:v>Belarus</c:v>
                </c:pt>
                <c:pt idx="66">
                  <c:v>Azerbaijan</c:v>
                </c:pt>
                <c:pt idx="67">
                  <c:v>Austria</c:v>
                </c:pt>
                <c:pt idx="68">
                  <c:v>Tajikistan</c:v>
                </c:pt>
                <c:pt idx="69">
                  <c:v>Honduras</c:v>
                </c:pt>
                <c:pt idx="70">
                  <c:v>Israel</c:v>
                </c:pt>
                <c:pt idx="71">
                  <c:v>Papua New Guinea</c:v>
                </c:pt>
                <c:pt idx="72">
                  <c:v>Bulgaria</c:v>
                </c:pt>
                <c:pt idx="73">
                  <c:v>Hong Kong </c:v>
                </c:pt>
                <c:pt idx="74">
                  <c:v>Jordan</c:v>
                </c:pt>
                <c:pt idx="75">
                  <c:v>El Salvador</c:v>
                </c:pt>
                <c:pt idx="76">
                  <c:v>Sierra Leone</c:v>
                </c:pt>
                <c:pt idx="77">
                  <c:v>Denmark</c:v>
                </c:pt>
                <c:pt idx="78">
                  <c:v>Finland</c:v>
                </c:pt>
                <c:pt idx="79">
                  <c:v>Slovakia</c:v>
                </c:pt>
                <c:pt idx="80">
                  <c:v>Singapore</c:v>
                </c:pt>
                <c:pt idx="81">
                  <c:v>Norway</c:v>
                </c:pt>
                <c:pt idx="82">
                  <c:v>Costa Rica</c:v>
                </c:pt>
                <c:pt idx="83">
                  <c:v>Central African Republic</c:v>
                </c:pt>
                <c:pt idx="84">
                  <c:v>Ireland</c:v>
                </c:pt>
                <c:pt idx="85">
                  <c:v>Georgia</c:v>
                </c:pt>
                <c:pt idx="86">
                  <c:v>Republic of the Congo</c:v>
                </c:pt>
                <c:pt idx="87">
                  <c:v>Liberia</c:v>
                </c:pt>
                <c:pt idx="88">
                  <c:v>Croatia</c:v>
                </c:pt>
                <c:pt idx="89">
                  <c:v>Panama</c:v>
                </c:pt>
                <c:pt idx="90">
                  <c:v>Moldova</c:v>
                </c:pt>
                <c:pt idx="91">
                  <c:v>Uruguay</c:v>
                </c:pt>
                <c:pt idx="92">
                  <c:v>Kuwait</c:v>
                </c:pt>
                <c:pt idx="93">
                  <c:v>Armenia</c:v>
                </c:pt>
                <c:pt idx="94">
                  <c:v>Lithuania</c:v>
                </c:pt>
                <c:pt idx="95">
                  <c:v>Mongolia</c:v>
                </c:pt>
                <c:pt idx="96">
                  <c:v>Albania</c:v>
                </c:pt>
                <c:pt idx="97">
                  <c:v>Namibia</c:v>
                </c:pt>
                <c:pt idx="98">
                  <c:v>Lesotho</c:v>
                </c:pt>
                <c:pt idx="99">
                  <c:v>Botswana</c:v>
                </c:pt>
                <c:pt idx="100">
                  <c:v>Latvia</c:v>
                </c:pt>
                <c:pt idx="101">
                  <c:v>The Gambia</c:v>
                </c:pt>
                <c:pt idx="102">
                  <c:v>Guinea-Bissau</c:v>
                </c:pt>
                <c:pt idx="103">
                  <c:v>Gabon</c:v>
                </c:pt>
                <c:pt idx="104">
                  <c:v>Trinidad and Tobago</c:v>
                </c:pt>
                <c:pt idx="105">
                  <c:v>Bahrain</c:v>
                </c:pt>
                <c:pt idx="106">
                  <c:v>Mauritius</c:v>
                </c:pt>
                <c:pt idx="107">
                  <c:v>Swaziland</c:v>
                </c:pt>
                <c:pt idx="108">
                  <c:v>Guyana</c:v>
                </c:pt>
                <c:pt idx="109">
                  <c:v>Bhutan</c:v>
                </c:pt>
                <c:pt idx="110">
                  <c:v>Comoros</c:v>
                </c:pt>
                <c:pt idx="111">
                  <c:v>Saint Vincent and the Grenadines</c:v>
                </c:pt>
                <c:pt idx="112">
                  <c:v>Seychelles</c:v>
                </c:pt>
                <c:pt idx="113">
                  <c:v>Dominica</c:v>
                </c:pt>
              </c:strCache>
            </c:strRef>
          </c:cat>
          <c:val>
            <c:numRef>
              <c:f>Sheet1!$I$2:$I$117</c:f>
              <c:numCache>
                <c:formatCode>General</c:formatCode>
                <c:ptCount val="116"/>
                <c:pt idx="0">
                  <c:v>7.44</c:v>
                </c:pt>
                <c:pt idx="1">
                  <c:v>7.35</c:v>
                </c:pt>
                <c:pt idx="2">
                  <c:v>8.15</c:v>
                </c:pt>
                <c:pt idx="3">
                  <c:v>6.34</c:v>
                </c:pt>
                <c:pt idx="4">
                  <c:v>6.54</c:v>
                </c:pt>
                <c:pt idx="5">
                  <c:v>6.58</c:v>
                </c:pt>
                <c:pt idx="6">
                  <c:v>5.64</c:v>
                </c:pt>
                <c:pt idx="7">
                  <c:v>13.83</c:v>
                </c:pt>
                <c:pt idx="8">
                  <c:v>9.3800000000000008</c:v>
                </c:pt>
                <c:pt idx="9">
                  <c:v>5.24</c:v>
                </c:pt>
                <c:pt idx="10">
                  <c:v>4.92</c:v>
                </c:pt>
                <c:pt idx="11">
                  <c:v>8.52</c:v>
                </c:pt>
                <c:pt idx="12">
                  <c:v>5.93</c:v>
                </c:pt>
                <c:pt idx="13">
                  <c:v>4.7699999999999996</c:v>
                </c:pt>
                <c:pt idx="14">
                  <c:v>6.12</c:v>
                </c:pt>
                <c:pt idx="15">
                  <c:v>10.3</c:v>
                </c:pt>
                <c:pt idx="16">
                  <c:v>7.72</c:v>
                </c:pt>
                <c:pt idx="17">
                  <c:v>9.06</c:v>
                </c:pt>
                <c:pt idx="18">
                  <c:v>9.34</c:v>
                </c:pt>
                <c:pt idx="19">
                  <c:v>10.1</c:v>
                </c:pt>
                <c:pt idx="20">
                  <c:v>17.489999999999998</c:v>
                </c:pt>
                <c:pt idx="21">
                  <c:v>6.63</c:v>
                </c:pt>
                <c:pt idx="22">
                  <c:v>5.36</c:v>
                </c:pt>
                <c:pt idx="23">
                  <c:v>9</c:v>
                </c:pt>
                <c:pt idx="24">
                  <c:v>15.72</c:v>
                </c:pt>
                <c:pt idx="25">
                  <c:v>7</c:v>
                </c:pt>
                <c:pt idx="26">
                  <c:v>7.34</c:v>
                </c:pt>
                <c:pt idx="27">
                  <c:v>4.3099999999999996</c:v>
                </c:pt>
                <c:pt idx="28">
                  <c:v>10.37</c:v>
                </c:pt>
                <c:pt idx="29">
                  <c:v>7.87</c:v>
                </c:pt>
                <c:pt idx="30">
                  <c:v>10.97</c:v>
                </c:pt>
                <c:pt idx="31">
                  <c:v>8.31</c:v>
                </c:pt>
                <c:pt idx="32">
                  <c:v>4.79</c:v>
                </c:pt>
                <c:pt idx="33">
                  <c:v>5.27</c:v>
                </c:pt>
                <c:pt idx="34">
                  <c:v>5.99</c:v>
                </c:pt>
                <c:pt idx="35">
                  <c:v>5.29</c:v>
                </c:pt>
                <c:pt idx="36">
                  <c:v>3.32</c:v>
                </c:pt>
                <c:pt idx="37">
                  <c:v>6.62</c:v>
                </c:pt>
                <c:pt idx="38">
                  <c:v>7.37</c:v>
                </c:pt>
                <c:pt idx="39">
                  <c:v>12.34</c:v>
                </c:pt>
                <c:pt idx="40">
                  <c:v>7.07</c:v>
                </c:pt>
                <c:pt idx="41">
                  <c:v>6.95</c:v>
                </c:pt>
                <c:pt idx="42">
                  <c:v>6.51</c:v>
                </c:pt>
                <c:pt idx="43">
                  <c:v>11.67</c:v>
                </c:pt>
                <c:pt idx="44">
                  <c:v>6.06</c:v>
                </c:pt>
                <c:pt idx="45">
                  <c:v>9.67</c:v>
                </c:pt>
                <c:pt idx="46">
                  <c:v>11.88</c:v>
                </c:pt>
                <c:pt idx="47">
                  <c:v>5.93</c:v>
                </c:pt>
                <c:pt idx="48">
                  <c:v>8.57</c:v>
                </c:pt>
                <c:pt idx="49">
                  <c:v>8.74</c:v>
                </c:pt>
                <c:pt idx="50">
                  <c:v>5.04</c:v>
                </c:pt>
                <c:pt idx="51">
                  <c:v>4.82</c:v>
                </c:pt>
                <c:pt idx="52">
                  <c:v>12.92</c:v>
                </c:pt>
                <c:pt idx="53">
                  <c:v>8.65</c:v>
                </c:pt>
                <c:pt idx="54">
                  <c:v>14.56</c:v>
                </c:pt>
                <c:pt idx="55">
                  <c:v>9.18</c:v>
                </c:pt>
                <c:pt idx="56">
                  <c:v>9.69</c:v>
                </c:pt>
                <c:pt idx="57">
                  <c:v>11</c:v>
                </c:pt>
                <c:pt idx="58">
                  <c:v>5.94</c:v>
                </c:pt>
                <c:pt idx="59">
                  <c:v>6.59</c:v>
                </c:pt>
                <c:pt idx="60">
                  <c:v>10.29</c:v>
                </c:pt>
                <c:pt idx="61">
                  <c:v>10.97</c:v>
                </c:pt>
                <c:pt idx="62">
                  <c:v>4.5</c:v>
                </c:pt>
                <c:pt idx="63">
                  <c:v>12.72</c:v>
                </c:pt>
                <c:pt idx="64">
                  <c:v>9.4499999999999993</c:v>
                </c:pt>
                <c:pt idx="65">
                  <c:v>13.51</c:v>
                </c:pt>
                <c:pt idx="66">
                  <c:v>7.09</c:v>
                </c:pt>
                <c:pt idx="67">
                  <c:v>10.38</c:v>
                </c:pt>
                <c:pt idx="68">
                  <c:v>6.28</c:v>
                </c:pt>
                <c:pt idx="69">
                  <c:v>5.13</c:v>
                </c:pt>
                <c:pt idx="70">
                  <c:v>5.54</c:v>
                </c:pt>
                <c:pt idx="71">
                  <c:v>6.53</c:v>
                </c:pt>
                <c:pt idx="72">
                  <c:v>14.3</c:v>
                </c:pt>
                <c:pt idx="73">
                  <c:v>6.93</c:v>
                </c:pt>
                <c:pt idx="74">
                  <c:v>3.8</c:v>
                </c:pt>
                <c:pt idx="75">
                  <c:v>5.67</c:v>
                </c:pt>
                <c:pt idx="76">
                  <c:v>11.03</c:v>
                </c:pt>
                <c:pt idx="77">
                  <c:v>10.23</c:v>
                </c:pt>
                <c:pt idx="78">
                  <c:v>10.51</c:v>
                </c:pt>
                <c:pt idx="79">
                  <c:v>9.6999999999999993</c:v>
                </c:pt>
                <c:pt idx="80">
                  <c:v>3.42</c:v>
                </c:pt>
                <c:pt idx="81">
                  <c:v>8.19</c:v>
                </c:pt>
                <c:pt idx="82">
                  <c:v>4.49</c:v>
                </c:pt>
                <c:pt idx="83">
                  <c:v>14.11</c:v>
                </c:pt>
                <c:pt idx="84">
                  <c:v>6.45</c:v>
                </c:pt>
                <c:pt idx="85">
                  <c:v>10.77</c:v>
                </c:pt>
                <c:pt idx="86">
                  <c:v>10.17</c:v>
                </c:pt>
                <c:pt idx="87">
                  <c:v>9.9</c:v>
                </c:pt>
                <c:pt idx="88">
                  <c:v>12.13</c:v>
                </c:pt>
                <c:pt idx="89">
                  <c:v>4.7699999999999996</c:v>
                </c:pt>
                <c:pt idx="90">
                  <c:v>12.6</c:v>
                </c:pt>
                <c:pt idx="91">
                  <c:v>9.48</c:v>
                </c:pt>
                <c:pt idx="92">
                  <c:v>2.16</c:v>
                </c:pt>
                <c:pt idx="93">
                  <c:v>9.3000000000000007</c:v>
                </c:pt>
                <c:pt idx="94">
                  <c:v>11.55</c:v>
                </c:pt>
                <c:pt idx="95">
                  <c:v>6.38</c:v>
                </c:pt>
                <c:pt idx="96">
                  <c:v>6.47</c:v>
                </c:pt>
                <c:pt idx="97">
                  <c:v>13.6</c:v>
                </c:pt>
                <c:pt idx="98">
                  <c:v>14.91</c:v>
                </c:pt>
                <c:pt idx="99">
                  <c:v>13.32</c:v>
                </c:pt>
                <c:pt idx="100">
                  <c:v>13.6</c:v>
                </c:pt>
                <c:pt idx="101">
                  <c:v>7.26</c:v>
                </c:pt>
                <c:pt idx="102">
                  <c:v>14.54</c:v>
                </c:pt>
                <c:pt idx="103">
                  <c:v>13.13</c:v>
                </c:pt>
                <c:pt idx="104">
                  <c:v>8.48</c:v>
                </c:pt>
                <c:pt idx="105">
                  <c:v>2.67</c:v>
                </c:pt>
                <c:pt idx="106">
                  <c:v>6.85</c:v>
                </c:pt>
                <c:pt idx="107">
                  <c:v>13.75</c:v>
                </c:pt>
                <c:pt idx="108">
                  <c:v>7.3</c:v>
                </c:pt>
                <c:pt idx="109">
                  <c:v>6.78</c:v>
                </c:pt>
                <c:pt idx="110">
                  <c:v>7.76</c:v>
                </c:pt>
                <c:pt idx="111">
                  <c:v>7.12</c:v>
                </c:pt>
                <c:pt idx="112">
                  <c:v>6.9</c:v>
                </c:pt>
                <c:pt idx="113">
                  <c:v>7.94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551504"/>
        <c:axId val="456551112"/>
      </c:lineChart>
      <c:catAx>
        <c:axId val="38637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46408"/>
        <c:crosses val="autoZero"/>
        <c:auto val="1"/>
        <c:lblAlgn val="ctr"/>
        <c:lblOffset val="100"/>
        <c:noMultiLvlLbl val="0"/>
      </c:catAx>
      <c:valAx>
        <c:axId val="45654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76776"/>
        <c:crosses val="autoZero"/>
        <c:crossBetween val="between"/>
      </c:valAx>
      <c:valAx>
        <c:axId val="456551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51504"/>
        <c:crosses val="max"/>
        <c:crossBetween val="between"/>
      </c:valAx>
      <c:catAx>
        <c:axId val="45655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655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Savings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gross national savings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Sheet1!$B$2:$B$117</c:f>
              <c:strCache>
                <c:ptCount val="114"/>
                <c:pt idx="0">
                  <c:v>China</c:v>
                </c:pt>
                <c:pt idx="1">
                  <c:v>India</c:v>
                </c:pt>
                <c:pt idx="2">
                  <c:v>United States</c:v>
                </c:pt>
                <c:pt idx="3">
                  <c:v>Indonesia</c:v>
                </c:pt>
                <c:pt idx="4">
                  <c:v>Brazil</c:v>
                </c:pt>
                <c:pt idx="5">
                  <c:v>Pakistan</c:v>
                </c:pt>
                <c:pt idx="6">
                  <c:v>Bangladesh</c:v>
                </c:pt>
                <c:pt idx="7">
                  <c:v>Russia</c:v>
                </c:pt>
                <c:pt idx="8">
                  <c:v>Japan</c:v>
                </c:pt>
                <c:pt idx="9">
                  <c:v>Mexico</c:v>
                </c:pt>
                <c:pt idx="10">
                  <c:v>Philippines</c:v>
                </c:pt>
                <c:pt idx="11">
                  <c:v>Ethiopia</c:v>
                </c:pt>
                <c:pt idx="12">
                  <c:v>Vietnam</c:v>
                </c:pt>
                <c:pt idx="13">
                  <c:v>Egypt</c:v>
                </c:pt>
                <c:pt idx="14">
                  <c:v>Turkey</c:v>
                </c:pt>
                <c:pt idx="15">
                  <c:v> Democratic Republic of the Congo</c:v>
                </c:pt>
                <c:pt idx="16">
                  <c:v>Thailand</c:v>
                </c:pt>
                <c:pt idx="17">
                  <c:v>France</c:v>
                </c:pt>
                <c:pt idx="18">
                  <c:v>United Kingdom</c:v>
                </c:pt>
                <c:pt idx="19">
                  <c:v>Italy</c:v>
                </c:pt>
                <c:pt idx="20">
                  <c:v>South Africa</c:v>
                </c:pt>
                <c:pt idx="21">
                  <c:v>South Korea</c:v>
                </c:pt>
                <c:pt idx="22">
                  <c:v>Colombia</c:v>
                </c:pt>
                <c:pt idx="23">
                  <c:v>Spain</c:v>
                </c:pt>
                <c:pt idx="24">
                  <c:v>Ukraine</c:v>
                </c:pt>
                <c:pt idx="25">
                  <c:v>Kenya</c:v>
                </c:pt>
                <c:pt idx="26">
                  <c:v>Argentina</c:v>
                </c:pt>
                <c:pt idx="27">
                  <c:v>Algeria</c:v>
                </c:pt>
                <c:pt idx="28">
                  <c:v>Poland</c:v>
                </c:pt>
                <c:pt idx="29">
                  <c:v>Sudan</c:v>
                </c:pt>
                <c:pt idx="30">
                  <c:v>Uganda</c:v>
                </c:pt>
                <c:pt idx="31">
                  <c:v>Canada</c:v>
                </c:pt>
                <c:pt idx="32">
                  <c:v>Morocco</c:v>
                </c:pt>
                <c:pt idx="33">
                  <c:v>Venezuela</c:v>
                </c:pt>
                <c:pt idx="34">
                  <c:v>Peru</c:v>
                </c:pt>
                <c:pt idx="35">
                  <c:v>Uzbekistan</c:v>
                </c:pt>
                <c:pt idx="36">
                  <c:v>Saudi Arabia</c:v>
                </c:pt>
                <c:pt idx="37">
                  <c:v>Nepal</c:v>
                </c:pt>
                <c:pt idx="38">
                  <c:v>Ghana</c:v>
                </c:pt>
                <c:pt idx="39">
                  <c:v>Mozambique</c:v>
                </c:pt>
                <c:pt idx="40">
                  <c:v>Australia</c:v>
                </c:pt>
                <c:pt idx="41">
                  <c:v>Madagascar</c:v>
                </c:pt>
                <c:pt idx="42">
                  <c:v>Syria</c:v>
                </c:pt>
                <c:pt idx="43">
                  <c:v>Angola</c:v>
                </c:pt>
                <c:pt idx="44">
                  <c:v>Sri Lanka</c:v>
                </c:pt>
                <c:pt idx="45">
                  <c:v>Cote d'Ivoire</c:v>
                </c:pt>
                <c:pt idx="46">
                  <c:v>Romania</c:v>
                </c:pt>
                <c:pt idx="47">
                  <c:v>Chile</c:v>
                </c:pt>
                <c:pt idx="48">
                  <c:v>Netherlands</c:v>
                </c:pt>
                <c:pt idx="49">
                  <c:v>Malawi</c:v>
                </c:pt>
                <c:pt idx="50">
                  <c:v>Ecuador</c:v>
                </c:pt>
                <c:pt idx="51">
                  <c:v>Guatemala</c:v>
                </c:pt>
                <c:pt idx="52">
                  <c:v>Zambia</c:v>
                </c:pt>
                <c:pt idx="53">
                  <c:v>Senegal</c:v>
                </c:pt>
                <c:pt idx="54">
                  <c:v>Chad</c:v>
                </c:pt>
                <c:pt idx="55">
                  <c:v>Rwanda</c:v>
                </c:pt>
                <c:pt idx="56">
                  <c:v>Guinea</c:v>
                </c:pt>
                <c:pt idx="57">
                  <c:v>Greece</c:v>
                </c:pt>
                <c:pt idx="58">
                  <c:v>Tunisia</c:v>
                </c:pt>
                <c:pt idx="59">
                  <c:v>Bolivia</c:v>
                </c:pt>
                <c:pt idx="60">
                  <c:v>Czech Republic</c:v>
                </c:pt>
                <c:pt idx="61">
                  <c:v>Portugal</c:v>
                </c:pt>
                <c:pt idx="62">
                  <c:v>Dominican Republic</c:v>
                </c:pt>
                <c:pt idx="63">
                  <c:v>Hungary</c:v>
                </c:pt>
                <c:pt idx="64">
                  <c:v>Sweden</c:v>
                </c:pt>
                <c:pt idx="65">
                  <c:v>Belarus</c:v>
                </c:pt>
                <c:pt idx="66">
                  <c:v>Azerbaijan</c:v>
                </c:pt>
                <c:pt idx="67">
                  <c:v>Austria</c:v>
                </c:pt>
                <c:pt idx="68">
                  <c:v>Tajikistan</c:v>
                </c:pt>
                <c:pt idx="69">
                  <c:v>Honduras</c:v>
                </c:pt>
                <c:pt idx="70">
                  <c:v>Israel</c:v>
                </c:pt>
                <c:pt idx="71">
                  <c:v>Papua New Guinea</c:v>
                </c:pt>
                <c:pt idx="72">
                  <c:v>Bulgaria</c:v>
                </c:pt>
                <c:pt idx="73">
                  <c:v>Hong Kong </c:v>
                </c:pt>
                <c:pt idx="74">
                  <c:v>Jordan</c:v>
                </c:pt>
                <c:pt idx="75">
                  <c:v>El Salvador</c:v>
                </c:pt>
                <c:pt idx="76">
                  <c:v>Sierra Leone</c:v>
                </c:pt>
                <c:pt idx="77">
                  <c:v>Denmark</c:v>
                </c:pt>
                <c:pt idx="78">
                  <c:v>Finland</c:v>
                </c:pt>
                <c:pt idx="79">
                  <c:v>Slovakia</c:v>
                </c:pt>
                <c:pt idx="80">
                  <c:v>Singapore</c:v>
                </c:pt>
                <c:pt idx="81">
                  <c:v>Norway</c:v>
                </c:pt>
                <c:pt idx="82">
                  <c:v>Costa Rica</c:v>
                </c:pt>
                <c:pt idx="83">
                  <c:v>Central African Republic</c:v>
                </c:pt>
                <c:pt idx="84">
                  <c:v>Ireland</c:v>
                </c:pt>
                <c:pt idx="85">
                  <c:v>Georgia</c:v>
                </c:pt>
                <c:pt idx="86">
                  <c:v>Republic of the Congo</c:v>
                </c:pt>
                <c:pt idx="87">
                  <c:v>Liberia</c:v>
                </c:pt>
                <c:pt idx="88">
                  <c:v>Croatia</c:v>
                </c:pt>
                <c:pt idx="89">
                  <c:v>Panama</c:v>
                </c:pt>
                <c:pt idx="90">
                  <c:v>Moldova</c:v>
                </c:pt>
                <c:pt idx="91">
                  <c:v>Uruguay</c:v>
                </c:pt>
                <c:pt idx="92">
                  <c:v>Kuwait</c:v>
                </c:pt>
                <c:pt idx="93">
                  <c:v>Armenia</c:v>
                </c:pt>
                <c:pt idx="94">
                  <c:v>Lithuania</c:v>
                </c:pt>
                <c:pt idx="95">
                  <c:v>Mongolia</c:v>
                </c:pt>
                <c:pt idx="96">
                  <c:v>Albania</c:v>
                </c:pt>
                <c:pt idx="97">
                  <c:v>Namibia</c:v>
                </c:pt>
                <c:pt idx="98">
                  <c:v>Lesotho</c:v>
                </c:pt>
                <c:pt idx="99">
                  <c:v>Botswana</c:v>
                </c:pt>
                <c:pt idx="100">
                  <c:v>Latvia</c:v>
                </c:pt>
                <c:pt idx="101">
                  <c:v>The Gambia</c:v>
                </c:pt>
                <c:pt idx="102">
                  <c:v>Guinea-Bissau</c:v>
                </c:pt>
                <c:pt idx="103">
                  <c:v>Gabon</c:v>
                </c:pt>
                <c:pt idx="104">
                  <c:v>Trinidad and Tobago</c:v>
                </c:pt>
                <c:pt idx="105">
                  <c:v>Bahrain</c:v>
                </c:pt>
                <c:pt idx="106">
                  <c:v>Mauritius</c:v>
                </c:pt>
                <c:pt idx="107">
                  <c:v>Swaziland</c:v>
                </c:pt>
                <c:pt idx="108">
                  <c:v>Guyana</c:v>
                </c:pt>
                <c:pt idx="109">
                  <c:v>Bhutan</c:v>
                </c:pt>
                <c:pt idx="110">
                  <c:v>Comoros</c:v>
                </c:pt>
                <c:pt idx="111">
                  <c:v>Saint Vincent and the Grenadines</c:v>
                </c:pt>
                <c:pt idx="112">
                  <c:v>Seychelles</c:v>
                </c:pt>
                <c:pt idx="113">
                  <c:v>Dominica</c:v>
                </c:pt>
              </c:strCache>
            </c:strRef>
          </c:cat>
          <c:val>
            <c:numRef>
              <c:f>Sheet1!$H$2:$H$117</c:f>
              <c:numCache>
                <c:formatCode>0.00</c:formatCode>
                <c:ptCount val="116"/>
                <c:pt idx="0">
                  <c:v>23.5</c:v>
                </c:pt>
                <c:pt idx="1">
                  <c:v>4.4000000000000004</c:v>
                </c:pt>
                <c:pt idx="2">
                  <c:v>18</c:v>
                </c:pt>
                <c:pt idx="3">
                  <c:v>1.02</c:v>
                </c:pt>
                <c:pt idx="4">
                  <c:v>2.7</c:v>
                </c:pt>
                <c:pt idx="5">
                  <c:v>0.32439125523000001</c:v>
                </c:pt>
                <c:pt idx="6">
                  <c:v>0.29393748985000001</c:v>
                </c:pt>
                <c:pt idx="7">
                  <c:v>5.34</c:v>
                </c:pt>
                <c:pt idx="8">
                  <c:v>13.1</c:v>
                </c:pt>
                <c:pt idx="9">
                  <c:v>2.71</c:v>
                </c:pt>
                <c:pt idx="10">
                  <c:v>0.56199135776999998</c:v>
                </c:pt>
                <c:pt idx="11">
                  <c:v>4.440834925E-2</c:v>
                </c:pt>
                <c:pt idx="12">
                  <c:v>0.26604839807000003</c:v>
                </c:pt>
                <c:pt idx="13">
                  <c:v>0.38471650775999999</c:v>
                </c:pt>
                <c:pt idx="14">
                  <c:v>1.3</c:v>
                </c:pt>
                <c:pt idx="15">
                  <c:v>9.7222365999999998E-3</c:v>
                </c:pt>
                <c:pt idx="16">
                  <c:v>0.80263583206</c:v>
                </c:pt>
                <c:pt idx="17">
                  <c:v>5.4</c:v>
                </c:pt>
                <c:pt idx="18">
                  <c:v>3.99</c:v>
                </c:pt>
                <c:pt idx="19">
                  <c:v>4.16</c:v>
                </c:pt>
                <c:pt idx="20">
                  <c:v>0.43142635973999999</c:v>
                </c:pt>
                <c:pt idx="21">
                  <c:v>2.86</c:v>
                </c:pt>
                <c:pt idx="22">
                  <c:v>0.47149469960000001</c:v>
                </c:pt>
                <c:pt idx="23">
                  <c:v>3.21</c:v>
                </c:pt>
                <c:pt idx="24">
                  <c:v>0.36136277291000002</c:v>
                </c:pt>
                <c:pt idx="25">
                  <c:v>3.9843730500000001E-2</c:v>
                </c:pt>
                <c:pt idx="26">
                  <c:v>0.81956650012999999</c:v>
                </c:pt>
                <c:pt idx="27">
                  <c:v>0.96169375687000003</c:v>
                </c:pt>
                <c:pt idx="28">
                  <c:v>0.97424649009999997</c:v>
                </c:pt>
                <c:pt idx="29">
                  <c:v>7.9375589509999997E-2</c:v>
                </c:pt>
                <c:pt idx="30">
                  <c:v>1.7708600790000001E-2</c:v>
                </c:pt>
                <c:pt idx="31">
                  <c:v>3.25</c:v>
                </c:pt>
                <c:pt idx="32">
                  <c:v>0.27448336643999999</c:v>
                </c:pt>
                <c:pt idx="33">
                  <c:v>1.0900000000000001</c:v>
                </c:pt>
                <c:pt idx="34">
                  <c:v>0.29017125128999999</c:v>
                </c:pt>
                <c:pt idx="35">
                  <c:v>0.11310429251</c:v>
                </c:pt>
                <c:pt idx="36">
                  <c:v>2.31</c:v>
                </c:pt>
                <c:pt idx="37">
                  <c:v>4.7793974689999998E-2</c:v>
                </c:pt>
                <c:pt idx="38">
                  <c:v>1.0995661679999999E-2</c:v>
                </c:pt>
                <c:pt idx="39">
                  <c:v>6.6566086800000004E-3</c:v>
                </c:pt>
                <c:pt idx="40">
                  <c:v>3.18</c:v>
                </c:pt>
                <c:pt idx="41">
                  <c:v>1.379234633E-2</c:v>
                </c:pt>
                <c:pt idx="42">
                  <c:v>6.8342013379999997E-2</c:v>
                </c:pt>
                <c:pt idx="43">
                  <c:v>0.16966261396999999</c:v>
                </c:pt>
                <c:pt idx="44">
                  <c:v>7.3030998279999995E-2</c:v>
                </c:pt>
                <c:pt idx="45">
                  <c:v>2.8587159349999999E-2</c:v>
                </c:pt>
                <c:pt idx="46">
                  <c:v>0.49754561257000002</c:v>
                </c:pt>
                <c:pt idx="47">
                  <c:v>0.37667943063999998</c:v>
                </c:pt>
                <c:pt idx="48">
                  <c:v>0.90252852738</c:v>
                </c:pt>
                <c:pt idx="49">
                  <c:v>1.263654898E-2</c:v>
                </c:pt>
                <c:pt idx="50">
                  <c:v>0.16857305803</c:v>
                </c:pt>
                <c:pt idx="51">
                  <c:v>5.5203393019999998E-2</c:v>
                </c:pt>
                <c:pt idx="52">
                  <c:v>2.7755230459999999E-2</c:v>
                </c:pt>
                <c:pt idx="53">
                  <c:v>2.3714775989999999E-2</c:v>
                </c:pt>
                <c:pt idx="54">
                  <c:v>2.4573479899999999E-3</c:v>
                </c:pt>
                <c:pt idx="55">
                  <c:v>1.223125368E-2</c:v>
                </c:pt>
                <c:pt idx="56">
                  <c:v>9.9815150999999999E-4</c:v>
                </c:pt>
                <c:pt idx="57">
                  <c:v>0.25471661922</c:v>
                </c:pt>
                <c:pt idx="58">
                  <c:v>8.5566268210000004E-2</c:v>
                </c:pt>
                <c:pt idx="59">
                  <c:v>4.8327517729999998E-2</c:v>
                </c:pt>
                <c:pt idx="60">
                  <c:v>0.48424952185999998</c:v>
                </c:pt>
                <c:pt idx="61">
                  <c:v>0.29280920825000001</c:v>
                </c:pt>
                <c:pt idx="62">
                  <c:v>3.9203553449999998E-2</c:v>
                </c:pt>
                <c:pt idx="63">
                  <c:v>0.22602376296999999</c:v>
                </c:pt>
                <c:pt idx="64">
                  <c:v>1.33</c:v>
                </c:pt>
                <c:pt idx="65">
                  <c:v>0.16920041198999999</c:v>
                </c:pt>
                <c:pt idx="66">
                  <c:v>0.25736425608000002</c:v>
                </c:pt>
                <c:pt idx="67">
                  <c:v>1.1200000000000001</c:v>
                </c:pt>
                <c:pt idx="68">
                  <c:v>1.281780043E-2</c:v>
                </c:pt>
                <c:pt idx="69">
                  <c:v>2.7588729110000001E-2</c:v>
                </c:pt>
                <c:pt idx="70">
                  <c:v>0.39347463321999998</c:v>
                </c:pt>
                <c:pt idx="71">
                  <c:v>2.358254316E-2</c:v>
                </c:pt>
                <c:pt idx="72">
                  <c:v>6.7932721700000004E-2</c:v>
                </c:pt>
                <c:pt idx="73">
                  <c:v>0.64114113832999997</c:v>
                </c:pt>
                <c:pt idx="74">
                  <c:v>3.0388989960000001E-2</c:v>
                </c:pt>
                <c:pt idx="75">
                  <c:v>1.7121000000000001E-2</c:v>
                </c:pt>
                <c:pt idx="76">
                  <c:v>1.04453539E-3</c:v>
                </c:pt>
                <c:pt idx="77">
                  <c:v>0.82506223814000001</c:v>
                </c:pt>
                <c:pt idx="78">
                  <c:v>0.67611551241000001</c:v>
                </c:pt>
                <c:pt idx="79">
                  <c:v>0.21865191633</c:v>
                </c:pt>
                <c:pt idx="80">
                  <c:v>0.83183121593999998</c:v>
                </c:pt>
                <c:pt idx="81">
                  <c:v>1.86</c:v>
                </c:pt>
                <c:pt idx="82">
                  <c:v>4.6104429070000001E-2</c:v>
                </c:pt>
                <c:pt idx="83">
                  <c:v>3.4767743999999999E-4</c:v>
                </c:pt>
                <c:pt idx="84">
                  <c:v>0.46846808061</c:v>
                </c:pt>
                <c:pt idx="85">
                  <c:v>1.0465484840000001E-2</c:v>
                </c:pt>
                <c:pt idx="86">
                  <c:v>2.0332926309999999E-2</c:v>
                </c:pt>
                <c:pt idx="87">
                  <c:v>-1.8059702000000001E-4</c:v>
                </c:pt>
                <c:pt idx="88">
                  <c:v>0.14600186810999999</c:v>
                </c:pt>
                <c:pt idx="89">
                  <c:v>6.047653569E-2</c:v>
                </c:pt>
                <c:pt idx="90">
                  <c:v>1.3838740449999999E-2</c:v>
                </c:pt>
                <c:pt idx="91">
                  <c:v>5.7710441930000002E-2</c:v>
                </c:pt>
                <c:pt idx="92">
                  <c:v>0.92766167814</c:v>
                </c:pt>
                <c:pt idx="93">
                  <c:v>3.4860479229999998E-2</c:v>
                </c:pt>
                <c:pt idx="94">
                  <c:v>6.9818128110000002E-2</c:v>
                </c:pt>
                <c:pt idx="95">
                  <c:v>1.3586314110000001E-2</c:v>
                </c:pt>
                <c:pt idx="96">
                  <c:v>2.27649906E-2</c:v>
                </c:pt>
                <c:pt idx="97">
                  <c:v>1.4747929220000001E-2</c:v>
                </c:pt>
                <c:pt idx="98">
                  <c:v>3.6423381799999999E-3</c:v>
                </c:pt>
                <c:pt idx="99">
                  <c:v>6.091777433E-2</c:v>
                </c:pt>
                <c:pt idx="100">
                  <c:v>7.3644837399999996E-2</c:v>
                </c:pt>
                <c:pt idx="101">
                  <c:v>8.4418484E-4</c:v>
                </c:pt>
                <c:pt idx="102">
                  <c:v>9.3401569000000002E-4</c:v>
                </c:pt>
                <c:pt idx="103">
                  <c:v>6.033946473E-2</c:v>
                </c:pt>
                <c:pt idx="104">
                  <c:v>9.7272369489999996E-2</c:v>
                </c:pt>
                <c:pt idx="105">
                  <c:v>9.5157906629999997E-2</c:v>
                </c:pt>
                <c:pt idx="106">
                  <c:v>1.5676226460000001E-2</c:v>
                </c:pt>
                <c:pt idx="107">
                  <c:v>3.0828009900000001E-3</c:v>
                </c:pt>
                <c:pt idx="108">
                  <c:v>3.7860562700000001E-3</c:v>
                </c:pt>
                <c:pt idx="109">
                  <c:v>7.8957284100000004E-3</c:v>
                </c:pt>
                <c:pt idx="110">
                  <c:v>5.9614949999999998E-4</c:v>
                </c:pt>
                <c:pt idx="111">
                  <c:v>7.7436870000000002E-4</c:v>
                </c:pt>
                <c:pt idx="112">
                  <c:v>2.285086E-4</c:v>
                </c:pt>
                <c:pt idx="113">
                  <c:v>1.4251851999999999E-4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3791640"/>
        <c:axId val="382220184"/>
      </c:barChart>
      <c:lineChart>
        <c:grouping val="standard"/>
        <c:varyColors val="0"/>
        <c:ser>
          <c:idx val="1"/>
          <c:order val="1"/>
          <c:tx>
            <c:strRef>
              <c:f>Sheet1!$I$1</c:f>
              <c:strCache>
                <c:ptCount val="1"/>
                <c:pt idx="0">
                  <c:v>death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Sheet1!$B$2:$B$117</c:f>
              <c:strCache>
                <c:ptCount val="114"/>
                <c:pt idx="0">
                  <c:v>China</c:v>
                </c:pt>
                <c:pt idx="1">
                  <c:v>India</c:v>
                </c:pt>
                <c:pt idx="2">
                  <c:v>United States</c:v>
                </c:pt>
                <c:pt idx="3">
                  <c:v>Indonesia</c:v>
                </c:pt>
                <c:pt idx="4">
                  <c:v>Brazil</c:v>
                </c:pt>
                <c:pt idx="5">
                  <c:v>Pakistan</c:v>
                </c:pt>
                <c:pt idx="6">
                  <c:v>Bangladesh</c:v>
                </c:pt>
                <c:pt idx="7">
                  <c:v>Russia</c:v>
                </c:pt>
                <c:pt idx="8">
                  <c:v>Japan</c:v>
                </c:pt>
                <c:pt idx="9">
                  <c:v>Mexico</c:v>
                </c:pt>
                <c:pt idx="10">
                  <c:v>Philippines</c:v>
                </c:pt>
                <c:pt idx="11">
                  <c:v>Ethiopia</c:v>
                </c:pt>
                <c:pt idx="12">
                  <c:v>Vietnam</c:v>
                </c:pt>
                <c:pt idx="13">
                  <c:v>Egypt</c:v>
                </c:pt>
                <c:pt idx="14">
                  <c:v>Turkey</c:v>
                </c:pt>
                <c:pt idx="15">
                  <c:v> Democratic Republic of the Congo</c:v>
                </c:pt>
                <c:pt idx="16">
                  <c:v>Thailand</c:v>
                </c:pt>
                <c:pt idx="17">
                  <c:v>France</c:v>
                </c:pt>
                <c:pt idx="18">
                  <c:v>United Kingdom</c:v>
                </c:pt>
                <c:pt idx="19">
                  <c:v>Italy</c:v>
                </c:pt>
                <c:pt idx="20">
                  <c:v>South Africa</c:v>
                </c:pt>
                <c:pt idx="21">
                  <c:v>South Korea</c:v>
                </c:pt>
                <c:pt idx="22">
                  <c:v>Colombia</c:v>
                </c:pt>
                <c:pt idx="23">
                  <c:v>Spain</c:v>
                </c:pt>
                <c:pt idx="24">
                  <c:v>Ukraine</c:v>
                </c:pt>
                <c:pt idx="25">
                  <c:v>Kenya</c:v>
                </c:pt>
                <c:pt idx="26">
                  <c:v>Argentina</c:v>
                </c:pt>
                <c:pt idx="27">
                  <c:v>Algeria</c:v>
                </c:pt>
                <c:pt idx="28">
                  <c:v>Poland</c:v>
                </c:pt>
                <c:pt idx="29">
                  <c:v>Sudan</c:v>
                </c:pt>
                <c:pt idx="30">
                  <c:v>Uganda</c:v>
                </c:pt>
                <c:pt idx="31">
                  <c:v>Canada</c:v>
                </c:pt>
                <c:pt idx="32">
                  <c:v>Morocco</c:v>
                </c:pt>
                <c:pt idx="33">
                  <c:v>Venezuela</c:v>
                </c:pt>
                <c:pt idx="34">
                  <c:v>Peru</c:v>
                </c:pt>
                <c:pt idx="35">
                  <c:v>Uzbekistan</c:v>
                </c:pt>
                <c:pt idx="36">
                  <c:v>Saudi Arabia</c:v>
                </c:pt>
                <c:pt idx="37">
                  <c:v>Nepal</c:v>
                </c:pt>
                <c:pt idx="38">
                  <c:v>Ghana</c:v>
                </c:pt>
                <c:pt idx="39">
                  <c:v>Mozambique</c:v>
                </c:pt>
                <c:pt idx="40">
                  <c:v>Australia</c:v>
                </c:pt>
                <c:pt idx="41">
                  <c:v>Madagascar</c:v>
                </c:pt>
                <c:pt idx="42">
                  <c:v>Syria</c:v>
                </c:pt>
                <c:pt idx="43">
                  <c:v>Angola</c:v>
                </c:pt>
                <c:pt idx="44">
                  <c:v>Sri Lanka</c:v>
                </c:pt>
                <c:pt idx="45">
                  <c:v>Cote d'Ivoire</c:v>
                </c:pt>
                <c:pt idx="46">
                  <c:v>Romania</c:v>
                </c:pt>
                <c:pt idx="47">
                  <c:v>Chile</c:v>
                </c:pt>
                <c:pt idx="48">
                  <c:v>Netherlands</c:v>
                </c:pt>
                <c:pt idx="49">
                  <c:v>Malawi</c:v>
                </c:pt>
                <c:pt idx="50">
                  <c:v>Ecuador</c:v>
                </c:pt>
                <c:pt idx="51">
                  <c:v>Guatemala</c:v>
                </c:pt>
                <c:pt idx="52">
                  <c:v>Zambia</c:v>
                </c:pt>
                <c:pt idx="53">
                  <c:v>Senegal</c:v>
                </c:pt>
                <c:pt idx="54">
                  <c:v>Chad</c:v>
                </c:pt>
                <c:pt idx="55">
                  <c:v>Rwanda</c:v>
                </c:pt>
                <c:pt idx="56">
                  <c:v>Guinea</c:v>
                </c:pt>
                <c:pt idx="57">
                  <c:v>Greece</c:v>
                </c:pt>
                <c:pt idx="58">
                  <c:v>Tunisia</c:v>
                </c:pt>
                <c:pt idx="59">
                  <c:v>Bolivia</c:v>
                </c:pt>
                <c:pt idx="60">
                  <c:v>Czech Republic</c:v>
                </c:pt>
                <c:pt idx="61">
                  <c:v>Portugal</c:v>
                </c:pt>
                <c:pt idx="62">
                  <c:v>Dominican Republic</c:v>
                </c:pt>
                <c:pt idx="63">
                  <c:v>Hungary</c:v>
                </c:pt>
                <c:pt idx="64">
                  <c:v>Sweden</c:v>
                </c:pt>
                <c:pt idx="65">
                  <c:v>Belarus</c:v>
                </c:pt>
                <c:pt idx="66">
                  <c:v>Azerbaijan</c:v>
                </c:pt>
                <c:pt idx="67">
                  <c:v>Austria</c:v>
                </c:pt>
                <c:pt idx="68">
                  <c:v>Tajikistan</c:v>
                </c:pt>
                <c:pt idx="69">
                  <c:v>Honduras</c:v>
                </c:pt>
                <c:pt idx="70">
                  <c:v>Israel</c:v>
                </c:pt>
                <c:pt idx="71">
                  <c:v>Papua New Guinea</c:v>
                </c:pt>
                <c:pt idx="72">
                  <c:v>Bulgaria</c:v>
                </c:pt>
                <c:pt idx="73">
                  <c:v>Hong Kong </c:v>
                </c:pt>
                <c:pt idx="74">
                  <c:v>Jordan</c:v>
                </c:pt>
                <c:pt idx="75">
                  <c:v>El Salvador</c:v>
                </c:pt>
                <c:pt idx="76">
                  <c:v>Sierra Leone</c:v>
                </c:pt>
                <c:pt idx="77">
                  <c:v>Denmark</c:v>
                </c:pt>
                <c:pt idx="78">
                  <c:v>Finland</c:v>
                </c:pt>
                <c:pt idx="79">
                  <c:v>Slovakia</c:v>
                </c:pt>
                <c:pt idx="80">
                  <c:v>Singapore</c:v>
                </c:pt>
                <c:pt idx="81">
                  <c:v>Norway</c:v>
                </c:pt>
                <c:pt idx="82">
                  <c:v>Costa Rica</c:v>
                </c:pt>
                <c:pt idx="83">
                  <c:v>Central African Republic</c:v>
                </c:pt>
                <c:pt idx="84">
                  <c:v>Ireland</c:v>
                </c:pt>
                <c:pt idx="85">
                  <c:v>Georgia</c:v>
                </c:pt>
                <c:pt idx="86">
                  <c:v>Republic of the Congo</c:v>
                </c:pt>
                <c:pt idx="87">
                  <c:v>Liberia</c:v>
                </c:pt>
                <c:pt idx="88">
                  <c:v>Croatia</c:v>
                </c:pt>
                <c:pt idx="89">
                  <c:v>Panama</c:v>
                </c:pt>
                <c:pt idx="90">
                  <c:v>Moldova</c:v>
                </c:pt>
                <c:pt idx="91">
                  <c:v>Uruguay</c:v>
                </c:pt>
                <c:pt idx="92">
                  <c:v>Kuwait</c:v>
                </c:pt>
                <c:pt idx="93">
                  <c:v>Armenia</c:v>
                </c:pt>
                <c:pt idx="94">
                  <c:v>Lithuania</c:v>
                </c:pt>
                <c:pt idx="95">
                  <c:v>Mongolia</c:v>
                </c:pt>
                <c:pt idx="96">
                  <c:v>Albania</c:v>
                </c:pt>
                <c:pt idx="97">
                  <c:v>Namibia</c:v>
                </c:pt>
                <c:pt idx="98">
                  <c:v>Lesotho</c:v>
                </c:pt>
                <c:pt idx="99">
                  <c:v>Botswana</c:v>
                </c:pt>
                <c:pt idx="100">
                  <c:v>Latvia</c:v>
                </c:pt>
                <c:pt idx="101">
                  <c:v>The Gambia</c:v>
                </c:pt>
                <c:pt idx="102">
                  <c:v>Guinea-Bissau</c:v>
                </c:pt>
                <c:pt idx="103">
                  <c:v>Gabon</c:v>
                </c:pt>
                <c:pt idx="104">
                  <c:v>Trinidad and Tobago</c:v>
                </c:pt>
                <c:pt idx="105">
                  <c:v>Bahrain</c:v>
                </c:pt>
                <c:pt idx="106">
                  <c:v>Mauritius</c:v>
                </c:pt>
                <c:pt idx="107">
                  <c:v>Swaziland</c:v>
                </c:pt>
                <c:pt idx="108">
                  <c:v>Guyana</c:v>
                </c:pt>
                <c:pt idx="109">
                  <c:v>Bhutan</c:v>
                </c:pt>
                <c:pt idx="110">
                  <c:v>Comoros</c:v>
                </c:pt>
                <c:pt idx="111">
                  <c:v>Saint Vincent and the Grenadines</c:v>
                </c:pt>
                <c:pt idx="112">
                  <c:v>Seychelles</c:v>
                </c:pt>
                <c:pt idx="113">
                  <c:v>Dominica</c:v>
                </c:pt>
              </c:strCache>
            </c:strRef>
          </c:cat>
          <c:val>
            <c:numRef>
              <c:f>Sheet1!$I$2:$I$117</c:f>
              <c:numCache>
                <c:formatCode>General</c:formatCode>
                <c:ptCount val="116"/>
                <c:pt idx="0">
                  <c:v>7.44</c:v>
                </c:pt>
                <c:pt idx="1">
                  <c:v>7.35</c:v>
                </c:pt>
                <c:pt idx="2">
                  <c:v>8.15</c:v>
                </c:pt>
                <c:pt idx="3">
                  <c:v>6.34</c:v>
                </c:pt>
                <c:pt idx="4">
                  <c:v>6.54</c:v>
                </c:pt>
                <c:pt idx="5">
                  <c:v>6.58</c:v>
                </c:pt>
                <c:pt idx="6">
                  <c:v>5.64</c:v>
                </c:pt>
                <c:pt idx="7">
                  <c:v>13.83</c:v>
                </c:pt>
                <c:pt idx="8">
                  <c:v>9.3800000000000008</c:v>
                </c:pt>
                <c:pt idx="9">
                  <c:v>5.24</c:v>
                </c:pt>
                <c:pt idx="10">
                  <c:v>4.92</c:v>
                </c:pt>
                <c:pt idx="11">
                  <c:v>8.52</c:v>
                </c:pt>
                <c:pt idx="12">
                  <c:v>5.93</c:v>
                </c:pt>
                <c:pt idx="13">
                  <c:v>4.7699999999999996</c:v>
                </c:pt>
                <c:pt idx="14">
                  <c:v>6.12</c:v>
                </c:pt>
                <c:pt idx="15">
                  <c:v>10.3</c:v>
                </c:pt>
                <c:pt idx="16">
                  <c:v>7.72</c:v>
                </c:pt>
                <c:pt idx="17">
                  <c:v>9.06</c:v>
                </c:pt>
                <c:pt idx="18">
                  <c:v>9.34</c:v>
                </c:pt>
                <c:pt idx="19">
                  <c:v>10.1</c:v>
                </c:pt>
                <c:pt idx="20">
                  <c:v>17.489999999999998</c:v>
                </c:pt>
                <c:pt idx="21">
                  <c:v>6.63</c:v>
                </c:pt>
                <c:pt idx="22">
                  <c:v>5.36</c:v>
                </c:pt>
                <c:pt idx="23">
                  <c:v>9</c:v>
                </c:pt>
                <c:pt idx="24">
                  <c:v>15.72</c:v>
                </c:pt>
                <c:pt idx="25">
                  <c:v>7</c:v>
                </c:pt>
                <c:pt idx="26">
                  <c:v>7.34</c:v>
                </c:pt>
                <c:pt idx="27">
                  <c:v>4.3099999999999996</c:v>
                </c:pt>
                <c:pt idx="28">
                  <c:v>10.37</c:v>
                </c:pt>
                <c:pt idx="29">
                  <c:v>7.87</c:v>
                </c:pt>
                <c:pt idx="30">
                  <c:v>10.97</c:v>
                </c:pt>
                <c:pt idx="31">
                  <c:v>8.31</c:v>
                </c:pt>
                <c:pt idx="32">
                  <c:v>4.79</c:v>
                </c:pt>
                <c:pt idx="33">
                  <c:v>5.27</c:v>
                </c:pt>
                <c:pt idx="34">
                  <c:v>5.99</c:v>
                </c:pt>
                <c:pt idx="35">
                  <c:v>5.29</c:v>
                </c:pt>
                <c:pt idx="36">
                  <c:v>3.32</c:v>
                </c:pt>
                <c:pt idx="37">
                  <c:v>6.62</c:v>
                </c:pt>
                <c:pt idx="38">
                  <c:v>7.37</c:v>
                </c:pt>
                <c:pt idx="39">
                  <c:v>12.34</c:v>
                </c:pt>
                <c:pt idx="40">
                  <c:v>7.07</c:v>
                </c:pt>
                <c:pt idx="41">
                  <c:v>6.95</c:v>
                </c:pt>
                <c:pt idx="42">
                  <c:v>6.51</c:v>
                </c:pt>
                <c:pt idx="43">
                  <c:v>11.67</c:v>
                </c:pt>
                <c:pt idx="44">
                  <c:v>6.06</c:v>
                </c:pt>
                <c:pt idx="45">
                  <c:v>9.67</c:v>
                </c:pt>
                <c:pt idx="46">
                  <c:v>11.88</c:v>
                </c:pt>
                <c:pt idx="47">
                  <c:v>5.93</c:v>
                </c:pt>
                <c:pt idx="48">
                  <c:v>8.57</c:v>
                </c:pt>
                <c:pt idx="49">
                  <c:v>8.74</c:v>
                </c:pt>
                <c:pt idx="50">
                  <c:v>5.04</c:v>
                </c:pt>
                <c:pt idx="51">
                  <c:v>4.82</c:v>
                </c:pt>
                <c:pt idx="52">
                  <c:v>12.92</c:v>
                </c:pt>
                <c:pt idx="53">
                  <c:v>8.65</c:v>
                </c:pt>
                <c:pt idx="54">
                  <c:v>14.56</c:v>
                </c:pt>
                <c:pt idx="55">
                  <c:v>9.18</c:v>
                </c:pt>
                <c:pt idx="56">
                  <c:v>9.69</c:v>
                </c:pt>
                <c:pt idx="57">
                  <c:v>11</c:v>
                </c:pt>
                <c:pt idx="58">
                  <c:v>5.94</c:v>
                </c:pt>
                <c:pt idx="59">
                  <c:v>6.59</c:v>
                </c:pt>
                <c:pt idx="60">
                  <c:v>10.29</c:v>
                </c:pt>
                <c:pt idx="61">
                  <c:v>10.97</c:v>
                </c:pt>
                <c:pt idx="62">
                  <c:v>4.5</c:v>
                </c:pt>
                <c:pt idx="63">
                  <c:v>12.72</c:v>
                </c:pt>
                <c:pt idx="64">
                  <c:v>9.4499999999999993</c:v>
                </c:pt>
                <c:pt idx="65">
                  <c:v>13.51</c:v>
                </c:pt>
                <c:pt idx="66">
                  <c:v>7.09</c:v>
                </c:pt>
                <c:pt idx="67">
                  <c:v>10.38</c:v>
                </c:pt>
                <c:pt idx="68">
                  <c:v>6.28</c:v>
                </c:pt>
                <c:pt idx="69">
                  <c:v>5.13</c:v>
                </c:pt>
                <c:pt idx="70">
                  <c:v>5.54</c:v>
                </c:pt>
                <c:pt idx="71">
                  <c:v>6.53</c:v>
                </c:pt>
                <c:pt idx="72">
                  <c:v>14.3</c:v>
                </c:pt>
                <c:pt idx="73">
                  <c:v>6.93</c:v>
                </c:pt>
                <c:pt idx="74">
                  <c:v>3.8</c:v>
                </c:pt>
                <c:pt idx="75">
                  <c:v>5.67</c:v>
                </c:pt>
                <c:pt idx="76">
                  <c:v>11.03</c:v>
                </c:pt>
                <c:pt idx="77">
                  <c:v>10.23</c:v>
                </c:pt>
                <c:pt idx="78">
                  <c:v>10.51</c:v>
                </c:pt>
                <c:pt idx="79">
                  <c:v>9.6999999999999993</c:v>
                </c:pt>
                <c:pt idx="80">
                  <c:v>3.42</c:v>
                </c:pt>
                <c:pt idx="81">
                  <c:v>8.19</c:v>
                </c:pt>
                <c:pt idx="82">
                  <c:v>4.49</c:v>
                </c:pt>
                <c:pt idx="83">
                  <c:v>14.11</c:v>
                </c:pt>
                <c:pt idx="84">
                  <c:v>6.45</c:v>
                </c:pt>
                <c:pt idx="85">
                  <c:v>10.77</c:v>
                </c:pt>
                <c:pt idx="86">
                  <c:v>10.17</c:v>
                </c:pt>
                <c:pt idx="87">
                  <c:v>9.9</c:v>
                </c:pt>
                <c:pt idx="88">
                  <c:v>12.13</c:v>
                </c:pt>
                <c:pt idx="89">
                  <c:v>4.7699999999999996</c:v>
                </c:pt>
                <c:pt idx="90">
                  <c:v>12.6</c:v>
                </c:pt>
                <c:pt idx="91">
                  <c:v>9.48</c:v>
                </c:pt>
                <c:pt idx="92">
                  <c:v>2.16</c:v>
                </c:pt>
                <c:pt idx="93">
                  <c:v>9.3000000000000007</c:v>
                </c:pt>
                <c:pt idx="94">
                  <c:v>11.55</c:v>
                </c:pt>
                <c:pt idx="95">
                  <c:v>6.38</c:v>
                </c:pt>
                <c:pt idx="96">
                  <c:v>6.47</c:v>
                </c:pt>
                <c:pt idx="97">
                  <c:v>13.6</c:v>
                </c:pt>
                <c:pt idx="98">
                  <c:v>14.91</c:v>
                </c:pt>
                <c:pt idx="99">
                  <c:v>13.32</c:v>
                </c:pt>
                <c:pt idx="100">
                  <c:v>13.6</c:v>
                </c:pt>
                <c:pt idx="101">
                  <c:v>7.26</c:v>
                </c:pt>
                <c:pt idx="102">
                  <c:v>14.54</c:v>
                </c:pt>
                <c:pt idx="103">
                  <c:v>13.13</c:v>
                </c:pt>
                <c:pt idx="104">
                  <c:v>8.48</c:v>
                </c:pt>
                <c:pt idx="105">
                  <c:v>2.67</c:v>
                </c:pt>
                <c:pt idx="106">
                  <c:v>6.85</c:v>
                </c:pt>
                <c:pt idx="107">
                  <c:v>13.75</c:v>
                </c:pt>
                <c:pt idx="108">
                  <c:v>7.3</c:v>
                </c:pt>
                <c:pt idx="109">
                  <c:v>6.78</c:v>
                </c:pt>
                <c:pt idx="110">
                  <c:v>7.76</c:v>
                </c:pt>
                <c:pt idx="111">
                  <c:v>7.12</c:v>
                </c:pt>
                <c:pt idx="112">
                  <c:v>6.9</c:v>
                </c:pt>
                <c:pt idx="113">
                  <c:v>7.94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791640"/>
        <c:axId val="382220184"/>
      </c:lineChart>
      <c:catAx>
        <c:axId val="38379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20184"/>
        <c:crosses val="autoZero"/>
        <c:auto val="1"/>
        <c:lblAlgn val="ctr"/>
        <c:lblOffset val="100"/>
        <c:noMultiLvlLbl val="0"/>
      </c:catAx>
      <c:valAx>
        <c:axId val="38222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9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death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Sheet1!$B$2:$B$117</c:f>
              <c:strCache>
                <c:ptCount val="114"/>
                <c:pt idx="0">
                  <c:v>China</c:v>
                </c:pt>
                <c:pt idx="1">
                  <c:v>India</c:v>
                </c:pt>
                <c:pt idx="2">
                  <c:v>United States</c:v>
                </c:pt>
                <c:pt idx="3">
                  <c:v>Indonesia</c:v>
                </c:pt>
                <c:pt idx="4">
                  <c:v>Brazil</c:v>
                </c:pt>
                <c:pt idx="5">
                  <c:v>Pakistan</c:v>
                </c:pt>
                <c:pt idx="6">
                  <c:v>Bangladesh</c:v>
                </c:pt>
                <c:pt idx="7">
                  <c:v>Russia</c:v>
                </c:pt>
                <c:pt idx="8">
                  <c:v>Japan</c:v>
                </c:pt>
                <c:pt idx="9">
                  <c:v>Mexico</c:v>
                </c:pt>
                <c:pt idx="10">
                  <c:v>Philippines</c:v>
                </c:pt>
                <c:pt idx="11">
                  <c:v>Ethiopia</c:v>
                </c:pt>
                <c:pt idx="12">
                  <c:v>Vietnam</c:v>
                </c:pt>
                <c:pt idx="13">
                  <c:v>Egypt</c:v>
                </c:pt>
                <c:pt idx="14">
                  <c:v>Turkey</c:v>
                </c:pt>
                <c:pt idx="15">
                  <c:v> Democratic Republic of the Congo</c:v>
                </c:pt>
                <c:pt idx="16">
                  <c:v>Thailand</c:v>
                </c:pt>
                <c:pt idx="17">
                  <c:v>France</c:v>
                </c:pt>
                <c:pt idx="18">
                  <c:v>United Kingdom</c:v>
                </c:pt>
                <c:pt idx="19">
                  <c:v>Italy</c:v>
                </c:pt>
                <c:pt idx="20">
                  <c:v>South Africa</c:v>
                </c:pt>
                <c:pt idx="21">
                  <c:v>South Korea</c:v>
                </c:pt>
                <c:pt idx="22">
                  <c:v>Colombia</c:v>
                </c:pt>
                <c:pt idx="23">
                  <c:v>Spain</c:v>
                </c:pt>
                <c:pt idx="24">
                  <c:v>Ukraine</c:v>
                </c:pt>
                <c:pt idx="25">
                  <c:v>Kenya</c:v>
                </c:pt>
                <c:pt idx="26">
                  <c:v>Argentina</c:v>
                </c:pt>
                <c:pt idx="27">
                  <c:v>Algeria</c:v>
                </c:pt>
                <c:pt idx="28">
                  <c:v>Poland</c:v>
                </c:pt>
                <c:pt idx="29">
                  <c:v>Sudan</c:v>
                </c:pt>
                <c:pt idx="30">
                  <c:v>Uganda</c:v>
                </c:pt>
                <c:pt idx="31">
                  <c:v>Canada</c:v>
                </c:pt>
                <c:pt idx="32">
                  <c:v>Morocco</c:v>
                </c:pt>
                <c:pt idx="33">
                  <c:v>Venezuela</c:v>
                </c:pt>
                <c:pt idx="34">
                  <c:v>Peru</c:v>
                </c:pt>
                <c:pt idx="35">
                  <c:v>Uzbekistan</c:v>
                </c:pt>
                <c:pt idx="36">
                  <c:v>Saudi Arabia</c:v>
                </c:pt>
                <c:pt idx="37">
                  <c:v>Nepal</c:v>
                </c:pt>
                <c:pt idx="38">
                  <c:v>Ghana</c:v>
                </c:pt>
                <c:pt idx="39">
                  <c:v>Mozambique</c:v>
                </c:pt>
                <c:pt idx="40">
                  <c:v>Australia</c:v>
                </c:pt>
                <c:pt idx="41">
                  <c:v>Madagascar</c:v>
                </c:pt>
                <c:pt idx="42">
                  <c:v>Syria</c:v>
                </c:pt>
                <c:pt idx="43">
                  <c:v>Angola</c:v>
                </c:pt>
                <c:pt idx="44">
                  <c:v>Sri Lanka</c:v>
                </c:pt>
                <c:pt idx="45">
                  <c:v>Cote d'Ivoire</c:v>
                </c:pt>
                <c:pt idx="46">
                  <c:v>Romania</c:v>
                </c:pt>
                <c:pt idx="47">
                  <c:v>Chile</c:v>
                </c:pt>
                <c:pt idx="48">
                  <c:v>Netherlands</c:v>
                </c:pt>
                <c:pt idx="49">
                  <c:v>Malawi</c:v>
                </c:pt>
                <c:pt idx="50">
                  <c:v>Ecuador</c:v>
                </c:pt>
                <c:pt idx="51">
                  <c:v>Guatemala</c:v>
                </c:pt>
                <c:pt idx="52">
                  <c:v>Zambia</c:v>
                </c:pt>
                <c:pt idx="53">
                  <c:v>Senegal</c:v>
                </c:pt>
                <c:pt idx="54">
                  <c:v>Chad</c:v>
                </c:pt>
                <c:pt idx="55">
                  <c:v>Rwanda</c:v>
                </c:pt>
                <c:pt idx="56">
                  <c:v>Guinea</c:v>
                </c:pt>
                <c:pt idx="57">
                  <c:v>Greece</c:v>
                </c:pt>
                <c:pt idx="58">
                  <c:v>Tunisia</c:v>
                </c:pt>
                <c:pt idx="59">
                  <c:v>Bolivia</c:v>
                </c:pt>
                <c:pt idx="60">
                  <c:v>Czech Republic</c:v>
                </c:pt>
                <c:pt idx="61">
                  <c:v>Portugal</c:v>
                </c:pt>
                <c:pt idx="62">
                  <c:v>Dominican Republic</c:v>
                </c:pt>
                <c:pt idx="63">
                  <c:v>Hungary</c:v>
                </c:pt>
                <c:pt idx="64">
                  <c:v>Sweden</c:v>
                </c:pt>
                <c:pt idx="65">
                  <c:v>Belarus</c:v>
                </c:pt>
                <c:pt idx="66">
                  <c:v>Azerbaijan</c:v>
                </c:pt>
                <c:pt idx="67">
                  <c:v>Austria</c:v>
                </c:pt>
                <c:pt idx="68">
                  <c:v>Tajikistan</c:v>
                </c:pt>
                <c:pt idx="69">
                  <c:v>Honduras</c:v>
                </c:pt>
                <c:pt idx="70">
                  <c:v>Israel</c:v>
                </c:pt>
                <c:pt idx="71">
                  <c:v>Papua New Guinea</c:v>
                </c:pt>
                <c:pt idx="72">
                  <c:v>Bulgaria</c:v>
                </c:pt>
                <c:pt idx="73">
                  <c:v>Hong Kong </c:v>
                </c:pt>
                <c:pt idx="74">
                  <c:v>Jordan</c:v>
                </c:pt>
                <c:pt idx="75">
                  <c:v>El Salvador</c:v>
                </c:pt>
                <c:pt idx="76">
                  <c:v>Sierra Leone</c:v>
                </c:pt>
                <c:pt idx="77">
                  <c:v>Denmark</c:v>
                </c:pt>
                <c:pt idx="78">
                  <c:v>Finland</c:v>
                </c:pt>
                <c:pt idx="79">
                  <c:v>Slovakia</c:v>
                </c:pt>
                <c:pt idx="80">
                  <c:v>Singapore</c:v>
                </c:pt>
                <c:pt idx="81">
                  <c:v>Norway</c:v>
                </c:pt>
                <c:pt idx="82">
                  <c:v>Costa Rica</c:v>
                </c:pt>
                <c:pt idx="83">
                  <c:v>Central African Republic</c:v>
                </c:pt>
                <c:pt idx="84">
                  <c:v>Ireland</c:v>
                </c:pt>
                <c:pt idx="85">
                  <c:v>Georgia</c:v>
                </c:pt>
                <c:pt idx="86">
                  <c:v>Republic of the Congo</c:v>
                </c:pt>
                <c:pt idx="87">
                  <c:v>Liberia</c:v>
                </c:pt>
                <c:pt idx="88">
                  <c:v>Croatia</c:v>
                </c:pt>
                <c:pt idx="89">
                  <c:v>Panama</c:v>
                </c:pt>
                <c:pt idx="90">
                  <c:v>Moldova</c:v>
                </c:pt>
                <c:pt idx="91">
                  <c:v>Uruguay</c:v>
                </c:pt>
                <c:pt idx="92">
                  <c:v>Kuwait</c:v>
                </c:pt>
                <c:pt idx="93">
                  <c:v>Armenia</c:v>
                </c:pt>
                <c:pt idx="94">
                  <c:v>Lithuania</c:v>
                </c:pt>
                <c:pt idx="95">
                  <c:v>Mongolia</c:v>
                </c:pt>
                <c:pt idx="96">
                  <c:v>Albania</c:v>
                </c:pt>
                <c:pt idx="97">
                  <c:v>Namibia</c:v>
                </c:pt>
                <c:pt idx="98">
                  <c:v>Lesotho</c:v>
                </c:pt>
                <c:pt idx="99">
                  <c:v>Botswana</c:v>
                </c:pt>
                <c:pt idx="100">
                  <c:v>Latvia</c:v>
                </c:pt>
                <c:pt idx="101">
                  <c:v>The Gambia</c:v>
                </c:pt>
                <c:pt idx="102">
                  <c:v>Guinea-Bissau</c:v>
                </c:pt>
                <c:pt idx="103">
                  <c:v>Gabon</c:v>
                </c:pt>
                <c:pt idx="104">
                  <c:v>Trinidad and Tobago</c:v>
                </c:pt>
                <c:pt idx="105">
                  <c:v>Bahrain</c:v>
                </c:pt>
                <c:pt idx="106">
                  <c:v>Mauritius</c:v>
                </c:pt>
                <c:pt idx="107">
                  <c:v>Swaziland</c:v>
                </c:pt>
                <c:pt idx="108">
                  <c:v>Guyana</c:v>
                </c:pt>
                <c:pt idx="109">
                  <c:v>Bhutan</c:v>
                </c:pt>
                <c:pt idx="110">
                  <c:v>Comoros</c:v>
                </c:pt>
                <c:pt idx="111">
                  <c:v>Saint Vincent and the Grenadines</c:v>
                </c:pt>
                <c:pt idx="112">
                  <c:v>Seychelles</c:v>
                </c:pt>
                <c:pt idx="113">
                  <c:v>Dominica</c:v>
                </c:pt>
              </c:strCache>
            </c:strRef>
          </c:cat>
          <c:val>
            <c:numRef>
              <c:f>Sheet1!$I$2:$I$117</c:f>
              <c:numCache>
                <c:formatCode>General</c:formatCode>
                <c:ptCount val="116"/>
                <c:pt idx="0">
                  <c:v>7.44</c:v>
                </c:pt>
                <c:pt idx="1">
                  <c:v>7.35</c:v>
                </c:pt>
                <c:pt idx="2">
                  <c:v>8.15</c:v>
                </c:pt>
                <c:pt idx="3">
                  <c:v>6.34</c:v>
                </c:pt>
                <c:pt idx="4">
                  <c:v>6.54</c:v>
                </c:pt>
                <c:pt idx="5">
                  <c:v>6.58</c:v>
                </c:pt>
                <c:pt idx="6">
                  <c:v>5.64</c:v>
                </c:pt>
                <c:pt idx="7">
                  <c:v>13.83</c:v>
                </c:pt>
                <c:pt idx="8">
                  <c:v>9.3800000000000008</c:v>
                </c:pt>
                <c:pt idx="9">
                  <c:v>5.24</c:v>
                </c:pt>
                <c:pt idx="10">
                  <c:v>4.92</c:v>
                </c:pt>
                <c:pt idx="11">
                  <c:v>8.52</c:v>
                </c:pt>
                <c:pt idx="12">
                  <c:v>5.93</c:v>
                </c:pt>
                <c:pt idx="13">
                  <c:v>4.7699999999999996</c:v>
                </c:pt>
                <c:pt idx="14">
                  <c:v>6.12</c:v>
                </c:pt>
                <c:pt idx="15">
                  <c:v>10.3</c:v>
                </c:pt>
                <c:pt idx="16">
                  <c:v>7.72</c:v>
                </c:pt>
                <c:pt idx="17">
                  <c:v>9.06</c:v>
                </c:pt>
                <c:pt idx="18">
                  <c:v>9.34</c:v>
                </c:pt>
                <c:pt idx="19">
                  <c:v>10.1</c:v>
                </c:pt>
                <c:pt idx="20">
                  <c:v>17.489999999999998</c:v>
                </c:pt>
                <c:pt idx="21">
                  <c:v>6.63</c:v>
                </c:pt>
                <c:pt idx="22">
                  <c:v>5.36</c:v>
                </c:pt>
                <c:pt idx="23">
                  <c:v>9</c:v>
                </c:pt>
                <c:pt idx="24">
                  <c:v>15.72</c:v>
                </c:pt>
                <c:pt idx="25">
                  <c:v>7</c:v>
                </c:pt>
                <c:pt idx="26">
                  <c:v>7.34</c:v>
                </c:pt>
                <c:pt idx="27">
                  <c:v>4.3099999999999996</c:v>
                </c:pt>
                <c:pt idx="28">
                  <c:v>10.37</c:v>
                </c:pt>
                <c:pt idx="29">
                  <c:v>7.87</c:v>
                </c:pt>
                <c:pt idx="30">
                  <c:v>10.97</c:v>
                </c:pt>
                <c:pt idx="31">
                  <c:v>8.31</c:v>
                </c:pt>
                <c:pt idx="32">
                  <c:v>4.79</c:v>
                </c:pt>
                <c:pt idx="33">
                  <c:v>5.27</c:v>
                </c:pt>
                <c:pt idx="34">
                  <c:v>5.99</c:v>
                </c:pt>
                <c:pt idx="35">
                  <c:v>5.29</c:v>
                </c:pt>
                <c:pt idx="36">
                  <c:v>3.32</c:v>
                </c:pt>
                <c:pt idx="37">
                  <c:v>6.62</c:v>
                </c:pt>
                <c:pt idx="38">
                  <c:v>7.37</c:v>
                </c:pt>
                <c:pt idx="39">
                  <c:v>12.34</c:v>
                </c:pt>
                <c:pt idx="40">
                  <c:v>7.07</c:v>
                </c:pt>
                <c:pt idx="41">
                  <c:v>6.95</c:v>
                </c:pt>
                <c:pt idx="42">
                  <c:v>6.51</c:v>
                </c:pt>
                <c:pt idx="43">
                  <c:v>11.67</c:v>
                </c:pt>
                <c:pt idx="44">
                  <c:v>6.06</c:v>
                </c:pt>
                <c:pt idx="45">
                  <c:v>9.67</c:v>
                </c:pt>
                <c:pt idx="46">
                  <c:v>11.88</c:v>
                </c:pt>
                <c:pt idx="47">
                  <c:v>5.93</c:v>
                </c:pt>
                <c:pt idx="48">
                  <c:v>8.57</c:v>
                </c:pt>
                <c:pt idx="49">
                  <c:v>8.74</c:v>
                </c:pt>
                <c:pt idx="50">
                  <c:v>5.04</c:v>
                </c:pt>
                <c:pt idx="51">
                  <c:v>4.82</c:v>
                </c:pt>
                <c:pt idx="52">
                  <c:v>12.92</c:v>
                </c:pt>
                <c:pt idx="53">
                  <c:v>8.65</c:v>
                </c:pt>
                <c:pt idx="54">
                  <c:v>14.56</c:v>
                </c:pt>
                <c:pt idx="55">
                  <c:v>9.18</c:v>
                </c:pt>
                <c:pt idx="56">
                  <c:v>9.69</c:v>
                </c:pt>
                <c:pt idx="57">
                  <c:v>11</c:v>
                </c:pt>
                <c:pt idx="58">
                  <c:v>5.94</c:v>
                </c:pt>
                <c:pt idx="59">
                  <c:v>6.59</c:v>
                </c:pt>
                <c:pt idx="60">
                  <c:v>10.29</c:v>
                </c:pt>
                <c:pt idx="61">
                  <c:v>10.97</c:v>
                </c:pt>
                <c:pt idx="62">
                  <c:v>4.5</c:v>
                </c:pt>
                <c:pt idx="63">
                  <c:v>12.72</c:v>
                </c:pt>
                <c:pt idx="64">
                  <c:v>9.4499999999999993</c:v>
                </c:pt>
                <c:pt idx="65">
                  <c:v>13.51</c:v>
                </c:pt>
                <c:pt idx="66">
                  <c:v>7.09</c:v>
                </c:pt>
                <c:pt idx="67">
                  <c:v>10.38</c:v>
                </c:pt>
                <c:pt idx="68">
                  <c:v>6.28</c:v>
                </c:pt>
                <c:pt idx="69">
                  <c:v>5.13</c:v>
                </c:pt>
                <c:pt idx="70">
                  <c:v>5.54</c:v>
                </c:pt>
                <c:pt idx="71">
                  <c:v>6.53</c:v>
                </c:pt>
                <c:pt idx="72">
                  <c:v>14.3</c:v>
                </c:pt>
                <c:pt idx="73">
                  <c:v>6.93</c:v>
                </c:pt>
                <c:pt idx="74">
                  <c:v>3.8</c:v>
                </c:pt>
                <c:pt idx="75">
                  <c:v>5.67</c:v>
                </c:pt>
                <c:pt idx="76">
                  <c:v>11.03</c:v>
                </c:pt>
                <c:pt idx="77">
                  <c:v>10.23</c:v>
                </c:pt>
                <c:pt idx="78">
                  <c:v>10.51</c:v>
                </c:pt>
                <c:pt idx="79">
                  <c:v>9.6999999999999993</c:v>
                </c:pt>
                <c:pt idx="80">
                  <c:v>3.42</c:v>
                </c:pt>
                <c:pt idx="81">
                  <c:v>8.19</c:v>
                </c:pt>
                <c:pt idx="82">
                  <c:v>4.49</c:v>
                </c:pt>
                <c:pt idx="83">
                  <c:v>14.11</c:v>
                </c:pt>
                <c:pt idx="84">
                  <c:v>6.45</c:v>
                </c:pt>
                <c:pt idx="85">
                  <c:v>10.77</c:v>
                </c:pt>
                <c:pt idx="86">
                  <c:v>10.17</c:v>
                </c:pt>
                <c:pt idx="87">
                  <c:v>9.9</c:v>
                </c:pt>
                <c:pt idx="88">
                  <c:v>12.13</c:v>
                </c:pt>
                <c:pt idx="89">
                  <c:v>4.7699999999999996</c:v>
                </c:pt>
                <c:pt idx="90">
                  <c:v>12.6</c:v>
                </c:pt>
                <c:pt idx="91">
                  <c:v>9.48</c:v>
                </c:pt>
                <c:pt idx="92">
                  <c:v>2.16</c:v>
                </c:pt>
                <c:pt idx="93">
                  <c:v>9.3000000000000007</c:v>
                </c:pt>
                <c:pt idx="94">
                  <c:v>11.55</c:v>
                </c:pt>
                <c:pt idx="95">
                  <c:v>6.38</c:v>
                </c:pt>
                <c:pt idx="96">
                  <c:v>6.47</c:v>
                </c:pt>
                <c:pt idx="97">
                  <c:v>13.6</c:v>
                </c:pt>
                <c:pt idx="98">
                  <c:v>14.91</c:v>
                </c:pt>
                <c:pt idx="99">
                  <c:v>13.32</c:v>
                </c:pt>
                <c:pt idx="100">
                  <c:v>13.6</c:v>
                </c:pt>
                <c:pt idx="101">
                  <c:v>7.26</c:v>
                </c:pt>
                <c:pt idx="102">
                  <c:v>14.54</c:v>
                </c:pt>
                <c:pt idx="103">
                  <c:v>13.13</c:v>
                </c:pt>
                <c:pt idx="104">
                  <c:v>8.48</c:v>
                </c:pt>
                <c:pt idx="105">
                  <c:v>2.67</c:v>
                </c:pt>
                <c:pt idx="106">
                  <c:v>6.85</c:v>
                </c:pt>
                <c:pt idx="107">
                  <c:v>13.75</c:v>
                </c:pt>
                <c:pt idx="108">
                  <c:v>7.3</c:v>
                </c:pt>
                <c:pt idx="109">
                  <c:v>6.78</c:v>
                </c:pt>
                <c:pt idx="110">
                  <c:v>7.76</c:v>
                </c:pt>
                <c:pt idx="111">
                  <c:v>7.12</c:v>
                </c:pt>
                <c:pt idx="112">
                  <c:v>6.9</c:v>
                </c:pt>
                <c:pt idx="113">
                  <c:v>7.94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2705824"/>
        <c:axId val="632704648"/>
      </c:barChart>
      <c:lineChart>
        <c:grouping val="standard"/>
        <c:varyColors val="0"/>
        <c:ser>
          <c:idx val="1"/>
          <c:order val="1"/>
          <c:tx>
            <c:strRef>
              <c:f>Sheet1!$K$1</c:f>
              <c:strCache>
                <c:ptCount val="1"/>
                <c:pt idx="0">
                  <c:v>c02 damages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Sheet1!$B$2:$B$117</c:f>
              <c:strCache>
                <c:ptCount val="114"/>
                <c:pt idx="0">
                  <c:v>China</c:v>
                </c:pt>
                <c:pt idx="1">
                  <c:v>India</c:v>
                </c:pt>
                <c:pt idx="2">
                  <c:v>United States</c:v>
                </c:pt>
                <c:pt idx="3">
                  <c:v>Indonesia</c:v>
                </c:pt>
                <c:pt idx="4">
                  <c:v>Brazil</c:v>
                </c:pt>
                <c:pt idx="5">
                  <c:v>Pakistan</c:v>
                </c:pt>
                <c:pt idx="6">
                  <c:v>Bangladesh</c:v>
                </c:pt>
                <c:pt idx="7">
                  <c:v>Russia</c:v>
                </c:pt>
                <c:pt idx="8">
                  <c:v>Japan</c:v>
                </c:pt>
                <c:pt idx="9">
                  <c:v>Mexico</c:v>
                </c:pt>
                <c:pt idx="10">
                  <c:v>Philippines</c:v>
                </c:pt>
                <c:pt idx="11">
                  <c:v>Ethiopia</c:v>
                </c:pt>
                <c:pt idx="12">
                  <c:v>Vietnam</c:v>
                </c:pt>
                <c:pt idx="13">
                  <c:v>Egypt</c:v>
                </c:pt>
                <c:pt idx="14">
                  <c:v>Turkey</c:v>
                </c:pt>
                <c:pt idx="15">
                  <c:v> Democratic Republic of the Congo</c:v>
                </c:pt>
                <c:pt idx="16">
                  <c:v>Thailand</c:v>
                </c:pt>
                <c:pt idx="17">
                  <c:v>France</c:v>
                </c:pt>
                <c:pt idx="18">
                  <c:v>United Kingdom</c:v>
                </c:pt>
                <c:pt idx="19">
                  <c:v>Italy</c:v>
                </c:pt>
                <c:pt idx="20">
                  <c:v>South Africa</c:v>
                </c:pt>
                <c:pt idx="21">
                  <c:v>South Korea</c:v>
                </c:pt>
                <c:pt idx="22">
                  <c:v>Colombia</c:v>
                </c:pt>
                <c:pt idx="23">
                  <c:v>Spain</c:v>
                </c:pt>
                <c:pt idx="24">
                  <c:v>Ukraine</c:v>
                </c:pt>
                <c:pt idx="25">
                  <c:v>Kenya</c:v>
                </c:pt>
                <c:pt idx="26">
                  <c:v>Argentina</c:v>
                </c:pt>
                <c:pt idx="27">
                  <c:v>Algeria</c:v>
                </c:pt>
                <c:pt idx="28">
                  <c:v>Poland</c:v>
                </c:pt>
                <c:pt idx="29">
                  <c:v>Sudan</c:v>
                </c:pt>
                <c:pt idx="30">
                  <c:v>Uganda</c:v>
                </c:pt>
                <c:pt idx="31">
                  <c:v>Canada</c:v>
                </c:pt>
                <c:pt idx="32">
                  <c:v>Morocco</c:v>
                </c:pt>
                <c:pt idx="33">
                  <c:v>Venezuela</c:v>
                </c:pt>
                <c:pt idx="34">
                  <c:v>Peru</c:v>
                </c:pt>
                <c:pt idx="35">
                  <c:v>Uzbekistan</c:v>
                </c:pt>
                <c:pt idx="36">
                  <c:v>Saudi Arabia</c:v>
                </c:pt>
                <c:pt idx="37">
                  <c:v>Nepal</c:v>
                </c:pt>
                <c:pt idx="38">
                  <c:v>Ghana</c:v>
                </c:pt>
                <c:pt idx="39">
                  <c:v>Mozambique</c:v>
                </c:pt>
                <c:pt idx="40">
                  <c:v>Australia</c:v>
                </c:pt>
                <c:pt idx="41">
                  <c:v>Madagascar</c:v>
                </c:pt>
                <c:pt idx="42">
                  <c:v>Syria</c:v>
                </c:pt>
                <c:pt idx="43">
                  <c:v>Angola</c:v>
                </c:pt>
                <c:pt idx="44">
                  <c:v>Sri Lanka</c:v>
                </c:pt>
                <c:pt idx="45">
                  <c:v>Cote d'Ivoire</c:v>
                </c:pt>
                <c:pt idx="46">
                  <c:v>Romania</c:v>
                </c:pt>
                <c:pt idx="47">
                  <c:v>Chile</c:v>
                </c:pt>
                <c:pt idx="48">
                  <c:v>Netherlands</c:v>
                </c:pt>
                <c:pt idx="49">
                  <c:v>Malawi</c:v>
                </c:pt>
                <c:pt idx="50">
                  <c:v>Ecuador</c:v>
                </c:pt>
                <c:pt idx="51">
                  <c:v>Guatemala</c:v>
                </c:pt>
                <c:pt idx="52">
                  <c:v>Zambia</c:v>
                </c:pt>
                <c:pt idx="53">
                  <c:v>Senegal</c:v>
                </c:pt>
                <c:pt idx="54">
                  <c:v>Chad</c:v>
                </c:pt>
                <c:pt idx="55">
                  <c:v>Rwanda</c:v>
                </c:pt>
                <c:pt idx="56">
                  <c:v>Guinea</c:v>
                </c:pt>
                <c:pt idx="57">
                  <c:v>Greece</c:v>
                </c:pt>
                <c:pt idx="58">
                  <c:v>Tunisia</c:v>
                </c:pt>
                <c:pt idx="59">
                  <c:v>Bolivia</c:v>
                </c:pt>
                <c:pt idx="60">
                  <c:v>Czech Republic</c:v>
                </c:pt>
                <c:pt idx="61">
                  <c:v>Portugal</c:v>
                </c:pt>
                <c:pt idx="62">
                  <c:v>Dominican Republic</c:v>
                </c:pt>
                <c:pt idx="63">
                  <c:v>Hungary</c:v>
                </c:pt>
                <c:pt idx="64">
                  <c:v>Sweden</c:v>
                </c:pt>
                <c:pt idx="65">
                  <c:v>Belarus</c:v>
                </c:pt>
                <c:pt idx="66">
                  <c:v>Azerbaijan</c:v>
                </c:pt>
                <c:pt idx="67">
                  <c:v>Austria</c:v>
                </c:pt>
                <c:pt idx="68">
                  <c:v>Tajikistan</c:v>
                </c:pt>
                <c:pt idx="69">
                  <c:v>Honduras</c:v>
                </c:pt>
                <c:pt idx="70">
                  <c:v>Israel</c:v>
                </c:pt>
                <c:pt idx="71">
                  <c:v>Papua New Guinea</c:v>
                </c:pt>
                <c:pt idx="72">
                  <c:v>Bulgaria</c:v>
                </c:pt>
                <c:pt idx="73">
                  <c:v>Hong Kong </c:v>
                </c:pt>
                <c:pt idx="74">
                  <c:v>Jordan</c:v>
                </c:pt>
                <c:pt idx="75">
                  <c:v>El Salvador</c:v>
                </c:pt>
                <c:pt idx="76">
                  <c:v>Sierra Leone</c:v>
                </c:pt>
                <c:pt idx="77">
                  <c:v>Denmark</c:v>
                </c:pt>
                <c:pt idx="78">
                  <c:v>Finland</c:v>
                </c:pt>
                <c:pt idx="79">
                  <c:v>Slovakia</c:v>
                </c:pt>
                <c:pt idx="80">
                  <c:v>Singapore</c:v>
                </c:pt>
                <c:pt idx="81">
                  <c:v>Norway</c:v>
                </c:pt>
                <c:pt idx="82">
                  <c:v>Costa Rica</c:v>
                </c:pt>
                <c:pt idx="83">
                  <c:v>Central African Republic</c:v>
                </c:pt>
                <c:pt idx="84">
                  <c:v>Ireland</c:v>
                </c:pt>
                <c:pt idx="85">
                  <c:v>Georgia</c:v>
                </c:pt>
                <c:pt idx="86">
                  <c:v>Republic of the Congo</c:v>
                </c:pt>
                <c:pt idx="87">
                  <c:v>Liberia</c:v>
                </c:pt>
                <c:pt idx="88">
                  <c:v>Croatia</c:v>
                </c:pt>
                <c:pt idx="89">
                  <c:v>Panama</c:v>
                </c:pt>
                <c:pt idx="90">
                  <c:v>Moldova</c:v>
                </c:pt>
                <c:pt idx="91">
                  <c:v>Uruguay</c:v>
                </c:pt>
                <c:pt idx="92">
                  <c:v>Kuwait</c:v>
                </c:pt>
                <c:pt idx="93">
                  <c:v>Armenia</c:v>
                </c:pt>
                <c:pt idx="94">
                  <c:v>Lithuania</c:v>
                </c:pt>
                <c:pt idx="95">
                  <c:v>Mongolia</c:v>
                </c:pt>
                <c:pt idx="96">
                  <c:v>Albania</c:v>
                </c:pt>
                <c:pt idx="97">
                  <c:v>Namibia</c:v>
                </c:pt>
                <c:pt idx="98">
                  <c:v>Lesotho</c:v>
                </c:pt>
                <c:pt idx="99">
                  <c:v>Botswana</c:v>
                </c:pt>
                <c:pt idx="100">
                  <c:v>Latvia</c:v>
                </c:pt>
                <c:pt idx="101">
                  <c:v>The Gambia</c:v>
                </c:pt>
                <c:pt idx="102">
                  <c:v>Guinea-Bissau</c:v>
                </c:pt>
                <c:pt idx="103">
                  <c:v>Gabon</c:v>
                </c:pt>
                <c:pt idx="104">
                  <c:v>Trinidad and Tobago</c:v>
                </c:pt>
                <c:pt idx="105">
                  <c:v>Bahrain</c:v>
                </c:pt>
                <c:pt idx="106">
                  <c:v>Mauritius</c:v>
                </c:pt>
                <c:pt idx="107">
                  <c:v>Swaziland</c:v>
                </c:pt>
                <c:pt idx="108">
                  <c:v>Guyana</c:v>
                </c:pt>
                <c:pt idx="109">
                  <c:v>Bhutan</c:v>
                </c:pt>
                <c:pt idx="110">
                  <c:v>Comoros</c:v>
                </c:pt>
                <c:pt idx="111">
                  <c:v>Saint Vincent and the Grenadines</c:v>
                </c:pt>
                <c:pt idx="112">
                  <c:v>Seychelles</c:v>
                </c:pt>
                <c:pt idx="113">
                  <c:v>Dominica</c:v>
                </c:pt>
              </c:strCache>
            </c:strRef>
          </c:cat>
          <c:val>
            <c:numRef>
              <c:f>Sheet1!$K$2:$K$117</c:f>
              <c:numCache>
                <c:formatCode>General</c:formatCode>
                <c:ptCount val="116"/>
                <c:pt idx="0">
                  <c:v>54.876987806999999</c:v>
                </c:pt>
                <c:pt idx="1">
                  <c:v>13.350715404000001</c:v>
                </c:pt>
                <c:pt idx="2">
                  <c:v>44.727758164000001</c:v>
                </c:pt>
                <c:pt idx="3">
                  <c:v>2.798459963</c:v>
                </c:pt>
                <c:pt idx="4">
                  <c:v>2.9154788329999999</c:v>
                </c:pt>
                <c:pt idx="5">
                  <c:v>1.1131553219999999</c:v>
                </c:pt>
                <c:pt idx="6">
                  <c:v>0.34562684900000001</c:v>
                </c:pt>
                <c:pt idx="7">
                  <c:v>13.868593113999999</c:v>
                </c:pt>
                <c:pt idx="8">
                  <c:v>9.8686106680000005</c:v>
                </c:pt>
                <c:pt idx="9">
                  <c:v>3.3889852509999998</c:v>
                </c:pt>
                <c:pt idx="10">
                  <c:v>0.64072595700000001</c:v>
                </c:pt>
                <c:pt idx="11">
                  <c:v>5.7789469000000003E-2</c:v>
                </c:pt>
                <c:pt idx="12">
                  <c:v>0.893975827</c:v>
                </c:pt>
                <c:pt idx="13">
                  <c:v>1.426884995</c:v>
                </c:pt>
                <c:pt idx="14">
                  <c:v>2.0614643410000002</c:v>
                </c:pt>
                <c:pt idx="15">
                  <c:v>1.7921966000000001E-2</c:v>
                </c:pt>
                <c:pt idx="16">
                  <c:v>2.2183877299999999</c:v>
                </c:pt>
                <c:pt idx="17">
                  <c:v>2.9978454609999998</c:v>
                </c:pt>
                <c:pt idx="18">
                  <c:v>4.3474559849999999</c:v>
                </c:pt>
                <c:pt idx="19">
                  <c:v>3.5015836729999998</c:v>
                </c:pt>
                <c:pt idx="20">
                  <c:v>3.4210443380000002</c:v>
                </c:pt>
                <c:pt idx="21">
                  <c:v>4.0035840609999997</c:v>
                </c:pt>
                <c:pt idx="22">
                  <c:v>0.50996283200000003</c:v>
                </c:pt>
                <c:pt idx="23">
                  <c:v>2.755183615</c:v>
                </c:pt>
                <c:pt idx="24">
                  <c:v>2.871635849</c:v>
                </c:pt>
                <c:pt idx="25">
                  <c:v>9.136089E-2</c:v>
                </c:pt>
                <c:pt idx="26">
                  <c:v>1.502708323</c:v>
                </c:pt>
                <c:pt idx="27">
                  <c:v>1.038200681</c:v>
                </c:pt>
                <c:pt idx="28">
                  <c:v>2.7040644029999998</c:v>
                </c:pt>
                <c:pt idx="29">
                  <c:v>0.10040039000000001</c:v>
                </c:pt>
                <c:pt idx="30">
                  <c:v>2.0896393999999999E-2</c:v>
                </c:pt>
                <c:pt idx="31">
                  <c:v>4.3212964659999997</c:v>
                </c:pt>
                <c:pt idx="32">
                  <c:v>0.36358561099999998</c:v>
                </c:pt>
                <c:pt idx="33">
                  <c:v>1.521938711</c:v>
                </c:pt>
                <c:pt idx="34">
                  <c:v>0.32444811400000001</c:v>
                </c:pt>
                <c:pt idx="35">
                  <c:v>1.1203973540000001</c:v>
                </c:pt>
                <c:pt idx="36">
                  <c:v>2.9492908550000001</c:v>
                </c:pt>
                <c:pt idx="37">
                  <c:v>2.5111290000000001E-2</c:v>
                </c:pt>
                <c:pt idx="38">
                  <c:v>6.9481206000000004E-2</c:v>
                </c:pt>
                <c:pt idx="39">
                  <c:v>1.8090189999999999E-2</c:v>
                </c:pt>
                <c:pt idx="40">
                  <c:v>2.8513580140000001</c:v>
                </c:pt>
                <c:pt idx="41">
                  <c:v>2.4286833000000001E-2</c:v>
                </c:pt>
                <c:pt idx="42">
                  <c:v>0.56861842100000004</c:v>
                </c:pt>
                <c:pt idx="43">
                  <c:v>0.116953193</c:v>
                </c:pt>
                <c:pt idx="44">
                  <c:v>0.103821018</c:v>
                </c:pt>
                <c:pt idx="45">
                  <c:v>5.3896324000000002E-2</c:v>
                </c:pt>
                <c:pt idx="46">
                  <c:v>0.86985891100000001</c:v>
                </c:pt>
                <c:pt idx="47">
                  <c:v>0.48509390099999999</c:v>
                </c:pt>
                <c:pt idx="48">
                  <c:v>1.3957054950000001</c:v>
                </c:pt>
                <c:pt idx="49">
                  <c:v>9.8619850000000002E-3</c:v>
                </c:pt>
                <c:pt idx="50">
                  <c:v>0.24661725900000001</c:v>
                </c:pt>
                <c:pt idx="51">
                  <c:v>9.8450204999999999E-2</c:v>
                </c:pt>
                <c:pt idx="52">
                  <c:v>2.0474591E-2</c:v>
                </c:pt>
                <c:pt idx="53">
                  <c:v>4.1767297000000002E-2</c:v>
                </c:pt>
                <c:pt idx="54">
                  <c:v>3.2095370000000002E-3</c:v>
                </c:pt>
                <c:pt idx="55">
                  <c:v>7.2699560000000002E-3</c:v>
                </c:pt>
                <c:pt idx="56">
                  <c:v>1.0831023E-2</c:v>
                </c:pt>
                <c:pt idx="57">
                  <c:v>0.79846408999999996</c:v>
                </c:pt>
                <c:pt idx="58">
                  <c:v>0.19454734200000001</c:v>
                </c:pt>
                <c:pt idx="59">
                  <c:v>8.5110847000000003E-2</c:v>
                </c:pt>
                <c:pt idx="60">
                  <c:v>0.994212914</c:v>
                </c:pt>
                <c:pt idx="61">
                  <c:v>0.47039586</c:v>
                </c:pt>
                <c:pt idx="62">
                  <c:v>0.19068606699999999</c:v>
                </c:pt>
                <c:pt idx="63">
                  <c:v>0.45764953899999999</c:v>
                </c:pt>
                <c:pt idx="64">
                  <c:v>0.41492157499999999</c:v>
                </c:pt>
                <c:pt idx="65">
                  <c:v>0.64850496800000001</c:v>
                </c:pt>
                <c:pt idx="66">
                  <c:v>0.47437594700000002</c:v>
                </c:pt>
                <c:pt idx="67">
                  <c:v>0.56533029899999998</c:v>
                </c:pt>
                <c:pt idx="68">
                  <c:v>5.3042289999999999E-2</c:v>
                </c:pt>
                <c:pt idx="69">
                  <c:v>6.3172504000000004E-2</c:v>
                </c:pt>
                <c:pt idx="70">
                  <c:v>0.57770312999999995</c:v>
                </c:pt>
                <c:pt idx="71">
                  <c:v>3.7896026999999999E-2</c:v>
                </c:pt>
                <c:pt idx="72">
                  <c:v>0.41891293299999999</c:v>
                </c:pt>
                <c:pt idx="73">
                  <c:v>0.34920373100000002</c:v>
                </c:pt>
                <c:pt idx="74">
                  <c:v>0.187796937</c:v>
                </c:pt>
                <c:pt idx="75">
                  <c:v>5.1725130000000001E-2</c:v>
                </c:pt>
                <c:pt idx="76">
                  <c:v>8.497246E-3</c:v>
                </c:pt>
                <c:pt idx="77">
                  <c:v>0.39361909</c:v>
                </c:pt>
                <c:pt idx="78">
                  <c:v>0.52236653600000005</c:v>
                </c:pt>
                <c:pt idx="79">
                  <c:v>0.35481098900000002</c:v>
                </c:pt>
                <c:pt idx="80">
                  <c:v>0.47780071400000002</c:v>
                </c:pt>
                <c:pt idx="81">
                  <c:v>0.38369892999999999</c:v>
                </c:pt>
                <c:pt idx="82">
                  <c:v>6.4421750999999999E-2</c:v>
                </c:pt>
                <c:pt idx="83">
                  <c:v>1.908692E-3</c:v>
                </c:pt>
                <c:pt idx="84">
                  <c:v>0.354910108</c:v>
                </c:pt>
                <c:pt idx="85">
                  <c:v>4.2338895000000001E-2</c:v>
                </c:pt>
                <c:pt idx="86">
                  <c:v>1.2459937000000001E-2</c:v>
                </c:pt>
                <c:pt idx="87">
                  <c:v>6.1458939999999998E-3</c:v>
                </c:pt>
                <c:pt idx="88">
                  <c:v>0.198038251</c:v>
                </c:pt>
                <c:pt idx="89">
                  <c:v>5.9933098999999997E-2</c:v>
                </c:pt>
                <c:pt idx="90">
                  <c:v>6.7608350999999997E-2</c:v>
                </c:pt>
                <c:pt idx="91">
                  <c:v>5.4086607000000002E-2</c:v>
                </c:pt>
                <c:pt idx="92">
                  <c:v>0.59627772999999995</c:v>
                </c:pt>
                <c:pt idx="93">
                  <c:v>4.1345936999999999E-2</c:v>
                </c:pt>
                <c:pt idx="94">
                  <c:v>0.12331072999999999</c:v>
                </c:pt>
                <c:pt idx="95">
                  <c:v>8.5175306000000006E-2</c:v>
                </c:pt>
                <c:pt idx="96">
                  <c:v>3.9752585999999999E-2</c:v>
                </c:pt>
                <c:pt idx="97">
                  <c:v>2.284781E-2</c:v>
                </c:pt>
                <c:pt idx="98">
                  <c:v>0</c:v>
                </c:pt>
                <c:pt idx="99">
                  <c:v>3.6358316000000002E-2</c:v>
                </c:pt>
                <c:pt idx="100">
                  <c:v>6.3241868000000007E-2</c:v>
                </c:pt>
                <c:pt idx="101">
                  <c:v>2.8639260000000001E-3</c:v>
                </c:pt>
                <c:pt idx="102">
                  <c:v>2.1558380000000002E-3</c:v>
                </c:pt>
                <c:pt idx="103">
                  <c:v>1.4132766999999999E-2</c:v>
                </c:pt>
                <c:pt idx="104">
                  <c:v>0.27177677500000003</c:v>
                </c:pt>
                <c:pt idx="105">
                  <c:v>0.17611917399999999</c:v>
                </c:pt>
                <c:pt idx="106">
                  <c:v>2.8532670999999999E-2</c:v>
                </c:pt>
                <c:pt idx="107">
                  <c:v>8.1905459999999999E-3</c:v>
                </c:pt>
                <c:pt idx="108">
                  <c:v>1.2112698999999999E-2</c:v>
                </c:pt>
                <c:pt idx="109">
                  <c:v>3.936971E-3</c:v>
                </c:pt>
                <c:pt idx="110">
                  <c:v>6.6613800000000004E-4</c:v>
                </c:pt>
                <c:pt idx="111">
                  <c:v>1.6636660000000001E-3</c:v>
                </c:pt>
                <c:pt idx="112">
                  <c:v>6.040803E-3</c:v>
                </c:pt>
                <c:pt idx="113">
                  <c:v>9.4359700000000001E-4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707392"/>
        <c:axId val="632705040"/>
      </c:lineChart>
      <c:catAx>
        <c:axId val="63270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04648"/>
        <c:crosses val="autoZero"/>
        <c:auto val="1"/>
        <c:lblAlgn val="ctr"/>
        <c:lblOffset val="100"/>
        <c:noMultiLvlLbl val="0"/>
      </c:catAx>
      <c:valAx>
        <c:axId val="63270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05824"/>
        <c:crosses val="autoZero"/>
        <c:crossBetween val="between"/>
      </c:valAx>
      <c:valAx>
        <c:axId val="6327050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07392"/>
        <c:crosses val="max"/>
        <c:crossBetween val="between"/>
      </c:valAx>
      <c:catAx>
        <c:axId val="6327073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2705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Corruption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death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Sheet1!$B$2:$B$117</c:f>
              <c:strCache>
                <c:ptCount val="114"/>
                <c:pt idx="0">
                  <c:v>China</c:v>
                </c:pt>
                <c:pt idx="1">
                  <c:v>India</c:v>
                </c:pt>
                <c:pt idx="2">
                  <c:v>United States</c:v>
                </c:pt>
                <c:pt idx="3">
                  <c:v>Indonesia</c:v>
                </c:pt>
                <c:pt idx="4">
                  <c:v>Brazil</c:v>
                </c:pt>
                <c:pt idx="5">
                  <c:v>Pakistan</c:v>
                </c:pt>
                <c:pt idx="6">
                  <c:v>Bangladesh</c:v>
                </c:pt>
                <c:pt idx="7">
                  <c:v>Russia</c:v>
                </c:pt>
                <c:pt idx="8">
                  <c:v>Japan</c:v>
                </c:pt>
                <c:pt idx="9">
                  <c:v>Mexico</c:v>
                </c:pt>
                <c:pt idx="10">
                  <c:v>Philippines</c:v>
                </c:pt>
                <c:pt idx="11">
                  <c:v>Ethiopia</c:v>
                </c:pt>
                <c:pt idx="12">
                  <c:v>Vietnam</c:v>
                </c:pt>
                <c:pt idx="13">
                  <c:v>Egypt</c:v>
                </c:pt>
                <c:pt idx="14">
                  <c:v>Turkey</c:v>
                </c:pt>
                <c:pt idx="15">
                  <c:v> Democratic Republic of the Congo</c:v>
                </c:pt>
                <c:pt idx="16">
                  <c:v>Thailand</c:v>
                </c:pt>
                <c:pt idx="17">
                  <c:v>France</c:v>
                </c:pt>
                <c:pt idx="18">
                  <c:v>United Kingdom</c:v>
                </c:pt>
                <c:pt idx="19">
                  <c:v>Italy</c:v>
                </c:pt>
                <c:pt idx="20">
                  <c:v>South Africa</c:v>
                </c:pt>
                <c:pt idx="21">
                  <c:v>South Korea</c:v>
                </c:pt>
                <c:pt idx="22">
                  <c:v>Colombia</c:v>
                </c:pt>
                <c:pt idx="23">
                  <c:v>Spain</c:v>
                </c:pt>
                <c:pt idx="24">
                  <c:v>Ukraine</c:v>
                </c:pt>
                <c:pt idx="25">
                  <c:v>Kenya</c:v>
                </c:pt>
                <c:pt idx="26">
                  <c:v>Argentina</c:v>
                </c:pt>
                <c:pt idx="27">
                  <c:v>Algeria</c:v>
                </c:pt>
                <c:pt idx="28">
                  <c:v>Poland</c:v>
                </c:pt>
                <c:pt idx="29">
                  <c:v>Sudan</c:v>
                </c:pt>
                <c:pt idx="30">
                  <c:v>Uganda</c:v>
                </c:pt>
                <c:pt idx="31">
                  <c:v>Canada</c:v>
                </c:pt>
                <c:pt idx="32">
                  <c:v>Morocco</c:v>
                </c:pt>
                <c:pt idx="33">
                  <c:v>Venezuela</c:v>
                </c:pt>
                <c:pt idx="34">
                  <c:v>Peru</c:v>
                </c:pt>
                <c:pt idx="35">
                  <c:v>Uzbekistan</c:v>
                </c:pt>
                <c:pt idx="36">
                  <c:v>Saudi Arabia</c:v>
                </c:pt>
                <c:pt idx="37">
                  <c:v>Nepal</c:v>
                </c:pt>
                <c:pt idx="38">
                  <c:v>Ghana</c:v>
                </c:pt>
                <c:pt idx="39">
                  <c:v>Mozambique</c:v>
                </c:pt>
                <c:pt idx="40">
                  <c:v>Australia</c:v>
                </c:pt>
                <c:pt idx="41">
                  <c:v>Madagascar</c:v>
                </c:pt>
                <c:pt idx="42">
                  <c:v>Syria</c:v>
                </c:pt>
                <c:pt idx="43">
                  <c:v>Angola</c:v>
                </c:pt>
                <c:pt idx="44">
                  <c:v>Sri Lanka</c:v>
                </c:pt>
                <c:pt idx="45">
                  <c:v>Cote d'Ivoire</c:v>
                </c:pt>
                <c:pt idx="46">
                  <c:v>Romania</c:v>
                </c:pt>
                <c:pt idx="47">
                  <c:v>Chile</c:v>
                </c:pt>
                <c:pt idx="48">
                  <c:v>Netherlands</c:v>
                </c:pt>
                <c:pt idx="49">
                  <c:v>Malawi</c:v>
                </c:pt>
                <c:pt idx="50">
                  <c:v>Ecuador</c:v>
                </c:pt>
                <c:pt idx="51">
                  <c:v>Guatemala</c:v>
                </c:pt>
                <c:pt idx="52">
                  <c:v>Zambia</c:v>
                </c:pt>
                <c:pt idx="53">
                  <c:v>Senegal</c:v>
                </c:pt>
                <c:pt idx="54">
                  <c:v>Chad</c:v>
                </c:pt>
                <c:pt idx="55">
                  <c:v>Rwanda</c:v>
                </c:pt>
                <c:pt idx="56">
                  <c:v>Guinea</c:v>
                </c:pt>
                <c:pt idx="57">
                  <c:v>Greece</c:v>
                </c:pt>
                <c:pt idx="58">
                  <c:v>Tunisia</c:v>
                </c:pt>
                <c:pt idx="59">
                  <c:v>Bolivia</c:v>
                </c:pt>
                <c:pt idx="60">
                  <c:v>Czech Republic</c:v>
                </c:pt>
                <c:pt idx="61">
                  <c:v>Portugal</c:v>
                </c:pt>
                <c:pt idx="62">
                  <c:v>Dominican Republic</c:v>
                </c:pt>
                <c:pt idx="63">
                  <c:v>Hungary</c:v>
                </c:pt>
                <c:pt idx="64">
                  <c:v>Sweden</c:v>
                </c:pt>
                <c:pt idx="65">
                  <c:v>Belarus</c:v>
                </c:pt>
                <c:pt idx="66">
                  <c:v>Azerbaijan</c:v>
                </c:pt>
                <c:pt idx="67">
                  <c:v>Austria</c:v>
                </c:pt>
                <c:pt idx="68">
                  <c:v>Tajikistan</c:v>
                </c:pt>
                <c:pt idx="69">
                  <c:v>Honduras</c:v>
                </c:pt>
                <c:pt idx="70">
                  <c:v>Israel</c:v>
                </c:pt>
                <c:pt idx="71">
                  <c:v>Papua New Guinea</c:v>
                </c:pt>
                <c:pt idx="72">
                  <c:v>Bulgaria</c:v>
                </c:pt>
                <c:pt idx="73">
                  <c:v>Hong Kong </c:v>
                </c:pt>
                <c:pt idx="74">
                  <c:v>Jordan</c:v>
                </c:pt>
                <c:pt idx="75">
                  <c:v>El Salvador</c:v>
                </c:pt>
                <c:pt idx="76">
                  <c:v>Sierra Leone</c:v>
                </c:pt>
                <c:pt idx="77">
                  <c:v>Denmark</c:v>
                </c:pt>
                <c:pt idx="78">
                  <c:v>Finland</c:v>
                </c:pt>
                <c:pt idx="79">
                  <c:v>Slovakia</c:v>
                </c:pt>
                <c:pt idx="80">
                  <c:v>Singapore</c:v>
                </c:pt>
                <c:pt idx="81">
                  <c:v>Norway</c:v>
                </c:pt>
                <c:pt idx="82">
                  <c:v>Costa Rica</c:v>
                </c:pt>
                <c:pt idx="83">
                  <c:v>Central African Republic</c:v>
                </c:pt>
                <c:pt idx="84">
                  <c:v>Ireland</c:v>
                </c:pt>
                <c:pt idx="85">
                  <c:v>Georgia</c:v>
                </c:pt>
                <c:pt idx="86">
                  <c:v>Republic of the Congo</c:v>
                </c:pt>
                <c:pt idx="87">
                  <c:v>Liberia</c:v>
                </c:pt>
                <c:pt idx="88">
                  <c:v>Croatia</c:v>
                </c:pt>
                <c:pt idx="89">
                  <c:v>Panama</c:v>
                </c:pt>
                <c:pt idx="90">
                  <c:v>Moldova</c:v>
                </c:pt>
                <c:pt idx="91">
                  <c:v>Uruguay</c:v>
                </c:pt>
                <c:pt idx="92">
                  <c:v>Kuwait</c:v>
                </c:pt>
                <c:pt idx="93">
                  <c:v>Armenia</c:v>
                </c:pt>
                <c:pt idx="94">
                  <c:v>Lithuania</c:v>
                </c:pt>
                <c:pt idx="95">
                  <c:v>Mongolia</c:v>
                </c:pt>
                <c:pt idx="96">
                  <c:v>Albania</c:v>
                </c:pt>
                <c:pt idx="97">
                  <c:v>Namibia</c:v>
                </c:pt>
                <c:pt idx="98">
                  <c:v>Lesotho</c:v>
                </c:pt>
                <c:pt idx="99">
                  <c:v>Botswana</c:v>
                </c:pt>
                <c:pt idx="100">
                  <c:v>Latvia</c:v>
                </c:pt>
                <c:pt idx="101">
                  <c:v>The Gambia</c:v>
                </c:pt>
                <c:pt idx="102">
                  <c:v>Guinea-Bissau</c:v>
                </c:pt>
                <c:pt idx="103">
                  <c:v>Gabon</c:v>
                </c:pt>
                <c:pt idx="104">
                  <c:v>Trinidad and Tobago</c:v>
                </c:pt>
                <c:pt idx="105">
                  <c:v>Bahrain</c:v>
                </c:pt>
                <c:pt idx="106">
                  <c:v>Mauritius</c:v>
                </c:pt>
                <c:pt idx="107">
                  <c:v>Swaziland</c:v>
                </c:pt>
                <c:pt idx="108">
                  <c:v>Guyana</c:v>
                </c:pt>
                <c:pt idx="109">
                  <c:v>Bhutan</c:v>
                </c:pt>
                <c:pt idx="110">
                  <c:v>Comoros</c:v>
                </c:pt>
                <c:pt idx="111">
                  <c:v>Saint Vincent and the Grenadines</c:v>
                </c:pt>
                <c:pt idx="112">
                  <c:v>Seychelles</c:v>
                </c:pt>
                <c:pt idx="113">
                  <c:v>Dominica</c:v>
                </c:pt>
              </c:strCache>
            </c:strRef>
          </c:cat>
          <c:val>
            <c:numRef>
              <c:f>Sheet1!$I$2:$I$117</c:f>
              <c:numCache>
                <c:formatCode>General</c:formatCode>
                <c:ptCount val="116"/>
                <c:pt idx="0">
                  <c:v>7.44</c:v>
                </c:pt>
                <c:pt idx="1">
                  <c:v>7.35</c:v>
                </c:pt>
                <c:pt idx="2">
                  <c:v>8.15</c:v>
                </c:pt>
                <c:pt idx="3">
                  <c:v>6.34</c:v>
                </c:pt>
                <c:pt idx="4">
                  <c:v>6.54</c:v>
                </c:pt>
                <c:pt idx="5">
                  <c:v>6.58</c:v>
                </c:pt>
                <c:pt idx="6">
                  <c:v>5.64</c:v>
                </c:pt>
                <c:pt idx="7">
                  <c:v>13.83</c:v>
                </c:pt>
                <c:pt idx="8">
                  <c:v>9.3800000000000008</c:v>
                </c:pt>
                <c:pt idx="9">
                  <c:v>5.24</c:v>
                </c:pt>
                <c:pt idx="10">
                  <c:v>4.92</c:v>
                </c:pt>
                <c:pt idx="11">
                  <c:v>8.52</c:v>
                </c:pt>
                <c:pt idx="12">
                  <c:v>5.93</c:v>
                </c:pt>
                <c:pt idx="13">
                  <c:v>4.7699999999999996</c:v>
                </c:pt>
                <c:pt idx="14">
                  <c:v>6.12</c:v>
                </c:pt>
                <c:pt idx="15">
                  <c:v>10.3</c:v>
                </c:pt>
                <c:pt idx="16">
                  <c:v>7.72</c:v>
                </c:pt>
                <c:pt idx="17">
                  <c:v>9.06</c:v>
                </c:pt>
                <c:pt idx="18">
                  <c:v>9.34</c:v>
                </c:pt>
                <c:pt idx="19">
                  <c:v>10.1</c:v>
                </c:pt>
                <c:pt idx="20">
                  <c:v>17.489999999999998</c:v>
                </c:pt>
                <c:pt idx="21">
                  <c:v>6.63</c:v>
                </c:pt>
                <c:pt idx="22">
                  <c:v>5.36</c:v>
                </c:pt>
                <c:pt idx="23">
                  <c:v>9</c:v>
                </c:pt>
                <c:pt idx="24">
                  <c:v>15.72</c:v>
                </c:pt>
                <c:pt idx="25">
                  <c:v>7</c:v>
                </c:pt>
                <c:pt idx="26">
                  <c:v>7.34</c:v>
                </c:pt>
                <c:pt idx="27">
                  <c:v>4.3099999999999996</c:v>
                </c:pt>
                <c:pt idx="28">
                  <c:v>10.37</c:v>
                </c:pt>
                <c:pt idx="29">
                  <c:v>7.87</c:v>
                </c:pt>
                <c:pt idx="30">
                  <c:v>10.97</c:v>
                </c:pt>
                <c:pt idx="31">
                  <c:v>8.31</c:v>
                </c:pt>
                <c:pt idx="32">
                  <c:v>4.79</c:v>
                </c:pt>
                <c:pt idx="33">
                  <c:v>5.27</c:v>
                </c:pt>
                <c:pt idx="34">
                  <c:v>5.99</c:v>
                </c:pt>
                <c:pt idx="35">
                  <c:v>5.29</c:v>
                </c:pt>
                <c:pt idx="36">
                  <c:v>3.32</c:v>
                </c:pt>
                <c:pt idx="37">
                  <c:v>6.62</c:v>
                </c:pt>
                <c:pt idx="38">
                  <c:v>7.37</c:v>
                </c:pt>
                <c:pt idx="39">
                  <c:v>12.34</c:v>
                </c:pt>
                <c:pt idx="40">
                  <c:v>7.07</c:v>
                </c:pt>
                <c:pt idx="41">
                  <c:v>6.95</c:v>
                </c:pt>
                <c:pt idx="42">
                  <c:v>6.51</c:v>
                </c:pt>
                <c:pt idx="43">
                  <c:v>11.67</c:v>
                </c:pt>
                <c:pt idx="44">
                  <c:v>6.06</c:v>
                </c:pt>
                <c:pt idx="45">
                  <c:v>9.67</c:v>
                </c:pt>
                <c:pt idx="46">
                  <c:v>11.88</c:v>
                </c:pt>
                <c:pt idx="47">
                  <c:v>5.93</c:v>
                </c:pt>
                <c:pt idx="48">
                  <c:v>8.57</c:v>
                </c:pt>
                <c:pt idx="49">
                  <c:v>8.74</c:v>
                </c:pt>
                <c:pt idx="50">
                  <c:v>5.04</c:v>
                </c:pt>
                <c:pt idx="51">
                  <c:v>4.82</c:v>
                </c:pt>
                <c:pt idx="52">
                  <c:v>12.92</c:v>
                </c:pt>
                <c:pt idx="53">
                  <c:v>8.65</c:v>
                </c:pt>
                <c:pt idx="54">
                  <c:v>14.56</c:v>
                </c:pt>
                <c:pt idx="55">
                  <c:v>9.18</c:v>
                </c:pt>
                <c:pt idx="56">
                  <c:v>9.69</c:v>
                </c:pt>
                <c:pt idx="57">
                  <c:v>11</c:v>
                </c:pt>
                <c:pt idx="58">
                  <c:v>5.94</c:v>
                </c:pt>
                <c:pt idx="59">
                  <c:v>6.59</c:v>
                </c:pt>
                <c:pt idx="60">
                  <c:v>10.29</c:v>
                </c:pt>
                <c:pt idx="61">
                  <c:v>10.97</c:v>
                </c:pt>
                <c:pt idx="62">
                  <c:v>4.5</c:v>
                </c:pt>
                <c:pt idx="63">
                  <c:v>12.72</c:v>
                </c:pt>
                <c:pt idx="64">
                  <c:v>9.4499999999999993</c:v>
                </c:pt>
                <c:pt idx="65">
                  <c:v>13.51</c:v>
                </c:pt>
                <c:pt idx="66">
                  <c:v>7.09</c:v>
                </c:pt>
                <c:pt idx="67">
                  <c:v>10.38</c:v>
                </c:pt>
                <c:pt idx="68">
                  <c:v>6.28</c:v>
                </c:pt>
                <c:pt idx="69">
                  <c:v>5.13</c:v>
                </c:pt>
                <c:pt idx="70">
                  <c:v>5.54</c:v>
                </c:pt>
                <c:pt idx="71">
                  <c:v>6.53</c:v>
                </c:pt>
                <c:pt idx="72">
                  <c:v>14.3</c:v>
                </c:pt>
                <c:pt idx="73">
                  <c:v>6.93</c:v>
                </c:pt>
                <c:pt idx="74">
                  <c:v>3.8</c:v>
                </c:pt>
                <c:pt idx="75">
                  <c:v>5.67</c:v>
                </c:pt>
                <c:pt idx="76">
                  <c:v>11.03</c:v>
                </c:pt>
                <c:pt idx="77">
                  <c:v>10.23</c:v>
                </c:pt>
                <c:pt idx="78">
                  <c:v>10.51</c:v>
                </c:pt>
                <c:pt idx="79">
                  <c:v>9.6999999999999993</c:v>
                </c:pt>
                <c:pt idx="80">
                  <c:v>3.42</c:v>
                </c:pt>
                <c:pt idx="81">
                  <c:v>8.19</c:v>
                </c:pt>
                <c:pt idx="82">
                  <c:v>4.49</c:v>
                </c:pt>
                <c:pt idx="83">
                  <c:v>14.11</c:v>
                </c:pt>
                <c:pt idx="84">
                  <c:v>6.45</c:v>
                </c:pt>
                <c:pt idx="85">
                  <c:v>10.77</c:v>
                </c:pt>
                <c:pt idx="86">
                  <c:v>10.17</c:v>
                </c:pt>
                <c:pt idx="87">
                  <c:v>9.9</c:v>
                </c:pt>
                <c:pt idx="88">
                  <c:v>12.13</c:v>
                </c:pt>
                <c:pt idx="89">
                  <c:v>4.7699999999999996</c:v>
                </c:pt>
                <c:pt idx="90">
                  <c:v>12.6</c:v>
                </c:pt>
                <c:pt idx="91">
                  <c:v>9.48</c:v>
                </c:pt>
                <c:pt idx="92">
                  <c:v>2.16</c:v>
                </c:pt>
                <c:pt idx="93">
                  <c:v>9.3000000000000007</c:v>
                </c:pt>
                <c:pt idx="94">
                  <c:v>11.55</c:v>
                </c:pt>
                <c:pt idx="95">
                  <c:v>6.38</c:v>
                </c:pt>
                <c:pt idx="96">
                  <c:v>6.47</c:v>
                </c:pt>
                <c:pt idx="97">
                  <c:v>13.6</c:v>
                </c:pt>
                <c:pt idx="98">
                  <c:v>14.91</c:v>
                </c:pt>
                <c:pt idx="99">
                  <c:v>13.32</c:v>
                </c:pt>
                <c:pt idx="100">
                  <c:v>13.6</c:v>
                </c:pt>
                <c:pt idx="101">
                  <c:v>7.26</c:v>
                </c:pt>
                <c:pt idx="102">
                  <c:v>14.54</c:v>
                </c:pt>
                <c:pt idx="103">
                  <c:v>13.13</c:v>
                </c:pt>
                <c:pt idx="104">
                  <c:v>8.48</c:v>
                </c:pt>
                <c:pt idx="105">
                  <c:v>2.67</c:v>
                </c:pt>
                <c:pt idx="106">
                  <c:v>6.85</c:v>
                </c:pt>
                <c:pt idx="107">
                  <c:v>13.75</c:v>
                </c:pt>
                <c:pt idx="108">
                  <c:v>7.3</c:v>
                </c:pt>
                <c:pt idx="109">
                  <c:v>6.78</c:v>
                </c:pt>
                <c:pt idx="110">
                  <c:v>7.76</c:v>
                </c:pt>
                <c:pt idx="111">
                  <c:v>7.12</c:v>
                </c:pt>
                <c:pt idx="112">
                  <c:v>6.9</c:v>
                </c:pt>
                <c:pt idx="113">
                  <c:v>7.94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2712096"/>
        <c:axId val="632702688"/>
      </c:barChart>
      <c:lineChart>
        <c:grouping val="standard"/>
        <c:varyColors val="0"/>
        <c:ser>
          <c:idx val="1"/>
          <c:order val="1"/>
          <c:tx>
            <c:strRef>
              <c:f>Sheet1!$L$1</c:f>
              <c:strCache>
                <c:ptCount val="1"/>
                <c:pt idx="0">
                  <c:v>corruption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Sheet1!$B$2:$B$117</c:f>
              <c:strCache>
                <c:ptCount val="114"/>
                <c:pt idx="0">
                  <c:v>China</c:v>
                </c:pt>
                <c:pt idx="1">
                  <c:v>India</c:v>
                </c:pt>
                <c:pt idx="2">
                  <c:v>United States</c:v>
                </c:pt>
                <c:pt idx="3">
                  <c:v>Indonesia</c:v>
                </c:pt>
                <c:pt idx="4">
                  <c:v>Brazil</c:v>
                </c:pt>
                <c:pt idx="5">
                  <c:v>Pakistan</c:v>
                </c:pt>
                <c:pt idx="6">
                  <c:v>Bangladesh</c:v>
                </c:pt>
                <c:pt idx="7">
                  <c:v>Russia</c:v>
                </c:pt>
                <c:pt idx="8">
                  <c:v>Japan</c:v>
                </c:pt>
                <c:pt idx="9">
                  <c:v>Mexico</c:v>
                </c:pt>
                <c:pt idx="10">
                  <c:v>Philippines</c:v>
                </c:pt>
                <c:pt idx="11">
                  <c:v>Ethiopia</c:v>
                </c:pt>
                <c:pt idx="12">
                  <c:v>Vietnam</c:v>
                </c:pt>
                <c:pt idx="13">
                  <c:v>Egypt</c:v>
                </c:pt>
                <c:pt idx="14">
                  <c:v>Turkey</c:v>
                </c:pt>
                <c:pt idx="15">
                  <c:v> Democratic Republic of the Congo</c:v>
                </c:pt>
                <c:pt idx="16">
                  <c:v>Thailand</c:v>
                </c:pt>
                <c:pt idx="17">
                  <c:v>France</c:v>
                </c:pt>
                <c:pt idx="18">
                  <c:v>United Kingdom</c:v>
                </c:pt>
                <c:pt idx="19">
                  <c:v>Italy</c:v>
                </c:pt>
                <c:pt idx="20">
                  <c:v>South Africa</c:v>
                </c:pt>
                <c:pt idx="21">
                  <c:v>South Korea</c:v>
                </c:pt>
                <c:pt idx="22">
                  <c:v>Colombia</c:v>
                </c:pt>
                <c:pt idx="23">
                  <c:v>Spain</c:v>
                </c:pt>
                <c:pt idx="24">
                  <c:v>Ukraine</c:v>
                </c:pt>
                <c:pt idx="25">
                  <c:v>Kenya</c:v>
                </c:pt>
                <c:pt idx="26">
                  <c:v>Argentina</c:v>
                </c:pt>
                <c:pt idx="27">
                  <c:v>Algeria</c:v>
                </c:pt>
                <c:pt idx="28">
                  <c:v>Poland</c:v>
                </c:pt>
                <c:pt idx="29">
                  <c:v>Sudan</c:v>
                </c:pt>
                <c:pt idx="30">
                  <c:v>Uganda</c:v>
                </c:pt>
                <c:pt idx="31">
                  <c:v>Canada</c:v>
                </c:pt>
                <c:pt idx="32">
                  <c:v>Morocco</c:v>
                </c:pt>
                <c:pt idx="33">
                  <c:v>Venezuela</c:v>
                </c:pt>
                <c:pt idx="34">
                  <c:v>Peru</c:v>
                </c:pt>
                <c:pt idx="35">
                  <c:v>Uzbekistan</c:v>
                </c:pt>
                <c:pt idx="36">
                  <c:v>Saudi Arabia</c:v>
                </c:pt>
                <c:pt idx="37">
                  <c:v>Nepal</c:v>
                </c:pt>
                <c:pt idx="38">
                  <c:v>Ghana</c:v>
                </c:pt>
                <c:pt idx="39">
                  <c:v>Mozambique</c:v>
                </c:pt>
                <c:pt idx="40">
                  <c:v>Australia</c:v>
                </c:pt>
                <c:pt idx="41">
                  <c:v>Madagascar</c:v>
                </c:pt>
                <c:pt idx="42">
                  <c:v>Syria</c:v>
                </c:pt>
                <c:pt idx="43">
                  <c:v>Angola</c:v>
                </c:pt>
                <c:pt idx="44">
                  <c:v>Sri Lanka</c:v>
                </c:pt>
                <c:pt idx="45">
                  <c:v>Cote d'Ivoire</c:v>
                </c:pt>
                <c:pt idx="46">
                  <c:v>Romania</c:v>
                </c:pt>
                <c:pt idx="47">
                  <c:v>Chile</c:v>
                </c:pt>
                <c:pt idx="48">
                  <c:v>Netherlands</c:v>
                </c:pt>
                <c:pt idx="49">
                  <c:v>Malawi</c:v>
                </c:pt>
                <c:pt idx="50">
                  <c:v>Ecuador</c:v>
                </c:pt>
                <c:pt idx="51">
                  <c:v>Guatemala</c:v>
                </c:pt>
                <c:pt idx="52">
                  <c:v>Zambia</c:v>
                </c:pt>
                <c:pt idx="53">
                  <c:v>Senegal</c:v>
                </c:pt>
                <c:pt idx="54">
                  <c:v>Chad</c:v>
                </c:pt>
                <c:pt idx="55">
                  <c:v>Rwanda</c:v>
                </c:pt>
                <c:pt idx="56">
                  <c:v>Guinea</c:v>
                </c:pt>
                <c:pt idx="57">
                  <c:v>Greece</c:v>
                </c:pt>
                <c:pt idx="58">
                  <c:v>Tunisia</c:v>
                </c:pt>
                <c:pt idx="59">
                  <c:v>Bolivia</c:v>
                </c:pt>
                <c:pt idx="60">
                  <c:v>Czech Republic</c:v>
                </c:pt>
                <c:pt idx="61">
                  <c:v>Portugal</c:v>
                </c:pt>
                <c:pt idx="62">
                  <c:v>Dominican Republic</c:v>
                </c:pt>
                <c:pt idx="63">
                  <c:v>Hungary</c:v>
                </c:pt>
                <c:pt idx="64">
                  <c:v>Sweden</c:v>
                </c:pt>
                <c:pt idx="65">
                  <c:v>Belarus</c:v>
                </c:pt>
                <c:pt idx="66">
                  <c:v>Azerbaijan</c:v>
                </c:pt>
                <c:pt idx="67">
                  <c:v>Austria</c:v>
                </c:pt>
                <c:pt idx="68">
                  <c:v>Tajikistan</c:v>
                </c:pt>
                <c:pt idx="69">
                  <c:v>Honduras</c:v>
                </c:pt>
                <c:pt idx="70">
                  <c:v>Israel</c:v>
                </c:pt>
                <c:pt idx="71">
                  <c:v>Papua New Guinea</c:v>
                </c:pt>
                <c:pt idx="72">
                  <c:v>Bulgaria</c:v>
                </c:pt>
                <c:pt idx="73">
                  <c:v>Hong Kong </c:v>
                </c:pt>
                <c:pt idx="74">
                  <c:v>Jordan</c:v>
                </c:pt>
                <c:pt idx="75">
                  <c:v>El Salvador</c:v>
                </c:pt>
                <c:pt idx="76">
                  <c:v>Sierra Leone</c:v>
                </c:pt>
                <c:pt idx="77">
                  <c:v>Denmark</c:v>
                </c:pt>
                <c:pt idx="78">
                  <c:v>Finland</c:v>
                </c:pt>
                <c:pt idx="79">
                  <c:v>Slovakia</c:v>
                </c:pt>
                <c:pt idx="80">
                  <c:v>Singapore</c:v>
                </c:pt>
                <c:pt idx="81">
                  <c:v>Norway</c:v>
                </c:pt>
                <c:pt idx="82">
                  <c:v>Costa Rica</c:v>
                </c:pt>
                <c:pt idx="83">
                  <c:v>Central African Republic</c:v>
                </c:pt>
                <c:pt idx="84">
                  <c:v>Ireland</c:v>
                </c:pt>
                <c:pt idx="85">
                  <c:v>Georgia</c:v>
                </c:pt>
                <c:pt idx="86">
                  <c:v>Republic of the Congo</c:v>
                </c:pt>
                <c:pt idx="87">
                  <c:v>Liberia</c:v>
                </c:pt>
                <c:pt idx="88">
                  <c:v>Croatia</c:v>
                </c:pt>
                <c:pt idx="89">
                  <c:v>Panama</c:v>
                </c:pt>
                <c:pt idx="90">
                  <c:v>Moldova</c:v>
                </c:pt>
                <c:pt idx="91">
                  <c:v>Uruguay</c:v>
                </c:pt>
                <c:pt idx="92">
                  <c:v>Kuwait</c:v>
                </c:pt>
                <c:pt idx="93">
                  <c:v>Armenia</c:v>
                </c:pt>
                <c:pt idx="94">
                  <c:v>Lithuania</c:v>
                </c:pt>
                <c:pt idx="95">
                  <c:v>Mongolia</c:v>
                </c:pt>
                <c:pt idx="96">
                  <c:v>Albania</c:v>
                </c:pt>
                <c:pt idx="97">
                  <c:v>Namibia</c:v>
                </c:pt>
                <c:pt idx="98">
                  <c:v>Lesotho</c:v>
                </c:pt>
                <c:pt idx="99">
                  <c:v>Botswana</c:v>
                </c:pt>
                <c:pt idx="100">
                  <c:v>Latvia</c:v>
                </c:pt>
                <c:pt idx="101">
                  <c:v>The Gambia</c:v>
                </c:pt>
                <c:pt idx="102">
                  <c:v>Guinea-Bissau</c:v>
                </c:pt>
                <c:pt idx="103">
                  <c:v>Gabon</c:v>
                </c:pt>
                <c:pt idx="104">
                  <c:v>Trinidad and Tobago</c:v>
                </c:pt>
                <c:pt idx="105">
                  <c:v>Bahrain</c:v>
                </c:pt>
                <c:pt idx="106">
                  <c:v>Mauritius</c:v>
                </c:pt>
                <c:pt idx="107">
                  <c:v>Swaziland</c:v>
                </c:pt>
                <c:pt idx="108">
                  <c:v>Guyana</c:v>
                </c:pt>
                <c:pt idx="109">
                  <c:v>Bhutan</c:v>
                </c:pt>
                <c:pt idx="110">
                  <c:v>Comoros</c:v>
                </c:pt>
                <c:pt idx="111">
                  <c:v>Saint Vincent and the Grenadines</c:v>
                </c:pt>
                <c:pt idx="112">
                  <c:v>Seychelles</c:v>
                </c:pt>
                <c:pt idx="113">
                  <c:v>Dominica</c:v>
                </c:pt>
              </c:strCache>
            </c:strRef>
          </c:cat>
          <c:val>
            <c:numRef>
              <c:f>Sheet1!$L$2:$L$117</c:f>
              <c:numCache>
                <c:formatCode>General</c:formatCode>
                <c:ptCount val="116"/>
                <c:pt idx="0">
                  <c:v>36</c:v>
                </c:pt>
                <c:pt idx="1">
                  <c:v>38</c:v>
                </c:pt>
                <c:pt idx="2">
                  <c:v>74</c:v>
                </c:pt>
                <c:pt idx="3">
                  <c:v>34</c:v>
                </c:pt>
                <c:pt idx="4">
                  <c:v>43</c:v>
                </c:pt>
                <c:pt idx="5">
                  <c:v>29</c:v>
                </c:pt>
                <c:pt idx="6">
                  <c:v>25</c:v>
                </c:pt>
                <c:pt idx="7">
                  <c:v>27</c:v>
                </c:pt>
                <c:pt idx="8">
                  <c:v>76</c:v>
                </c:pt>
                <c:pt idx="9">
                  <c:v>35</c:v>
                </c:pt>
                <c:pt idx="10">
                  <c:v>38</c:v>
                </c:pt>
                <c:pt idx="11">
                  <c:v>33</c:v>
                </c:pt>
                <c:pt idx="12">
                  <c:v>31</c:v>
                </c:pt>
                <c:pt idx="13">
                  <c:v>37</c:v>
                </c:pt>
                <c:pt idx="14">
                  <c:v>45</c:v>
                </c:pt>
                <c:pt idx="15">
                  <c:v>22</c:v>
                </c:pt>
                <c:pt idx="16">
                  <c:v>38</c:v>
                </c:pt>
                <c:pt idx="17">
                  <c:v>69</c:v>
                </c:pt>
                <c:pt idx="18">
                  <c:v>78</c:v>
                </c:pt>
                <c:pt idx="19">
                  <c:v>43</c:v>
                </c:pt>
                <c:pt idx="20">
                  <c:v>44</c:v>
                </c:pt>
                <c:pt idx="21">
                  <c:v>55</c:v>
                </c:pt>
                <c:pt idx="22">
                  <c:v>37</c:v>
                </c:pt>
                <c:pt idx="23">
                  <c:v>60</c:v>
                </c:pt>
                <c:pt idx="24">
                  <c:v>26</c:v>
                </c:pt>
                <c:pt idx="25">
                  <c:v>25</c:v>
                </c:pt>
                <c:pt idx="26">
                  <c:v>34</c:v>
                </c:pt>
                <c:pt idx="27">
                  <c:v>36</c:v>
                </c:pt>
                <c:pt idx="28">
                  <c:v>61</c:v>
                </c:pt>
                <c:pt idx="29">
                  <c:v>11</c:v>
                </c:pt>
                <c:pt idx="30">
                  <c:v>26</c:v>
                </c:pt>
                <c:pt idx="31">
                  <c:v>81</c:v>
                </c:pt>
                <c:pt idx="32">
                  <c:v>39</c:v>
                </c:pt>
                <c:pt idx="33">
                  <c:v>19</c:v>
                </c:pt>
                <c:pt idx="34">
                  <c:v>38</c:v>
                </c:pt>
                <c:pt idx="35">
                  <c:v>18</c:v>
                </c:pt>
                <c:pt idx="36">
                  <c:v>49</c:v>
                </c:pt>
                <c:pt idx="37">
                  <c:v>29</c:v>
                </c:pt>
                <c:pt idx="38">
                  <c:v>48</c:v>
                </c:pt>
                <c:pt idx="39">
                  <c:v>31</c:v>
                </c:pt>
                <c:pt idx="40">
                  <c:v>80</c:v>
                </c:pt>
                <c:pt idx="41">
                  <c:v>28</c:v>
                </c:pt>
                <c:pt idx="42">
                  <c:v>20</c:v>
                </c:pt>
                <c:pt idx="43">
                  <c:v>19</c:v>
                </c:pt>
                <c:pt idx="44">
                  <c:v>38</c:v>
                </c:pt>
                <c:pt idx="45">
                  <c:v>32</c:v>
                </c:pt>
                <c:pt idx="46">
                  <c:v>43</c:v>
                </c:pt>
                <c:pt idx="47">
                  <c:v>73</c:v>
                </c:pt>
                <c:pt idx="48">
                  <c:v>83</c:v>
                </c:pt>
                <c:pt idx="49">
                  <c:v>33</c:v>
                </c:pt>
                <c:pt idx="50">
                  <c:v>33</c:v>
                </c:pt>
                <c:pt idx="51">
                  <c:v>32</c:v>
                </c:pt>
                <c:pt idx="52">
                  <c:v>38</c:v>
                </c:pt>
                <c:pt idx="53">
                  <c:v>43</c:v>
                </c:pt>
                <c:pt idx="54">
                  <c:v>22</c:v>
                </c:pt>
                <c:pt idx="55">
                  <c:v>49</c:v>
                </c:pt>
                <c:pt idx="56">
                  <c:v>25</c:v>
                </c:pt>
                <c:pt idx="57">
                  <c:v>43</c:v>
                </c:pt>
                <c:pt idx="58">
                  <c:v>40</c:v>
                </c:pt>
                <c:pt idx="59">
                  <c:v>35</c:v>
                </c:pt>
                <c:pt idx="60">
                  <c:v>51</c:v>
                </c:pt>
                <c:pt idx="61">
                  <c:v>63</c:v>
                </c:pt>
                <c:pt idx="62">
                  <c:v>32</c:v>
                </c:pt>
                <c:pt idx="63">
                  <c:v>54</c:v>
                </c:pt>
                <c:pt idx="64">
                  <c:v>87</c:v>
                </c:pt>
                <c:pt idx="65">
                  <c:v>31</c:v>
                </c:pt>
                <c:pt idx="66">
                  <c:v>29</c:v>
                </c:pt>
                <c:pt idx="67">
                  <c:v>72</c:v>
                </c:pt>
                <c:pt idx="68">
                  <c:v>23</c:v>
                </c:pt>
                <c:pt idx="69">
                  <c:v>29</c:v>
                </c:pt>
                <c:pt idx="70">
                  <c:v>60</c:v>
                </c:pt>
                <c:pt idx="71">
                  <c:v>25</c:v>
                </c:pt>
                <c:pt idx="72">
                  <c:v>43</c:v>
                </c:pt>
                <c:pt idx="73">
                  <c:v>74</c:v>
                </c:pt>
                <c:pt idx="74">
                  <c:v>49</c:v>
                </c:pt>
                <c:pt idx="75">
                  <c:v>39</c:v>
                </c:pt>
                <c:pt idx="76">
                  <c:v>31</c:v>
                </c:pt>
                <c:pt idx="77">
                  <c:v>92</c:v>
                </c:pt>
                <c:pt idx="78">
                  <c:v>89</c:v>
                </c:pt>
                <c:pt idx="79">
                  <c:v>50</c:v>
                </c:pt>
                <c:pt idx="80">
                  <c:v>84</c:v>
                </c:pt>
                <c:pt idx="81">
                  <c:v>86</c:v>
                </c:pt>
                <c:pt idx="82">
                  <c:v>54</c:v>
                </c:pt>
                <c:pt idx="83">
                  <c:v>24</c:v>
                </c:pt>
                <c:pt idx="84">
                  <c:v>74</c:v>
                </c:pt>
                <c:pt idx="85">
                  <c:v>52</c:v>
                </c:pt>
                <c:pt idx="86">
                  <c:v>23</c:v>
                </c:pt>
                <c:pt idx="87">
                  <c:v>37</c:v>
                </c:pt>
                <c:pt idx="88">
                  <c:v>48</c:v>
                </c:pt>
                <c:pt idx="89">
                  <c:v>37</c:v>
                </c:pt>
                <c:pt idx="90">
                  <c:v>35</c:v>
                </c:pt>
                <c:pt idx="91">
                  <c:v>73</c:v>
                </c:pt>
                <c:pt idx="92">
                  <c:v>44</c:v>
                </c:pt>
                <c:pt idx="93">
                  <c:v>37</c:v>
                </c:pt>
                <c:pt idx="94">
                  <c:v>58</c:v>
                </c:pt>
                <c:pt idx="95">
                  <c:v>39</c:v>
                </c:pt>
                <c:pt idx="96">
                  <c:v>33</c:v>
                </c:pt>
                <c:pt idx="97">
                  <c:v>49</c:v>
                </c:pt>
                <c:pt idx="98">
                  <c:v>49</c:v>
                </c:pt>
                <c:pt idx="99">
                  <c:v>63</c:v>
                </c:pt>
                <c:pt idx="100">
                  <c:v>55</c:v>
                </c:pt>
                <c:pt idx="101">
                  <c:v>29</c:v>
                </c:pt>
                <c:pt idx="102">
                  <c:v>19</c:v>
                </c:pt>
                <c:pt idx="103">
                  <c:v>37</c:v>
                </c:pt>
                <c:pt idx="104">
                  <c:v>38</c:v>
                </c:pt>
                <c:pt idx="105">
                  <c:v>49</c:v>
                </c:pt>
                <c:pt idx="106">
                  <c:v>54</c:v>
                </c:pt>
                <c:pt idx="107">
                  <c:v>43</c:v>
                </c:pt>
                <c:pt idx="108">
                  <c:v>30</c:v>
                </c:pt>
                <c:pt idx="109">
                  <c:v>65</c:v>
                </c:pt>
                <c:pt idx="110">
                  <c:v>26</c:v>
                </c:pt>
                <c:pt idx="111">
                  <c:v>67</c:v>
                </c:pt>
                <c:pt idx="112">
                  <c:v>55</c:v>
                </c:pt>
                <c:pt idx="113">
                  <c:v>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708568"/>
        <c:axId val="632713272"/>
      </c:lineChart>
      <c:catAx>
        <c:axId val="63271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02688"/>
        <c:crosses val="autoZero"/>
        <c:auto val="1"/>
        <c:lblAlgn val="ctr"/>
        <c:lblOffset val="100"/>
        <c:noMultiLvlLbl val="0"/>
      </c:catAx>
      <c:valAx>
        <c:axId val="6327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12096"/>
        <c:crosses val="autoZero"/>
        <c:crossBetween val="between"/>
      </c:valAx>
      <c:valAx>
        <c:axId val="6327132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08568"/>
        <c:crosses val="max"/>
        <c:crossBetween val="between"/>
      </c:valAx>
      <c:catAx>
        <c:axId val="632708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2713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</a:t>
            </a:r>
            <a:r>
              <a:rPr lang="en-US" baseline="0"/>
              <a:t> rate vs corruption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death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Sheet1!$B$2:$B$117</c:f>
              <c:strCache>
                <c:ptCount val="114"/>
                <c:pt idx="0">
                  <c:v>China</c:v>
                </c:pt>
                <c:pt idx="1">
                  <c:v>India</c:v>
                </c:pt>
                <c:pt idx="2">
                  <c:v>United States</c:v>
                </c:pt>
                <c:pt idx="3">
                  <c:v>Indonesia</c:v>
                </c:pt>
                <c:pt idx="4">
                  <c:v>Brazil</c:v>
                </c:pt>
                <c:pt idx="5">
                  <c:v>Pakistan</c:v>
                </c:pt>
                <c:pt idx="6">
                  <c:v>Bangladesh</c:v>
                </c:pt>
                <c:pt idx="7">
                  <c:v>Russia</c:v>
                </c:pt>
                <c:pt idx="8">
                  <c:v>Japan</c:v>
                </c:pt>
                <c:pt idx="9">
                  <c:v>Mexico</c:v>
                </c:pt>
                <c:pt idx="10">
                  <c:v>Philippines</c:v>
                </c:pt>
                <c:pt idx="11">
                  <c:v>Ethiopia</c:v>
                </c:pt>
                <c:pt idx="12">
                  <c:v>Vietnam</c:v>
                </c:pt>
                <c:pt idx="13">
                  <c:v>Egypt</c:v>
                </c:pt>
                <c:pt idx="14">
                  <c:v>Turkey</c:v>
                </c:pt>
                <c:pt idx="15">
                  <c:v> Democratic Republic of the Congo</c:v>
                </c:pt>
                <c:pt idx="16">
                  <c:v>Thailand</c:v>
                </c:pt>
                <c:pt idx="17">
                  <c:v>France</c:v>
                </c:pt>
                <c:pt idx="18">
                  <c:v>United Kingdom</c:v>
                </c:pt>
                <c:pt idx="19">
                  <c:v>Italy</c:v>
                </c:pt>
                <c:pt idx="20">
                  <c:v>South Africa</c:v>
                </c:pt>
                <c:pt idx="21">
                  <c:v>South Korea</c:v>
                </c:pt>
                <c:pt idx="22">
                  <c:v>Colombia</c:v>
                </c:pt>
                <c:pt idx="23">
                  <c:v>Spain</c:v>
                </c:pt>
                <c:pt idx="24">
                  <c:v>Ukraine</c:v>
                </c:pt>
                <c:pt idx="25">
                  <c:v>Kenya</c:v>
                </c:pt>
                <c:pt idx="26">
                  <c:v>Argentina</c:v>
                </c:pt>
                <c:pt idx="27">
                  <c:v>Algeria</c:v>
                </c:pt>
                <c:pt idx="28">
                  <c:v>Poland</c:v>
                </c:pt>
                <c:pt idx="29">
                  <c:v>Sudan</c:v>
                </c:pt>
                <c:pt idx="30">
                  <c:v>Uganda</c:v>
                </c:pt>
                <c:pt idx="31">
                  <c:v>Canada</c:v>
                </c:pt>
                <c:pt idx="32">
                  <c:v>Morocco</c:v>
                </c:pt>
                <c:pt idx="33">
                  <c:v>Venezuela</c:v>
                </c:pt>
                <c:pt idx="34">
                  <c:v>Peru</c:v>
                </c:pt>
                <c:pt idx="35">
                  <c:v>Uzbekistan</c:v>
                </c:pt>
                <c:pt idx="36">
                  <c:v>Saudi Arabia</c:v>
                </c:pt>
                <c:pt idx="37">
                  <c:v>Nepal</c:v>
                </c:pt>
                <c:pt idx="38">
                  <c:v>Ghana</c:v>
                </c:pt>
                <c:pt idx="39">
                  <c:v>Mozambique</c:v>
                </c:pt>
                <c:pt idx="40">
                  <c:v>Australia</c:v>
                </c:pt>
                <c:pt idx="41">
                  <c:v>Madagascar</c:v>
                </c:pt>
                <c:pt idx="42">
                  <c:v>Syria</c:v>
                </c:pt>
                <c:pt idx="43">
                  <c:v>Angola</c:v>
                </c:pt>
                <c:pt idx="44">
                  <c:v>Sri Lanka</c:v>
                </c:pt>
                <c:pt idx="45">
                  <c:v>Cote d'Ivoire</c:v>
                </c:pt>
                <c:pt idx="46">
                  <c:v>Romania</c:v>
                </c:pt>
                <c:pt idx="47">
                  <c:v>Chile</c:v>
                </c:pt>
                <c:pt idx="48">
                  <c:v>Netherlands</c:v>
                </c:pt>
                <c:pt idx="49">
                  <c:v>Malawi</c:v>
                </c:pt>
                <c:pt idx="50">
                  <c:v>Ecuador</c:v>
                </c:pt>
                <c:pt idx="51">
                  <c:v>Guatemala</c:v>
                </c:pt>
                <c:pt idx="52">
                  <c:v>Zambia</c:v>
                </c:pt>
                <c:pt idx="53">
                  <c:v>Senegal</c:v>
                </c:pt>
                <c:pt idx="54">
                  <c:v>Chad</c:v>
                </c:pt>
                <c:pt idx="55">
                  <c:v>Rwanda</c:v>
                </c:pt>
                <c:pt idx="56">
                  <c:v>Guinea</c:v>
                </c:pt>
                <c:pt idx="57">
                  <c:v>Greece</c:v>
                </c:pt>
                <c:pt idx="58">
                  <c:v>Tunisia</c:v>
                </c:pt>
                <c:pt idx="59">
                  <c:v>Bolivia</c:v>
                </c:pt>
                <c:pt idx="60">
                  <c:v>Czech Republic</c:v>
                </c:pt>
                <c:pt idx="61">
                  <c:v>Portugal</c:v>
                </c:pt>
                <c:pt idx="62">
                  <c:v>Dominican Republic</c:v>
                </c:pt>
                <c:pt idx="63">
                  <c:v>Hungary</c:v>
                </c:pt>
                <c:pt idx="64">
                  <c:v>Sweden</c:v>
                </c:pt>
                <c:pt idx="65">
                  <c:v>Belarus</c:v>
                </c:pt>
                <c:pt idx="66">
                  <c:v>Azerbaijan</c:v>
                </c:pt>
                <c:pt idx="67">
                  <c:v>Austria</c:v>
                </c:pt>
                <c:pt idx="68">
                  <c:v>Tajikistan</c:v>
                </c:pt>
                <c:pt idx="69">
                  <c:v>Honduras</c:v>
                </c:pt>
                <c:pt idx="70">
                  <c:v>Israel</c:v>
                </c:pt>
                <c:pt idx="71">
                  <c:v>Papua New Guinea</c:v>
                </c:pt>
                <c:pt idx="72">
                  <c:v>Bulgaria</c:v>
                </c:pt>
                <c:pt idx="73">
                  <c:v>Hong Kong </c:v>
                </c:pt>
                <c:pt idx="74">
                  <c:v>Jordan</c:v>
                </c:pt>
                <c:pt idx="75">
                  <c:v>El Salvador</c:v>
                </c:pt>
                <c:pt idx="76">
                  <c:v>Sierra Leone</c:v>
                </c:pt>
                <c:pt idx="77">
                  <c:v>Denmark</c:v>
                </c:pt>
                <c:pt idx="78">
                  <c:v>Finland</c:v>
                </c:pt>
                <c:pt idx="79">
                  <c:v>Slovakia</c:v>
                </c:pt>
                <c:pt idx="80">
                  <c:v>Singapore</c:v>
                </c:pt>
                <c:pt idx="81">
                  <c:v>Norway</c:v>
                </c:pt>
                <c:pt idx="82">
                  <c:v>Costa Rica</c:v>
                </c:pt>
                <c:pt idx="83">
                  <c:v>Central African Republic</c:v>
                </c:pt>
                <c:pt idx="84">
                  <c:v>Ireland</c:v>
                </c:pt>
                <c:pt idx="85">
                  <c:v>Georgia</c:v>
                </c:pt>
                <c:pt idx="86">
                  <c:v>Republic of the Congo</c:v>
                </c:pt>
                <c:pt idx="87">
                  <c:v>Liberia</c:v>
                </c:pt>
                <c:pt idx="88">
                  <c:v>Croatia</c:v>
                </c:pt>
                <c:pt idx="89">
                  <c:v>Panama</c:v>
                </c:pt>
                <c:pt idx="90">
                  <c:v>Moldova</c:v>
                </c:pt>
                <c:pt idx="91">
                  <c:v>Uruguay</c:v>
                </c:pt>
                <c:pt idx="92">
                  <c:v>Kuwait</c:v>
                </c:pt>
                <c:pt idx="93">
                  <c:v>Armenia</c:v>
                </c:pt>
                <c:pt idx="94">
                  <c:v>Lithuania</c:v>
                </c:pt>
                <c:pt idx="95">
                  <c:v>Mongolia</c:v>
                </c:pt>
                <c:pt idx="96">
                  <c:v>Albania</c:v>
                </c:pt>
                <c:pt idx="97">
                  <c:v>Namibia</c:v>
                </c:pt>
                <c:pt idx="98">
                  <c:v>Lesotho</c:v>
                </c:pt>
                <c:pt idx="99">
                  <c:v>Botswana</c:v>
                </c:pt>
                <c:pt idx="100">
                  <c:v>Latvia</c:v>
                </c:pt>
                <c:pt idx="101">
                  <c:v>The Gambia</c:v>
                </c:pt>
                <c:pt idx="102">
                  <c:v>Guinea-Bissau</c:v>
                </c:pt>
                <c:pt idx="103">
                  <c:v>Gabon</c:v>
                </c:pt>
                <c:pt idx="104">
                  <c:v>Trinidad and Tobago</c:v>
                </c:pt>
                <c:pt idx="105">
                  <c:v>Bahrain</c:v>
                </c:pt>
                <c:pt idx="106">
                  <c:v>Mauritius</c:v>
                </c:pt>
                <c:pt idx="107">
                  <c:v>Swaziland</c:v>
                </c:pt>
                <c:pt idx="108">
                  <c:v>Guyana</c:v>
                </c:pt>
                <c:pt idx="109">
                  <c:v>Bhutan</c:v>
                </c:pt>
                <c:pt idx="110">
                  <c:v>Comoros</c:v>
                </c:pt>
                <c:pt idx="111">
                  <c:v>Saint Vincent and the Grenadines</c:v>
                </c:pt>
                <c:pt idx="112">
                  <c:v>Seychelles</c:v>
                </c:pt>
                <c:pt idx="113">
                  <c:v>Dominica</c:v>
                </c:pt>
              </c:strCache>
            </c:strRef>
          </c:xVal>
          <c:yVal>
            <c:numRef>
              <c:f>Sheet1!$I$2:$I$117</c:f>
              <c:numCache>
                <c:formatCode>General</c:formatCode>
                <c:ptCount val="116"/>
                <c:pt idx="0">
                  <c:v>7.44</c:v>
                </c:pt>
                <c:pt idx="1">
                  <c:v>7.35</c:v>
                </c:pt>
                <c:pt idx="2">
                  <c:v>8.15</c:v>
                </c:pt>
                <c:pt idx="3">
                  <c:v>6.34</c:v>
                </c:pt>
                <c:pt idx="4">
                  <c:v>6.54</c:v>
                </c:pt>
                <c:pt idx="5">
                  <c:v>6.58</c:v>
                </c:pt>
                <c:pt idx="6">
                  <c:v>5.64</c:v>
                </c:pt>
                <c:pt idx="7">
                  <c:v>13.83</c:v>
                </c:pt>
                <c:pt idx="8">
                  <c:v>9.3800000000000008</c:v>
                </c:pt>
                <c:pt idx="9">
                  <c:v>5.24</c:v>
                </c:pt>
                <c:pt idx="10">
                  <c:v>4.92</c:v>
                </c:pt>
                <c:pt idx="11">
                  <c:v>8.52</c:v>
                </c:pt>
                <c:pt idx="12">
                  <c:v>5.93</c:v>
                </c:pt>
                <c:pt idx="13">
                  <c:v>4.7699999999999996</c:v>
                </c:pt>
                <c:pt idx="14">
                  <c:v>6.12</c:v>
                </c:pt>
                <c:pt idx="15">
                  <c:v>10.3</c:v>
                </c:pt>
                <c:pt idx="16">
                  <c:v>7.72</c:v>
                </c:pt>
                <c:pt idx="17">
                  <c:v>9.06</c:v>
                </c:pt>
                <c:pt idx="18">
                  <c:v>9.34</c:v>
                </c:pt>
                <c:pt idx="19">
                  <c:v>10.1</c:v>
                </c:pt>
                <c:pt idx="20">
                  <c:v>17.489999999999998</c:v>
                </c:pt>
                <c:pt idx="21">
                  <c:v>6.63</c:v>
                </c:pt>
                <c:pt idx="22">
                  <c:v>5.36</c:v>
                </c:pt>
                <c:pt idx="23">
                  <c:v>9</c:v>
                </c:pt>
                <c:pt idx="24">
                  <c:v>15.72</c:v>
                </c:pt>
                <c:pt idx="25">
                  <c:v>7</c:v>
                </c:pt>
                <c:pt idx="26">
                  <c:v>7.34</c:v>
                </c:pt>
                <c:pt idx="27">
                  <c:v>4.3099999999999996</c:v>
                </c:pt>
                <c:pt idx="28">
                  <c:v>10.37</c:v>
                </c:pt>
                <c:pt idx="29">
                  <c:v>7.87</c:v>
                </c:pt>
                <c:pt idx="30">
                  <c:v>10.97</c:v>
                </c:pt>
                <c:pt idx="31">
                  <c:v>8.31</c:v>
                </c:pt>
                <c:pt idx="32">
                  <c:v>4.79</c:v>
                </c:pt>
                <c:pt idx="33">
                  <c:v>5.27</c:v>
                </c:pt>
                <c:pt idx="34">
                  <c:v>5.99</c:v>
                </c:pt>
                <c:pt idx="35">
                  <c:v>5.29</c:v>
                </c:pt>
                <c:pt idx="36">
                  <c:v>3.32</c:v>
                </c:pt>
                <c:pt idx="37">
                  <c:v>6.62</c:v>
                </c:pt>
                <c:pt idx="38">
                  <c:v>7.37</c:v>
                </c:pt>
                <c:pt idx="39">
                  <c:v>12.34</c:v>
                </c:pt>
                <c:pt idx="40">
                  <c:v>7.07</c:v>
                </c:pt>
                <c:pt idx="41">
                  <c:v>6.95</c:v>
                </c:pt>
                <c:pt idx="42">
                  <c:v>6.51</c:v>
                </c:pt>
                <c:pt idx="43">
                  <c:v>11.67</c:v>
                </c:pt>
                <c:pt idx="44">
                  <c:v>6.06</c:v>
                </c:pt>
                <c:pt idx="45">
                  <c:v>9.67</c:v>
                </c:pt>
                <c:pt idx="46">
                  <c:v>11.88</c:v>
                </c:pt>
                <c:pt idx="47">
                  <c:v>5.93</c:v>
                </c:pt>
                <c:pt idx="48">
                  <c:v>8.57</c:v>
                </c:pt>
                <c:pt idx="49">
                  <c:v>8.74</c:v>
                </c:pt>
                <c:pt idx="50">
                  <c:v>5.04</c:v>
                </c:pt>
                <c:pt idx="51">
                  <c:v>4.82</c:v>
                </c:pt>
                <c:pt idx="52">
                  <c:v>12.92</c:v>
                </c:pt>
                <c:pt idx="53">
                  <c:v>8.65</c:v>
                </c:pt>
                <c:pt idx="54">
                  <c:v>14.56</c:v>
                </c:pt>
                <c:pt idx="55">
                  <c:v>9.18</c:v>
                </c:pt>
                <c:pt idx="56">
                  <c:v>9.69</c:v>
                </c:pt>
                <c:pt idx="57">
                  <c:v>11</c:v>
                </c:pt>
                <c:pt idx="58">
                  <c:v>5.94</c:v>
                </c:pt>
                <c:pt idx="59">
                  <c:v>6.59</c:v>
                </c:pt>
                <c:pt idx="60">
                  <c:v>10.29</c:v>
                </c:pt>
                <c:pt idx="61">
                  <c:v>10.97</c:v>
                </c:pt>
                <c:pt idx="62">
                  <c:v>4.5</c:v>
                </c:pt>
                <c:pt idx="63">
                  <c:v>12.72</c:v>
                </c:pt>
                <c:pt idx="64">
                  <c:v>9.4499999999999993</c:v>
                </c:pt>
                <c:pt idx="65">
                  <c:v>13.51</c:v>
                </c:pt>
                <c:pt idx="66">
                  <c:v>7.09</c:v>
                </c:pt>
                <c:pt idx="67">
                  <c:v>10.38</c:v>
                </c:pt>
                <c:pt idx="68">
                  <c:v>6.28</c:v>
                </c:pt>
                <c:pt idx="69">
                  <c:v>5.13</c:v>
                </c:pt>
                <c:pt idx="70">
                  <c:v>5.54</c:v>
                </c:pt>
                <c:pt idx="71">
                  <c:v>6.53</c:v>
                </c:pt>
                <c:pt idx="72">
                  <c:v>14.3</c:v>
                </c:pt>
                <c:pt idx="73">
                  <c:v>6.93</c:v>
                </c:pt>
                <c:pt idx="74">
                  <c:v>3.8</c:v>
                </c:pt>
                <c:pt idx="75">
                  <c:v>5.67</c:v>
                </c:pt>
                <c:pt idx="76">
                  <c:v>11.03</c:v>
                </c:pt>
                <c:pt idx="77">
                  <c:v>10.23</c:v>
                </c:pt>
                <c:pt idx="78">
                  <c:v>10.51</c:v>
                </c:pt>
                <c:pt idx="79">
                  <c:v>9.6999999999999993</c:v>
                </c:pt>
                <c:pt idx="80">
                  <c:v>3.42</c:v>
                </c:pt>
                <c:pt idx="81">
                  <c:v>8.19</c:v>
                </c:pt>
                <c:pt idx="82">
                  <c:v>4.49</c:v>
                </c:pt>
                <c:pt idx="83">
                  <c:v>14.11</c:v>
                </c:pt>
                <c:pt idx="84">
                  <c:v>6.45</c:v>
                </c:pt>
                <c:pt idx="85">
                  <c:v>10.77</c:v>
                </c:pt>
                <c:pt idx="86">
                  <c:v>10.17</c:v>
                </c:pt>
                <c:pt idx="87">
                  <c:v>9.9</c:v>
                </c:pt>
                <c:pt idx="88">
                  <c:v>12.13</c:v>
                </c:pt>
                <c:pt idx="89">
                  <c:v>4.7699999999999996</c:v>
                </c:pt>
                <c:pt idx="90">
                  <c:v>12.6</c:v>
                </c:pt>
                <c:pt idx="91">
                  <c:v>9.48</c:v>
                </c:pt>
                <c:pt idx="92">
                  <c:v>2.16</c:v>
                </c:pt>
                <c:pt idx="93">
                  <c:v>9.3000000000000007</c:v>
                </c:pt>
                <c:pt idx="94">
                  <c:v>11.55</c:v>
                </c:pt>
                <c:pt idx="95">
                  <c:v>6.38</c:v>
                </c:pt>
                <c:pt idx="96">
                  <c:v>6.47</c:v>
                </c:pt>
                <c:pt idx="97">
                  <c:v>13.6</c:v>
                </c:pt>
                <c:pt idx="98">
                  <c:v>14.91</c:v>
                </c:pt>
                <c:pt idx="99">
                  <c:v>13.32</c:v>
                </c:pt>
                <c:pt idx="100">
                  <c:v>13.6</c:v>
                </c:pt>
                <c:pt idx="101">
                  <c:v>7.26</c:v>
                </c:pt>
                <c:pt idx="102">
                  <c:v>14.54</c:v>
                </c:pt>
                <c:pt idx="103">
                  <c:v>13.13</c:v>
                </c:pt>
                <c:pt idx="104">
                  <c:v>8.48</c:v>
                </c:pt>
                <c:pt idx="105">
                  <c:v>2.67</c:v>
                </c:pt>
                <c:pt idx="106">
                  <c:v>6.85</c:v>
                </c:pt>
                <c:pt idx="107">
                  <c:v>13.75</c:v>
                </c:pt>
                <c:pt idx="108">
                  <c:v>7.3</c:v>
                </c:pt>
                <c:pt idx="109">
                  <c:v>6.78</c:v>
                </c:pt>
                <c:pt idx="110">
                  <c:v>7.76</c:v>
                </c:pt>
                <c:pt idx="111">
                  <c:v>7.12</c:v>
                </c:pt>
                <c:pt idx="112">
                  <c:v>6.9</c:v>
                </c:pt>
                <c:pt idx="113">
                  <c:v>7.94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corruption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Sheet1!$B$2:$B$117</c:f>
              <c:strCache>
                <c:ptCount val="114"/>
                <c:pt idx="0">
                  <c:v>China</c:v>
                </c:pt>
                <c:pt idx="1">
                  <c:v>India</c:v>
                </c:pt>
                <c:pt idx="2">
                  <c:v>United States</c:v>
                </c:pt>
                <c:pt idx="3">
                  <c:v>Indonesia</c:v>
                </c:pt>
                <c:pt idx="4">
                  <c:v>Brazil</c:v>
                </c:pt>
                <c:pt idx="5">
                  <c:v>Pakistan</c:v>
                </c:pt>
                <c:pt idx="6">
                  <c:v>Bangladesh</c:v>
                </c:pt>
                <c:pt idx="7">
                  <c:v>Russia</c:v>
                </c:pt>
                <c:pt idx="8">
                  <c:v>Japan</c:v>
                </c:pt>
                <c:pt idx="9">
                  <c:v>Mexico</c:v>
                </c:pt>
                <c:pt idx="10">
                  <c:v>Philippines</c:v>
                </c:pt>
                <c:pt idx="11">
                  <c:v>Ethiopia</c:v>
                </c:pt>
                <c:pt idx="12">
                  <c:v>Vietnam</c:v>
                </c:pt>
                <c:pt idx="13">
                  <c:v>Egypt</c:v>
                </c:pt>
                <c:pt idx="14">
                  <c:v>Turkey</c:v>
                </c:pt>
                <c:pt idx="15">
                  <c:v> Democratic Republic of the Congo</c:v>
                </c:pt>
                <c:pt idx="16">
                  <c:v>Thailand</c:v>
                </c:pt>
                <c:pt idx="17">
                  <c:v>France</c:v>
                </c:pt>
                <c:pt idx="18">
                  <c:v>United Kingdom</c:v>
                </c:pt>
                <c:pt idx="19">
                  <c:v>Italy</c:v>
                </c:pt>
                <c:pt idx="20">
                  <c:v>South Africa</c:v>
                </c:pt>
                <c:pt idx="21">
                  <c:v>South Korea</c:v>
                </c:pt>
                <c:pt idx="22">
                  <c:v>Colombia</c:v>
                </c:pt>
                <c:pt idx="23">
                  <c:v>Spain</c:v>
                </c:pt>
                <c:pt idx="24">
                  <c:v>Ukraine</c:v>
                </c:pt>
                <c:pt idx="25">
                  <c:v>Kenya</c:v>
                </c:pt>
                <c:pt idx="26">
                  <c:v>Argentina</c:v>
                </c:pt>
                <c:pt idx="27">
                  <c:v>Algeria</c:v>
                </c:pt>
                <c:pt idx="28">
                  <c:v>Poland</c:v>
                </c:pt>
                <c:pt idx="29">
                  <c:v>Sudan</c:v>
                </c:pt>
                <c:pt idx="30">
                  <c:v>Uganda</c:v>
                </c:pt>
                <c:pt idx="31">
                  <c:v>Canada</c:v>
                </c:pt>
                <c:pt idx="32">
                  <c:v>Morocco</c:v>
                </c:pt>
                <c:pt idx="33">
                  <c:v>Venezuela</c:v>
                </c:pt>
                <c:pt idx="34">
                  <c:v>Peru</c:v>
                </c:pt>
                <c:pt idx="35">
                  <c:v>Uzbekistan</c:v>
                </c:pt>
                <c:pt idx="36">
                  <c:v>Saudi Arabia</c:v>
                </c:pt>
                <c:pt idx="37">
                  <c:v>Nepal</c:v>
                </c:pt>
                <c:pt idx="38">
                  <c:v>Ghana</c:v>
                </c:pt>
                <c:pt idx="39">
                  <c:v>Mozambique</c:v>
                </c:pt>
                <c:pt idx="40">
                  <c:v>Australia</c:v>
                </c:pt>
                <c:pt idx="41">
                  <c:v>Madagascar</c:v>
                </c:pt>
                <c:pt idx="42">
                  <c:v>Syria</c:v>
                </c:pt>
                <c:pt idx="43">
                  <c:v>Angola</c:v>
                </c:pt>
                <c:pt idx="44">
                  <c:v>Sri Lanka</c:v>
                </c:pt>
                <c:pt idx="45">
                  <c:v>Cote d'Ivoire</c:v>
                </c:pt>
                <c:pt idx="46">
                  <c:v>Romania</c:v>
                </c:pt>
                <c:pt idx="47">
                  <c:v>Chile</c:v>
                </c:pt>
                <c:pt idx="48">
                  <c:v>Netherlands</c:v>
                </c:pt>
                <c:pt idx="49">
                  <c:v>Malawi</c:v>
                </c:pt>
                <c:pt idx="50">
                  <c:v>Ecuador</c:v>
                </c:pt>
                <c:pt idx="51">
                  <c:v>Guatemala</c:v>
                </c:pt>
                <c:pt idx="52">
                  <c:v>Zambia</c:v>
                </c:pt>
                <c:pt idx="53">
                  <c:v>Senegal</c:v>
                </c:pt>
                <c:pt idx="54">
                  <c:v>Chad</c:v>
                </c:pt>
                <c:pt idx="55">
                  <c:v>Rwanda</c:v>
                </c:pt>
                <c:pt idx="56">
                  <c:v>Guinea</c:v>
                </c:pt>
                <c:pt idx="57">
                  <c:v>Greece</c:v>
                </c:pt>
                <c:pt idx="58">
                  <c:v>Tunisia</c:v>
                </c:pt>
                <c:pt idx="59">
                  <c:v>Bolivia</c:v>
                </c:pt>
                <c:pt idx="60">
                  <c:v>Czech Republic</c:v>
                </c:pt>
                <c:pt idx="61">
                  <c:v>Portugal</c:v>
                </c:pt>
                <c:pt idx="62">
                  <c:v>Dominican Republic</c:v>
                </c:pt>
                <c:pt idx="63">
                  <c:v>Hungary</c:v>
                </c:pt>
                <c:pt idx="64">
                  <c:v>Sweden</c:v>
                </c:pt>
                <c:pt idx="65">
                  <c:v>Belarus</c:v>
                </c:pt>
                <c:pt idx="66">
                  <c:v>Azerbaijan</c:v>
                </c:pt>
                <c:pt idx="67">
                  <c:v>Austria</c:v>
                </c:pt>
                <c:pt idx="68">
                  <c:v>Tajikistan</c:v>
                </c:pt>
                <c:pt idx="69">
                  <c:v>Honduras</c:v>
                </c:pt>
                <c:pt idx="70">
                  <c:v>Israel</c:v>
                </c:pt>
                <c:pt idx="71">
                  <c:v>Papua New Guinea</c:v>
                </c:pt>
                <c:pt idx="72">
                  <c:v>Bulgaria</c:v>
                </c:pt>
                <c:pt idx="73">
                  <c:v>Hong Kong </c:v>
                </c:pt>
                <c:pt idx="74">
                  <c:v>Jordan</c:v>
                </c:pt>
                <c:pt idx="75">
                  <c:v>El Salvador</c:v>
                </c:pt>
                <c:pt idx="76">
                  <c:v>Sierra Leone</c:v>
                </c:pt>
                <c:pt idx="77">
                  <c:v>Denmark</c:v>
                </c:pt>
                <c:pt idx="78">
                  <c:v>Finland</c:v>
                </c:pt>
                <c:pt idx="79">
                  <c:v>Slovakia</c:v>
                </c:pt>
                <c:pt idx="80">
                  <c:v>Singapore</c:v>
                </c:pt>
                <c:pt idx="81">
                  <c:v>Norway</c:v>
                </c:pt>
                <c:pt idx="82">
                  <c:v>Costa Rica</c:v>
                </c:pt>
                <c:pt idx="83">
                  <c:v>Central African Republic</c:v>
                </c:pt>
                <c:pt idx="84">
                  <c:v>Ireland</c:v>
                </c:pt>
                <c:pt idx="85">
                  <c:v>Georgia</c:v>
                </c:pt>
                <c:pt idx="86">
                  <c:v>Republic of the Congo</c:v>
                </c:pt>
                <c:pt idx="87">
                  <c:v>Liberia</c:v>
                </c:pt>
                <c:pt idx="88">
                  <c:v>Croatia</c:v>
                </c:pt>
                <c:pt idx="89">
                  <c:v>Panama</c:v>
                </c:pt>
                <c:pt idx="90">
                  <c:v>Moldova</c:v>
                </c:pt>
                <c:pt idx="91">
                  <c:v>Uruguay</c:v>
                </c:pt>
                <c:pt idx="92">
                  <c:v>Kuwait</c:v>
                </c:pt>
                <c:pt idx="93">
                  <c:v>Armenia</c:v>
                </c:pt>
                <c:pt idx="94">
                  <c:v>Lithuania</c:v>
                </c:pt>
                <c:pt idx="95">
                  <c:v>Mongolia</c:v>
                </c:pt>
                <c:pt idx="96">
                  <c:v>Albania</c:v>
                </c:pt>
                <c:pt idx="97">
                  <c:v>Namibia</c:v>
                </c:pt>
                <c:pt idx="98">
                  <c:v>Lesotho</c:v>
                </c:pt>
                <c:pt idx="99">
                  <c:v>Botswana</c:v>
                </c:pt>
                <c:pt idx="100">
                  <c:v>Latvia</c:v>
                </c:pt>
                <c:pt idx="101">
                  <c:v>The Gambia</c:v>
                </c:pt>
                <c:pt idx="102">
                  <c:v>Guinea-Bissau</c:v>
                </c:pt>
                <c:pt idx="103">
                  <c:v>Gabon</c:v>
                </c:pt>
                <c:pt idx="104">
                  <c:v>Trinidad and Tobago</c:v>
                </c:pt>
                <c:pt idx="105">
                  <c:v>Bahrain</c:v>
                </c:pt>
                <c:pt idx="106">
                  <c:v>Mauritius</c:v>
                </c:pt>
                <c:pt idx="107">
                  <c:v>Swaziland</c:v>
                </c:pt>
                <c:pt idx="108">
                  <c:v>Guyana</c:v>
                </c:pt>
                <c:pt idx="109">
                  <c:v>Bhutan</c:v>
                </c:pt>
                <c:pt idx="110">
                  <c:v>Comoros</c:v>
                </c:pt>
                <c:pt idx="111">
                  <c:v>Saint Vincent and the Grenadines</c:v>
                </c:pt>
                <c:pt idx="112">
                  <c:v>Seychelles</c:v>
                </c:pt>
                <c:pt idx="113">
                  <c:v>Dominica</c:v>
                </c:pt>
              </c:strCache>
            </c:strRef>
          </c:xVal>
          <c:yVal>
            <c:numRef>
              <c:f>Sheet1!$L$2:$L$117</c:f>
              <c:numCache>
                <c:formatCode>General</c:formatCode>
                <c:ptCount val="116"/>
                <c:pt idx="0">
                  <c:v>36</c:v>
                </c:pt>
                <c:pt idx="1">
                  <c:v>38</c:v>
                </c:pt>
                <c:pt idx="2">
                  <c:v>74</c:v>
                </c:pt>
                <c:pt idx="3">
                  <c:v>34</c:v>
                </c:pt>
                <c:pt idx="4">
                  <c:v>43</c:v>
                </c:pt>
                <c:pt idx="5">
                  <c:v>29</c:v>
                </c:pt>
                <c:pt idx="6">
                  <c:v>25</c:v>
                </c:pt>
                <c:pt idx="7">
                  <c:v>27</c:v>
                </c:pt>
                <c:pt idx="8">
                  <c:v>76</c:v>
                </c:pt>
                <c:pt idx="9">
                  <c:v>35</c:v>
                </c:pt>
                <c:pt idx="10">
                  <c:v>38</c:v>
                </c:pt>
                <c:pt idx="11">
                  <c:v>33</c:v>
                </c:pt>
                <c:pt idx="12">
                  <c:v>31</c:v>
                </c:pt>
                <c:pt idx="13">
                  <c:v>37</c:v>
                </c:pt>
                <c:pt idx="14">
                  <c:v>45</c:v>
                </c:pt>
                <c:pt idx="15">
                  <c:v>22</c:v>
                </c:pt>
                <c:pt idx="16">
                  <c:v>38</c:v>
                </c:pt>
                <c:pt idx="17">
                  <c:v>69</c:v>
                </c:pt>
                <c:pt idx="18">
                  <c:v>78</c:v>
                </c:pt>
                <c:pt idx="19">
                  <c:v>43</c:v>
                </c:pt>
                <c:pt idx="20">
                  <c:v>44</c:v>
                </c:pt>
                <c:pt idx="21">
                  <c:v>55</c:v>
                </c:pt>
                <c:pt idx="22">
                  <c:v>37</c:v>
                </c:pt>
                <c:pt idx="23">
                  <c:v>60</c:v>
                </c:pt>
                <c:pt idx="24">
                  <c:v>26</c:v>
                </c:pt>
                <c:pt idx="25">
                  <c:v>25</c:v>
                </c:pt>
                <c:pt idx="26">
                  <c:v>34</c:v>
                </c:pt>
                <c:pt idx="27">
                  <c:v>36</c:v>
                </c:pt>
                <c:pt idx="28">
                  <c:v>61</c:v>
                </c:pt>
                <c:pt idx="29">
                  <c:v>11</c:v>
                </c:pt>
                <c:pt idx="30">
                  <c:v>26</c:v>
                </c:pt>
                <c:pt idx="31">
                  <c:v>81</c:v>
                </c:pt>
                <c:pt idx="32">
                  <c:v>39</c:v>
                </c:pt>
                <c:pt idx="33">
                  <c:v>19</c:v>
                </c:pt>
                <c:pt idx="34">
                  <c:v>38</c:v>
                </c:pt>
                <c:pt idx="35">
                  <c:v>18</c:v>
                </c:pt>
                <c:pt idx="36">
                  <c:v>49</c:v>
                </c:pt>
                <c:pt idx="37">
                  <c:v>29</c:v>
                </c:pt>
                <c:pt idx="38">
                  <c:v>48</c:v>
                </c:pt>
                <c:pt idx="39">
                  <c:v>31</c:v>
                </c:pt>
                <c:pt idx="40">
                  <c:v>80</c:v>
                </c:pt>
                <c:pt idx="41">
                  <c:v>28</c:v>
                </c:pt>
                <c:pt idx="42">
                  <c:v>20</c:v>
                </c:pt>
                <c:pt idx="43">
                  <c:v>19</c:v>
                </c:pt>
                <c:pt idx="44">
                  <c:v>38</c:v>
                </c:pt>
                <c:pt idx="45">
                  <c:v>32</c:v>
                </c:pt>
                <c:pt idx="46">
                  <c:v>43</c:v>
                </c:pt>
                <c:pt idx="47">
                  <c:v>73</c:v>
                </c:pt>
                <c:pt idx="48">
                  <c:v>83</c:v>
                </c:pt>
                <c:pt idx="49">
                  <c:v>33</c:v>
                </c:pt>
                <c:pt idx="50">
                  <c:v>33</c:v>
                </c:pt>
                <c:pt idx="51">
                  <c:v>32</c:v>
                </c:pt>
                <c:pt idx="52">
                  <c:v>38</c:v>
                </c:pt>
                <c:pt idx="53">
                  <c:v>43</c:v>
                </c:pt>
                <c:pt idx="54">
                  <c:v>22</c:v>
                </c:pt>
                <c:pt idx="55">
                  <c:v>49</c:v>
                </c:pt>
                <c:pt idx="56">
                  <c:v>25</c:v>
                </c:pt>
                <c:pt idx="57">
                  <c:v>43</c:v>
                </c:pt>
                <c:pt idx="58">
                  <c:v>40</c:v>
                </c:pt>
                <c:pt idx="59">
                  <c:v>35</c:v>
                </c:pt>
                <c:pt idx="60">
                  <c:v>51</c:v>
                </c:pt>
                <c:pt idx="61">
                  <c:v>63</c:v>
                </c:pt>
                <c:pt idx="62">
                  <c:v>32</c:v>
                </c:pt>
                <c:pt idx="63">
                  <c:v>54</c:v>
                </c:pt>
                <c:pt idx="64">
                  <c:v>87</c:v>
                </c:pt>
                <c:pt idx="65">
                  <c:v>31</c:v>
                </c:pt>
                <c:pt idx="66">
                  <c:v>29</c:v>
                </c:pt>
                <c:pt idx="67">
                  <c:v>72</c:v>
                </c:pt>
                <c:pt idx="68">
                  <c:v>23</c:v>
                </c:pt>
                <c:pt idx="69">
                  <c:v>29</c:v>
                </c:pt>
                <c:pt idx="70">
                  <c:v>60</c:v>
                </c:pt>
                <c:pt idx="71">
                  <c:v>25</c:v>
                </c:pt>
                <c:pt idx="72">
                  <c:v>43</c:v>
                </c:pt>
                <c:pt idx="73">
                  <c:v>74</c:v>
                </c:pt>
                <c:pt idx="74">
                  <c:v>49</c:v>
                </c:pt>
                <c:pt idx="75">
                  <c:v>39</c:v>
                </c:pt>
                <c:pt idx="76">
                  <c:v>31</c:v>
                </c:pt>
                <c:pt idx="77">
                  <c:v>92</c:v>
                </c:pt>
                <c:pt idx="78">
                  <c:v>89</c:v>
                </c:pt>
                <c:pt idx="79">
                  <c:v>50</c:v>
                </c:pt>
                <c:pt idx="80">
                  <c:v>84</c:v>
                </c:pt>
                <c:pt idx="81">
                  <c:v>86</c:v>
                </c:pt>
                <c:pt idx="82">
                  <c:v>54</c:v>
                </c:pt>
                <c:pt idx="83">
                  <c:v>24</c:v>
                </c:pt>
                <c:pt idx="84">
                  <c:v>74</c:v>
                </c:pt>
                <c:pt idx="85">
                  <c:v>52</c:v>
                </c:pt>
                <c:pt idx="86">
                  <c:v>23</c:v>
                </c:pt>
                <c:pt idx="87">
                  <c:v>37</c:v>
                </c:pt>
                <c:pt idx="88">
                  <c:v>48</c:v>
                </c:pt>
                <c:pt idx="89">
                  <c:v>37</c:v>
                </c:pt>
                <c:pt idx="90">
                  <c:v>35</c:v>
                </c:pt>
                <c:pt idx="91">
                  <c:v>73</c:v>
                </c:pt>
                <c:pt idx="92">
                  <c:v>44</c:v>
                </c:pt>
                <c:pt idx="93">
                  <c:v>37</c:v>
                </c:pt>
                <c:pt idx="94">
                  <c:v>58</c:v>
                </c:pt>
                <c:pt idx="95">
                  <c:v>39</c:v>
                </c:pt>
                <c:pt idx="96">
                  <c:v>33</c:v>
                </c:pt>
                <c:pt idx="97">
                  <c:v>49</c:v>
                </c:pt>
                <c:pt idx="98">
                  <c:v>49</c:v>
                </c:pt>
                <c:pt idx="99">
                  <c:v>63</c:v>
                </c:pt>
                <c:pt idx="100">
                  <c:v>55</c:v>
                </c:pt>
                <c:pt idx="101">
                  <c:v>29</c:v>
                </c:pt>
                <c:pt idx="102">
                  <c:v>19</c:v>
                </c:pt>
                <c:pt idx="103">
                  <c:v>37</c:v>
                </c:pt>
                <c:pt idx="104">
                  <c:v>38</c:v>
                </c:pt>
                <c:pt idx="105">
                  <c:v>49</c:v>
                </c:pt>
                <c:pt idx="106">
                  <c:v>54</c:v>
                </c:pt>
                <c:pt idx="107">
                  <c:v>43</c:v>
                </c:pt>
                <c:pt idx="108">
                  <c:v>30</c:v>
                </c:pt>
                <c:pt idx="109">
                  <c:v>65</c:v>
                </c:pt>
                <c:pt idx="110">
                  <c:v>26</c:v>
                </c:pt>
                <c:pt idx="111">
                  <c:v>67</c:v>
                </c:pt>
                <c:pt idx="112">
                  <c:v>55</c:v>
                </c:pt>
                <c:pt idx="113">
                  <c:v>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117600"/>
        <c:axId val="640127008"/>
      </c:scatterChart>
      <c:valAx>
        <c:axId val="64011760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27008"/>
        <c:crosses val="autoZero"/>
        <c:crossBetween val="midCat"/>
      </c:valAx>
      <c:valAx>
        <c:axId val="64012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1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485774</xdr:colOff>
      <xdr:row>37</xdr:row>
      <xdr:rowOff>66674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19050</xdr:rowOff>
    </xdr:from>
    <xdr:to>
      <xdr:col>28</xdr:col>
      <xdr:colOff>95250</xdr:colOff>
      <xdr:row>72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76</xdr:row>
      <xdr:rowOff>0</xdr:rowOff>
    </xdr:from>
    <xdr:to>
      <xdr:col>28</xdr:col>
      <xdr:colOff>19050</xdr:colOff>
      <xdr:row>112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115</xdr:row>
      <xdr:rowOff>0</xdr:rowOff>
    </xdr:from>
    <xdr:to>
      <xdr:col>27</xdr:col>
      <xdr:colOff>514350</xdr:colOff>
      <xdr:row>149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152</xdr:row>
      <xdr:rowOff>0</xdr:rowOff>
    </xdr:from>
    <xdr:to>
      <xdr:col>27</xdr:col>
      <xdr:colOff>514350</xdr:colOff>
      <xdr:row>188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191</xdr:row>
      <xdr:rowOff>0</xdr:rowOff>
    </xdr:from>
    <xdr:to>
      <xdr:col>27</xdr:col>
      <xdr:colOff>323850</xdr:colOff>
      <xdr:row>225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0.41134</cdr:x>
      <cdr:y>0.0245</cdr:y>
    </cdr:from>
    <cdr:to>
      <cdr:x>0.46521</cdr:x>
      <cdr:y>0.16282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81825" y="161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CO2 damages</a:t>
          </a: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7"/>
  <sheetViews>
    <sheetView workbookViewId="0">
      <selection activeCell="B1" activeCellId="2" sqref="I1:I1048576 L1:L1048576 B1:B1048576"/>
    </sheetView>
  </sheetViews>
  <sheetFormatPr defaultRowHeight="15" x14ac:dyDescent="0.25"/>
  <cols>
    <col min="3" max="3" width="13.7109375" style="1" bestFit="1" customWidth="1"/>
    <col min="4" max="4" width="13.7109375" style="1" customWidth="1"/>
    <col min="5" max="6" width="23.85546875" style="1" customWidth="1"/>
    <col min="7" max="8" width="23" style="1" customWidth="1"/>
    <col min="9" max="9" width="13.85546875" customWidth="1"/>
    <col min="10" max="11" width="19.28515625" customWidth="1"/>
  </cols>
  <sheetData>
    <row r="1" spans="1:12" x14ac:dyDescent="0.25">
      <c r="A1" t="s">
        <v>0</v>
      </c>
      <c r="B1" t="s">
        <v>1</v>
      </c>
      <c r="C1" s="1" t="s">
        <v>2</v>
      </c>
      <c r="D1" s="1" t="str">
        <f>C1</f>
        <v>Population</v>
      </c>
      <c r="E1" s="1" t="s">
        <v>3</v>
      </c>
      <c r="F1" s="1" t="str">
        <f>E1</f>
        <v>total wealth</v>
      </c>
      <c r="G1" s="1" t="s">
        <v>4</v>
      </c>
      <c r="H1" s="1" t="str">
        <f>G1</f>
        <v>gross national savings</v>
      </c>
      <c r="I1" t="s">
        <v>5</v>
      </c>
      <c r="J1" t="s">
        <v>6</v>
      </c>
      <c r="K1" t="str">
        <f>J1</f>
        <v>c02 damages</v>
      </c>
      <c r="L1" t="s">
        <v>7</v>
      </c>
    </row>
    <row r="2" spans="1:12" x14ac:dyDescent="0.25">
      <c r="A2" t="s">
        <v>8</v>
      </c>
      <c r="B2" t="s">
        <v>9</v>
      </c>
      <c r="C2" s="1">
        <v>1357380000</v>
      </c>
      <c r="D2" s="1">
        <f>C2/100000000</f>
        <v>13.5738</v>
      </c>
      <c r="E2" s="1">
        <v>25100000000000</v>
      </c>
      <c r="F2" s="1">
        <f>E2/1000000000000</f>
        <v>25.1</v>
      </c>
      <c r="G2" s="1">
        <v>2350000000000</v>
      </c>
      <c r="H2" s="1">
        <f>G2/100000000000</f>
        <v>23.5</v>
      </c>
      <c r="I2">
        <v>7.44</v>
      </c>
      <c r="J2">
        <v>54876987807</v>
      </c>
      <c r="K2">
        <f>J2/1000000000</f>
        <v>54.876987806999999</v>
      </c>
      <c r="L2">
        <v>36</v>
      </c>
    </row>
    <row r="3" spans="1:12" x14ac:dyDescent="0.25">
      <c r="A3" t="s">
        <v>10</v>
      </c>
      <c r="B3" t="s">
        <v>11</v>
      </c>
      <c r="C3" s="1">
        <v>1252140000</v>
      </c>
      <c r="D3" s="1">
        <f t="shared" ref="D3:D66" si="0">C3/100000000</f>
        <v>12.5214</v>
      </c>
      <c r="E3" s="1">
        <v>11500000000000</v>
      </c>
      <c r="F3" s="1">
        <f t="shared" ref="F3:F66" si="1">E3/1000000000000</f>
        <v>11.5</v>
      </c>
      <c r="G3" s="1">
        <v>440000000000</v>
      </c>
      <c r="H3" s="1">
        <f t="shared" ref="H3:H66" si="2">G3/100000000000</f>
        <v>4.4000000000000004</v>
      </c>
      <c r="I3">
        <v>7.35</v>
      </c>
      <c r="J3">
        <v>13350715404</v>
      </c>
      <c r="K3">
        <f t="shared" ref="K3:K66" si="3">J3/1000000000</f>
        <v>13.350715404000001</v>
      </c>
      <c r="L3">
        <v>38</v>
      </c>
    </row>
    <row r="4" spans="1:12" x14ac:dyDescent="0.25">
      <c r="A4" t="s">
        <v>12</v>
      </c>
      <c r="B4" t="s">
        <v>13</v>
      </c>
      <c r="C4" s="1">
        <v>316129000</v>
      </c>
      <c r="D4" s="1">
        <f t="shared" si="0"/>
        <v>3.1612900000000002</v>
      </c>
      <c r="E4" s="1">
        <v>218000000000000</v>
      </c>
      <c r="F4" s="1">
        <f t="shared" si="1"/>
        <v>218</v>
      </c>
      <c r="G4" s="1">
        <v>1800000000000</v>
      </c>
      <c r="H4" s="1">
        <f t="shared" si="2"/>
        <v>18</v>
      </c>
      <c r="I4">
        <v>8.15</v>
      </c>
      <c r="J4">
        <v>44727758164</v>
      </c>
      <c r="K4">
        <f t="shared" si="3"/>
        <v>44.727758164000001</v>
      </c>
      <c r="L4">
        <v>74</v>
      </c>
    </row>
    <row r="5" spans="1:12" x14ac:dyDescent="0.25">
      <c r="A5" t="s">
        <v>14</v>
      </c>
      <c r="B5" t="s">
        <v>15</v>
      </c>
      <c r="C5" s="1">
        <v>249866000</v>
      </c>
      <c r="D5" s="1">
        <f t="shared" si="0"/>
        <v>2.4986600000000001</v>
      </c>
      <c r="E5" s="1">
        <v>4360000000000</v>
      </c>
      <c r="F5" s="1">
        <f t="shared" si="1"/>
        <v>4.3600000000000003</v>
      </c>
      <c r="G5" s="1">
        <v>102000000000</v>
      </c>
      <c r="H5" s="1">
        <f t="shared" si="2"/>
        <v>1.02</v>
      </c>
      <c r="I5">
        <v>6.34</v>
      </c>
      <c r="J5">
        <v>2798459963</v>
      </c>
      <c r="K5">
        <f t="shared" si="3"/>
        <v>2.798459963</v>
      </c>
      <c r="L5">
        <v>34</v>
      </c>
    </row>
    <row r="6" spans="1:12" x14ac:dyDescent="0.25">
      <c r="A6" t="s">
        <v>16</v>
      </c>
      <c r="B6" t="s">
        <v>17</v>
      </c>
      <c r="C6" s="1">
        <v>200362000</v>
      </c>
      <c r="D6" s="1">
        <f t="shared" si="0"/>
        <v>2.0036200000000002</v>
      </c>
      <c r="E6" s="1">
        <v>14800000000000</v>
      </c>
      <c r="F6" s="1">
        <f t="shared" si="1"/>
        <v>14.8</v>
      </c>
      <c r="G6" s="1">
        <v>270000000000</v>
      </c>
      <c r="H6" s="1">
        <f t="shared" si="2"/>
        <v>2.7</v>
      </c>
      <c r="I6">
        <v>6.54</v>
      </c>
      <c r="J6">
        <v>2915478833</v>
      </c>
      <c r="K6">
        <f t="shared" si="3"/>
        <v>2.9154788329999999</v>
      </c>
      <c r="L6">
        <v>43</v>
      </c>
    </row>
    <row r="7" spans="1:12" x14ac:dyDescent="0.25">
      <c r="A7" t="s">
        <v>18</v>
      </c>
      <c r="B7" t="s">
        <v>19</v>
      </c>
      <c r="C7" s="1">
        <v>182143000</v>
      </c>
      <c r="D7" s="1">
        <f t="shared" si="0"/>
        <v>1.8214300000000001</v>
      </c>
      <c r="E7" s="1">
        <v>1900000000000</v>
      </c>
      <c r="F7" s="1">
        <f t="shared" si="1"/>
        <v>1.9</v>
      </c>
      <c r="G7" s="1">
        <v>32439125523</v>
      </c>
      <c r="H7" s="1">
        <f t="shared" si="2"/>
        <v>0.32439125523000001</v>
      </c>
      <c r="I7">
        <v>6.58</v>
      </c>
      <c r="J7">
        <v>1113155322</v>
      </c>
      <c r="K7">
        <f t="shared" si="3"/>
        <v>1.1131553219999999</v>
      </c>
      <c r="L7">
        <v>29</v>
      </c>
    </row>
    <row r="8" spans="1:12" x14ac:dyDescent="0.25">
      <c r="A8" t="s">
        <v>20</v>
      </c>
      <c r="B8" t="s">
        <v>21</v>
      </c>
      <c r="C8" s="1">
        <v>156595000</v>
      </c>
      <c r="D8" s="1">
        <f t="shared" si="0"/>
        <v>1.56595</v>
      </c>
      <c r="E8" s="1">
        <v>1010000000000</v>
      </c>
      <c r="F8" s="1">
        <f t="shared" si="1"/>
        <v>1.01</v>
      </c>
      <c r="G8" s="1">
        <v>29393748985</v>
      </c>
      <c r="H8" s="1">
        <f t="shared" si="2"/>
        <v>0.29393748985000001</v>
      </c>
      <c r="I8">
        <v>5.64</v>
      </c>
      <c r="J8">
        <v>345626849</v>
      </c>
      <c r="K8">
        <f t="shared" si="3"/>
        <v>0.34562684900000001</v>
      </c>
      <c r="L8">
        <v>25</v>
      </c>
    </row>
    <row r="9" spans="1:12" x14ac:dyDescent="0.25">
      <c r="A9" t="s">
        <v>22</v>
      </c>
      <c r="B9" t="s">
        <v>23</v>
      </c>
      <c r="C9" s="1">
        <v>143500000</v>
      </c>
      <c r="D9" s="1">
        <f t="shared" si="0"/>
        <v>1.4350000000000001</v>
      </c>
      <c r="E9" s="1">
        <v>10500000000000</v>
      </c>
      <c r="F9" s="1">
        <f t="shared" si="1"/>
        <v>10.5</v>
      </c>
      <c r="G9" s="1">
        <v>534000000000</v>
      </c>
      <c r="H9" s="1">
        <f t="shared" si="2"/>
        <v>5.34</v>
      </c>
      <c r="I9">
        <v>13.83</v>
      </c>
      <c r="J9">
        <v>13868593114</v>
      </c>
      <c r="K9">
        <f t="shared" si="3"/>
        <v>13.868593113999999</v>
      </c>
      <c r="L9">
        <v>27</v>
      </c>
    </row>
    <row r="10" spans="1:12" x14ac:dyDescent="0.25">
      <c r="A10" t="s">
        <v>24</v>
      </c>
      <c r="B10" t="s">
        <v>25</v>
      </c>
      <c r="C10" s="1">
        <v>127339000</v>
      </c>
      <c r="D10" s="1">
        <f t="shared" si="0"/>
        <v>1.27339</v>
      </c>
      <c r="E10" s="1">
        <v>70100000000000</v>
      </c>
      <c r="F10" s="1">
        <f t="shared" si="1"/>
        <v>70.099999999999994</v>
      </c>
      <c r="G10" s="1">
        <v>1310000000000</v>
      </c>
      <c r="H10" s="1">
        <f t="shared" si="2"/>
        <v>13.1</v>
      </c>
      <c r="I10">
        <v>9.3800000000000008</v>
      </c>
      <c r="J10">
        <v>9868610668</v>
      </c>
      <c r="K10">
        <f t="shared" si="3"/>
        <v>9.8686106680000005</v>
      </c>
      <c r="L10">
        <v>76</v>
      </c>
    </row>
    <row r="11" spans="1:12" x14ac:dyDescent="0.25">
      <c r="A11" t="s">
        <v>26</v>
      </c>
      <c r="B11" t="s">
        <v>27</v>
      </c>
      <c r="C11" s="1">
        <v>122332000</v>
      </c>
      <c r="D11" s="1">
        <f t="shared" si="0"/>
        <v>1.22332</v>
      </c>
      <c r="E11" s="1">
        <v>13500000000000</v>
      </c>
      <c r="F11" s="1">
        <f t="shared" si="1"/>
        <v>13.5</v>
      </c>
      <c r="G11" s="1">
        <v>271000000000</v>
      </c>
      <c r="H11" s="1">
        <f t="shared" si="2"/>
        <v>2.71</v>
      </c>
      <c r="I11">
        <v>5.24</v>
      </c>
      <c r="J11">
        <v>3388985251</v>
      </c>
      <c r="K11">
        <f t="shared" si="3"/>
        <v>3.3889852509999998</v>
      </c>
      <c r="L11">
        <v>35</v>
      </c>
    </row>
    <row r="12" spans="1:12" x14ac:dyDescent="0.25">
      <c r="A12" t="s">
        <v>28</v>
      </c>
      <c r="B12" t="s">
        <v>29</v>
      </c>
      <c r="C12" s="1">
        <v>98394000</v>
      </c>
      <c r="D12" s="1">
        <f t="shared" si="0"/>
        <v>0.98394000000000004</v>
      </c>
      <c r="E12" s="1">
        <v>1640000000000</v>
      </c>
      <c r="F12" s="1">
        <f t="shared" si="1"/>
        <v>1.64</v>
      </c>
      <c r="G12" s="1">
        <v>56199135777</v>
      </c>
      <c r="H12" s="1">
        <f t="shared" si="2"/>
        <v>0.56199135776999998</v>
      </c>
      <c r="I12">
        <v>4.92</v>
      </c>
      <c r="J12">
        <v>640725957</v>
      </c>
      <c r="K12">
        <f t="shared" si="3"/>
        <v>0.64072595700000001</v>
      </c>
      <c r="L12">
        <v>38</v>
      </c>
    </row>
    <row r="13" spans="1:12" x14ac:dyDescent="0.25">
      <c r="A13" t="s">
        <v>30</v>
      </c>
      <c r="B13" t="s">
        <v>31</v>
      </c>
      <c r="C13" s="1">
        <v>94101000</v>
      </c>
      <c r="D13" s="1">
        <f t="shared" si="0"/>
        <v>0.94101000000000001</v>
      </c>
      <c r="E13" s="1">
        <v>245000000000</v>
      </c>
      <c r="F13" s="1">
        <f t="shared" si="1"/>
        <v>0.245</v>
      </c>
      <c r="G13" s="1">
        <v>4440834925</v>
      </c>
      <c r="H13" s="1">
        <f t="shared" si="2"/>
        <v>4.440834925E-2</v>
      </c>
      <c r="I13">
        <v>8.52</v>
      </c>
      <c r="J13">
        <v>57789469</v>
      </c>
      <c r="K13">
        <f t="shared" si="3"/>
        <v>5.7789469000000003E-2</v>
      </c>
      <c r="L13">
        <v>33</v>
      </c>
    </row>
    <row r="14" spans="1:12" x14ac:dyDescent="0.25">
      <c r="A14" t="s">
        <v>32</v>
      </c>
      <c r="B14" t="s">
        <v>33</v>
      </c>
      <c r="C14" s="1">
        <v>89709000</v>
      </c>
      <c r="D14" s="1">
        <f t="shared" si="0"/>
        <v>0.89709000000000005</v>
      </c>
      <c r="E14" s="1">
        <v>779000000000</v>
      </c>
      <c r="F14" s="1">
        <f t="shared" si="1"/>
        <v>0.77900000000000003</v>
      </c>
      <c r="G14" s="1">
        <v>26604839807</v>
      </c>
      <c r="H14" s="1">
        <f t="shared" si="2"/>
        <v>0.26604839807000003</v>
      </c>
      <c r="I14">
        <v>5.93</v>
      </c>
      <c r="J14">
        <v>893975827</v>
      </c>
      <c r="K14">
        <f t="shared" si="3"/>
        <v>0.893975827</v>
      </c>
      <c r="L14">
        <v>31</v>
      </c>
    </row>
    <row r="15" spans="1:12" x14ac:dyDescent="0.25">
      <c r="A15" t="s">
        <v>34</v>
      </c>
      <c r="B15" t="s">
        <v>35</v>
      </c>
      <c r="C15" s="1">
        <v>82056000</v>
      </c>
      <c r="D15" s="1">
        <f t="shared" si="0"/>
        <v>0.82055999999999996</v>
      </c>
      <c r="E15" s="1">
        <v>1580000000000</v>
      </c>
      <c r="F15" s="1">
        <f t="shared" si="1"/>
        <v>1.58</v>
      </c>
      <c r="G15" s="1">
        <v>38471650776</v>
      </c>
      <c r="H15" s="1">
        <f t="shared" si="2"/>
        <v>0.38471650775999999</v>
      </c>
      <c r="I15">
        <v>4.7699999999999996</v>
      </c>
      <c r="J15">
        <v>1426884995</v>
      </c>
      <c r="K15">
        <f t="shared" si="3"/>
        <v>1.426884995</v>
      </c>
      <c r="L15">
        <v>37</v>
      </c>
    </row>
    <row r="16" spans="1:12" x14ac:dyDescent="0.25">
      <c r="A16" t="s">
        <v>36</v>
      </c>
      <c r="B16" t="s">
        <v>37</v>
      </c>
      <c r="C16" s="1">
        <v>74933000</v>
      </c>
      <c r="D16" s="1">
        <f t="shared" si="0"/>
        <v>0.74933000000000005</v>
      </c>
      <c r="E16" s="1">
        <v>8280000000000</v>
      </c>
      <c r="F16" s="1">
        <f t="shared" si="1"/>
        <v>8.2799999999999994</v>
      </c>
      <c r="G16" s="1">
        <v>130000000000</v>
      </c>
      <c r="H16" s="1">
        <f t="shared" si="2"/>
        <v>1.3</v>
      </c>
      <c r="I16">
        <v>6.12</v>
      </c>
      <c r="J16">
        <v>2061464341</v>
      </c>
      <c r="K16">
        <f t="shared" si="3"/>
        <v>2.0614643410000002</v>
      </c>
      <c r="L16">
        <v>45</v>
      </c>
    </row>
    <row r="17" spans="1:12" x14ac:dyDescent="0.25">
      <c r="A17" t="s">
        <v>38</v>
      </c>
      <c r="B17" t="s">
        <v>39</v>
      </c>
      <c r="C17" s="1">
        <v>67514000</v>
      </c>
      <c r="D17" s="1">
        <f t="shared" si="0"/>
        <v>0.67513999999999996</v>
      </c>
      <c r="E17" s="1">
        <v>132000000000</v>
      </c>
      <c r="F17" s="1">
        <f t="shared" si="1"/>
        <v>0.13200000000000001</v>
      </c>
      <c r="G17" s="1">
        <v>972223660</v>
      </c>
      <c r="H17" s="1">
        <f t="shared" si="2"/>
        <v>9.7222365999999998E-3</v>
      </c>
      <c r="I17">
        <v>10.3</v>
      </c>
      <c r="J17">
        <v>17921966</v>
      </c>
      <c r="K17">
        <f t="shared" si="3"/>
        <v>1.7921966000000001E-2</v>
      </c>
      <c r="L17">
        <v>22</v>
      </c>
    </row>
    <row r="18" spans="1:12" x14ac:dyDescent="0.25">
      <c r="A18" t="s">
        <v>40</v>
      </c>
      <c r="B18" t="s">
        <v>41</v>
      </c>
      <c r="C18" s="1">
        <v>67011000</v>
      </c>
      <c r="D18" s="1">
        <f t="shared" si="0"/>
        <v>0.67010999999999998</v>
      </c>
      <c r="E18" s="1">
        <v>2430000000000</v>
      </c>
      <c r="F18" s="1">
        <f t="shared" si="1"/>
        <v>2.4300000000000002</v>
      </c>
      <c r="G18" s="1">
        <v>80263583206</v>
      </c>
      <c r="H18" s="1">
        <f t="shared" si="2"/>
        <v>0.80263583206</v>
      </c>
      <c r="I18">
        <v>7.72</v>
      </c>
      <c r="J18">
        <v>2218387730</v>
      </c>
      <c r="K18">
        <f t="shared" si="3"/>
        <v>2.2183877299999999</v>
      </c>
      <c r="L18">
        <v>38</v>
      </c>
    </row>
    <row r="19" spans="1:12" x14ac:dyDescent="0.25">
      <c r="A19" t="s">
        <v>42</v>
      </c>
      <c r="B19" t="s">
        <v>43</v>
      </c>
      <c r="C19" s="1">
        <v>66028000</v>
      </c>
      <c r="D19" s="1">
        <f t="shared" si="0"/>
        <v>0.66027999999999998</v>
      </c>
      <c r="E19" s="1">
        <v>35700000000000</v>
      </c>
      <c r="F19" s="1">
        <f t="shared" si="1"/>
        <v>35.700000000000003</v>
      </c>
      <c r="G19" s="1">
        <v>540000000000</v>
      </c>
      <c r="H19" s="1">
        <f t="shared" si="2"/>
        <v>5.4</v>
      </c>
      <c r="I19">
        <v>9.06</v>
      </c>
      <c r="J19">
        <v>2997845461</v>
      </c>
      <c r="K19">
        <f t="shared" si="3"/>
        <v>2.9978454609999998</v>
      </c>
      <c r="L19">
        <v>69</v>
      </c>
    </row>
    <row r="20" spans="1:12" x14ac:dyDescent="0.25">
      <c r="A20" t="s">
        <v>44</v>
      </c>
      <c r="B20" t="s">
        <v>45</v>
      </c>
      <c r="C20" s="1">
        <v>64097000</v>
      </c>
      <c r="D20" s="1">
        <f t="shared" si="0"/>
        <v>0.64097000000000004</v>
      </c>
      <c r="E20" s="1">
        <v>39900000000000</v>
      </c>
      <c r="F20" s="1">
        <f t="shared" si="1"/>
        <v>39.9</v>
      </c>
      <c r="G20" s="1">
        <v>399000000000</v>
      </c>
      <c r="H20" s="1">
        <f t="shared" si="2"/>
        <v>3.99</v>
      </c>
      <c r="I20">
        <v>9.34</v>
      </c>
      <c r="J20">
        <v>4347455985</v>
      </c>
      <c r="K20">
        <f t="shared" si="3"/>
        <v>4.3474559849999999</v>
      </c>
      <c r="L20">
        <v>78</v>
      </c>
    </row>
    <row r="21" spans="1:12" x14ac:dyDescent="0.25">
      <c r="A21" t="s">
        <v>46</v>
      </c>
      <c r="B21" t="s">
        <v>47</v>
      </c>
      <c r="C21" s="1">
        <v>59831000</v>
      </c>
      <c r="D21" s="1">
        <f t="shared" si="0"/>
        <v>0.59831000000000001</v>
      </c>
      <c r="E21" s="1">
        <v>29200000000000</v>
      </c>
      <c r="F21" s="1">
        <f t="shared" si="1"/>
        <v>29.2</v>
      </c>
      <c r="G21" s="1">
        <v>416000000000</v>
      </c>
      <c r="H21" s="1">
        <f t="shared" si="2"/>
        <v>4.16</v>
      </c>
      <c r="I21">
        <v>10.1</v>
      </c>
      <c r="J21">
        <v>3501583673</v>
      </c>
      <c r="K21">
        <f t="shared" si="3"/>
        <v>3.5015836729999998</v>
      </c>
      <c r="L21">
        <v>43</v>
      </c>
    </row>
    <row r="22" spans="1:12" x14ac:dyDescent="0.25">
      <c r="A22" t="s">
        <v>48</v>
      </c>
      <c r="B22" t="s">
        <v>49</v>
      </c>
      <c r="C22" s="1">
        <v>52982000</v>
      </c>
      <c r="D22" s="1">
        <f t="shared" si="0"/>
        <v>0.52981999999999996</v>
      </c>
      <c r="E22" s="1">
        <v>4040000000000</v>
      </c>
      <c r="F22" s="1">
        <f t="shared" si="1"/>
        <v>4.04</v>
      </c>
      <c r="G22" s="1">
        <v>43142635974</v>
      </c>
      <c r="H22" s="1">
        <f t="shared" si="2"/>
        <v>0.43142635973999999</v>
      </c>
      <c r="I22">
        <v>17.489999999999998</v>
      </c>
      <c r="J22">
        <v>3421044338</v>
      </c>
      <c r="K22">
        <f t="shared" si="3"/>
        <v>3.4210443380000002</v>
      </c>
      <c r="L22">
        <v>44</v>
      </c>
    </row>
    <row r="23" spans="1:12" x14ac:dyDescent="0.25">
      <c r="A23" t="s">
        <v>50</v>
      </c>
      <c r="B23" t="s">
        <v>51</v>
      </c>
      <c r="C23" s="1">
        <v>50220000</v>
      </c>
      <c r="D23" s="1">
        <f t="shared" si="0"/>
        <v>0.50219999999999998</v>
      </c>
      <c r="E23" s="1">
        <v>12000000000000</v>
      </c>
      <c r="F23" s="1">
        <f t="shared" si="1"/>
        <v>12</v>
      </c>
      <c r="G23" s="1">
        <v>286000000000</v>
      </c>
      <c r="H23" s="1">
        <f t="shared" si="2"/>
        <v>2.86</v>
      </c>
      <c r="I23">
        <v>6.63</v>
      </c>
      <c r="J23">
        <v>4003584061</v>
      </c>
      <c r="K23">
        <f t="shared" si="3"/>
        <v>4.0035840609999997</v>
      </c>
      <c r="L23">
        <v>55</v>
      </c>
    </row>
    <row r="24" spans="1:12" x14ac:dyDescent="0.25">
      <c r="A24" t="s">
        <v>52</v>
      </c>
      <c r="B24" t="s">
        <v>53</v>
      </c>
      <c r="C24" s="1">
        <v>48321000</v>
      </c>
      <c r="D24" s="1">
        <f t="shared" si="0"/>
        <v>0.48320999999999997</v>
      </c>
      <c r="E24" s="1">
        <v>2450000000000</v>
      </c>
      <c r="F24" s="1">
        <f t="shared" si="1"/>
        <v>2.4500000000000002</v>
      </c>
      <c r="G24" s="1">
        <v>47149469960</v>
      </c>
      <c r="H24" s="1">
        <f t="shared" si="2"/>
        <v>0.47149469960000001</v>
      </c>
      <c r="I24">
        <v>5.36</v>
      </c>
      <c r="J24">
        <v>509962832</v>
      </c>
      <c r="K24">
        <f t="shared" si="3"/>
        <v>0.50996283200000003</v>
      </c>
      <c r="L24">
        <v>37</v>
      </c>
    </row>
    <row r="25" spans="1:12" x14ac:dyDescent="0.25">
      <c r="A25" t="s">
        <v>54</v>
      </c>
      <c r="B25" t="s">
        <v>55</v>
      </c>
      <c r="C25" s="1">
        <v>46647000</v>
      </c>
      <c r="D25" s="1">
        <f t="shared" si="0"/>
        <v>0.46647</v>
      </c>
      <c r="E25" s="1">
        <v>17700000000000</v>
      </c>
      <c r="F25" s="1">
        <f t="shared" si="1"/>
        <v>17.7</v>
      </c>
      <c r="G25" s="1">
        <v>321000000000</v>
      </c>
      <c r="H25" s="1">
        <f t="shared" si="2"/>
        <v>3.21</v>
      </c>
      <c r="I25">
        <v>9</v>
      </c>
      <c r="J25">
        <v>2755183615</v>
      </c>
      <c r="K25">
        <f t="shared" si="3"/>
        <v>2.755183615</v>
      </c>
      <c r="L25">
        <v>60</v>
      </c>
    </row>
    <row r="26" spans="1:12" x14ac:dyDescent="0.25">
      <c r="A26" t="s">
        <v>56</v>
      </c>
      <c r="B26" t="s">
        <v>57</v>
      </c>
      <c r="C26" s="1">
        <v>45490000</v>
      </c>
      <c r="D26" s="1">
        <f t="shared" si="0"/>
        <v>0.45490000000000003</v>
      </c>
      <c r="E26" s="1">
        <v>1380000000000</v>
      </c>
      <c r="F26" s="1">
        <f t="shared" si="1"/>
        <v>1.38</v>
      </c>
      <c r="G26" s="1">
        <v>36136277291</v>
      </c>
      <c r="H26" s="1">
        <f t="shared" si="2"/>
        <v>0.36136277291000002</v>
      </c>
      <c r="I26">
        <v>15.72</v>
      </c>
      <c r="J26">
        <v>2871635849</v>
      </c>
      <c r="K26">
        <f t="shared" si="3"/>
        <v>2.871635849</v>
      </c>
      <c r="L26">
        <v>26</v>
      </c>
    </row>
    <row r="27" spans="1:12" x14ac:dyDescent="0.25">
      <c r="A27" t="s">
        <v>58</v>
      </c>
      <c r="B27" t="s">
        <v>59</v>
      </c>
      <c r="C27" s="1">
        <v>44354000</v>
      </c>
      <c r="D27" s="1">
        <f t="shared" si="0"/>
        <v>0.44353999999999999</v>
      </c>
      <c r="E27" s="1">
        <v>366000000000</v>
      </c>
      <c r="F27" s="1">
        <f t="shared" si="1"/>
        <v>0.36599999999999999</v>
      </c>
      <c r="G27" s="1">
        <v>3984373050</v>
      </c>
      <c r="H27" s="1">
        <f t="shared" si="2"/>
        <v>3.9843730500000001E-2</v>
      </c>
      <c r="I27">
        <v>7</v>
      </c>
      <c r="J27">
        <v>91360890</v>
      </c>
      <c r="K27">
        <f t="shared" si="3"/>
        <v>9.136089E-2</v>
      </c>
      <c r="L27">
        <v>25</v>
      </c>
    </row>
    <row r="28" spans="1:12" x14ac:dyDescent="0.25">
      <c r="A28" t="s">
        <v>60</v>
      </c>
      <c r="B28" t="s">
        <v>61</v>
      </c>
      <c r="C28" s="1">
        <v>41446000</v>
      </c>
      <c r="D28" s="1">
        <f t="shared" si="0"/>
        <v>0.41446</v>
      </c>
      <c r="E28" s="1">
        <v>2760000000000</v>
      </c>
      <c r="F28" s="1">
        <f t="shared" si="1"/>
        <v>2.76</v>
      </c>
      <c r="G28" s="1">
        <v>81956650013</v>
      </c>
      <c r="H28" s="1">
        <f t="shared" si="2"/>
        <v>0.81956650012999999</v>
      </c>
      <c r="I28">
        <v>7.34</v>
      </c>
      <c r="J28">
        <v>1502708323</v>
      </c>
      <c r="K28">
        <f t="shared" si="3"/>
        <v>1.502708323</v>
      </c>
      <c r="L28">
        <v>34</v>
      </c>
    </row>
    <row r="29" spans="1:12" x14ac:dyDescent="0.25">
      <c r="A29" t="s">
        <v>62</v>
      </c>
      <c r="B29" t="s">
        <v>63</v>
      </c>
      <c r="C29" s="1">
        <v>39208000</v>
      </c>
      <c r="D29" s="1">
        <f t="shared" si="0"/>
        <v>0.39207999999999998</v>
      </c>
      <c r="E29" s="1">
        <v>994000000000</v>
      </c>
      <c r="F29" s="1">
        <f t="shared" si="1"/>
        <v>0.99399999999999999</v>
      </c>
      <c r="G29" s="1">
        <v>96169375687</v>
      </c>
      <c r="H29" s="1">
        <f t="shared" si="2"/>
        <v>0.96169375687000003</v>
      </c>
      <c r="I29">
        <v>4.3099999999999996</v>
      </c>
      <c r="J29">
        <v>1038200681</v>
      </c>
      <c r="K29">
        <f t="shared" si="3"/>
        <v>1.038200681</v>
      </c>
      <c r="L29">
        <v>36</v>
      </c>
    </row>
    <row r="30" spans="1:12" x14ac:dyDescent="0.25">
      <c r="A30" t="s">
        <v>64</v>
      </c>
      <c r="B30" t="s">
        <v>65</v>
      </c>
      <c r="C30" s="1">
        <v>38531000</v>
      </c>
      <c r="D30" s="1">
        <f t="shared" si="0"/>
        <v>0.38530999999999999</v>
      </c>
      <c r="E30" s="1">
        <v>5190000000000</v>
      </c>
      <c r="F30" s="1">
        <f t="shared" si="1"/>
        <v>5.19</v>
      </c>
      <c r="G30" s="1">
        <v>97424649010</v>
      </c>
      <c r="H30" s="1">
        <f t="shared" si="2"/>
        <v>0.97424649009999997</v>
      </c>
      <c r="I30">
        <v>10.37</v>
      </c>
      <c r="J30">
        <v>2704064403</v>
      </c>
      <c r="K30">
        <f t="shared" si="3"/>
        <v>2.7040644029999998</v>
      </c>
      <c r="L30">
        <v>61</v>
      </c>
    </row>
    <row r="31" spans="1:12" x14ac:dyDescent="0.25">
      <c r="A31" t="s">
        <v>66</v>
      </c>
      <c r="B31" t="s">
        <v>67</v>
      </c>
      <c r="C31" s="1">
        <v>37964000</v>
      </c>
      <c r="D31" s="1">
        <f t="shared" si="0"/>
        <v>0.37963999999999998</v>
      </c>
      <c r="E31" s="1">
        <v>440000000000</v>
      </c>
      <c r="F31" s="1">
        <f t="shared" si="1"/>
        <v>0.44</v>
      </c>
      <c r="G31" s="1">
        <v>7937558951</v>
      </c>
      <c r="H31" s="1">
        <f t="shared" si="2"/>
        <v>7.9375589509999997E-2</v>
      </c>
      <c r="I31">
        <v>7.87</v>
      </c>
      <c r="J31">
        <v>100400390</v>
      </c>
      <c r="K31">
        <f t="shared" si="3"/>
        <v>0.10040039000000001</v>
      </c>
      <c r="L31">
        <v>11</v>
      </c>
    </row>
    <row r="32" spans="1:12" x14ac:dyDescent="0.25">
      <c r="A32" t="s">
        <v>68</v>
      </c>
      <c r="B32" t="s">
        <v>69</v>
      </c>
      <c r="C32" s="1">
        <v>37579000</v>
      </c>
      <c r="D32" s="1">
        <f t="shared" si="0"/>
        <v>0.37579000000000001</v>
      </c>
      <c r="E32" s="1">
        <v>172000000000</v>
      </c>
      <c r="F32" s="1">
        <f t="shared" si="1"/>
        <v>0.17199999999999999</v>
      </c>
      <c r="G32" s="1">
        <v>1770860079</v>
      </c>
      <c r="H32" s="1">
        <f t="shared" si="2"/>
        <v>1.7708600790000001E-2</v>
      </c>
      <c r="I32">
        <v>10.97</v>
      </c>
      <c r="J32">
        <v>20896394</v>
      </c>
      <c r="K32">
        <f t="shared" si="3"/>
        <v>2.0896393999999999E-2</v>
      </c>
      <c r="L32">
        <v>26</v>
      </c>
    </row>
    <row r="33" spans="1:12" x14ac:dyDescent="0.25">
      <c r="A33" t="s">
        <v>70</v>
      </c>
      <c r="B33" t="s">
        <v>71</v>
      </c>
      <c r="C33" s="1">
        <v>35158000</v>
      </c>
      <c r="D33" s="1">
        <f t="shared" si="0"/>
        <v>0.35158</v>
      </c>
      <c r="E33" s="1">
        <v>17400000000000</v>
      </c>
      <c r="F33" s="1">
        <f t="shared" si="1"/>
        <v>17.399999999999999</v>
      </c>
      <c r="G33" s="1">
        <v>325000000000</v>
      </c>
      <c r="H33" s="1">
        <f t="shared" si="2"/>
        <v>3.25</v>
      </c>
      <c r="I33">
        <v>8.31</v>
      </c>
      <c r="J33">
        <v>4321296466</v>
      </c>
      <c r="K33">
        <f t="shared" si="3"/>
        <v>4.3212964659999997</v>
      </c>
      <c r="L33">
        <v>81</v>
      </c>
    </row>
    <row r="34" spans="1:12" x14ac:dyDescent="0.25">
      <c r="A34" t="s">
        <v>72</v>
      </c>
      <c r="B34" t="s">
        <v>73</v>
      </c>
      <c r="C34" s="1">
        <v>33008000</v>
      </c>
      <c r="D34" s="1">
        <f t="shared" si="0"/>
        <v>0.33007999999999998</v>
      </c>
      <c r="E34" s="1">
        <v>955000000000</v>
      </c>
      <c r="F34" s="1">
        <f t="shared" si="1"/>
        <v>0.95499999999999996</v>
      </c>
      <c r="G34" s="1">
        <v>27448336644</v>
      </c>
      <c r="H34" s="1">
        <f t="shared" si="2"/>
        <v>0.27448336643999999</v>
      </c>
      <c r="I34">
        <v>4.79</v>
      </c>
      <c r="J34">
        <v>363585611</v>
      </c>
      <c r="K34">
        <f t="shared" si="3"/>
        <v>0.36358561099999998</v>
      </c>
      <c r="L34">
        <v>39</v>
      </c>
    </row>
    <row r="35" spans="1:12" x14ac:dyDescent="0.25">
      <c r="A35" t="s">
        <v>74</v>
      </c>
      <c r="B35" t="s">
        <v>75</v>
      </c>
      <c r="C35" s="1">
        <v>30405000</v>
      </c>
      <c r="D35" s="1">
        <f t="shared" si="0"/>
        <v>0.30404999999999999</v>
      </c>
      <c r="E35" s="1">
        <v>1850000000000</v>
      </c>
      <c r="F35" s="1">
        <f t="shared" si="1"/>
        <v>1.85</v>
      </c>
      <c r="G35" s="1">
        <v>109000000000</v>
      </c>
      <c r="H35" s="1">
        <f t="shared" si="2"/>
        <v>1.0900000000000001</v>
      </c>
      <c r="I35">
        <v>5.27</v>
      </c>
      <c r="J35">
        <v>1521938711</v>
      </c>
      <c r="K35">
        <f t="shared" si="3"/>
        <v>1.521938711</v>
      </c>
      <c r="L35">
        <v>19</v>
      </c>
    </row>
    <row r="36" spans="1:12" x14ac:dyDescent="0.25">
      <c r="A36" t="s">
        <v>76</v>
      </c>
      <c r="B36" t="s">
        <v>77</v>
      </c>
      <c r="C36" s="1">
        <v>30376000</v>
      </c>
      <c r="D36" s="1">
        <f t="shared" si="0"/>
        <v>0.30375999999999997</v>
      </c>
      <c r="E36" s="1">
        <v>1260000000000</v>
      </c>
      <c r="F36" s="1">
        <f t="shared" si="1"/>
        <v>1.26</v>
      </c>
      <c r="G36" s="1">
        <v>29017125129</v>
      </c>
      <c r="H36" s="1">
        <f t="shared" si="2"/>
        <v>0.29017125128999999</v>
      </c>
      <c r="I36">
        <v>5.99</v>
      </c>
      <c r="J36">
        <v>324448114</v>
      </c>
      <c r="K36">
        <f t="shared" si="3"/>
        <v>0.32444811400000001</v>
      </c>
      <c r="L36">
        <v>38</v>
      </c>
    </row>
    <row r="37" spans="1:12" x14ac:dyDescent="0.25">
      <c r="A37" t="s">
        <v>78</v>
      </c>
      <c r="B37" t="s">
        <v>79</v>
      </c>
      <c r="C37" s="1">
        <v>30241000</v>
      </c>
      <c r="D37" s="1">
        <f t="shared" si="0"/>
        <v>0.30241000000000001</v>
      </c>
      <c r="E37" s="1">
        <v>139000000000</v>
      </c>
      <c r="F37" s="1">
        <f t="shared" si="1"/>
        <v>0.13900000000000001</v>
      </c>
      <c r="G37" s="1">
        <v>11310429251</v>
      </c>
      <c r="H37" s="1">
        <f t="shared" si="2"/>
        <v>0.11310429251</v>
      </c>
      <c r="I37">
        <v>5.29</v>
      </c>
      <c r="J37">
        <v>1120397354</v>
      </c>
      <c r="K37">
        <f t="shared" si="3"/>
        <v>1.1203973540000001</v>
      </c>
      <c r="L37">
        <v>18</v>
      </c>
    </row>
    <row r="38" spans="1:12" x14ac:dyDescent="0.25">
      <c r="A38" t="s">
        <v>80</v>
      </c>
      <c r="B38" t="s">
        <v>81</v>
      </c>
      <c r="C38" s="1">
        <v>28829000</v>
      </c>
      <c r="D38" s="1">
        <f t="shared" si="0"/>
        <v>0.28828999999999999</v>
      </c>
      <c r="E38" s="1">
        <v>3380000000000</v>
      </c>
      <c r="F38" s="1">
        <f t="shared" si="1"/>
        <v>3.38</v>
      </c>
      <c r="G38" s="1">
        <v>231000000000</v>
      </c>
      <c r="H38" s="1">
        <f t="shared" si="2"/>
        <v>2.31</v>
      </c>
      <c r="I38">
        <v>3.32</v>
      </c>
      <c r="J38">
        <v>2949290855</v>
      </c>
      <c r="K38">
        <f t="shared" si="3"/>
        <v>2.9492908550000001</v>
      </c>
      <c r="L38">
        <v>49</v>
      </c>
    </row>
    <row r="39" spans="1:12" x14ac:dyDescent="0.25">
      <c r="A39" t="s">
        <v>82</v>
      </c>
      <c r="B39" t="s">
        <v>83</v>
      </c>
      <c r="C39" s="1">
        <v>27797000</v>
      </c>
      <c r="D39" s="1">
        <f t="shared" si="0"/>
        <v>0.27796999999999999</v>
      </c>
      <c r="E39" s="1">
        <v>152000000000</v>
      </c>
      <c r="F39" s="1">
        <f t="shared" si="1"/>
        <v>0.152</v>
      </c>
      <c r="G39" s="1">
        <v>4779397469</v>
      </c>
      <c r="H39" s="1">
        <f t="shared" si="2"/>
        <v>4.7793974689999998E-2</v>
      </c>
      <c r="I39">
        <v>6.62</v>
      </c>
      <c r="J39">
        <v>25111290</v>
      </c>
      <c r="K39">
        <f t="shared" si="3"/>
        <v>2.5111290000000001E-2</v>
      </c>
      <c r="L39">
        <v>29</v>
      </c>
    </row>
    <row r="40" spans="1:12" x14ac:dyDescent="0.25">
      <c r="A40" t="s">
        <v>84</v>
      </c>
      <c r="B40" t="s">
        <v>85</v>
      </c>
      <c r="C40" s="1">
        <v>25905000</v>
      </c>
      <c r="D40" s="1">
        <f t="shared" si="0"/>
        <v>0.25905</v>
      </c>
      <c r="E40" s="1">
        <v>210000000000</v>
      </c>
      <c r="F40" s="1">
        <f t="shared" si="1"/>
        <v>0.21</v>
      </c>
      <c r="G40" s="1">
        <v>1099566168</v>
      </c>
      <c r="H40" s="1">
        <f t="shared" si="2"/>
        <v>1.0995661679999999E-2</v>
      </c>
      <c r="I40">
        <v>7.37</v>
      </c>
      <c r="J40">
        <v>69481206</v>
      </c>
      <c r="K40">
        <f t="shared" si="3"/>
        <v>6.9481206000000004E-2</v>
      </c>
      <c r="L40">
        <v>48</v>
      </c>
    </row>
    <row r="41" spans="1:12" x14ac:dyDescent="0.25">
      <c r="A41" t="s">
        <v>86</v>
      </c>
      <c r="B41" t="s">
        <v>87</v>
      </c>
      <c r="C41" s="1">
        <v>25834000</v>
      </c>
      <c r="D41" s="1">
        <f t="shared" si="0"/>
        <v>0.25834000000000001</v>
      </c>
      <c r="E41" s="1">
        <v>108000000000</v>
      </c>
      <c r="F41" s="1">
        <f t="shared" si="1"/>
        <v>0.108</v>
      </c>
      <c r="G41" s="1">
        <v>665660868</v>
      </c>
      <c r="H41" s="1">
        <f t="shared" si="2"/>
        <v>6.6566086800000004E-3</v>
      </c>
      <c r="I41">
        <v>12.34</v>
      </c>
      <c r="J41">
        <v>18090190</v>
      </c>
      <c r="K41">
        <f t="shared" si="3"/>
        <v>1.8090189999999999E-2</v>
      </c>
      <c r="L41">
        <v>31</v>
      </c>
    </row>
    <row r="42" spans="1:12" x14ac:dyDescent="0.25">
      <c r="A42" t="s">
        <v>88</v>
      </c>
      <c r="B42" t="s">
        <v>89</v>
      </c>
      <c r="C42" s="1">
        <v>23131000</v>
      </c>
      <c r="D42" s="1">
        <f t="shared" si="0"/>
        <v>0.23130999999999999</v>
      </c>
      <c r="E42" s="1">
        <v>10500000000000</v>
      </c>
      <c r="F42" s="1">
        <f t="shared" si="1"/>
        <v>10.5</v>
      </c>
      <c r="G42" s="1">
        <v>318000000000</v>
      </c>
      <c r="H42" s="1">
        <f t="shared" si="2"/>
        <v>3.18</v>
      </c>
      <c r="I42">
        <v>7.07</v>
      </c>
      <c r="J42">
        <v>2851358014</v>
      </c>
      <c r="K42">
        <f t="shared" si="3"/>
        <v>2.8513580140000001</v>
      </c>
      <c r="L42">
        <v>80</v>
      </c>
    </row>
    <row r="43" spans="1:12" x14ac:dyDescent="0.25">
      <c r="A43" t="s">
        <v>90</v>
      </c>
      <c r="B43" t="s">
        <v>91</v>
      </c>
      <c r="C43" s="1">
        <v>22925000</v>
      </c>
      <c r="D43" s="1">
        <f t="shared" si="0"/>
        <v>0.22925000000000001</v>
      </c>
      <c r="E43" s="1">
        <v>64917750854</v>
      </c>
      <c r="F43" s="1">
        <f t="shared" si="1"/>
        <v>6.4917750854000006E-2</v>
      </c>
      <c r="G43" s="1">
        <v>1379234633</v>
      </c>
      <c r="H43" s="1">
        <f t="shared" si="2"/>
        <v>1.379234633E-2</v>
      </c>
      <c r="I43">
        <v>6.95</v>
      </c>
      <c r="J43">
        <v>24286833</v>
      </c>
      <c r="K43">
        <f t="shared" si="3"/>
        <v>2.4286833000000001E-2</v>
      </c>
      <c r="L43">
        <v>28</v>
      </c>
    </row>
    <row r="44" spans="1:12" x14ac:dyDescent="0.25">
      <c r="A44" t="s">
        <v>92</v>
      </c>
      <c r="B44" t="s">
        <v>93</v>
      </c>
      <c r="C44" s="1">
        <v>22846000</v>
      </c>
      <c r="D44" s="1">
        <f t="shared" si="0"/>
        <v>0.22846</v>
      </c>
      <c r="E44" s="1">
        <v>388000000000</v>
      </c>
      <c r="F44" s="1">
        <f t="shared" si="1"/>
        <v>0.38800000000000001</v>
      </c>
      <c r="G44" s="1">
        <v>6834201338</v>
      </c>
      <c r="H44" s="1">
        <f t="shared" si="2"/>
        <v>6.8342013379999997E-2</v>
      </c>
      <c r="I44">
        <v>6.51</v>
      </c>
      <c r="J44">
        <v>568618421</v>
      </c>
      <c r="K44">
        <f t="shared" si="3"/>
        <v>0.56861842100000004</v>
      </c>
      <c r="L44">
        <v>20</v>
      </c>
    </row>
    <row r="45" spans="1:12" x14ac:dyDescent="0.25">
      <c r="A45" t="s">
        <v>94</v>
      </c>
      <c r="B45" t="s">
        <v>95</v>
      </c>
      <c r="C45" s="1">
        <v>21472000</v>
      </c>
      <c r="D45" s="1">
        <f t="shared" si="0"/>
        <v>0.21471999999999999</v>
      </c>
      <c r="E45" s="1">
        <v>220000000000</v>
      </c>
      <c r="F45" s="1">
        <f t="shared" si="1"/>
        <v>0.22</v>
      </c>
      <c r="G45" s="1">
        <v>16966261397</v>
      </c>
      <c r="H45" s="1">
        <f t="shared" si="2"/>
        <v>0.16966261396999999</v>
      </c>
      <c r="I45">
        <v>11.67</v>
      </c>
      <c r="J45">
        <v>116953193</v>
      </c>
      <c r="K45">
        <f t="shared" si="3"/>
        <v>0.116953193</v>
      </c>
      <c r="L45">
        <v>19</v>
      </c>
    </row>
    <row r="46" spans="1:12" x14ac:dyDescent="0.25">
      <c r="A46" t="s">
        <v>96</v>
      </c>
      <c r="B46" t="s">
        <v>97</v>
      </c>
      <c r="C46" s="1">
        <v>20483000</v>
      </c>
      <c r="D46" s="1">
        <f t="shared" si="0"/>
        <v>0.20483000000000001</v>
      </c>
      <c r="E46" s="1">
        <v>425000000000</v>
      </c>
      <c r="F46" s="1">
        <f t="shared" si="1"/>
        <v>0.42499999999999999</v>
      </c>
      <c r="G46" s="1">
        <v>7303099828</v>
      </c>
      <c r="H46" s="1">
        <f t="shared" si="2"/>
        <v>7.3030998279999995E-2</v>
      </c>
      <c r="I46">
        <v>6.06</v>
      </c>
      <c r="J46">
        <v>103821018</v>
      </c>
      <c r="K46">
        <f t="shared" si="3"/>
        <v>0.103821018</v>
      </c>
      <c r="L46">
        <v>38</v>
      </c>
    </row>
    <row r="47" spans="1:12" x14ac:dyDescent="0.25">
      <c r="A47" t="s">
        <v>98</v>
      </c>
      <c r="B47" t="s">
        <v>99</v>
      </c>
      <c r="C47" s="1">
        <v>20316000</v>
      </c>
      <c r="D47" s="1">
        <f t="shared" si="0"/>
        <v>0.20316000000000001</v>
      </c>
      <c r="E47" s="1">
        <v>263000000000</v>
      </c>
      <c r="F47" s="1">
        <f t="shared" si="1"/>
        <v>0.26300000000000001</v>
      </c>
      <c r="G47" s="1">
        <v>2858715935</v>
      </c>
      <c r="H47" s="1">
        <f t="shared" si="2"/>
        <v>2.8587159349999999E-2</v>
      </c>
      <c r="I47">
        <v>9.67</v>
      </c>
      <c r="J47">
        <v>53896324</v>
      </c>
      <c r="K47">
        <f t="shared" si="3"/>
        <v>5.3896324000000002E-2</v>
      </c>
      <c r="L47">
        <v>32</v>
      </c>
    </row>
    <row r="48" spans="1:12" x14ac:dyDescent="0.25">
      <c r="A48" t="s">
        <v>100</v>
      </c>
      <c r="B48" t="s">
        <v>101</v>
      </c>
      <c r="C48" s="1">
        <v>19964000</v>
      </c>
      <c r="D48" s="1">
        <f t="shared" si="0"/>
        <v>0.19964000000000001</v>
      </c>
      <c r="E48" s="1">
        <v>1750000000000</v>
      </c>
      <c r="F48" s="1">
        <f t="shared" si="1"/>
        <v>1.75</v>
      </c>
      <c r="G48" s="1">
        <v>49754561257</v>
      </c>
      <c r="H48" s="1">
        <f t="shared" si="2"/>
        <v>0.49754561257000002</v>
      </c>
      <c r="I48">
        <v>11.88</v>
      </c>
      <c r="J48">
        <v>869858911</v>
      </c>
      <c r="K48">
        <f t="shared" si="3"/>
        <v>0.86985891100000001</v>
      </c>
      <c r="L48">
        <v>43</v>
      </c>
    </row>
    <row r="49" spans="1:12" x14ac:dyDescent="0.25">
      <c r="A49" t="s">
        <v>102</v>
      </c>
      <c r="B49" t="s">
        <v>103</v>
      </c>
      <c r="C49" s="1">
        <v>17620000</v>
      </c>
      <c r="D49" s="1">
        <f t="shared" si="0"/>
        <v>0.1762</v>
      </c>
      <c r="E49" s="1">
        <v>1660000000000</v>
      </c>
      <c r="F49" s="1">
        <f t="shared" si="1"/>
        <v>1.66</v>
      </c>
      <c r="G49" s="1">
        <v>37667943064</v>
      </c>
      <c r="H49" s="1">
        <f t="shared" si="2"/>
        <v>0.37667943063999998</v>
      </c>
      <c r="I49">
        <v>5.93</v>
      </c>
      <c r="J49">
        <v>485093901</v>
      </c>
      <c r="K49">
        <f t="shared" si="3"/>
        <v>0.48509390099999999</v>
      </c>
      <c r="L49">
        <v>73</v>
      </c>
    </row>
    <row r="50" spans="1:12" x14ac:dyDescent="0.25">
      <c r="A50" t="s">
        <v>104</v>
      </c>
      <c r="B50" t="s">
        <v>105</v>
      </c>
      <c r="C50" s="1">
        <v>16804000</v>
      </c>
      <c r="D50" s="1">
        <f t="shared" si="0"/>
        <v>0.16803999999999999</v>
      </c>
      <c r="E50" s="1">
        <v>9690000000000</v>
      </c>
      <c r="F50" s="1">
        <f t="shared" si="1"/>
        <v>9.69</v>
      </c>
      <c r="G50" s="1">
        <v>90252852738</v>
      </c>
      <c r="H50" s="1">
        <f t="shared" si="2"/>
        <v>0.90252852738</v>
      </c>
      <c r="I50">
        <v>8.57</v>
      </c>
      <c r="J50">
        <v>1395705495</v>
      </c>
      <c r="K50">
        <f t="shared" si="3"/>
        <v>1.3957054950000001</v>
      </c>
      <c r="L50">
        <v>83</v>
      </c>
    </row>
    <row r="51" spans="1:12" x14ac:dyDescent="0.25">
      <c r="A51" t="s">
        <v>106</v>
      </c>
      <c r="B51" t="s">
        <v>107</v>
      </c>
      <c r="C51" s="1">
        <v>16363000</v>
      </c>
      <c r="D51" s="1">
        <f t="shared" si="0"/>
        <v>0.16363</v>
      </c>
      <c r="E51" s="1">
        <v>44716723709</v>
      </c>
      <c r="F51" s="1">
        <f t="shared" si="1"/>
        <v>4.4716723708999997E-2</v>
      </c>
      <c r="G51" s="1">
        <v>1263654898</v>
      </c>
      <c r="H51" s="1">
        <f t="shared" si="2"/>
        <v>1.263654898E-2</v>
      </c>
      <c r="I51">
        <v>8.74</v>
      </c>
      <c r="J51">
        <v>9861985</v>
      </c>
      <c r="K51">
        <f t="shared" si="3"/>
        <v>9.8619850000000002E-3</v>
      </c>
      <c r="L51">
        <v>33</v>
      </c>
    </row>
    <row r="52" spans="1:12" x14ac:dyDescent="0.25">
      <c r="A52" t="s">
        <v>108</v>
      </c>
      <c r="B52" t="s">
        <v>109</v>
      </c>
      <c r="C52" s="1">
        <v>15738000</v>
      </c>
      <c r="D52" s="1">
        <f t="shared" si="0"/>
        <v>0.15737999999999999</v>
      </c>
      <c r="E52" s="1">
        <v>577000000000</v>
      </c>
      <c r="F52" s="1">
        <f t="shared" si="1"/>
        <v>0.57699999999999996</v>
      </c>
      <c r="G52" s="1">
        <v>16857305803</v>
      </c>
      <c r="H52" s="1">
        <f t="shared" si="2"/>
        <v>0.16857305803</v>
      </c>
      <c r="I52">
        <v>5.04</v>
      </c>
      <c r="J52">
        <v>246617259</v>
      </c>
      <c r="K52">
        <f t="shared" si="3"/>
        <v>0.24661725900000001</v>
      </c>
      <c r="L52">
        <v>33</v>
      </c>
    </row>
    <row r="53" spans="1:12" x14ac:dyDescent="0.25">
      <c r="A53" t="s">
        <v>110</v>
      </c>
      <c r="B53" t="s">
        <v>111</v>
      </c>
      <c r="C53" s="1">
        <v>15468000</v>
      </c>
      <c r="D53" s="1">
        <f t="shared" si="0"/>
        <v>0.15468000000000001</v>
      </c>
      <c r="E53" s="1">
        <v>548000000000</v>
      </c>
      <c r="F53" s="1">
        <f t="shared" si="1"/>
        <v>0.54800000000000004</v>
      </c>
      <c r="G53" s="1">
        <v>5520339302</v>
      </c>
      <c r="H53" s="1">
        <f t="shared" si="2"/>
        <v>5.5203393019999998E-2</v>
      </c>
      <c r="I53">
        <v>4.82</v>
      </c>
      <c r="J53">
        <v>98450205</v>
      </c>
      <c r="K53">
        <f t="shared" si="3"/>
        <v>9.8450204999999999E-2</v>
      </c>
      <c r="L53">
        <v>32</v>
      </c>
    </row>
    <row r="54" spans="1:12" x14ac:dyDescent="0.25">
      <c r="A54" t="s">
        <v>112</v>
      </c>
      <c r="B54" t="s">
        <v>113</v>
      </c>
      <c r="C54" s="1">
        <v>14539000</v>
      </c>
      <c r="D54" s="1">
        <f t="shared" si="0"/>
        <v>0.14538999999999999</v>
      </c>
      <c r="E54" s="1">
        <v>113000000000</v>
      </c>
      <c r="F54" s="1">
        <f t="shared" si="1"/>
        <v>0.113</v>
      </c>
      <c r="G54" s="1">
        <v>2775523046</v>
      </c>
      <c r="H54" s="1">
        <f t="shared" si="2"/>
        <v>2.7755230459999999E-2</v>
      </c>
      <c r="I54">
        <v>12.92</v>
      </c>
      <c r="J54">
        <v>20474591</v>
      </c>
      <c r="K54">
        <f t="shared" si="3"/>
        <v>2.0474591E-2</v>
      </c>
      <c r="L54">
        <v>38</v>
      </c>
    </row>
    <row r="55" spans="1:12" x14ac:dyDescent="0.25">
      <c r="A55" t="s">
        <v>114</v>
      </c>
      <c r="B55" t="s">
        <v>115</v>
      </c>
      <c r="C55" s="1">
        <v>14133000</v>
      </c>
      <c r="D55" s="1">
        <f t="shared" si="0"/>
        <v>0.14133000000000001</v>
      </c>
      <c r="E55" s="1">
        <v>159000000000</v>
      </c>
      <c r="F55" s="1">
        <f t="shared" si="1"/>
        <v>0.159</v>
      </c>
      <c r="G55" s="1">
        <v>2371477599</v>
      </c>
      <c r="H55" s="1">
        <f t="shared" si="2"/>
        <v>2.3714775989999999E-2</v>
      </c>
      <c r="I55">
        <v>8.65</v>
      </c>
      <c r="J55">
        <v>41767297</v>
      </c>
      <c r="K55">
        <f t="shared" si="3"/>
        <v>4.1767297000000002E-2</v>
      </c>
      <c r="L55">
        <v>43</v>
      </c>
    </row>
    <row r="56" spans="1:12" x14ac:dyDescent="0.25">
      <c r="A56" t="s">
        <v>116</v>
      </c>
      <c r="B56" t="s">
        <v>117</v>
      </c>
      <c r="C56" s="1">
        <v>12825000</v>
      </c>
      <c r="D56" s="1">
        <f t="shared" si="0"/>
        <v>0.12825</v>
      </c>
      <c r="E56" s="1">
        <v>48683202990</v>
      </c>
      <c r="F56" s="1">
        <f t="shared" si="1"/>
        <v>4.868320299E-2</v>
      </c>
      <c r="G56" s="1">
        <v>245734799</v>
      </c>
      <c r="H56" s="1">
        <f t="shared" si="2"/>
        <v>2.4573479899999999E-3</v>
      </c>
      <c r="I56">
        <v>14.56</v>
      </c>
      <c r="J56">
        <v>3209537</v>
      </c>
      <c r="K56">
        <f t="shared" si="3"/>
        <v>3.2095370000000002E-3</v>
      </c>
      <c r="L56">
        <v>22</v>
      </c>
    </row>
    <row r="57" spans="1:12" x14ac:dyDescent="0.25">
      <c r="A57" t="s">
        <v>118</v>
      </c>
      <c r="B57" t="s">
        <v>119</v>
      </c>
      <c r="C57" s="1">
        <v>11777000</v>
      </c>
      <c r="D57" s="1">
        <f t="shared" si="0"/>
        <v>0.11777</v>
      </c>
      <c r="E57" s="1">
        <v>48135649940</v>
      </c>
      <c r="F57" s="1">
        <f t="shared" si="1"/>
        <v>4.8135649939999997E-2</v>
      </c>
      <c r="G57" s="1">
        <v>1223125368</v>
      </c>
      <c r="H57" s="1">
        <f t="shared" si="2"/>
        <v>1.223125368E-2</v>
      </c>
      <c r="I57">
        <v>9.18</v>
      </c>
      <c r="J57">
        <v>7269956</v>
      </c>
      <c r="K57">
        <f t="shared" si="3"/>
        <v>7.2699560000000002E-3</v>
      </c>
      <c r="L57">
        <v>49</v>
      </c>
    </row>
    <row r="58" spans="1:12" x14ac:dyDescent="0.25">
      <c r="A58" t="s">
        <v>120</v>
      </c>
      <c r="B58" t="s">
        <v>121</v>
      </c>
      <c r="C58" s="1">
        <v>11745000</v>
      </c>
      <c r="D58" s="1">
        <f t="shared" si="0"/>
        <v>0.11745</v>
      </c>
      <c r="E58" s="1">
        <v>56453018329</v>
      </c>
      <c r="F58" s="1">
        <f t="shared" si="1"/>
        <v>5.6453018329000001E-2</v>
      </c>
      <c r="G58" s="1">
        <v>99815151</v>
      </c>
      <c r="H58" s="1">
        <f t="shared" si="2"/>
        <v>9.9815150999999999E-4</v>
      </c>
      <c r="I58">
        <v>9.69</v>
      </c>
      <c r="J58">
        <v>10831023</v>
      </c>
      <c r="K58">
        <f t="shared" si="3"/>
        <v>1.0831023E-2</v>
      </c>
      <c r="L58">
        <v>25</v>
      </c>
    </row>
    <row r="59" spans="1:12" x14ac:dyDescent="0.25">
      <c r="A59" t="s">
        <v>122</v>
      </c>
      <c r="B59" t="s">
        <v>123</v>
      </c>
      <c r="C59" s="1">
        <v>11032000</v>
      </c>
      <c r="D59" s="1">
        <f t="shared" si="0"/>
        <v>0.11032</v>
      </c>
      <c r="E59" s="1">
        <v>4360000000000</v>
      </c>
      <c r="F59" s="1">
        <f t="shared" si="1"/>
        <v>4.3600000000000003</v>
      </c>
      <c r="G59" s="1">
        <v>25471661922</v>
      </c>
      <c r="H59" s="1">
        <f t="shared" si="2"/>
        <v>0.25471661922</v>
      </c>
      <c r="I59">
        <v>11</v>
      </c>
      <c r="J59">
        <v>798464090</v>
      </c>
      <c r="K59">
        <f t="shared" si="3"/>
        <v>0.79846408999999996</v>
      </c>
      <c r="L59">
        <v>43</v>
      </c>
    </row>
    <row r="60" spans="1:12" x14ac:dyDescent="0.25">
      <c r="A60" t="s">
        <v>124</v>
      </c>
      <c r="B60" t="s">
        <v>125</v>
      </c>
      <c r="C60" s="1">
        <v>10887000</v>
      </c>
      <c r="D60" s="1">
        <f t="shared" si="0"/>
        <v>0.10886999999999999</v>
      </c>
      <c r="E60" s="1">
        <v>475000000000</v>
      </c>
      <c r="F60" s="1">
        <f t="shared" si="1"/>
        <v>0.47499999999999998</v>
      </c>
      <c r="G60" s="1">
        <v>8556626821</v>
      </c>
      <c r="H60" s="1">
        <f t="shared" si="2"/>
        <v>8.5566268210000004E-2</v>
      </c>
      <c r="I60">
        <v>5.94</v>
      </c>
      <c r="J60">
        <v>194547342</v>
      </c>
      <c r="K60">
        <f t="shared" si="3"/>
        <v>0.19454734200000001</v>
      </c>
      <c r="L60">
        <v>40</v>
      </c>
    </row>
    <row r="61" spans="1:12" x14ac:dyDescent="0.25">
      <c r="A61" t="s">
        <v>126</v>
      </c>
      <c r="B61" t="s">
        <v>127</v>
      </c>
      <c r="C61" s="1">
        <v>10671000</v>
      </c>
      <c r="D61" s="1">
        <f t="shared" si="0"/>
        <v>0.10671</v>
      </c>
      <c r="E61" s="1">
        <v>138000000000</v>
      </c>
      <c r="F61" s="1">
        <f t="shared" si="1"/>
        <v>0.13800000000000001</v>
      </c>
      <c r="G61" s="1">
        <v>4832751773</v>
      </c>
      <c r="H61" s="1">
        <f t="shared" si="2"/>
        <v>4.8327517729999998E-2</v>
      </c>
      <c r="I61">
        <v>6.59</v>
      </c>
      <c r="J61">
        <v>85110847</v>
      </c>
      <c r="K61">
        <f t="shared" si="3"/>
        <v>8.5110847000000003E-2</v>
      </c>
      <c r="L61">
        <v>35</v>
      </c>
    </row>
    <row r="62" spans="1:12" x14ac:dyDescent="0.25">
      <c r="A62" t="s">
        <v>128</v>
      </c>
      <c r="B62" t="s">
        <v>129</v>
      </c>
      <c r="C62" s="1">
        <v>10521000</v>
      </c>
      <c r="D62" s="1">
        <f t="shared" si="0"/>
        <v>0.10521</v>
      </c>
      <c r="E62" s="1">
        <v>1850000000000</v>
      </c>
      <c r="F62" s="1">
        <f t="shared" si="1"/>
        <v>1.85</v>
      </c>
      <c r="G62" s="1">
        <v>48424952186</v>
      </c>
      <c r="H62" s="1">
        <f t="shared" si="2"/>
        <v>0.48424952185999998</v>
      </c>
      <c r="I62">
        <v>10.29</v>
      </c>
      <c r="J62">
        <v>994212914</v>
      </c>
      <c r="K62">
        <f t="shared" si="3"/>
        <v>0.994212914</v>
      </c>
      <c r="L62">
        <v>51</v>
      </c>
    </row>
    <row r="63" spans="1:12" x14ac:dyDescent="0.25">
      <c r="A63" t="s">
        <v>130</v>
      </c>
      <c r="B63" t="s">
        <v>131</v>
      </c>
      <c r="C63" s="1">
        <v>10460000</v>
      </c>
      <c r="D63" s="1">
        <f t="shared" si="0"/>
        <v>0.1046</v>
      </c>
      <c r="E63" s="1">
        <v>3230000000000</v>
      </c>
      <c r="F63" s="1">
        <f t="shared" si="1"/>
        <v>3.23</v>
      </c>
      <c r="G63" s="1">
        <v>29280920825</v>
      </c>
      <c r="H63" s="1">
        <f t="shared" si="2"/>
        <v>0.29280920825000001</v>
      </c>
      <c r="I63">
        <v>10.97</v>
      </c>
      <c r="J63">
        <v>470395860</v>
      </c>
      <c r="K63">
        <f t="shared" si="3"/>
        <v>0.47039586</v>
      </c>
      <c r="L63">
        <v>63</v>
      </c>
    </row>
    <row r="64" spans="1:12" x14ac:dyDescent="0.25">
      <c r="A64" t="s">
        <v>132</v>
      </c>
      <c r="B64" t="s">
        <v>133</v>
      </c>
      <c r="C64" s="1">
        <v>10404000</v>
      </c>
      <c r="D64" s="1">
        <f t="shared" si="0"/>
        <v>0.10403999999999999</v>
      </c>
      <c r="E64" s="1">
        <v>638000000000</v>
      </c>
      <c r="F64" s="1">
        <f t="shared" si="1"/>
        <v>0.63800000000000001</v>
      </c>
      <c r="G64" s="1">
        <v>3920355345</v>
      </c>
      <c r="H64" s="1">
        <f t="shared" si="2"/>
        <v>3.9203553449999998E-2</v>
      </c>
      <c r="I64">
        <v>4.5</v>
      </c>
      <c r="J64">
        <v>190686067</v>
      </c>
      <c r="K64">
        <f t="shared" si="3"/>
        <v>0.19068606699999999</v>
      </c>
      <c r="L64">
        <v>32</v>
      </c>
    </row>
    <row r="65" spans="1:12" x14ac:dyDescent="0.25">
      <c r="A65" t="s">
        <v>134</v>
      </c>
      <c r="B65" t="s">
        <v>135</v>
      </c>
      <c r="C65" s="1">
        <v>9897000</v>
      </c>
      <c r="D65" s="1">
        <f t="shared" si="0"/>
        <v>9.8970000000000002E-2</v>
      </c>
      <c r="E65" s="1">
        <v>1750000000000</v>
      </c>
      <c r="F65" s="1">
        <f t="shared" si="1"/>
        <v>1.75</v>
      </c>
      <c r="G65" s="1">
        <v>22602376297</v>
      </c>
      <c r="H65" s="1">
        <f t="shared" si="2"/>
        <v>0.22602376296999999</v>
      </c>
      <c r="I65">
        <v>12.72</v>
      </c>
      <c r="J65">
        <v>457649539</v>
      </c>
      <c r="K65">
        <f t="shared" si="3"/>
        <v>0.45764953899999999</v>
      </c>
      <c r="L65">
        <v>54</v>
      </c>
    </row>
    <row r="66" spans="1:12" x14ac:dyDescent="0.25">
      <c r="A66" t="s">
        <v>136</v>
      </c>
      <c r="B66" t="s">
        <v>137</v>
      </c>
      <c r="C66" s="1">
        <v>9593000</v>
      </c>
      <c r="D66" s="1">
        <f t="shared" si="0"/>
        <v>9.5930000000000001E-2</v>
      </c>
      <c r="E66" s="1">
        <v>5670000000000</v>
      </c>
      <c r="F66" s="1">
        <f t="shared" si="1"/>
        <v>5.67</v>
      </c>
      <c r="G66" s="1">
        <v>133000000000</v>
      </c>
      <c r="H66" s="1">
        <f t="shared" si="2"/>
        <v>1.33</v>
      </c>
      <c r="I66">
        <v>9.4499999999999993</v>
      </c>
      <c r="J66">
        <v>414921575</v>
      </c>
      <c r="K66">
        <f t="shared" si="3"/>
        <v>0.41492157499999999</v>
      </c>
      <c r="L66">
        <v>87</v>
      </c>
    </row>
    <row r="67" spans="1:12" x14ac:dyDescent="0.25">
      <c r="A67" t="s">
        <v>138</v>
      </c>
      <c r="B67" t="s">
        <v>139</v>
      </c>
      <c r="C67" s="1">
        <v>9466000</v>
      </c>
      <c r="D67" s="1">
        <f t="shared" ref="D67:D115" si="4">C67/100000000</f>
        <v>9.4659999999999994E-2</v>
      </c>
      <c r="E67" s="1">
        <v>467000000000</v>
      </c>
      <c r="F67" s="1">
        <f t="shared" ref="F67:F115" si="5">E67/1000000000000</f>
        <v>0.46700000000000003</v>
      </c>
      <c r="G67" s="1">
        <v>16920041199</v>
      </c>
      <c r="H67" s="1">
        <f t="shared" ref="H67:H115" si="6">G67/100000000000</f>
        <v>0.16920041198999999</v>
      </c>
      <c r="I67">
        <v>13.51</v>
      </c>
      <c r="J67">
        <v>648504968</v>
      </c>
      <c r="K67">
        <f t="shared" ref="K67:K115" si="7">J67/1000000000</f>
        <v>0.64850496800000001</v>
      </c>
      <c r="L67">
        <v>31</v>
      </c>
    </row>
    <row r="68" spans="1:12" x14ac:dyDescent="0.25">
      <c r="A68" t="s">
        <v>140</v>
      </c>
      <c r="B68" t="s">
        <v>141</v>
      </c>
      <c r="C68" s="1">
        <v>9417000</v>
      </c>
      <c r="D68" s="1">
        <f t="shared" si="4"/>
        <v>9.4170000000000004E-2</v>
      </c>
      <c r="E68" s="1">
        <v>128000000000</v>
      </c>
      <c r="F68" s="1">
        <f t="shared" si="5"/>
        <v>0.128</v>
      </c>
      <c r="G68" s="1">
        <v>25736425608</v>
      </c>
      <c r="H68" s="1">
        <f t="shared" si="6"/>
        <v>0.25736425608000002</v>
      </c>
      <c r="I68">
        <v>7.09</v>
      </c>
      <c r="J68">
        <v>474375947</v>
      </c>
      <c r="K68">
        <f t="shared" si="7"/>
        <v>0.47437594700000002</v>
      </c>
      <c r="L68">
        <v>29</v>
      </c>
    </row>
    <row r="69" spans="1:12" x14ac:dyDescent="0.25">
      <c r="A69" t="s">
        <v>142</v>
      </c>
      <c r="B69" t="s">
        <v>143</v>
      </c>
      <c r="C69" s="1">
        <v>8474000</v>
      </c>
      <c r="D69" s="1">
        <f t="shared" si="4"/>
        <v>8.4739999999999996E-2</v>
      </c>
      <c r="E69" s="1">
        <v>4700000000000</v>
      </c>
      <c r="F69" s="1">
        <f t="shared" si="5"/>
        <v>4.7</v>
      </c>
      <c r="G69" s="1">
        <v>112000000000</v>
      </c>
      <c r="H69" s="1">
        <f t="shared" si="6"/>
        <v>1.1200000000000001</v>
      </c>
      <c r="I69">
        <v>10.38</v>
      </c>
      <c r="J69">
        <v>565330299</v>
      </c>
      <c r="K69">
        <f t="shared" si="7"/>
        <v>0.56533029899999998</v>
      </c>
      <c r="L69">
        <v>72</v>
      </c>
    </row>
    <row r="70" spans="1:12" x14ac:dyDescent="0.25">
      <c r="A70" t="s">
        <v>144</v>
      </c>
      <c r="B70" t="s">
        <v>145</v>
      </c>
      <c r="C70" s="1">
        <v>8208000</v>
      </c>
      <c r="D70" s="1">
        <f t="shared" si="4"/>
        <v>8.208E-2</v>
      </c>
      <c r="E70" s="1">
        <v>43804414463</v>
      </c>
      <c r="F70" s="1">
        <f t="shared" si="5"/>
        <v>4.3804414462999999E-2</v>
      </c>
      <c r="G70" s="1">
        <v>1281780043</v>
      </c>
      <c r="H70" s="1">
        <f t="shared" si="6"/>
        <v>1.281780043E-2</v>
      </c>
      <c r="I70">
        <v>6.28</v>
      </c>
      <c r="J70">
        <v>53042290</v>
      </c>
      <c r="K70">
        <f t="shared" si="7"/>
        <v>5.3042289999999999E-2</v>
      </c>
      <c r="L70">
        <v>23</v>
      </c>
    </row>
    <row r="71" spans="1:12" x14ac:dyDescent="0.25">
      <c r="A71" t="s">
        <v>146</v>
      </c>
      <c r="B71" t="s">
        <v>147</v>
      </c>
      <c r="C71" s="1">
        <v>8098000</v>
      </c>
      <c r="D71" s="1">
        <f t="shared" si="4"/>
        <v>8.0979999999999996E-2</v>
      </c>
      <c r="E71" s="1">
        <v>183000000000</v>
      </c>
      <c r="F71" s="1">
        <f t="shared" si="5"/>
        <v>0.183</v>
      </c>
      <c r="G71" s="1">
        <v>2758872911</v>
      </c>
      <c r="H71" s="1">
        <f t="shared" si="6"/>
        <v>2.7588729110000001E-2</v>
      </c>
      <c r="I71">
        <v>5.13</v>
      </c>
      <c r="J71">
        <v>63172504</v>
      </c>
      <c r="K71">
        <f t="shared" si="7"/>
        <v>6.3172504000000004E-2</v>
      </c>
      <c r="L71">
        <v>29</v>
      </c>
    </row>
    <row r="72" spans="1:12" x14ac:dyDescent="0.25">
      <c r="A72" t="s">
        <v>148</v>
      </c>
      <c r="B72" t="s">
        <v>149</v>
      </c>
      <c r="C72" s="1">
        <v>8059000</v>
      </c>
      <c r="D72" s="1">
        <f t="shared" si="4"/>
        <v>8.0589999999999995E-2</v>
      </c>
      <c r="E72" s="1">
        <v>2270000000000</v>
      </c>
      <c r="F72" s="1">
        <f t="shared" si="5"/>
        <v>2.27</v>
      </c>
      <c r="G72" s="1">
        <v>39347463322</v>
      </c>
      <c r="H72" s="1">
        <f t="shared" si="6"/>
        <v>0.39347463321999998</v>
      </c>
      <c r="I72">
        <v>5.54</v>
      </c>
      <c r="J72">
        <v>577703130</v>
      </c>
      <c r="K72">
        <f t="shared" si="7"/>
        <v>0.57770312999999995</v>
      </c>
      <c r="L72">
        <v>60</v>
      </c>
    </row>
    <row r="73" spans="1:12" x14ac:dyDescent="0.25">
      <c r="A73" t="s">
        <v>150</v>
      </c>
      <c r="B73" t="s">
        <v>151</v>
      </c>
      <c r="C73" s="1">
        <v>7321000</v>
      </c>
      <c r="D73" s="1">
        <f t="shared" si="4"/>
        <v>7.3209999999999997E-2</v>
      </c>
      <c r="E73" s="1">
        <v>52916846895</v>
      </c>
      <c r="F73" s="1">
        <f t="shared" si="5"/>
        <v>5.2916846895000001E-2</v>
      </c>
      <c r="G73" s="1">
        <v>2358254316</v>
      </c>
      <c r="H73" s="1">
        <f t="shared" si="6"/>
        <v>2.358254316E-2</v>
      </c>
      <c r="I73">
        <v>6.53</v>
      </c>
      <c r="J73">
        <v>37896027</v>
      </c>
      <c r="K73">
        <f t="shared" si="7"/>
        <v>3.7896026999999999E-2</v>
      </c>
      <c r="L73">
        <v>25</v>
      </c>
    </row>
    <row r="74" spans="1:12" x14ac:dyDescent="0.25">
      <c r="A74" t="s">
        <v>152</v>
      </c>
      <c r="B74" t="s">
        <v>153</v>
      </c>
      <c r="C74" s="1">
        <v>7265000</v>
      </c>
      <c r="D74" s="1">
        <f t="shared" si="4"/>
        <v>7.2650000000000006E-2</v>
      </c>
      <c r="E74" s="1">
        <v>495000000000</v>
      </c>
      <c r="F74" s="1">
        <f t="shared" si="5"/>
        <v>0.495</v>
      </c>
      <c r="G74" s="1">
        <v>6793272170</v>
      </c>
      <c r="H74" s="1">
        <f t="shared" si="6"/>
        <v>6.7932721700000004E-2</v>
      </c>
      <c r="I74">
        <v>14.3</v>
      </c>
      <c r="J74">
        <v>418912933</v>
      </c>
      <c r="K74">
        <f t="shared" si="7"/>
        <v>0.41891293299999999</v>
      </c>
      <c r="L74">
        <v>43</v>
      </c>
    </row>
    <row r="75" spans="1:12" x14ac:dyDescent="0.25">
      <c r="A75" t="s">
        <v>154</v>
      </c>
      <c r="B75" t="s">
        <v>155</v>
      </c>
      <c r="C75" s="1">
        <v>7188000</v>
      </c>
      <c r="D75" s="1">
        <f t="shared" si="4"/>
        <v>7.1879999999999999E-2</v>
      </c>
      <c r="E75" s="1">
        <v>2510000000000</v>
      </c>
      <c r="F75" s="1">
        <f t="shared" si="5"/>
        <v>2.5099999999999998</v>
      </c>
      <c r="G75" s="1">
        <v>64114113833</v>
      </c>
      <c r="H75" s="1">
        <f t="shared" si="6"/>
        <v>0.64114113832999997</v>
      </c>
      <c r="I75">
        <v>6.93</v>
      </c>
      <c r="J75">
        <v>349203731</v>
      </c>
      <c r="K75">
        <f t="shared" si="7"/>
        <v>0.34920373100000002</v>
      </c>
      <c r="L75">
        <v>74</v>
      </c>
    </row>
    <row r="76" spans="1:12" x14ac:dyDescent="0.25">
      <c r="A76" t="s">
        <v>156</v>
      </c>
      <c r="B76" t="s">
        <v>157</v>
      </c>
      <c r="C76" s="1">
        <v>6459000</v>
      </c>
      <c r="D76" s="1">
        <f t="shared" si="4"/>
        <v>6.4589999999999995E-2</v>
      </c>
      <c r="E76" s="1">
        <v>278000000000</v>
      </c>
      <c r="F76" s="1">
        <f t="shared" si="5"/>
        <v>0.27800000000000002</v>
      </c>
      <c r="G76" s="1">
        <v>3038898996</v>
      </c>
      <c r="H76" s="1">
        <f t="shared" si="6"/>
        <v>3.0388989960000001E-2</v>
      </c>
      <c r="I76">
        <v>3.8</v>
      </c>
      <c r="J76">
        <v>187796937</v>
      </c>
      <c r="K76">
        <f t="shared" si="7"/>
        <v>0.187796937</v>
      </c>
      <c r="L76">
        <v>49</v>
      </c>
    </row>
    <row r="77" spans="1:12" x14ac:dyDescent="0.25">
      <c r="A77" t="s">
        <v>158</v>
      </c>
      <c r="B77" t="s">
        <v>159</v>
      </c>
      <c r="C77" s="1">
        <v>6340000</v>
      </c>
      <c r="D77" s="1">
        <f t="shared" si="4"/>
        <v>6.3399999999999998E-2</v>
      </c>
      <c r="E77" s="1">
        <v>364000000000</v>
      </c>
      <c r="F77" s="1">
        <f t="shared" si="5"/>
        <v>0.36399999999999999</v>
      </c>
      <c r="G77" s="1">
        <v>1712100000</v>
      </c>
      <c r="H77" s="1">
        <f t="shared" si="6"/>
        <v>1.7121000000000001E-2</v>
      </c>
      <c r="I77">
        <v>5.67</v>
      </c>
      <c r="J77">
        <v>51725130</v>
      </c>
      <c r="K77">
        <f t="shared" si="7"/>
        <v>5.1725130000000001E-2</v>
      </c>
      <c r="L77">
        <v>39</v>
      </c>
    </row>
    <row r="78" spans="1:12" x14ac:dyDescent="0.25">
      <c r="A78" t="s">
        <v>160</v>
      </c>
      <c r="B78" t="s">
        <v>161</v>
      </c>
      <c r="C78" s="1">
        <v>6092000</v>
      </c>
      <c r="D78" s="1">
        <f t="shared" si="4"/>
        <v>6.0920000000000002E-2</v>
      </c>
      <c r="E78" s="1">
        <v>22241575368</v>
      </c>
      <c r="F78" s="1">
        <f t="shared" si="5"/>
        <v>2.2241575368000002E-2</v>
      </c>
      <c r="G78" s="1">
        <v>104453539</v>
      </c>
      <c r="H78" s="1">
        <f t="shared" si="6"/>
        <v>1.04453539E-3</v>
      </c>
      <c r="I78">
        <v>11.03</v>
      </c>
      <c r="J78">
        <v>8497246</v>
      </c>
      <c r="K78">
        <f t="shared" si="7"/>
        <v>8.497246E-3</v>
      </c>
      <c r="L78">
        <v>31</v>
      </c>
    </row>
    <row r="79" spans="1:12" x14ac:dyDescent="0.25">
      <c r="A79" t="s">
        <v>162</v>
      </c>
      <c r="B79" t="s">
        <v>163</v>
      </c>
      <c r="C79" s="1">
        <v>5614000</v>
      </c>
      <c r="D79" s="1">
        <f t="shared" si="4"/>
        <v>5.6140000000000002E-2</v>
      </c>
      <c r="E79" s="1">
        <v>4020000000000</v>
      </c>
      <c r="F79" s="1">
        <f t="shared" si="5"/>
        <v>4.0199999999999996</v>
      </c>
      <c r="G79" s="1">
        <v>82506223814</v>
      </c>
      <c r="H79" s="1">
        <f t="shared" si="6"/>
        <v>0.82506223814000001</v>
      </c>
      <c r="I79">
        <v>10.23</v>
      </c>
      <c r="J79">
        <v>393619090</v>
      </c>
      <c r="K79">
        <f t="shared" si="7"/>
        <v>0.39361909</v>
      </c>
      <c r="L79">
        <v>92</v>
      </c>
    </row>
    <row r="80" spans="1:12" x14ac:dyDescent="0.25">
      <c r="A80" t="s">
        <v>164</v>
      </c>
      <c r="B80" t="s">
        <v>165</v>
      </c>
      <c r="C80" s="1">
        <v>5439000</v>
      </c>
      <c r="D80" s="1">
        <f t="shared" si="4"/>
        <v>5.4390000000000001E-2</v>
      </c>
      <c r="E80" s="1">
        <v>2990000000000</v>
      </c>
      <c r="F80" s="1">
        <f t="shared" si="5"/>
        <v>2.99</v>
      </c>
      <c r="G80" s="1">
        <v>67611551241</v>
      </c>
      <c r="H80" s="1">
        <f t="shared" si="6"/>
        <v>0.67611551241000001</v>
      </c>
      <c r="I80">
        <v>10.51</v>
      </c>
      <c r="J80">
        <v>522366536</v>
      </c>
      <c r="K80">
        <f t="shared" si="7"/>
        <v>0.52236653600000005</v>
      </c>
      <c r="L80">
        <v>89</v>
      </c>
    </row>
    <row r="81" spans="1:12" x14ac:dyDescent="0.25">
      <c r="A81" t="s">
        <v>166</v>
      </c>
      <c r="B81" t="s">
        <v>167</v>
      </c>
      <c r="C81" s="1">
        <v>5414000</v>
      </c>
      <c r="D81" s="1">
        <f t="shared" si="4"/>
        <v>5.4140000000000001E-2</v>
      </c>
      <c r="E81" s="1">
        <v>767000000000</v>
      </c>
      <c r="F81" s="1">
        <f t="shared" si="5"/>
        <v>0.76700000000000002</v>
      </c>
      <c r="G81" s="1">
        <v>21865191633</v>
      </c>
      <c r="H81" s="1">
        <f t="shared" si="6"/>
        <v>0.21865191633</v>
      </c>
      <c r="I81">
        <v>9.6999999999999993</v>
      </c>
      <c r="J81">
        <v>354810989</v>
      </c>
      <c r="K81">
        <f t="shared" si="7"/>
        <v>0.35481098900000002</v>
      </c>
      <c r="L81">
        <v>50</v>
      </c>
    </row>
    <row r="82" spans="1:12" x14ac:dyDescent="0.25">
      <c r="A82" t="s">
        <v>168</v>
      </c>
      <c r="B82" t="s">
        <v>169</v>
      </c>
      <c r="C82" s="1">
        <v>5399000</v>
      </c>
      <c r="D82" s="1">
        <f t="shared" si="4"/>
        <v>5.3990000000000003E-2</v>
      </c>
      <c r="E82" s="1">
        <v>1310000000000</v>
      </c>
      <c r="F82" s="1">
        <f t="shared" si="5"/>
        <v>1.31</v>
      </c>
      <c r="G82" s="1">
        <v>83183121594</v>
      </c>
      <c r="H82" s="1">
        <f t="shared" si="6"/>
        <v>0.83183121593999998</v>
      </c>
      <c r="I82">
        <v>3.42</v>
      </c>
      <c r="J82">
        <v>477800714</v>
      </c>
      <c r="K82">
        <f t="shared" si="7"/>
        <v>0.47780071400000002</v>
      </c>
      <c r="L82">
        <v>84</v>
      </c>
    </row>
    <row r="83" spans="1:12" x14ac:dyDescent="0.25">
      <c r="A83" t="s">
        <v>170</v>
      </c>
      <c r="B83" t="s">
        <v>171</v>
      </c>
      <c r="C83" s="1">
        <v>5084000</v>
      </c>
      <c r="D83" s="1">
        <f t="shared" si="4"/>
        <v>5.0840000000000003E-2</v>
      </c>
      <c r="E83" s="1">
        <v>3980000000000</v>
      </c>
      <c r="F83" s="1">
        <f t="shared" si="5"/>
        <v>3.98</v>
      </c>
      <c r="G83" s="1">
        <v>186000000000</v>
      </c>
      <c r="H83" s="1">
        <f t="shared" si="6"/>
        <v>1.86</v>
      </c>
      <c r="I83">
        <v>8.19</v>
      </c>
      <c r="J83">
        <v>383698930</v>
      </c>
      <c r="K83">
        <f t="shared" si="7"/>
        <v>0.38369892999999999</v>
      </c>
      <c r="L83">
        <v>86</v>
      </c>
    </row>
    <row r="84" spans="1:12" x14ac:dyDescent="0.25">
      <c r="A84" t="s">
        <v>172</v>
      </c>
      <c r="B84" t="s">
        <v>173</v>
      </c>
      <c r="C84" s="1">
        <v>4872000</v>
      </c>
      <c r="D84" s="1">
        <f t="shared" si="4"/>
        <v>4.8719999999999999E-2</v>
      </c>
      <c r="E84" s="1">
        <v>340000000000</v>
      </c>
      <c r="F84" s="1">
        <f t="shared" si="5"/>
        <v>0.34</v>
      </c>
      <c r="G84" s="1">
        <v>4610442907</v>
      </c>
      <c r="H84" s="1">
        <f t="shared" si="6"/>
        <v>4.6104429070000001E-2</v>
      </c>
      <c r="I84">
        <v>4.49</v>
      </c>
      <c r="J84">
        <v>64421751</v>
      </c>
      <c r="K84">
        <f t="shared" si="7"/>
        <v>6.4421750999999999E-2</v>
      </c>
      <c r="L84">
        <v>54</v>
      </c>
    </row>
    <row r="85" spans="1:12" x14ac:dyDescent="0.25">
      <c r="A85" t="s">
        <v>174</v>
      </c>
      <c r="B85" t="s">
        <v>175</v>
      </c>
      <c r="C85" s="1">
        <v>4616000</v>
      </c>
      <c r="D85" s="1">
        <f t="shared" si="4"/>
        <v>4.616E-2</v>
      </c>
      <c r="E85" s="1">
        <v>27076332320</v>
      </c>
      <c r="F85" s="1">
        <f t="shared" si="5"/>
        <v>2.707633232E-2</v>
      </c>
      <c r="G85" s="1">
        <v>34767744</v>
      </c>
      <c r="H85" s="1">
        <f t="shared" si="6"/>
        <v>3.4767743999999999E-4</v>
      </c>
      <c r="I85">
        <v>14.11</v>
      </c>
      <c r="J85">
        <v>1908692</v>
      </c>
      <c r="K85">
        <f t="shared" si="7"/>
        <v>1.908692E-3</v>
      </c>
      <c r="L85">
        <v>24</v>
      </c>
    </row>
    <row r="86" spans="1:12" x14ac:dyDescent="0.25">
      <c r="A86" t="s">
        <v>176</v>
      </c>
      <c r="B86" t="s">
        <v>177</v>
      </c>
      <c r="C86" s="1">
        <v>4595000</v>
      </c>
      <c r="D86" s="1">
        <f t="shared" si="4"/>
        <v>4.5949999999999998E-2</v>
      </c>
      <c r="E86" s="1">
        <v>2490000000000</v>
      </c>
      <c r="F86" s="1">
        <f t="shared" si="5"/>
        <v>2.4900000000000002</v>
      </c>
      <c r="G86" s="1">
        <v>46846808061</v>
      </c>
      <c r="H86" s="1">
        <f t="shared" si="6"/>
        <v>0.46846808061</v>
      </c>
      <c r="I86">
        <v>6.45</v>
      </c>
      <c r="J86">
        <v>354910108</v>
      </c>
      <c r="K86">
        <f t="shared" si="7"/>
        <v>0.354910108</v>
      </c>
      <c r="L86">
        <v>74</v>
      </c>
    </row>
    <row r="87" spans="1:12" x14ac:dyDescent="0.25">
      <c r="A87" t="s">
        <v>178</v>
      </c>
      <c r="B87" t="s">
        <v>179</v>
      </c>
      <c r="C87" s="1">
        <v>4477000</v>
      </c>
      <c r="D87" s="1">
        <f t="shared" si="4"/>
        <v>4.4769999999999997E-2</v>
      </c>
      <c r="E87" s="1">
        <v>119000000000</v>
      </c>
      <c r="F87" s="1">
        <f t="shared" si="5"/>
        <v>0.11899999999999999</v>
      </c>
      <c r="G87" s="1">
        <v>1046548484</v>
      </c>
      <c r="H87" s="1">
        <f t="shared" si="6"/>
        <v>1.0465484840000001E-2</v>
      </c>
      <c r="I87">
        <v>10.77</v>
      </c>
      <c r="J87">
        <v>42338895</v>
      </c>
      <c r="K87">
        <f t="shared" si="7"/>
        <v>4.2338895000000001E-2</v>
      </c>
      <c r="L87">
        <v>52</v>
      </c>
    </row>
    <row r="88" spans="1:12" x14ac:dyDescent="0.25">
      <c r="A88" t="s">
        <v>180</v>
      </c>
      <c r="B88" t="s">
        <v>181</v>
      </c>
      <c r="C88" s="1">
        <v>4448000</v>
      </c>
      <c r="D88" s="1">
        <f t="shared" si="4"/>
        <v>4.4479999999999999E-2</v>
      </c>
      <c r="E88" s="1">
        <v>24062132081</v>
      </c>
      <c r="F88" s="1">
        <f t="shared" si="5"/>
        <v>2.4062132080999998E-2</v>
      </c>
      <c r="G88" s="1">
        <v>2033292631</v>
      </c>
      <c r="H88" s="1">
        <f t="shared" si="6"/>
        <v>2.0332926309999999E-2</v>
      </c>
      <c r="I88">
        <v>10.17</v>
      </c>
      <c r="J88">
        <v>12459937</v>
      </c>
      <c r="K88">
        <f t="shared" si="7"/>
        <v>1.2459937000000001E-2</v>
      </c>
      <c r="L88">
        <v>23</v>
      </c>
    </row>
    <row r="89" spans="1:12" x14ac:dyDescent="0.25">
      <c r="A89" t="s">
        <v>182</v>
      </c>
      <c r="B89" t="s">
        <v>183</v>
      </c>
      <c r="C89" s="1">
        <v>4294000</v>
      </c>
      <c r="D89" s="1">
        <f t="shared" si="4"/>
        <v>4.2939999999999999E-2</v>
      </c>
      <c r="E89" s="1">
        <v>11057450444</v>
      </c>
      <c r="F89" s="1">
        <f t="shared" si="5"/>
        <v>1.1057450444E-2</v>
      </c>
      <c r="G89" s="1">
        <v>-18059702</v>
      </c>
      <c r="H89" s="1">
        <f t="shared" si="6"/>
        <v>-1.8059702000000001E-4</v>
      </c>
      <c r="I89">
        <v>9.9</v>
      </c>
      <c r="J89">
        <v>6145894</v>
      </c>
      <c r="K89">
        <f t="shared" si="7"/>
        <v>6.1458939999999998E-3</v>
      </c>
      <c r="L89">
        <v>37</v>
      </c>
    </row>
    <row r="90" spans="1:12" x14ac:dyDescent="0.25">
      <c r="A90" t="s">
        <v>184</v>
      </c>
      <c r="B90" t="s">
        <v>185</v>
      </c>
      <c r="C90" s="1">
        <v>4253000</v>
      </c>
      <c r="D90" s="1">
        <f t="shared" si="4"/>
        <v>4.2529999999999998E-2</v>
      </c>
      <c r="E90" s="1">
        <v>740000000000</v>
      </c>
      <c r="F90" s="1">
        <f t="shared" si="5"/>
        <v>0.74</v>
      </c>
      <c r="G90" s="1">
        <v>14600186811</v>
      </c>
      <c r="H90" s="1">
        <f t="shared" si="6"/>
        <v>0.14600186810999999</v>
      </c>
      <c r="I90">
        <v>12.13</v>
      </c>
      <c r="J90">
        <v>198038251</v>
      </c>
      <c r="K90">
        <f t="shared" si="7"/>
        <v>0.198038251</v>
      </c>
      <c r="L90">
        <v>48</v>
      </c>
    </row>
    <row r="91" spans="1:12" x14ac:dyDescent="0.25">
      <c r="A91" t="s">
        <v>186</v>
      </c>
      <c r="B91" t="s">
        <v>187</v>
      </c>
      <c r="C91" s="1">
        <v>3864000</v>
      </c>
      <c r="D91" s="1">
        <f t="shared" si="4"/>
        <v>3.8640000000000001E-2</v>
      </c>
      <c r="E91" s="1">
        <v>243000000000</v>
      </c>
      <c r="F91" s="1">
        <f t="shared" si="5"/>
        <v>0.24299999999999999</v>
      </c>
      <c r="G91" s="1">
        <v>6047653569</v>
      </c>
      <c r="H91" s="1">
        <f t="shared" si="6"/>
        <v>6.047653569E-2</v>
      </c>
      <c r="I91">
        <v>4.7699999999999996</v>
      </c>
      <c r="J91">
        <v>59933099</v>
      </c>
      <c r="K91">
        <f t="shared" si="7"/>
        <v>5.9933098999999997E-2</v>
      </c>
      <c r="L91">
        <v>37</v>
      </c>
    </row>
    <row r="92" spans="1:12" x14ac:dyDescent="0.25">
      <c r="A92" t="s">
        <v>188</v>
      </c>
      <c r="B92" t="s">
        <v>189</v>
      </c>
      <c r="C92" s="1">
        <v>3559000</v>
      </c>
      <c r="D92" s="1">
        <f t="shared" si="4"/>
        <v>3.5589999999999997E-2</v>
      </c>
      <c r="E92" s="1">
        <v>67537063080</v>
      </c>
      <c r="F92" s="1">
        <f t="shared" si="5"/>
        <v>6.7537063080000001E-2</v>
      </c>
      <c r="G92" s="1">
        <v>1383874045</v>
      </c>
      <c r="H92" s="1">
        <f t="shared" si="6"/>
        <v>1.3838740449999999E-2</v>
      </c>
      <c r="I92">
        <v>12.6</v>
      </c>
      <c r="J92">
        <v>67608351</v>
      </c>
      <c r="K92">
        <f t="shared" si="7"/>
        <v>6.7608350999999997E-2</v>
      </c>
      <c r="L92">
        <v>35</v>
      </c>
    </row>
    <row r="93" spans="1:12" x14ac:dyDescent="0.25">
      <c r="A93" t="s">
        <v>190</v>
      </c>
      <c r="B93" t="s">
        <v>191</v>
      </c>
      <c r="C93" s="1">
        <v>3407000</v>
      </c>
      <c r="D93" s="1">
        <f t="shared" si="4"/>
        <v>3.4070000000000003E-2</v>
      </c>
      <c r="E93" s="1">
        <v>287000000000</v>
      </c>
      <c r="F93" s="1">
        <f t="shared" si="5"/>
        <v>0.28699999999999998</v>
      </c>
      <c r="G93" s="1">
        <v>5771044193</v>
      </c>
      <c r="H93" s="1">
        <f t="shared" si="6"/>
        <v>5.7710441930000002E-2</v>
      </c>
      <c r="I93">
        <v>9.48</v>
      </c>
      <c r="J93">
        <v>54086607</v>
      </c>
      <c r="K93">
        <f t="shared" si="7"/>
        <v>5.4086607000000002E-2</v>
      </c>
      <c r="L93">
        <v>73</v>
      </c>
    </row>
    <row r="94" spans="1:12" x14ac:dyDescent="0.25">
      <c r="A94" t="s">
        <v>192</v>
      </c>
      <c r="B94" t="s">
        <v>193</v>
      </c>
      <c r="C94" s="1">
        <v>3369000</v>
      </c>
      <c r="D94" s="1">
        <f t="shared" si="4"/>
        <v>3.3689999999999998E-2</v>
      </c>
      <c r="E94" s="1">
        <v>827000000000</v>
      </c>
      <c r="F94" s="1">
        <f t="shared" si="5"/>
        <v>0.82699999999999996</v>
      </c>
      <c r="G94" s="1">
        <v>92766167814</v>
      </c>
      <c r="H94" s="1">
        <f t="shared" si="6"/>
        <v>0.92766167814</v>
      </c>
      <c r="I94">
        <v>2.16</v>
      </c>
      <c r="J94">
        <v>596277730</v>
      </c>
      <c r="K94">
        <f t="shared" si="7"/>
        <v>0.59627772999999995</v>
      </c>
      <c r="L94">
        <v>44</v>
      </c>
    </row>
    <row r="95" spans="1:12" x14ac:dyDescent="0.25">
      <c r="A95" t="s">
        <v>194</v>
      </c>
      <c r="B95" t="s">
        <v>195</v>
      </c>
      <c r="C95" s="1">
        <v>2977000</v>
      </c>
      <c r="D95" s="1">
        <f t="shared" si="4"/>
        <v>2.9770000000000001E-2</v>
      </c>
      <c r="E95" s="1">
        <v>88047142448</v>
      </c>
      <c r="F95" s="1">
        <f t="shared" si="5"/>
        <v>8.8047142447999993E-2</v>
      </c>
      <c r="G95" s="1">
        <v>3486047923</v>
      </c>
      <c r="H95" s="1">
        <f t="shared" si="6"/>
        <v>3.4860479229999998E-2</v>
      </c>
      <c r="I95">
        <v>9.3000000000000007</v>
      </c>
      <c r="J95">
        <v>41345937</v>
      </c>
      <c r="K95">
        <f t="shared" si="7"/>
        <v>4.1345936999999999E-2</v>
      </c>
      <c r="L95">
        <v>37</v>
      </c>
    </row>
    <row r="96" spans="1:12" x14ac:dyDescent="0.25">
      <c r="A96" t="s">
        <v>196</v>
      </c>
      <c r="B96" t="s">
        <v>197</v>
      </c>
      <c r="C96" s="1">
        <v>2956000</v>
      </c>
      <c r="D96" s="1">
        <f t="shared" si="4"/>
        <v>2.9559999999999999E-2</v>
      </c>
      <c r="E96" s="1">
        <v>454000000000</v>
      </c>
      <c r="F96" s="1">
        <f t="shared" si="5"/>
        <v>0.45400000000000001</v>
      </c>
      <c r="G96" s="1">
        <v>6981812811</v>
      </c>
      <c r="H96" s="1">
        <f t="shared" si="6"/>
        <v>6.9818128110000002E-2</v>
      </c>
      <c r="I96">
        <v>11.55</v>
      </c>
      <c r="J96">
        <v>123310730</v>
      </c>
      <c r="K96">
        <f t="shared" si="7"/>
        <v>0.12331072999999999</v>
      </c>
      <c r="L96">
        <v>58</v>
      </c>
    </row>
    <row r="97" spans="1:12" x14ac:dyDescent="0.25">
      <c r="A97" t="s">
        <v>198</v>
      </c>
      <c r="B97" t="s">
        <v>199</v>
      </c>
      <c r="C97" s="1">
        <v>2839000</v>
      </c>
      <c r="D97" s="1">
        <f t="shared" si="4"/>
        <v>2.8389999999999999E-2</v>
      </c>
      <c r="E97" s="1">
        <v>34174036529</v>
      </c>
      <c r="F97" s="1">
        <f t="shared" si="5"/>
        <v>3.4174036529000001E-2</v>
      </c>
      <c r="G97" s="1">
        <v>1358631411</v>
      </c>
      <c r="H97" s="1">
        <f t="shared" si="6"/>
        <v>1.3586314110000001E-2</v>
      </c>
      <c r="I97">
        <v>6.38</v>
      </c>
      <c r="J97">
        <v>85175306</v>
      </c>
      <c r="K97">
        <f t="shared" si="7"/>
        <v>8.5175306000000006E-2</v>
      </c>
      <c r="L97">
        <v>39</v>
      </c>
    </row>
    <row r="98" spans="1:12" x14ac:dyDescent="0.25">
      <c r="A98" t="s">
        <v>200</v>
      </c>
      <c r="B98" t="s">
        <v>201</v>
      </c>
      <c r="C98" s="1">
        <v>2774000</v>
      </c>
      <c r="D98" s="1">
        <f t="shared" si="4"/>
        <v>2.7740000000000001E-2</v>
      </c>
      <c r="E98" s="1">
        <v>166000000000</v>
      </c>
      <c r="F98" s="1">
        <f t="shared" si="5"/>
        <v>0.16600000000000001</v>
      </c>
      <c r="G98" s="1">
        <v>2276499060</v>
      </c>
      <c r="H98" s="1">
        <f t="shared" si="6"/>
        <v>2.27649906E-2</v>
      </c>
      <c r="I98">
        <v>6.47</v>
      </c>
      <c r="J98">
        <v>39752586</v>
      </c>
      <c r="K98">
        <f t="shared" si="7"/>
        <v>3.9752585999999999E-2</v>
      </c>
      <c r="L98">
        <v>33</v>
      </c>
    </row>
    <row r="99" spans="1:12" x14ac:dyDescent="0.25">
      <c r="A99" t="s">
        <v>202</v>
      </c>
      <c r="B99" t="s">
        <v>203</v>
      </c>
      <c r="C99" s="1">
        <v>2303000</v>
      </c>
      <c r="D99" s="1">
        <f t="shared" si="4"/>
        <v>2.3029999999999998E-2</v>
      </c>
      <c r="E99" s="1">
        <v>121000000000</v>
      </c>
      <c r="F99" s="1">
        <f t="shared" si="5"/>
        <v>0.121</v>
      </c>
      <c r="G99" s="1">
        <v>1474792922</v>
      </c>
      <c r="H99" s="1">
        <f t="shared" si="6"/>
        <v>1.4747929220000001E-2</v>
      </c>
      <c r="I99">
        <v>13.6</v>
      </c>
      <c r="J99">
        <v>22847810</v>
      </c>
      <c r="K99">
        <f t="shared" si="7"/>
        <v>2.284781E-2</v>
      </c>
      <c r="L99">
        <v>49</v>
      </c>
    </row>
    <row r="100" spans="1:12" x14ac:dyDescent="0.25">
      <c r="A100" t="s">
        <v>204</v>
      </c>
      <c r="B100" t="s">
        <v>205</v>
      </c>
      <c r="C100" s="1">
        <v>2074000</v>
      </c>
      <c r="D100" s="1">
        <f t="shared" si="4"/>
        <v>2.0740000000000001E-2</v>
      </c>
      <c r="E100" s="1">
        <v>36659439367</v>
      </c>
      <c r="F100" s="1">
        <f t="shared" si="5"/>
        <v>3.6659439367000002E-2</v>
      </c>
      <c r="G100" s="1">
        <v>364233818</v>
      </c>
      <c r="H100" s="1">
        <f t="shared" si="6"/>
        <v>3.6423381799999999E-3</v>
      </c>
      <c r="I100">
        <v>14.91</v>
      </c>
      <c r="J100">
        <v>0</v>
      </c>
      <c r="K100">
        <f t="shared" si="7"/>
        <v>0</v>
      </c>
      <c r="L100">
        <v>49</v>
      </c>
    </row>
    <row r="101" spans="1:12" x14ac:dyDescent="0.25">
      <c r="A101" t="s">
        <v>206</v>
      </c>
      <c r="B101" t="s">
        <v>207</v>
      </c>
      <c r="C101" s="1">
        <v>2021000</v>
      </c>
      <c r="D101" s="1">
        <f t="shared" si="4"/>
        <v>2.0209999999999999E-2</v>
      </c>
      <c r="E101" s="1">
        <v>104000000000</v>
      </c>
      <c r="F101" s="1">
        <f t="shared" si="5"/>
        <v>0.104</v>
      </c>
      <c r="G101" s="1">
        <v>6091777433</v>
      </c>
      <c r="H101" s="1">
        <f t="shared" si="6"/>
        <v>6.091777433E-2</v>
      </c>
      <c r="I101">
        <v>13.32</v>
      </c>
      <c r="J101">
        <v>36358316</v>
      </c>
      <c r="K101">
        <f t="shared" si="7"/>
        <v>3.6358316000000002E-2</v>
      </c>
      <c r="L101">
        <v>63</v>
      </c>
    </row>
    <row r="102" spans="1:12" x14ac:dyDescent="0.25">
      <c r="A102" t="s">
        <v>208</v>
      </c>
      <c r="B102" t="s">
        <v>209</v>
      </c>
      <c r="C102" s="1">
        <v>2013000</v>
      </c>
      <c r="D102" s="1">
        <f t="shared" si="4"/>
        <v>2.0129999999999999E-2</v>
      </c>
      <c r="E102" s="1">
        <v>279000000000</v>
      </c>
      <c r="F102" s="1">
        <f t="shared" si="5"/>
        <v>0.27900000000000003</v>
      </c>
      <c r="G102" s="1">
        <v>7364483740</v>
      </c>
      <c r="H102" s="1">
        <f t="shared" si="6"/>
        <v>7.3644837399999996E-2</v>
      </c>
      <c r="I102">
        <v>13.6</v>
      </c>
      <c r="J102">
        <v>63241868</v>
      </c>
      <c r="K102">
        <f t="shared" si="7"/>
        <v>6.3241868000000007E-2</v>
      </c>
      <c r="L102">
        <v>55</v>
      </c>
    </row>
    <row r="103" spans="1:12" x14ac:dyDescent="0.25">
      <c r="A103" t="s">
        <v>210</v>
      </c>
      <c r="B103" t="s">
        <v>211</v>
      </c>
      <c r="C103" s="1">
        <v>1849000</v>
      </c>
      <c r="D103" s="1">
        <f t="shared" si="4"/>
        <v>1.8489999999999999E-2</v>
      </c>
      <c r="E103" s="1">
        <v>8846007427</v>
      </c>
      <c r="F103" s="1">
        <f t="shared" si="5"/>
        <v>8.8460074270000008E-3</v>
      </c>
      <c r="G103" s="1">
        <v>84418484</v>
      </c>
      <c r="H103" s="1">
        <f t="shared" si="6"/>
        <v>8.4418484E-4</v>
      </c>
      <c r="I103">
        <v>7.26</v>
      </c>
      <c r="J103">
        <v>2863926</v>
      </c>
      <c r="K103">
        <f t="shared" si="7"/>
        <v>2.8639260000000001E-3</v>
      </c>
      <c r="L103">
        <v>29</v>
      </c>
    </row>
    <row r="104" spans="1:12" x14ac:dyDescent="0.25">
      <c r="A104" t="s">
        <v>212</v>
      </c>
      <c r="B104" t="s">
        <v>213</v>
      </c>
      <c r="C104" s="1">
        <v>1704000</v>
      </c>
      <c r="D104" s="1">
        <f t="shared" si="4"/>
        <v>1.704E-2</v>
      </c>
      <c r="E104" s="1">
        <v>5933085299</v>
      </c>
      <c r="F104" s="1">
        <f t="shared" si="5"/>
        <v>5.9330852990000004E-3</v>
      </c>
      <c r="G104" s="1">
        <v>93401569</v>
      </c>
      <c r="H104" s="1">
        <f t="shared" si="6"/>
        <v>9.3401569000000002E-4</v>
      </c>
      <c r="I104">
        <v>14.54</v>
      </c>
      <c r="J104">
        <v>2155838</v>
      </c>
      <c r="K104">
        <f t="shared" si="7"/>
        <v>2.1558380000000002E-3</v>
      </c>
      <c r="L104">
        <v>19</v>
      </c>
    </row>
    <row r="105" spans="1:12" x14ac:dyDescent="0.25">
      <c r="A105" t="s">
        <v>214</v>
      </c>
      <c r="B105" t="s">
        <v>215</v>
      </c>
      <c r="C105" s="1">
        <v>1672000</v>
      </c>
      <c r="D105" s="1">
        <f t="shared" si="4"/>
        <v>1.6719999999999999E-2</v>
      </c>
      <c r="E105" s="1">
        <v>80959723978</v>
      </c>
      <c r="F105" s="1">
        <f t="shared" si="5"/>
        <v>8.0959723977999998E-2</v>
      </c>
      <c r="G105" s="1">
        <v>6033946473</v>
      </c>
      <c r="H105" s="1">
        <f t="shared" si="6"/>
        <v>6.033946473E-2</v>
      </c>
      <c r="I105">
        <v>13.13</v>
      </c>
      <c r="J105">
        <v>14132767</v>
      </c>
      <c r="K105">
        <f t="shared" si="7"/>
        <v>1.4132766999999999E-2</v>
      </c>
      <c r="L105">
        <v>37</v>
      </c>
    </row>
    <row r="106" spans="1:12" x14ac:dyDescent="0.25">
      <c r="A106" t="s">
        <v>216</v>
      </c>
      <c r="B106" t="s">
        <v>217</v>
      </c>
      <c r="C106" s="1">
        <v>1341000</v>
      </c>
      <c r="D106" s="1">
        <f t="shared" si="4"/>
        <v>1.341E-2</v>
      </c>
      <c r="E106" s="1">
        <v>152000000000</v>
      </c>
      <c r="F106" s="1">
        <f t="shared" si="5"/>
        <v>0.152</v>
      </c>
      <c r="G106" s="1">
        <v>9727236949</v>
      </c>
      <c r="H106" s="1">
        <f t="shared" si="6"/>
        <v>9.7272369489999996E-2</v>
      </c>
      <c r="I106">
        <v>8.48</v>
      </c>
      <c r="J106">
        <v>271776775</v>
      </c>
      <c r="K106">
        <f t="shared" si="7"/>
        <v>0.27177677500000003</v>
      </c>
      <c r="L106">
        <v>38</v>
      </c>
    </row>
    <row r="107" spans="1:12" x14ac:dyDescent="0.25">
      <c r="A107" t="s">
        <v>218</v>
      </c>
      <c r="B107" t="s">
        <v>219</v>
      </c>
      <c r="C107" s="1">
        <v>1332000</v>
      </c>
      <c r="D107" s="1">
        <f t="shared" si="4"/>
        <v>1.332E-2</v>
      </c>
      <c r="E107" s="1">
        <v>147000000000</v>
      </c>
      <c r="F107" s="1">
        <f t="shared" si="5"/>
        <v>0.14699999999999999</v>
      </c>
      <c r="G107" s="1">
        <v>9515790663</v>
      </c>
      <c r="H107" s="1">
        <f t="shared" si="6"/>
        <v>9.5157906629999997E-2</v>
      </c>
      <c r="I107">
        <v>2.67</v>
      </c>
      <c r="J107">
        <v>176119174</v>
      </c>
      <c r="K107">
        <f t="shared" si="7"/>
        <v>0.17611917399999999</v>
      </c>
      <c r="L107">
        <v>49</v>
      </c>
    </row>
    <row r="108" spans="1:12" x14ac:dyDescent="0.25">
      <c r="A108" t="s">
        <v>220</v>
      </c>
      <c r="B108" t="s">
        <v>221</v>
      </c>
      <c r="C108" s="1">
        <v>1296000</v>
      </c>
      <c r="D108" s="1">
        <f t="shared" si="4"/>
        <v>1.2959999999999999E-2</v>
      </c>
      <c r="E108" s="1">
        <v>105000000000</v>
      </c>
      <c r="F108" s="1">
        <f t="shared" si="5"/>
        <v>0.105</v>
      </c>
      <c r="G108" s="1">
        <v>1567622646</v>
      </c>
      <c r="H108" s="1">
        <f t="shared" si="6"/>
        <v>1.5676226460000001E-2</v>
      </c>
      <c r="I108">
        <v>6.85</v>
      </c>
      <c r="J108">
        <v>28532671</v>
      </c>
      <c r="K108">
        <f t="shared" si="7"/>
        <v>2.8532670999999999E-2</v>
      </c>
      <c r="L108">
        <v>54</v>
      </c>
    </row>
    <row r="109" spans="1:12" x14ac:dyDescent="0.25">
      <c r="A109" t="s">
        <v>222</v>
      </c>
      <c r="B109" t="s">
        <v>223</v>
      </c>
      <c r="C109" s="1">
        <v>1250000</v>
      </c>
      <c r="D109" s="1">
        <f t="shared" si="4"/>
        <v>1.2500000000000001E-2</v>
      </c>
      <c r="E109" s="1">
        <v>45684405217</v>
      </c>
      <c r="F109" s="1">
        <f t="shared" si="5"/>
        <v>4.5684405216999999E-2</v>
      </c>
      <c r="G109" s="1">
        <v>308280099</v>
      </c>
      <c r="H109" s="1">
        <f t="shared" si="6"/>
        <v>3.0828009900000001E-3</v>
      </c>
      <c r="I109">
        <v>13.75</v>
      </c>
      <c r="J109">
        <v>8190546</v>
      </c>
      <c r="K109">
        <f t="shared" si="7"/>
        <v>8.1905459999999999E-3</v>
      </c>
      <c r="L109">
        <v>43</v>
      </c>
    </row>
    <row r="110" spans="1:12" x14ac:dyDescent="0.25">
      <c r="A110" t="s">
        <v>224</v>
      </c>
      <c r="B110" t="s">
        <v>225</v>
      </c>
      <c r="C110" s="1">
        <v>800000</v>
      </c>
      <c r="D110" s="1">
        <f t="shared" si="4"/>
        <v>8.0000000000000002E-3</v>
      </c>
      <c r="E110" s="1">
        <v>14431223653</v>
      </c>
      <c r="F110" s="1">
        <f t="shared" si="5"/>
        <v>1.4431223653E-2</v>
      </c>
      <c r="G110" s="1">
        <v>378605627</v>
      </c>
      <c r="H110" s="1">
        <f t="shared" si="6"/>
        <v>3.7860562700000001E-3</v>
      </c>
      <c r="I110">
        <v>7.3</v>
      </c>
      <c r="J110">
        <v>12112699</v>
      </c>
      <c r="K110">
        <f t="shared" si="7"/>
        <v>1.2112698999999999E-2</v>
      </c>
      <c r="L110">
        <v>30</v>
      </c>
    </row>
    <row r="111" spans="1:12" x14ac:dyDescent="0.25">
      <c r="A111" t="s">
        <v>226</v>
      </c>
      <c r="B111" t="s">
        <v>227</v>
      </c>
      <c r="C111" s="1">
        <v>754000</v>
      </c>
      <c r="D111" s="1">
        <f t="shared" si="4"/>
        <v>7.5399999999999998E-3</v>
      </c>
      <c r="E111" s="1">
        <v>10461909257</v>
      </c>
      <c r="F111" s="1">
        <f t="shared" si="5"/>
        <v>1.0461909257E-2</v>
      </c>
      <c r="G111" s="1">
        <v>789572841</v>
      </c>
      <c r="H111" s="1">
        <f t="shared" si="6"/>
        <v>7.8957284100000004E-3</v>
      </c>
      <c r="I111">
        <v>6.78</v>
      </c>
      <c r="J111">
        <v>3936971</v>
      </c>
      <c r="K111">
        <f t="shared" si="7"/>
        <v>3.936971E-3</v>
      </c>
      <c r="L111">
        <v>65</v>
      </c>
    </row>
    <row r="112" spans="1:12" x14ac:dyDescent="0.25">
      <c r="A112" t="s">
        <v>228</v>
      </c>
      <c r="B112" t="s">
        <v>229</v>
      </c>
      <c r="C112" s="1">
        <v>735000</v>
      </c>
      <c r="D112" s="1">
        <f t="shared" si="4"/>
        <v>7.3499999999999998E-3</v>
      </c>
      <c r="E112" s="1">
        <v>8724820928</v>
      </c>
      <c r="F112" s="1">
        <f t="shared" si="5"/>
        <v>8.7248209279999992E-3</v>
      </c>
      <c r="G112" s="1">
        <v>59614950</v>
      </c>
      <c r="H112" s="1">
        <f t="shared" si="6"/>
        <v>5.9614949999999998E-4</v>
      </c>
      <c r="I112">
        <v>7.76</v>
      </c>
      <c r="J112">
        <v>666138</v>
      </c>
      <c r="K112">
        <f t="shared" si="7"/>
        <v>6.6613800000000004E-4</v>
      </c>
      <c r="L112">
        <v>26</v>
      </c>
    </row>
    <row r="113" spans="1:12" x14ac:dyDescent="0.25">
      <c r="A113" t="s">
        <v>230</v>
      </c>
      <c r="B113" t="s">
        <v>231</v>
      </c>
      <c r="C113" s="1">
        <v>109000</v>
      </c>
      <c r="D113" s="1">
        <f t="shared" si="4"/>
        <v>1.09E-3</v>
      </c>
      <c r="E113" s="1">
        <v>7089805069</v>
      </c>
      <c r="F113" s="1">
        <f t="shared" si="5"/>
        <v>7.0898050690000004E-3</v>
      </c>
      <c r="G113" s="1">
        <v>77436870</v>
      </c>
      <c r="H113" s="1">
        <f t="shared" si="6"/>
        <v>7.7436870000000002E-4</v>
      </c>
      <c r="I113">
        <v>7.12</v>
      </c>
      <c r="J113">
        <v>1663666</v>
      </c>
      <c r="K113">
        <f t="shared" si="7"/>
        <v>1.6636660000000001E-3</v>
      </c>
      <c r="L113">
        <v>67</v>
      </c>
    </row>
    <row r="114" spans="1:12" x14ac:dyDescent="0.25">
      <c r="A114" t="s">
        <v>232</v>
      </c>
      <c r="B114" t="s">
        <v>233</v>
      </c>
      <c r="C114" s="1">
        <v>89000</v>
      </c>
      <c r="D114" s="1">
        <f t="shared" si="4"/>
        <v>8.8999999999999995E-4</v>
      </c>
      <c r="E114" s="1">
        <v>13837428940</v>
      </c>
      <c r="F114" s="1">
        <f t="shared" si="5"/>
        <v>1.383742894E-2</v>
      </c>
      <c r="G114" s="1">
        <v>22850860</v>
      </c>
      <c r="H114" s="1">
        <f t="shared" si="6"/>
        <v>2.285086E-4</v>
      </c>
      <c r="I114">
        <v>6.9</v>
      </c>
      <c r="J114">
        <v>6040803</v>
      </c>
      <c r="K114">
        <f t="shared" si="7"/>
        <v>6.040803E-3</v>
      </c>
      <c r="L114">
        <v>55</v>
      </c>
    </row>
    <row r="115" spans="1:12" x14ac:dyDescent="0.25">
      <c r="A115" t="s">
        <v>234</v>
      </c>
      <c r="B115" t="s">
        <v>235</v>
      </c>
      <c r="C115" s="1">
        <v>72000</v>
      </c>
      <c r="D115" s="1">
        <f t="shared" si="4"/>
        <v>7.2000000000000005E-4</v>
      </c>
      <c r="E115" s="1">
        <v>5478029872</v>
      </c>
      <c r="F115" s="1">
        <f t="shared" si="5"/>
        <v>5.4780298719999997E-3</v>
      </c>
      <c r="G115" s="1">
        <v>14251852</v>
      </c>
      <c r="H115" s="1">
        <f t="shared" si="6"/>
        <v>1.4251851999999999E-4</v>
      </c>
      <c r="I115">
        <v>7.94</v>
      </c>
      <c r="J115">
        <v>943597</v>
      </c>
      <c r="K115">
        <f t="shared" si="7"/>
        <v>9.4359700000000001E-4</v>
      </c>
      <c r="L115">
        <v>58</v>
      </c>
    </row>
    <row r="117" spans="1:12" s="2" customFormat="1" x14ac:dyDescent="0.25">
      <c r="C117" s="3"/>
      <c r="D117" s="3"/>
      <c r="E117" s="3"/>
      <c r="F117" s="3"/>
      <c r="G117" s="3"/>
      <c r="H117" s="3"/>
      <c r="I117" s="3"/>
      <c r="J117" s="3"/>
      <c r="K11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87" workbookViewId="0">
      <selection activeCell="A192" sqref="A19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Shamir Adjaku</dc:creator>
  <cp:lastModifiedBy>Shamir Adjaku</cp:lastModifiedBy>
  <dcterms:created xsi:type="dcterms:W3CDTF">2015-04-22T20:10:14Z</dcterms:created>
  <dcterms:modified xsi:type="dcterms:W3CDTF">2015-04-23T14:37:11Z</dcterms:modified>
</cp:coreProperties>
</file>