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shfa Faizal\Downloads\"/>
    </mc:Choice>
  </mc:AlternateContent>
  <xr:revisionPtr revIDLastSave="0" documentId="13_ncr:1_{485D3B19-E0F8-435F-8E8F-B86AB3383F42}" xr6:coauthVersionLast="36" xr6:coauthVersionMax="47" xr10:uidLastSave="{00000000-0000-0000-0000-000000000000}"/>
  <bookViews>
    <workbookView xWindow="0" yWindow="0" windowWidth="19200" windowHeight="11385" activeTab="7" xr2:uid="{8CC555B5-3E06-43B6-9E5B-C0A1D3498DA4}"/>
  </bookViews>
  <sheets>
    <sheet name="Data_1" sheetId="7" r:id="rId1"/>
    <sheet name="my work" sheetId="13" r:id="rId2"/>
    <sheet name="Final_1" sheetId="9" r:id="rId3"/>
    <sheet name="Data_2" sheetId="10" r:id="rId4"/>
    <sheet name="Sheet2" sheetId="14" r:id="rId5"/>
    <sheet name="Final_2" sheetId="11" r:id="rId6"/>
    <sheet name="Errors" sheetId="8" r:id="rId7"/>
    <sheet name="And-Or" sheetId="12" r:id="rId8"/>
  </sheets>
  <definedNames>
    <definedName name="_xlnm._FilterDatabase" localSheetId="2" hidden="1">Final_1!$B$2:$Q$12</definedName>
    <definedName name="_xlnm._FilterDatabase" localSheetId="5" hidden="1">Final_2!$1:$1</definedName>
    <definedName name="_xlnm._FilterDatabase" localSheetId="4" hidden="1">Sheet2!$A$1:$A$21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4" l="1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" i="14"/>
  <c r="P3" i="14" l="1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" i="14"/>
  <c r="O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Q4" i="13"/>
  <c r="Q5" i="13"/>
  <c r="Q6" i="13"/>
  <c r="Q7" i="13"/>
  <c r="Q8" i="13"/>
  <c r="Q9" i="13"/>
  <c r="Q10" i="13"/>
  <c r="Q11" i="13"/>
  <c r="Q12" i="13"/>
  <c r="Q3" i="13"/>
  <c r="M12" i="13" l="1"/>
  <c r="N12" i="13" s="1"/>
  <c r="L12" i="13"/>
  <c r="P12" i="13" s="1"/>
  <c r="K12" i="13"/>
  <c r="I12" i="13"/>
  <c r="J12" i="13" s="1"/>
  <c r="H12" i="13"/>
  <c r="G12" i="13"/>
  <c r="F12" i="13"/>
  <c r="M11" i="13"/>
  <c r="L11" i="13"/>
  <c r="O11" i="13" s="1"/>
  <c r="K11" i="13"/>
  <c r="H11" i="13"/>
  <c r="I11" i="13" s="1"/>
  <c r="G11" i="13"/>
  <c r="J11" i="13" s="1"/>
  <c r="F11" i="13"/>
  <c r="L10" i="13"/>
  <c r="K10" i="13"/>
  <c r="H10" i="13"/>
  <c r="I10" i="13" s="1"/>
  <c r="G10" i="13"/>
  <c r="J10" i="13" s="1"/>
  <c r="F10" i="13"/>
  <c r="L9" i="13"/>
  <c r="K9" i="13"/>
  <c r="J9" i="13"/>
  <c r="I9" i="13"/>
  <c r="H9" i="13"/>
  <c r="G9" i="13"/>
  <c r="M9" i="13" s="1"/>
  <c r="F9" i="13"/>
  <c r="M8" i="13"/>
  <c r="N8" i="13" s="1"/>
  <c r="L8" i="13"/>
  <c r="P8" i="13" s="1"/>
  <c r="K8" i="13"/>
  <c r="I8" i="13"/>
  <c r="J8" i="13" s="1"/>
  <c r="H8" i="13"/>
  <c r="G8" i="13"/>
  <c r="F8" i="13"/>
  <c r="M7" i="13"/>
  <c r="L7" i="13"/>
  <c r="O7" i="13" s="1"/>
  <c r="K7" i="13"/>
  <c r="H7" i="13"/>
  <c r="I7" i="13" s="1"/>
  <c r="G7" i="13"/>
  <c r="J7" i="13" s="1"/>
  <c r="F7" i="13"/>
  <c r="L6" i="13"/>
  <c r="K6" i="13"/>
  <c r="H6" i="13"/>
  <c r="I6" i="13" s="1"/>
  <c r="G6" i="13"/>
  <c r="J6" i="13" s="1"/>
  <c r="F6" i="13"/>
  <c r="L5" i="13"/>
  <c r="K5" i="13"/>
  <c r="J5" i="13"/>
  <c r="I5" i="13"/>
  <c r="H5" i="13"/>
  <c r="G5" i="13"/>
  <c r="M5" i="13" s="1"/>
  <c r="F5" i="13"/>
  <c r="M4" i="13"/>
  <c r="N4" i="13" s="1"/>
  <c r="L4" i="13"/>
  <c r="P4" i="13" s="1"/>
  <c r="K4" i="13"/>
  <c r="I4" i="13"/>
  <c r="J4" i="13" s="1"/>
  <c r="H4" i="13"/>
  <c r="G4" i="13"/>
  <c r="F4" i="13"/>
  <c r="M3" i="13"/>
  <c r="L3" i="13"/>
  <c r="O3" i="13" s="1"/>
  <c r="K3" i="13"/>
  <c r="H3" i="13"/>
  <c r="I3" i="13" s="1"/>
  <c r="G3" i="13"/>
  <c r="J3" i="13" s="1"/>
  <c r="F3" i="13"/>
  <c r="O5" i="13" l="1"/>
  <c r="N5" i="13"/>
  <c r="P5" i="13"/>
  <c r="O9" i="13"/>
  <c r="N9" i="13"/>
  <c r="N6" i="13"/>
  <c r="P9" i="13"/>
  <c r="N3" i="13"/>
  <c r="O4" i="13"/>
  <c r="M6" i="13"/>
  <c r="O6" i="13" s="1"/>
  <c r="N7" i="13"/>
  <c r="O8" i="13"/>
  <c r="M10" i="13"/>
  <c r="O10" i="13" s="1"/>
  <c r="N11" i="13"/>
  <c r="O12" i="13"/>
  <c r="P3" i="13"/>
  <c r="P7" i="13"/>
  <c r="P11" i="13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P10" i="13" l="1"/>
  <c r="P6" i="13"/>
  <c r="N10" i="13"/>
  <c r="F6" i="8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<sst xmlns="http://schemas.openxmlformats.org/spreadsheetml/2006/main" count="592" uniqueCount="154">
  <si>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</si>
  <si>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</si>
  <si>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</si>
  <si>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</si>
  <si>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</si>
  <si>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</si>
  <si>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</si>
  <si>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</si>
  <si>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</si>
  <si>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</si>
  <si>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</si>
  <si>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</si>
  <si>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</si>
  <si>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</si>
  <si>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</si>
  <si>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</si>
  <si>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</si>
  <si>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</si>
  <si>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</si>
  <si>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</si>
  <si>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</si>
  <si>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</si>
  <si>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</si>
  <si>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</si>
  <si>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</si>
  <si>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</si>
  <si>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</si>
  <si>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</si>
  <si>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</si>
  <si>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</si>
  <si>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</si>
  <si>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</si>
  <si>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</si>
  <si>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</si>
  <si>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</si>
  <si>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</si>
  <si>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</si>
  <si>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</si>
  <si>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</si>
  <si>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</si>
  <si>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</si>
  <si>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</si>
  <si>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</si>
  <si>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</si>
  <si>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</si>
  <si>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</si>
  <si>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</si>
  <si>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</si>
  <si>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</si>
  <si>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</si>
  <si>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</si>
  <si>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</si>
  <si>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</si>
  <si>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</si>
  <si>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</si>
  <si>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</si>
  <si>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</si>
  <si>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</si>
  <si>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</si>
  <si>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</si>
  <si>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</si>
  <si>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</si>
  <si>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</si>
  <si>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</si>
  <si>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</si>
  <si>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</si>
  <si>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</si>
  <si>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</si>
  <si>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</si>
  <si>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</si>
  <si>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</si>
  <si>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</si>
  <si>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</si>
  <si>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</si>
  <si>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</si>
  <si>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</si>
  <si>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</si>
  <si>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</si>
  <si>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</si>
  <si>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</si>
  <si>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</si>
  <si>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</si>
  <si>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</si>
  <si>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</si>
  <si>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</si>
  <si>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</si>
  <si>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</si>
  <si>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</si>
  <si>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</si>
  <si>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</si>
  <si>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</si>
  <si>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</si>
  <si>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</si>
  <si>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</si>
  <si>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</si>
  <si>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</si>
  <si>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</si>
  <si>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</si>
  <si>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</si>
  <si>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</si>
  <si>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</si>
  <si>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</si>
  <si>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</si>
  <si>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</si>
  <si>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</si>
  <si>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</si>
  <si>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</si>
  <si>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</si>
  <si>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</si>
  <si>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</si>
  <si>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</si>
  <si>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</si>
  <si>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</si>
  <si>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</si>
  <si>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</si>
  <si>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</si>
  <si>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</si>
  <si>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</si>
  <si>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</si>
  <si>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</si>
  <si>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</si>
  <si>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</si>
  <si>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</si>
  <si>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</si>
  <si>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</si>
  <si>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</si>
  <si>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</si>
  <si>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</si>
  <si>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</si>
  <si>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</si>
  <si>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</si>
  <si>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</si>
  <si>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</si>
  <si>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</si>
  <si>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</si>
  <si>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</si>
  <si>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</si>
  <si>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</si>
  <si>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</si>
  <si>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</si>
  <si>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</si>
  <si>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</si>
  <si>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</si>
  <si>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</si>
  <si>
    <t>and K1 's row</t>
  </si>
  <si>
    <t xml:space="preserve">*locking A column (we can </t>
  </si>
  <si>
    <t>easily copy to l column)</t>
  </si>
  <si>
    <t xml:space="preserve">formula and </t>
  </si>
  <si>
    <t>past to M2</t>
  </si>
  <si>
    <t>1.copy K2 cell</t>
  </si>
  <si>
    <t xml:space="preserve">2.copy L2 </t>
  </si>
  <si>
    <t>past into</t>
  </si>
  <si>
    <t xml:space="preserve">K2's "false_value" 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</si>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</sst>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sqref="A1:XFD104857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991F-FC45-4416-8B9C-36B9471092A8}">
  <dimension ref="B1:Q16"/>
  <sheetViews>
    <sheetView workbookViewId="0">
      <selection activeCell="Q14" sqref="Q14"/>
    </sheetView>
  </sheetViews>
  <sheetFormatPr defaultColWidth="9.125" defaultRowHeight="27" customHeight="1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27" customHeight="1" thickBot="1">
      <c r="G1" s="25"/>
    </row>
    <row r="2" spans="2:17" s="11" customFormat="1" ht="27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27" customHeight="1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27" customHeight="1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27" customHeight="1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27" customHeight="1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27" customHeight="1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27" customHeight="1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27" customHeight="1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27" customHeight="1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27" customHeight="1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27" customHeight="1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27" customHeight="1" thickBot="1">
      <c r="B14" s="17" t="s">
        <v>25</v>
      </c>
    </row>
    <row r="15" spans="2:17" ht="27" customHeight="1">
      <c r="B15" s="13" t="s">
        <v>22</v>
      </c>
      <c r="C15" s="14">
        <v>5</v>
      </c>
    </row>
    <row r="16" spans="2:17" ht="27" customHeight="1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sqref="A1:XFD1048576"/>
    </sheetView>
  </sheetViews>
  <sheetFormatPr defaultRowHeight="14.25"/>
  <cols>
    <col min="1" max="1" width="16.875" bestFit="1" customWidth="1"/>
    <col min="2" max="2" width="19.125" customWidth="1"/>
    <col min="3" max="3" width="21.875" bestFit="1" customWidth="1"/>
    <col min="4" max="4" width="11.125" bestFit="1" customWidth="1"/>
    <col min="5" max="5" width="38.125" bestFit="1" customWidth="1"/>
    <col min="6" max="6" width="14.625" bestFit="1" customWidth="1"/>
    <col min="7" max="7" width="18.625" bestFit="1" customWidth="1"/>
    <col min="8" max="8" width="13.875" bestFit="1" customWidth="1"/>
    <col min="9" max="9" width="19" bestFit="1" customWidth="1"/>
    <col min="10" max="10" width="68.125" bestFit="1" customWidth="1"/>
    <col min="11" max="11" width="11" bestFit="1" customWidth="1"/>
    <col min="12" max="12" width="14.25" bestFit="1" customWidth="1"/>
    <col min="13" max="13" width="9.375" bestFit="1" customWidth="1"/>
    <col min="14" max="14" width="6.5" bestFit="1" customWidth="1"/>
    <col min="15" max="15" width="5.375" bestFit="1" customWidth="1"/>
    <col min="16" max="16" width="9.375" bestFit="1" customWidth="1"/>
    <col min="17" max="17" width="5.625" bestFit="1" customWidth="1"/>
    <col min="18" max="18" width="7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263-F956-44A9-8A66-82E3A7E67CE7}">
  <dimension ref="A1:R31"/>
  <sheetViews>
    <sheetView workbookViewId="0">
      <selection activeCell="R2" sqref="R2"/>
    </sheetView>
  </sheetViews>
  <sheetFormatPr defaultRowHeight="14.25"/>
  <cols>
    <col min="1" max="1" width="17.25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1" hidden="1" customWidth="1"/>
    <col min="12" max="12" width="14.25" hidden="1" customWidth="1"/>
    <col min="13" max="13" width="15.125" hidden="1" customWidth="1"/>
    <col min="14" max="14" width="9.625" hidden="1" customWidth="1"/>
    <col min="15" max="15" width="9.25" hidden="1" customWidth="1"/>
    <col min="16" max="16" width="12.125" customWidth="1"/>
    <col min="17" max="17" width="11.75" customWidth="1"/>
    <col min="18" max="18" width="10.375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AND(A2=$K$1,A3=$L$1)</f>
        <v>0</v>
      </c>
      <c r="O2" t="b">
        <f>OR(A2=$K$1,A2=$L$1)</f>
        <v>0</v>
      </c>
      <c r="P2" t="str">
        <f>IF(OR(A2=$K$1,A2=$L$1),"Role desired","Not desired")</f>
        <v>Not desired</v>
      </c>
      <c r="Q2" t="str">
        <f>IF(H2&gt;$Q$1,"Salary&gt;85K","Salary low")</f>
        <v>Salary&gt;85K</v>
      </c>
      <c r="R2" t="str">
        <f>_xlfn.IFS(H2="","No Data",H2&gt;$Q$1,"Salary&gt;85K",H2&lt;$Q$1,"Low salary")</f>
        <v>Salary&gt;85K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IF(A3:A22=K$1,"Role desired","Not desired")</f>
        <v>Role desired</v>
      </c>
      <c r="L3" t="str">
        <f t="shared" ref="L3:L21" si="1">IF($A3=L$1,"Role desired","Not desired")</f>
        <v>Not desired</v>
      </c>
      <c r="M3" t="str">
        <f t="shared" ref="M3:M21" si="2">IF($A3=K$1,"Role desired",IF($A3=L$1,"Role desired","Not desired"))</f>
        <v>Role desired</v>
      </c>
      <c r="N3" t="b">
        <f t="shared" ref="N3:N21" si="3">AND(A3=$K$1,A4=$L$1)</f>
        <v>0</v>
      </c>
      <c r="O3" t="b">
        <f t="shared" ref="O3:O21" si="4">OR(A3=$K$1,A3=$L$1)</f>
        <v>1</v>
      </c>
      <c r="P3" t="str">
        <f t="shared" ref="P3:P21" si="5">IF(OR(A3=$K$1,A3=$L$1),"Role desired","Not desired")</f>
        <v>Role desired</v>
      </c>
      <c r="Q3" t="str">
        <f t="shared" ref="Q3:Q21" si="6">IF(H3&gt;$Q$1,"Salary&gt;85K","Salary low")</f>
        <v>Salary low</v>
      </c>
      <c r="R3" t="str">
        <f t="shared" ref="R3:R21" si="7">_xlfn.IFS(H3="","No Data",H3&gt;$Q$1,"Salary&gt;85K",H3&lt;$Q$1,"Low salary")</f>
        <v>Low salary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>
        <f t="shared" si="7"/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>
        <f t="shared" si="7"/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>
        <f t="shared" si="7"/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>
        <f t="shared" si="7"/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>
        <f t="shared" si="7"/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Salary&gt;85K</v>
      </c>
      <c r="R9" t="str">
        <f t="shared" si="7"/>
        <v>Salary&gt;85K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>
        <f t="shared" si="7"/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Salary&gt;85K</v>
      </c>
      <c r="R11" t="str">
        <f t="shared" si="7"/>
        <v>Salary&gt;85K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>
        <f t="shared" si="7"/>
        <v>Salary&gt;85K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>
        <f t="shared" si="7"/>
        <v>Salary&gt;85K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>
        <f t="shared" si="7"/>
        <v>Salary&gt;85K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>
        <f t="shared" si="7"/>
        <v>Low salary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>
        <f t="shared" si="7"/>
        <v>Salary&gt;85K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>
        <f t="shared" si="7"/>
        <v>Salary&gt;85K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>
        <f t="shared" si="7"/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>
        <f t="shared" si="7"/>
        <v>Salary&gt;85K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>
        <f t="shared" si="7"/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>
        <f t="shared" si="7"/>
        <v>Salary&gt;85K</v>
      </c>
    </row>
    <row r="24" spans="1:18">
      <c r="K24" s="48" t="s">
        <v>145</v>
      </c>
      <c r="L24" s="48"/>
      <c r="M24" s="49" t="s">
        <v>149</v>
      </c>
    </row>
    <row r="25" spans="1:18">
      <c r="K25" s="48" t="s">
        <v>146</v>
      </c>
      <c r="L25" s="48"/>
      <c r="M25" s="49" t="s">
        <v>147</v>
      </c>
    </row>
    <row r="26" spans="1:18">
      <c r="K26" s="48" t="s">
        <v>144</v>
      </c>
      <c r="L26" s="48"/>
      <c r="M26" s="49" t="s">
        <v>148</v>
      </c>
    </row>
    <row r="27" spans="1:18">
      <c r="M27" s="49" t="s">
        <v>150</v>
      </c>
    </row>
    <row r="28" spans="1:18">
      <c r="M28" s="49" t="s">
        <v>147</v>
      </c>
    </row>
    <row r="29" spans="1:18">
      <c r="M29" s="49" t="s">
        <v>151</v>
      </c>
    </row>
    <row r="30" spans="1:18">
      <c r="M30" s="49" t="s">
        <v>152</v>
      </c>
    </row>
    <row r="31" spans="1:18">
      <c r="M31" s="49" t="s">
        <v>153</v>
      </c>
    </row>
  </sheetData>
  <autoFilter ref="A1:A21" xr:uid="{1D752A17-2880-466C-8EAB-5A8D17850DA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tabSelected="1" workbookViewId="0">
      <selection activeCell="E2" sqref="D2:E2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Data_1</vt:lpstr>
      <vt:lpstr>my work</vt:lpstr>
      <vt:lpstr>Final_1</vt:lpstr>
      <vt:lpstr>Data_2</vt:lpstr>
      <vt:lpstr>Sheet2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pumkin</cp:lastModifiedBy>
  <dcterms:created xsi:type="dcterms:W3CDTF">2024-07-16T20:11:02Z</dcterms:created>
  <dcterms:modified xsi:type="dcterms:W3CDTF">2024-10-20T01:06:21Z</dcterms:modified>
</cp:coreProperties>
</file>