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2" fillId="2" borderId="0" pivotButton="0" quotePrefix="0" xfId="0"/>
    <xf numFmtId="0" fontId="1" fillId="2" borderId="0" pivotButton="0" quotePrefix="0" xfId="0"/>
    <xf numFmtId="0" fontId="3" fillId="2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9"/>
  <sheetViews>
    <sheetView tabSelected="1" workbookViewId="0">
      <selection activeCell="C17" sqref="C17"/>
    </sheetView>
  </sheetViews>
  <sheetFormatPr baseColWidth="8" defaultRowHeight="15"/>
  <cols>
    <col width="20.85546875" customWidth="1" min="1" max="1"/>
    <col width="15.7109375" customWidth="1" min="2" max="2"/>
    <col width="17.7109375" customWidth="1" min="3" max="3"/>
  </cols>
  <sheetData>
    <row r="1">
      <c r="A1" s="3" t="inlineStr">
        <is>
          <t>Salary Components</t>
        </is>
      </c>
      <c r="B1" s="3" t="inlineStr">
        <is>
          <t>Yealy(INR)</t>
        </is>
      </c>
      <c r="C1" s="3" t="inlineStr">
        <is>
          <t>Monthly(INR)</t>
        </is>
      </c>
    </row>
    <row r="2">
      <c r="A2" t="inlineStr">
        <is>
          <t>Basic Salary</t>
        </is>
      </c>
      <c r="B2">
        <f>B6*50%</f>
        <v/>
      </c>
      <c r="C2">
        <f>B2/12</f>
        <v/>
      </c>
    </row>
    <row r="3">
      <c r="A3" t="inlineStr">
        <is>
          <t>HRA</t>
        </is>
      </c>
      <c r="B3">
        <f>B6-B2-B4-B5</f>
        <v/>
      </c>
      <c r="C3">
        <f>B3/12</f>
        <v/>
      </c>
    </row>
    <row r="4">
      <c r="A4" t="inlineStr">
        <is>
          <t>Special Allowance</t>
        </is>
      </c>
      <c r="B4">
        <f>B2*50%</f>
        <v/>
      </c>
      <c r="C4">
        <f>B4/12</f>
        <v/>
      </c>
    </row>
    <row r="5">
      <c r="A5" t="inlineStr">
        <is>
          <t>PF</t>
        </is>
      </c>
      <c r="B5">
        <f>B6*2.16%</f>
        <v/>
      </c>
      <c r="C5">
        <f>B5/12</f>
        <v/>
      </c>
    </row>
    <row r="6">
      <c r="A6" s="3" t="inlineStr">
        <is>
          <t>Base Salary</t>
        </is>
      </c>
      <c r="B6" s="2" t="n">
        <v>100</v>
      </c>
      <c r="C6" s="2">
        <f>SUM(C2:C5)</f>
        <v/>
      </c>
    </row>
    <row r="7">
      <c r="A7" t="inlineStr">
        <is>
          <t>Annual Bonus</t>
        </is>
      </c>
      <c r="B7">
        <f>B6*5%</f>
        <v/>
      </c>
    </row>
    <row r="8">
      <c r="A8" t="inlineStr">
        <is>
          <t>Other Allowance</t>
        </is>
      </c>
      <c r="B8">
        <f>B6*0.6%</f>
        <v/>
      </c>
      <c r="C8">
        <f>B8/12</f>
        <v/>
      </c>
    </row>
    <row r="9">
      <c r="A9" s="3" t="inlineStr">
        <is>
          <t>Cost To Company</t>
        </is>
      </c>
      <c r="B9" s="2">
        <f>SUM(B6:B8)</f>
        <v/>
      </c>
      <c r="C9" s="2">
        <f>SUM(C6:C8)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Ashiq Hassan</dc:creator>
  <dcterms:created xsi:type="dcterms:W3CDTF">2015-06-05T18:17:20Z</dcterms:created>
  <dcterms:modified xsi:type="dcterms:W3CDTF">2022-08-27T14:09:47Z</dcterms:modified>
  <cp:lastModifiedBy>User</cp:lastModifiedBy>
</cp:coreProperties>
</file>