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opulation" sheetId="1" r:id="rId4"/>
    <sheet state="visible" name="MP" sheetId="2" r:id="rId5"/>
    <sheet state="visible" name="MLA" sheetId="3" r:id="rId6"/>
    <sheet state="visible" name="industrialization" sheetId="4" r:id="rId7"/>
    <sheet state="visible" name="environment" sheetId="5" r:id="rId8"/>
    <sheet state="visible" name="humanDevelopment" sheetId="6" r:id="rId9"/>
    <sheet state="visible" name="tourism_culture" sheetId="7" r:id="rId10"/>
    <sheet state="visible" name="health_hygiene" sheetId="8" r:id="rId11"/>
    <sheet state="visible" name="agriculture" sheetId="9" r:id="rId12"/>
    <sheet state="visible" name="perMPAnalysis" sheetId="10" r:id="rId13"/>
    <sheet state="visible" name="perCapitaAnalysis" sheetId="11" r:id="rId14"/>
  </sheets>
  <definedNames/>
  <calcPr/>
</workbook>
</file>

<file path=xl/sharedStrings.xml><?xml version="1.0" encoding="utf-8"?>
<sst xmlns="http://schemas.openxmlformats.org/spreadsheetml/2006/main" count="628" uniqueCount="77">
  <si>
    <t>Rank</t>
  </si>
  <si>
    <t>State</t>
  </si>
  <si>
    <t>total</t>
  </si>
  <si>
    <t>article count</t>
  </si>
  <si>
    <t>perCapita</t>
  </si>
  <si>
    <t>density</t>
  </si>
  <si>
    <t>Land Share</t>
  </si>
  <si>
    <t>Merged</t>
  </si>
  <si>
    <t>UT5</t>
  </si>
  <si>
    <t>andaman &amp; nicobar islands</t>
  </si>
  <si>
    <t>S</t>
  </si>
  <si>
    <t>L &gt; 5%</t>
  </si>
  <si>
    <t>andhra pradesh</t>
  </si>
  <si>
    <t>M</t>
  </si>
  <si>
    <t>S &lt; 2%</t>
  </si>
  <si>
    <t>arunachal pradesh</t>
  </si>
  <si>
    <t>assam</t>
  </si>
  <si>
    <t>bihar</t>
  </si>
  <si>
    <t>UT3</t>
  </si>
  <si>
    <t>chandigarh</t>
  </si>
  <si>
    <t>chhattisgarh</t>
  </si>
  <si>
    <t>UT4</t>
  </si>
  <si>
    <t>dadra &amp; nagar haveli and daman &amp; diu</t>
  </si>
  <si>
    <t>goa</t>
  </si>
  <si>
    <t>gujarat</t>
  </si>
  <si>
    <t>L</t>
  </si>
  <si>
    <t>haryana</t>
  </si>
  <si>
    <t>himachal pradesh</t>
  </si>
  <si>
    <t>UT1</t>
  </si>
  <si>
    <t>jammu &amp; kashmir</t>
  </si>
  <si>
    <t>jharkhand</t>
  </si>
  <si>
    <t>karnataka</t>
  </si>
  <si>
    <t>kerala</t>
  </si>
  <si>
    <t>UT6</t>
  </si>
  <si>
    <t>ladakh</t>
  </si>
  <si>
    <t>UT7</t>
  </si>
  <si>
    <t>lakshadweep</t>
  </si>
  <si>
    <t>M &gt; 2%</t>
  </si>
  <si>
    <t>madhya pradesh</t>
  </si>
  <si>
    <t>maharashtra</t>
  </si>
  <si>
    <t>manipur</t>
  </si>
  <si>
    <t>meghalaya</t>
  </si>
  <si>
    <t>mizoram</t>
  </si>
  <si>
    <t>nagaland</t>
  </si>
  <si>
    <t>NCT</t>
  </si>
  <si>
    <t>nct of delhi</t>
  </si>
  <si>
    <t>odisha</t>
  </si>
  <si>
    <t>UT2</t>
  </si>
  <si>
    <t>puducherry</t>
  </si>
  <si>
    <t>punjab</t>
  </si>
  <si>
    <t>rajasthan</t>
  </si>
  <si>
    <t>sikkim</t>
  </si>
  <si>
    <t>tamil nadu</t>
  </si>
  <si>
    <t>tripura</t>
  </si>
  <si>
    <t>uttar pradesh</t>
  </si>
  <si>
    <t>National Share</t>
  </si>
  <si>
    <t>uttarakhand</t>
  </si>
  <si>
    <t>west bengal</t>
  </si>
  <si>
    <t>Reserved SC</t>
  </si>
  <si>
    <t>Reserved ST</t>
  </si>
  <si>
    <t>-</t>
  </si>
  <si>
    <t>telangana</t>
  </si>
  <si>
    <t>jammu and kashmir</t>
  </si>
  <si>
    <t>dadra and nagar haveli and daman and diu</t>
  </si>
  <si>
    <t>andaman and nicobar islands</t>
  </si>
  <si>
    <t>total Articles</t>
  </si>
  <si>
    <t>perCapitaCoverage</t>
  </si>
  <si>
    <t>perMLACoverage</t>
  </si>
  <si>
    <t>perMPCoverage</t>
  </si>
  <si>
    <t>daman &amp; diu</t>
  </si>
  <si>
    <t>dadra &amp; nagar haveli</t>
  </si>
  <si>
    <t>agriculture</t>
  </si>
  <si>
    <t>health_hygiene</t>
  </si>
  <si>
    <t>tourism_culture</t>
  </si>
  <si>
    <t>humanDevelopment</t>
  </si>
  <si>
    <t>environment</t>
  </si>
  <si>
    <t>industrialization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</si>
</sst>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1.0"/>
      <color theme="1"/>
      <name val="Arial"/>
    </font>
    <font>
      <b/>
      <sz val="11.0"/>
      <color theme="1"/>
      <name val="Calibri"/>
    </font>
    <font>
      <b/>
      <color theme="1"/>
      <name val="Calibri"/>
    </font>
    <font>
      <color theme="1"/>
      <name val="Calibri"/>
    </font>
    <font>
      <sz val="11.0"/>
      <color theme="1"/>
      <name val="Calibri"/>
    </font>
    <font>
      <sz val="11.0"/>
      <color rgb="FF000000"/>
      <name val="&quot;docs-Calibri&quot;"/>
    </font>
    <font/>
    <font>
      <sz val="11.0"/>
      <color theme="1"/>
    </font>
    <font>
      <sz val="8.0"/>
      <color rgb="FF000000"/>
      <name val="&quot;Calibri&quot;"/>
    </font>
    <font>
      <sz val="8.0"/>
      <color rgb="FF000000"/>
      <name val="Arial"/>
    </font>
    <font>
      <sz val="8.0"/>
      <color rgb="FF000000"/>
      <name val="&quot;docs-Calibri&quot;"/>
    </font>
    <font>
      <sz val="8.0"/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rgb="FF00FFFF"/>
        <bgColor rgb="FF00FFFF"/>
      </patternFill>
    </fill>
  </fills>
  <borders count="3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1" fillId="0" fontId="2" numFmtId="0" xfId="0" applyAlignment="1" applyBorder="1" applyFont="1">
      <alignment readingOrder="0"/>
    </xf>
    <xf borderId="1" fillId="0" fontId="3" numFmtId="0" xfId="0" applyAlignment="1" applyBorder="1" applyFont="1">
      <alignment readingOrder="0"/>
    </xf>
    <xf borderId="1" fillId="0" fontId="3" numFmtId="0" xfId="0" applyBorder="1" applyFont="1"/>
    <xf borderId="0" fillId="0" fontId="4" numFmtId="0" xfId="0" applyAlignment="1" applyFont="1">
      <alignment horizontal="left"/>
    </xf>
    <xf borderId="0" fillId="0" fontId="5" numFmtId="0" xfId="0" applyAlignment="1" applyFont="1">
      <alignment readingOrder="0"/>
    </xf>
    <xf borderId="0" fillId="0" fontId="3" numFmtId="0" xfId="0" applyFont="1"/>
    <xf borderId="0" fillId="0" fontId="3" numFmtId="0" xfId="0" applyAlignment="1" applyFont="1">
      <alignment readingOrder="0"/>
    </xf>
    <xf borderId="0" fillId="0" fontId="6" numFmtId="0" xfId="0" applyAlignment="1" applyFont="1">
      <alignment readingOrder="0"/>
    </xf>
    <xf borderId="0" fillId="2" fontId="4" numFmtId="0" xfId="0" applyAlignment="1" applyFill="1" applyFont="1">
      <alignment horizontal="left"/>
    </xf>
    <xf borderId="0" fillId="3" fontId="4" numFmtId="0" xfId="0" applyAlignment="1" applyFill="1" applyFont="1">
      <alignment horizontal="left"/>
    </xf>
    <xf borderId="0" fillId="3" fontId="5" numFmtId="0" xfId="0" applyAlignment="1" applyFont="1">
      <alignment readingOrder="0"/>
    </xf>
    <xf borderId="0" fillId="3" fontId="3" numFmtId="0" xfId="0" applyFont="1"/>
    <xf borderId="0" fillId="3" fontId="3" numFmtId="0" xfId="0" applyAlignment="1" applyFont="1">
      <alignment readingOrder="0"/>
    </xf>
    <xf borderId="0" fillId="0" fontId="3" numFmtId="3" xfId="0" applyAlignment="1" applyFont="1" applyNumberFormat="1">
      <alignment readingOrder="0"/>
    </xf>
    <xf borderId="0" fillId="4" fontId="4" numFmtId="0" xfId="0" applyAlignment="1" applyFill="1" applyFont="1">
      <alignment horizontal="left"/>
    </xf>
    <xf borderId="0" fillId="0" fontId="7" numFmtId="0" xfId="0" applyAlignment="1" applyFont="1">
      <alignment horizontal="left"/>
    </xf>
    <xf borderId="0" fillId="3" fontId="6" numFmtId="0" xfId="0" applyAlignment="1" applyFont="1">
      <alignment readingOrder="0"/>
    </xf>
    <xf borderId="2" fillId="0" fontId="1" numFmtId="0" xfId="0" applyAlignment="1" applyBorder="1" applyFont="1">
      <alignment horizontal="center" vertical="top"/>
    </xf>
    <xf borderId="0" fillId="0" fontId="8" numFmtId="0" xfId="0" applyAlignment="1" applyFont="1">
      <alignment horizontal="left" readingOrder="0" vertical="bottom"/>
    </xf>
    <xf borderId="0" fillId="0" fontId="9" numFmtId="0" xfId="0" applyAlignment="1" applyFont="1">
      <alignment horizontal="right" readingOrder="0" vertical="bottom"/>
    </xf>
    <xf borderId="0" fillId="0" fontId="10" numFmtId="0" xfId="0" applyAlignment="1" applyFont="1">
      <alignment readingOrder="0"/>
    </xf>
    <xf borderId="0" fillId="0" fontId="9" numFmtId="0" xfId="0" applyAlignment="1" applyFont="1">
      <alignment horizontal="left" readingOrder="0" vertical="bottom"/>
    </xf>
    <xf borderId="0" fillId="0" fontId="11" numFmtId="0" xfId="0" applyAlignment="1" applyFont="1">
      <alignment horizontal="lef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5.88"/>
    <col customWidth="1" min="2" max="2" width="32.13"/>
    <col customWidth="1" min="3" max="4" width="8.5"/>
    <col customWidth="1" min="5" max="5" width="10.5"/>
    <col customWidth="1" min="6" max="6" width="10.25"/>
    <col customWidth="1" min="7" max="7" width="7.63"/>
    <col customWidth="1" min="8" max="8" width="9.5"/>
    <col customWidth="1" min="9" max="9" width="11.88"/>
    <col customWidth="1" min="10" max="26" width="7.63"/>
  </cols>
  <sheetData>
    <row r="1">
      <c r="A1" s="1" t="s">
        <v>0</v>
      </c>
      <c r="B1" s="1" t="s">
        <v>1</v>
      </c>
      <c r="C1" s="1" t="s">
        <v>2</v>
      </c>
      <c r="D1" s="1">
        <v>2011.0</v>
      </c>
      <c r="E1" s="2" t="s">
        <v>3</v>
      </c>
      <c r="F1" s="2" t="s">
        <v>4</v>
      </c>
      <c r="G1" s="3" t="s">
        <v>5</v>
      </c>
      <c r="H1" s="3"/>
      <c r="I1" s="3" t="s">
        <v>6</v>
      </c>
      <c r="J1" s="3" t="s">
        <v>7</v>
      </c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5" t="s">
        <v>8</v>
      </c>
      <c r="B2" s="5" t="s">
        <v>9</v>
      </c>
      <c r="C2" s="5">
        <v>417036.0</v>
      </c>
      <c r="D2" s="5">
        <v>380581.0</v>
      </c>
      <c r="E2" s="6">
        <v>187.0</v>
      </c>
      <c r="F2" s="7">
        <f t="shared" ref="F2:F36" si="1">(E2*1000000)/C2</f>
        <v>448.402536</v>
      </c>
      <c r="G2" s="8">
        <v>46.0</v>
      </c>
      <c r="I2" s="9">
        <v>0.251</v>
      </c>
      <c r="J2" s="8" t="s">
        <v>10</v>
      </c>
      <c r="L2" s="8" t="s">
        <v>11</v>
      </c>
    </row>
    <row r="3">
      <c r="A3" s="5">
        <v>10.0</v>
      </c>
      <c r="B3" s="10" t="s">
        <v>12</v>
      </c>
      <c r="C3" s="11">
        <v>5.3903393E7</v>
      </c>
      <c r="D3" s="11">
        <v>4.9576777E7</v>
      </c>
      <c r="E3" s="12">
        <v>10361.0</v>
      </c>
      <c r="F3" s="13">
        <f t="shared" si="1"/>
        <v>192.2142452</v>
      </c>
      <c r="G3" s="14">
        <v>303.0</v>
      </c>
      <c r="H3" s="14"/>
      <c r="I3" s="14">
        <v>4.87</v>
      </c>
      <c r="J3" s="14" t="s">
        <v>13</v>
      </c>
      <c r="L3" s="8" t="s">
        <v>14</v>
      </c>
    </row>
    <row r="4">
      <c r="A4" s="5">
        <v>26.0</v>
      </c>
      <c r="B4" s="11" t="s">
        <v>15</v>
      </c>
      <c r="C4" s="11">
        <v>1570458.0</v>
      </c>
      <c r="D4" s="11">
        <v>1383727.0</v>
      </c>
      <c r="E4" s="12">
        <v>802.0</v>
      </c>
      <c r="F4" s="13">
        <f t="shared" si="1"/>
        <v>510.6790503</v>
      </c>
      <c r="G4" s="14">
        <v>17.0</v>
      </c>
      <c r="H4" s="14"/>
      <c r="I4" s="8">
        <v>2.55</v>
      </c>
      <c r="J4" s="14" t="s">
        <v>13</v>
      </c>
    </row>
    <row r="5">
      <c r="A5" s="5">
        <v>15.0</v>
      </c>
      <c r="B5" s="5" t="s">
        <v>16</v>
      </c>
      <c r="C5" s="5">
        <v>3.5607039E7</v>
      </c>
      <c r="D5" s="5">
        <v>3.1205576E7</v>
      </c>
      <c r="E5" s="6">
        <v>3316.0</v>
      </c>
      <c r="F5" s="7">
        <f t="shared" si="1"/>
        <v>93.12765378</v>
      </c>
      <c r="G5" s="8">
        <v>398.0</v>
      </c>
      <c r="I5" s="8">
        <v>2.39</v>
      </c>
      <c r="J5" s="8" t="s">
        <v>13</v>
      </c>
    </row>
    <row r="6">
      <c r="A6" s="5">
        <v>2.0</v>
      </c>
      <c r="B6" s="10" t="s">
        <v>17</v>
      </c>
      <c r="C6" s="5">
        <v>1.24799926E8</v>
      </c>
      <c r="D6" s="5">
        <v>1.04099452E8</v>
      </c>
      <c r="E6" s="6">
        <v>7135.0</v>
      </c>
      <c r="F6" s="7">
        <f t="shared" si="1"/>
        <v>57.17150826</v>
      </c>
      <c r="G6" s="15">
        <v>1102.0</v>
      </c>
      <c r="I6" s="9">
        <v>2.86</v>
      </c>
      <c r="J6" s="8" t="s">
        <v>13</v>
      </c>
    </row>
    <row r="7">
      <c r="A7" s="5" t="s">
        <v>18</v>
      </c>
      <c r="B7" s="11" t="s">
        <v>19</v>
      </c>
      <c r="C7" s="5">
        <v>1158473.0</v>
      </c>
      <c r="D7" s="5">
        <v>1055450.0</v>
      </c>
      <c r="E7" s="6">
        <v>1218.0</v>
      </c>
      <c r="F7" s="7">
        <f t="shared" si="1"/>
        <v>1051.38402</v>
      </c>
      <c r="G7" s="8">
        <v>9252.0</v>
      </c>
      <c r="I7" s="9">
        <v>0.003</v>
      </c>
      <c r="J7" s="8" t="s">
        <v>10</v>
      </c>
    </row>
    <row r="8">
      <c r="A8" s="5">
        <v>17.0</v>
      </c>
      <c r="B8" s="5" t="s">
        <v>20</v>
      </c>
      <c r="C8" s="5">
        <v>2.9436231E7</v>
      </c>
      <c r="D8" s="5">
        <v>2.5545198E7</v>
      </c>
      <c r="E8" s="6">
        <v>2667.0</v>
      </c>
      <c r="F8" s="7">
        <f t="shared" si="1"/>
        <v>90.60263184</v>
      </c>
      <c r="G8" s="8">
        <v>189.0</v>
      </c>
      <c r="I8" s="8">
        <v>4.11</v>
      </c>
      <c r="J8" s="8" t="s">
        <v>13</v>
      </c>
    </row>
    <row r="9">
      <c r="A9" s="5" t="s">
        <v>21</v>
      </c>
      <c r="B9" s="5" t="s">
        <v>22</v>
      </c>
      <c r="C9" s="5">
        <v>615724.0</v>
      </c>
      <c r="D9" s="5">
        <v>586956.0</v>
      </c>
      <c r="E9" s="6">
        <v>0.0</v>
      </c>
      <c r="F9" s="7">
        <f t="shared" si="1"/>
        <v>0</v>
      </c>
      <c r="G9" s="8">
        <v>970.0</v>
      </c>
      <c r="I9" s="9">
        <v>0.018</v>
      </c>
      <c r="J9" s="8" t="s">
        <v>10</v>
      </c>
    </row>
    <row r="10">
      <c r="A10" s="11">
        <v>25.0</v>
      </c>
      <c r="B10" s="10" t="s">
        <v>23</v>
      </c>
      <c r="C10" s="5">
        <v>1586250.0</v>
      </c>
      <c r="D10" s="5">
        <v>1458545.0</v>
      </c>
      <c r="E10" s="6">
        <v>1039.0</v>
      </c>
      <c r="F10" s="7">
        <f t="shared" si="1"/>
        <v>655.0039401</v>
      </c>
      <c r="G10" s="8">
        <v>394.0</v>
      </c>
      <c r="I10" s="9">
        <v>0.113</v>
      </c>
      <c r="J10" s="8" t="s">
        <v>10</v>
      </c>
    </row>
    <row r="11">
      <c r="A11" s="5">
        <v>9.0</v>
      </c>
      <c r="B11" s="10" t="s">
        <v>24</v>
      </c>
      <c r="C11" s="11">
        <v>6.3872399E7</v>
      </c>
      <c r="D11" s="11">
        <v>6.0439692E7</v>
      </c>
      <c r="E11" s="12">
        <v>6447.0</v>
      </c>
      <c r="F11" s="13">
        <f t="shared" si="1"/>
        <v>100.935617</v>
      </c>
      <c r="G11" s="14">
        <v>308.0</v>
      </c>
      <c r="H11" s="14"/>
      <c r="I11" s="8">
        <v>5.96</v>
      </c>
      <c r="J11" s="14" t="s">
        <v>25</v>
      </c>
    </row>
    <row r="12">
      <c r="A12" s="5">
        <v>18.0</v>
      </c>
      <c r="B12" s="10" t="s">
        <v>26</v>
      </c>
      <c r="C12" s="5">
        <v>2.8204692E7</v>
      </c>
      <c r="D12" s="5">
        <v>2.5351462E7</v>
      </c>
      <c r="E12" s="6">
        <v>3288.0</v>
      </c>
      <c r="F12" s="7">
        <f t="shared" si="1"/>
        <v>116.5763484</v>
      </c>
      <c r="G12" s="8">
        <v>573.0</v>
      </c>
      <c r="I12" s="9">
        <v>1.34</v>
      </c>
      <c r="J12" s="8" t="s">
        <v>10</v>
      </c>
    </row>
    <row r="13">
      <c r="A13" s="11">
        <v>20.0</v>
      </c>
      <c r="B13" s="10" t="s">
        <v>27</v>
      </c>
      <c r="C13" s="5">
        <v>7451955.0</v>
      </c>
      <c r="D13" s="5">
        <v>6864602.0</v>
      </c>
      <c r="E13" s="6">
        <v>4316.0</v>
      </c>
      <c r="F13" s="7">
        <f t="shared" si="1"/>
        <v>579.1768737</v>
      </c>
      <c r="G13" s="8">
        <v>123.0</v>
      </c>
      <c r="I13" s="9">
        <v>1.7</v>
      </c>
      <c r="J13" s="8" t="s">
        <v>10</v>
      </c>
    </row>
    <row r="14">
      <c r="A14" s="5" t="s">
        <v>28</v>
      </c>
      <c r="B14" s="5" t="s">
        <v>29</v>
      </c>
      <c r="C14" s="5">
        <v>1.360632E7</v>
      </c>
      <c r="D14" s="5">
        <v>1.2258433E7</v>
      </c>
      <c r="E14" s="6">
        <v>1918.0</v>
      </c>
      <c r="F14" s="7">
        <f t="shared" si="1"/>
        <v>140.963905</v>
      </c>
      <c r="G14" s="8">
        <v>297.0</v>
      </c>
      <c r="I14" s="9">
        <v>1.28</v>
      </c>
      <c r="J14" s="8" t="s">
        <v>10</v>
      </c>
    </row>
    <row r="15">
      <c r="A15" s="5">
        <v>13.0</v>
      </c>
      <c r="B15" s="5" t="s">
        <v>30</v>
      </c>
      <c r="C15" s="5">
        <v>3.8593948E7</v>
      </c>
      <c r="D15" s="5">
        <v>3.2988134E7</v>
      </c>
      <c r="E15" s="6">
        <v>5097.0</v>
      </c>
      <c r="F15" s="7">
        <f t="shared" si="1"/>
        <v>132.0673386</v>
      </c>
      <c r="G15" s="8">
        <v>414.0</v>
      </c>
      <c r="I15" s="8">
        <v>2.42</v>
      </c>
      <c r="J15" s="8" t="s">
        <v>13</v>
      </c>
    </row>
    <row r="16">
      <c r="A16" s="5">
        <v>8.0</v>
      </c>
      <c r="B16" s="10" t="s">
        <v>31</v>
      </c>
      <c r="C16" s="11">
        <v>6.7562686E7</v>
      </c>
      <c r="D16" s="11">
        <v>6.1095297E7</v>
      </c>
      <c r="E16" s="12">
        <v>10567.0</v>
      </c>
      <c r="F16" s="13">
        <f t="shared" si="1"/>
        <v>156.4028997</v>
      </c>
      <c r="G16" s="14">
        <v>319.0</v>
      </c>
      <c r="H16" s="14"/>
      <c r="I16" s="8">
        <v>5.83</v>
      </c>
      <c r="J16" s="14" t="s">
        <v>25</v>
      </c>
    </row>
    <row r="17">
      <c r="A17" s="5">
        <v>14.0</v>
      </c>
      <c r="B17" s="10" t="s">
        <v>32</v>
      </c>
      <c r="C17" s="11">
        <v>3.5699443E7</v>
      </c>
      <c r="D17" s="11">
        <v>3.3406061E7</v>
      </c>
      <c r="E17" s="12">
        <v>5945.0</v>
      </c>
      <c r="F17" s="13">
        <f t="shared" si="1"/>
        <v>166.5292089</v>
      </c>
      <c r="G17" s="14">
        <v>859.0</v>
      </c>
      <c r="H17" s="14"/>
      <c r="I17" s="14">
        <v>1.18</v>
      </c>
      <c r="J17" s="14" t="s">
        <v>13</v>
      </c>
    </row>
    <row r="18">
      <c r="A18" s="5" t="s">
        <v>33</v>
      </c>
      <c r="B18" s="5" t="s">
        <v>34</v>
      </c>
      <c r="C18" s="5">
        <v>289023.0</v>
      </c>
      <c r="D18" s="5">
        <v>290492.0</v>
      </c>
      <c r="E18" s="6">
        <v>0.0</v>
      </c>
      <c r="F18" s="7">
        <f t="shared" si="1"/>
        <v>0</v>
      </c>
      <c r="G18" s="8">
        <v>2.8</v>
      </c>
      <c r="I18" s="9">
        <v>1.8</v>
      </c>
      <c r="J18" s="8" t="s">
        <v>10</v>
      </c>
    </row>
    <row r="19">
      <c r="A19" s="5" t="s">
        <v>35</v>
      </c>
      <c r="B19" s="5" t="s">
        <v>36</v>
      </c>
      <c r="C19" s="5">
        <v>73183.0</v>
      </c>
      <c r="D19" s="5">
        <v>64473.0</v>
      </c>
      <c r="E19" s="6">
        <v>121.0</v>
      </c>
      <c r="F19" s="7">
        <f t="shared" si="1"/>
        <v>1653.389448</v>
      </c>
      <c r="G19" s="8">
        <v>2013.0</v>
      </c>
      <c r="I19" s="9">
        <v>0.001</v>
      </c>
      <c r="J19" s="8" t="s">
        <v>10</v>
      </c>
      <c r="L19" s="8" t="s">
        <v>37</v>
      </c>
    </row>
    <row r="20">
      <c r="A20" s="5">
        <v>5.0</v>
      </c>
      <c r="B20" s="5" t="s">
        <v>38</v>
      </c>
      <c r="C20" s="11">
        <v>8.5358965E7</v>
      </c>
      <c r="D20" s="11">
        <v>7.2626809E7</v>
      </c>
      <c r="E20" s="12">
        <v>4356.0</v>
      </c>
      <c r="F20" s="13">
        <f t="shared" si="1"/>
        <v>51.0315466</v>
      </c>
      <c r="G20" s="14">
        <v>236.0</v>
      </c>
      <c r="H20" s="14"/>
      <c r="I20" s="8">
        <v>9.38</v>
      </c>
      <c r="J20" s="14" t="s">
        <v>25</v>
      </c>
    </row>
    <row r="21" ht="15.75" customHeight="1">
      <c r="A21" s="5">
        <v>3.0</v>
      </c>
      <c r="B21" s="10" t="s">
        <v>39</v>
      </c>
      <c r="C21" s="11">
        <v>1.23144223E8</v>
      </c>
      <c r="D21" s="11">
        <v>1.12374333E8</v>
      </c>
      <c r="E21" s="12">
        <v>15021.0</v>
      </c>
      <c r="F21" s="13">
        <f t="shared" si="1"/>
        <v>121.9789255</v>
      </c>
      <c r="G21" s="14">
        <v>365.0</v>
      </c>
      <c r="H21" s="14"/>
      <c r="I21" s="8">
        <v>9.36</v>
      </c>
      <c r="J21" s="14" t="s">
        <v>25</v>
      </c>
    </row>
    <row r="22" ht="15.75" customHeight="1">
      <c r="A22" s="5">
        <v>23.0</v>
      </c>
      <c r="B22" s="5" t="s">
        <v>40</v>
      </c>
      <c r="C22" s="5">
        <v>3091545.0</v>
      </c>
      <c r="D22" s="5">
        <v>2855794.0</v>
      </c>
      <c r="E22" s="6">
        <v>710.0</v>
      </c>
      <c r="F22" s="7">
        <f t="shared" si="1"/>
        <v>229.6586335</v>
      </c>
      <c r="G22" s="8">
        <v>122.0</v>
      </c>
      <c r="I22" s="9">
        <v>0.679</v>
      </c>
      <c r="J22" s="8" t="s">
        <v>10</v>
      </c>
    </row>
    <row r="23" ht="15.75" customHeight="1">
      <c r="A23" s="5">
        <v>22.0</v>
      </c>
      <c r="B23" s="5" t="s">
        <v>41</v>
      </c>
      <c r="C23" s="5">
        <v>3366710.0</v>
      </c>
      <c r="D23" s="5">
        <v>2966889.0</v>
      </c>
      <c r="E23" s="6">
        <v>684.0</v>
      </c>
      <c r="F23" s="7">
        <f t="shared" si="1"/>
        <v>203.1657018</v>
      </c>
      <c r="G23" s="8">
        <v>132.0</v>
      </c>
      <c r="I23" s="9">
        <v>0.682</v>
      </c>
      <c r="J23" s="8" t="s">
        <v>10</v>
      </c>
    </row>
    <row r="24" ht="15.75" customHeight="1">
      <c r="A24" s="5">
        <v>27.0</v>
      </c>
      <c r="B24" s="5" t="s">
        <v>42</v>
      </c>
      <c r="C24" s="5">
        <v>1239244.0</v>
      </c>
      <c r="D24" s="5">
        <v>1097206.0</v>
      </c>
      <c r="E24" s="6">
        <v>417.0</v>
      </c>
      <c r="F24" s="7">
        <f t="shared" si="1"/>
        <v>336.4954763</v>
      </c>
      <c r="G24" s="8">
        <v>52.0</v>
      </c>
      <c r="I24" s="9">
        <v>0.641</v>
      </c>
      <c r="J24" s="8" t="s">
        <v>10</v>
      </c>
    </row>
    <row r="25" ht="15.75" customHeight="1">
      <c r="A25" s="11">
        <v>24.0</v>
      </c>
      <c r="B25" s="10" t="s">
        <v>43</v>
      </c>
      <c r="C25" s="5">
        <v>2249695.0</v>
      </c>
      <c r="D25" s="5">
        <v>1978502.0</v>
      </c>
      <c r="E25" s="6">
        <v>1225.0</v>
      </c>
      <c r="F25" s="7">
        <f t="shared" si="1"/>
        <v>544.5182569</v>
      </c>
      <c r="G25" s="8">
        <v>119.0</v>
      </c>
      <c r="I25" s="9">
        <v>0.504</v>
      </c>
      <c r="J25" s="8" t="s">
        <v>10</v>
      </c>
    </row>
    <row r="26" ht="15.75" customHeight="1">
      <c r="A26" s="5" t="s">
        <v>44</v>
      </c>
      <c r="B26" s="16" t="s">
        <v>45</v>
      </c>
      <c r="C26" s="11">
        <v>1.8710922E7</v>
      </c>
      <c r="D26" s="11">
        <v>1.6787941E7</v>
      </c>
      <c r="E26" s="12">
        <v>27481.0</v>
      </c>
      <c r="F26" s="13">
        <f t="shared" si="1"/>
        <v>1468.714369</v>
      </c>
      <c r="G26" s="14">
        <v>11297.0</v>
      </c>
      <c r="H26" s="14"/>
      <c r="I26" s="8">
        <v>0.045</v>
      </c>
      <c r="J26" s="14" t="s">
        <v>13</v>
      </c>
    </row>
    <row r="27" ht="15.75" customHeight="1">
      <c r="A27" s="5">
        <v>11.0</v>
      </c>
      <c r="B27" s="10" t="s">
        <v>46</v>
      </c>
      <c r="C27" s="11">
        <v>4.6356334E7</v>
      </c>
      <c r="D27" s="11">
        <v>4.1974218E7</v>
      </c>
      <c r="E27" s="12">
        <v>12669.0</v>
      </c>
      <c r="F27" s="13">
        <f t="shared" si="1"/>
        <v>273.2959858</v>
      </c>
      <c r="G27" s="14">
        <v>269.0</v>
      </c>
      <c r="H27" s="14"/>
      <c r="I27" s="8">
        <v>4.74</v>
      </c>
      <c r="J27" s="8"/>
    </row>
    <row r="28" ht="15.75" customHeight="1">
      <c r="A28" s="5" t="s">
        <v>47</v>
      </c>
      <c r="B28" s="11" t="s">
        <v>48</v>
      </c>
      <c r="C28" s="5">
        <v>1413542.0</v>
      </c>
      <c r="D28" s="5">
        <v>1247953.0</v>
      </c>
      <c r="E28" s="8">
        <v>889.0</v>
      </c>
      <c r="F28" s="7">
        <f t="shared" si="1"/>
        <v>628.9165798</v>
      </c>
      <c r="G28" s="8">
        <v>2598.0</v>
      </c>
      <c r="I28" s="9">
        <v>0.015</v>
      </c>
      <c r="J28" s="8" t="s">
        <v>10</v>
      </c>
    </row>
    <row r="29" ht="15.75" customHeight="1">
      <c r="A29" s="5">
        <v>16.0</v>
      </c>
      <c r="B29" s="10" t="s">
        <v>49</v>
      </c>
      <c r="C29" s="5">
        <v>3.0141373E7</v>
      </c>
      <c r="D29" s="5">
        <v>2.7743338E7</v>
      </c>
      <c r="E29" s="14">
        <v>3173.0</v>
      </c>
      <c r="F29" s="7">
        <f t="shared" si="1"/>
        <v>105.270586</v>
      </c>
      <c r="G29" s="8">
        <v>551.0</v>
      </c>
      <c r="I29" s="9">
        <v>1.53</v>
      </c>
      <c r="J29" s="8" t="s">
        <v>10</v>
      </c>
    </row>
    <row r="30" ht="15.75" customHeight="1">
      <c r="A30" s="5">
        <v>6.0</v>
      </c>
      <c r="B30" s="10" t="s">
        <v>50</v>
      </c>
      <c r="C30" s="11">
        <v>8.1032689E7</v>
      </c>
      <c r="D30" s="11">
        <v>6.8548437E7</v>
      </c>
      <c r="E30" s="14">
        <v>9644.0</v>
      </c>
      <c r="F30" s="13">
        <f t="shared" si="1"/>
        <v>119.0136983</v>
      </c>
      <c r="G30" s="14">
        <v>201.0</v>
      </c>
      <c r="H30" s="14"/>
      <c r="I30" s="8">
        <v>10.41</v>
      </c>
      <c r="J30" s="14" t="s">
        <v>25</v>
      </c>
    </row>
    <row r="31" ht="15.75" customHeight="1">
      <c r="A31" s="11">
        <v>28.0</v>
      </c>
      <c r="B31" s="10" t="s">
        <v>51</v>
      </c>
      <c r="C31" s="5">
        <v>690251.0</v>
      </c>
      <c r="D31" s="5">
        <v>610577.0</v>
      </c>
      <c r="E31" s="8">
        <v>541.0</v>
      </c>
      <c r="F31" s="7">
        <f t="shared" si="1"/>
        <v>783.7728594</v>
      </c>
      <c r="G31" s="8">
        <v>86.0</v>
      </c>
      <c r="I31" s="9">
        <v>0.216</v>
      </c>
      <c r="J31" s="8" t="s">
        <v>10</v>
      </c>
    </row>
    <row r="32" ht="15.75" customHeight="1">
      <c r="A32" s="5">
        <v>7.0</v>
      </c>
      <c r="B32" s="10" t="s">
        <v>52</v>
      </c>
      <c r="C32" s="11">
        <v>7.7841267E7</v>
      </c>
      <c r="D32" s="11">
        <v>7.214703E7</v>
      </c>
      <c r="E32" s="14">
        <v>10867.0</v>
      </c>
      <c r="F32" s="13">
        <f t="shared" si="1"/>
        <v>139.6046136</v>
      </c>
      <c r="G32" s="14">
        <v>555.0</v>
      </c>
      <c r="H32" s="14"/>
      <c r="I32" s="8">
        <v>3.96</v>
      </c>
      <c r="J32" s="14" t="s">
        <v>13</v>
      </c>
    </row>
    <row r="33" ht="15.75" customHeight="1">
      <c r="A33" s="5">
        <v>21.0</v>
      </c>
      <c r="B33" s="5" t="s">
        <v>53</v>
      </c>
      <c r="C33" s="5">
        <v>4169794.0</v>
      </c>
      <c r="D33" s="5">
        <v>3673917.0</v>
      </c>
      <c r="E33" s="8">
        <v>903.0</v>
      </c>
      <c r="F33" s="7">
        <f t="shared" si="1"/>
        <v>216.5574606</v>
      </c>
      <c r="G33" s="8">
        <v>350.0</v>
      </c>
      <c r="I33" s="8">
        <v>0.319</v>
      </c>
      <c r="J33" s="8" t="s">
        <v>10</v>
      </c>
    </row>
    <row r="34" ht="15.75" customHeight="1">
      <c r="A34" s="5">
        <v>1.0</v>
      </c>
      <c r="B34" s="10" t="s">
        <v>54</v>
      </c>
      <c r="C34" s="11">
        <v>2.37882725E8</v>
      </c>
      <c r="D34" s="11">
        <v>1.99812341E8</v>
      </c>
      <c r="E34" s="14">
        <v>7028.0</v>
      </c>
      <c r="F34" s="13">
        <f t="shared" si="1"/>
        <v>29.54396962</v>
      </c>
      <c r="G34" s="14">
        <v>828.0</v>
      </c>
      <c r="H34" s="14"/>
      <c r="I34" s="8">
        <v>7.33</v>
      </c>
      <c r="J34" s="14" t="s">
        <v>25</v>
      </c>
      <c r="L34" s="8" t="s">
        <v>55</v>
      </c>
    </row>
    <row r="35" ht="15.75" customHeight="1">
      <c r="A35" s="5">
        <v>19.0</v>
      </c>
      <c r="B35" s="5" t="s">
        <v>56</v>
      </c>
      <c r="C35" s="5">
        <v>1.1250858E7</v>
      </c>
      <c r="D35" s="5">
        <v>1.0086292E7</v>
      </c>
      <c r="E35" s="8">
        <v>569.0</v>
      </c>
      <c r="F35" s="7">
        <f t="shared" si="1"/>
        <v>50.57392067</v>
      </c>
      <c r="G35" s="8">
        <v>189.0</v>
      </c>
      <c r="I35" s="8">
        <v>1.63</v>
      </c>
      <c r="J35" s="8" t="s">
        <v>10</v>
      </c>
    </row>
    <row r="36" ht="15.75" customHeight="1">
      <c r="A36" s="5">
        <v>4.0</v>
      </c>
      <c r="B36" s="5" t="s">
        <v>57</v>
      </c>
      <c r="C36" s="5">
        <v>9.9609303E7</v>
      </c>
      <c r="D36" s="5">
        <v>9.1276115E7</v>
      </c>
      <c r="E36" s="8">
        <v>5518.0</v>
      </c>
      <c r="F36" s="7">
        <f t="shared" si="1"/>
        <v>55.3964322</v>
      </c>
      <c r="G36" s="15">
        <v>1029.0</v>
      </c>
      <c r="I36" s="8">
        <v>2.7</v>
      </c>
      <c r="J36" s="8" t="s">
        <v>13</v>
      </c>
    </row>
    <row r="37" ht="15.75" customHeight="1">
      <c r="A37" s="17"/>
      <c r="B37" s="17"/>
      <c r="C37" s="17"/>
      <c r="D37" s="17"/>
      <c r="E37" s="18"/>
    </row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8" t="s">
        <v>71</v>
      </c>
      <c r="B1" s="8" t="s">
        <v>72</v>
      </c>
      <c r="C1" s="8" t="s">
        <v>73</v>
      </c>
      <c r="D1" s="8" t="s">
        <v>74</v>
      </c>
      <c r="E1" s="8" t="s">
        <v>75</v>
      </c>
      <c r="F1" s="8" t="s">
        <v>76</v>
      </c>
      <c r="H1" s="20" t="s">
        <v>45</v>
      </c>
      <c r="I1" s="21">
        <f>countifs($A$2:$F$11, H1)</f>
        <v>6</v>
      </c>
    </row>
    <row r="2">
      <c r="A2" s="20" t="s">
        <v>45</v>
      </c>
      <c r="B2" s="20" t="s">
        <v>45</v>
      </c>
      <c r="C2" s="20" t="s">
        <v>45</v>
      </c>
      <c r="D2" s="20" t="s">
        <v>45</v>
      </c>
      <c r="E2" s="20" t="s">
        <v>45</v>
      </c>
      <c r="F2" s="20" t="s">
        <v>45</v>
      </c>
      <c r="H2" s="20" t="s">
        <v>51</v>
      </c>
      <c r="I2" s="21">
        <f t="shared" ref="I2:I37" si="1">countifs($A$2:$F$10, H2)</f>
        <v>6</v>
      </c>
    </row>
    <row r="3">
      <c r="A3" s="20" t="s">
        <v>27</v>
      </c>
      <c r="B3" s="20" t="s">
        <v>43</v>
      </c>
      <c r="C3" s="20" t="s">
        <v>48</v>
      </c>
      <c r="D3" s="20" t="s">
        <v>43</v>
      </c>
      <c r="E3" s="20" t="s">
        <v>43</v>
      </c>
      <c r="F3" s="20" t="s">
        <v>51</v>
      </c>
      <c r="H3" s="20" t="s">
        <v>48</v>
      </c>
      <c r="I3" s="21">
        <f t="shared" si="1"/>
        <v>6</v>
      </c>
    </row>
    <row r="4">
      <c r="A4" s="20" t="s">
        <v>43</v>
      </c>
      <c r="B4" s="20" t="s">
        <v>48</v>
      </c>
      <c r="C4" s="20" t="s">
        <v>23</v>
      </c>
      <c r="D4" s="20" t="s">
        <v>27</v>
      </c>
      <c r="E4" s="20" t="s">
        <v>51</v>
      </c>
      <c r="F4" s="20" t="s">
        <v>46</v>
      </c>
      <c r="H4" s="20" t="s">
        <v>46</v>
      </c>
      <c r="I4" s="21">
        <f t="shared" si="1"/>
        <v>6</v>
      </c>
    </row>
    <row r="5">
      <c r="A5" s="20" t="s">
        <v>51</v>
      </c>
      <c r="B5" s="20" t="s">
        <v>27</v>
      </c>
      <c r="C5" s="20" t="s">
        <v>46</v>
      </c>
      <c r="D5" s="20" t="s">
        <v>48</v>
      </c>
      <c r="E5" s="20" t="s">
        <v>48</v>
      </c>
      <c r="F5" s="20" t="s">
        <v>42</v>
      </c>
      <c r="H5" s="20" t="s">
        <v>43</v>
      </c>
      <c r="I5" s="21">
        <f t="shared" si="1"/>
        <v>6</v>
      </c>
    </row>
    <row r="6">
      <c r="A6" s="20" t="s">
        <v>46</v>
      </c>
      <c r="B6" s="20" t="s">
        <v>46</v>
      </c>
      <c r="C6" s="20" t="s">
        <v>27</v>
      </c>
      <c r="D6" s="20" t="s">
        <v>46</v>
      </c>
      <c r="E6" s="20" t="s">
        <v>46</v>
      </c>
      <c r="F6" s="20" t="s">
        <v>27</v>
      </c>
      <c r="H6" s="20" t="s">
        <v>27</v>
      </c>
      <c r="I6" s="21">
        <f t="shared" si="1"/>
        <v>6</v>
      </c>
    </row>
    <row r="7">
      <c r="A7" s="20" t="s">
        <v>48</v>
      </c>
      <c r="B7" s="20" t="s">
        <v>51</v>
      </c>
      <c r="C7" s="20" t="s">
        <v>43</v>
      </c>
      <c r="D7" s="20" t="s">
        <v>23</v>
      </c>
      <c r="E7" s="20" t="s">
        <v>27</v>
      </c>
      <c r="F7" s="20" t="s">
        <v>43</v>
      </c>
      <c r="H7" s="20" t="s">
        <v>42</v>
      </c>
      <c r="I7" s="21">
        <f t="shared" si="1"/>
        <v>4</v>
      </c>
    </row>
    <row r="8">
      <c r="A8" s="20" t="s">
        <v>42</v>
      </c>
      <c r="B8" s="20" t="s">
        <v>42</v>
      </c>
      <c r="C8" s="20" t="s">
        <v>51</v>
      </c>
      <c r="D8" s="20" t="s">
        <v>15</v>
      </c>
      <c r="E8" s="20" t="s">
        <v>56</v>
      </c>
      <c r="F8" s="20" t="s">
        <v>53</v>
      </c>
      <c r="H8" s="20" t="s">
        <v>23</v>
      </c>
      <c r="I8" s="21">
        <f t="shared" si="1"/>
        <v>4</v>
      </c>
    </row>
    <row r="9">
      <c r="A9" s="20" t="s">
        <v>53</v>
      </c>
      <c r="B9" s="20" t="s">
        <v>23</v>
      </c>
      <c r="C9" s="20" t="s">
        <v>12</v>
      </c>
      <c r="D9" s="20" t="s">
        <v>53</v>
      </c>
      <c r="E9" s="20" t="s">
        <v>42</v>
      </c>
      <c r="F9" s="20" t="s">
        <v>41</v>
      </c>
      <c r="H9" s="20" t="s">
        <v>53</v>
      </c>
      <c r="I9" s="21">
        <f t="shared" si="1"/>
        <v>3</v>
      </c>
    </row>
    <row r="10">
      <c r="A10" s="20" t="s">
        <v>23</v>
      </c>
      <c r="B10" s="20" t="s">
        <v>40</v>
      </c>
      <c r="C10" s="20" t="s">
        <v>49</v>
      </c>
      <c r="D10" s="20" t="s">
        <v>51</v>
      </c>
      <c r="E10" s="20" t="s">
        <v>12</v>
      </c>
      <c r="F10" s="20" t="s">
        <v>48</v>
      </c>
      <c r="H10" s="20" t="s">
        <v>12</v>
      </c>
      <c r="I10" s="21">
        <f t="shared" si="1"/>
        <v>2</v>
      </c>
    </row>
    <row r="11">
      <c r="A11" s="20" t="s">
        <v>26</v>
      </c>
      <c r="B11" s="20" t="s">
        <v>53</v>
      </c>
      <c r="C11" s="20" t="s">
        <v>50</v>
      </c>
      <c r="D11" s="20" t="s">
        <v>12</v>
      </c>
      <c r="E11" s="20" t="s">
        <v>30</v>
      </c>
      <c r="F11" s="20" t="s">
        <v>16</v>
      </c>
      <c r="H11" s="20" t="s">
        <v>56</v>
      </c>
      <c r="I11" s="21">
        <f t="shared" si="1"/>
        <v>1</v>
      </c>
    </row>
    <row r="12">
      <c r="H12" s="20" t="s">
        <v>49</v>
      </c>
      <c r="I12" s="21">
        <f t="shared" si="1"/>
        <v>1</v>
      </c>
    </row>
    <row r="13">
      <c r="H13" s="20" t="s">
        <v>41</v>
      </c>
      <c r="I13" s="21">
        <f t="shared" si="1"/>
        <v>1</v>
      </c>
    </row>
    <row r="14">
      <c r="H14" s="20" t="s">
        <v>40</v>
      </c>
      <c r="I14" s="21">
        <f t="shared" si="1"/>
        <v>1</v>
      </c>
    </row>
    <row r="15">
      <c r="H15" s="20" t="s">
        <v>15</v>
      </c>
      <c r="I15" s="21">
        <f t="shared" si="1"/>
        <v>1</v>
      </c>
    </row>
    <row r="16">
      <c r="H16" s="20" t="s">
        <v>9</v>
      </c>
      <c r="I16" s="21">
        <f t="shared" si="1"/>
        <v>0</v>
      </c>
    </row>
    <row r="17">
      <c r="H17" s="20" t="s">
        <v>57</v>
      </c>
      <c r="I17" s="21">
        <f t="shared" si="1"/>
        <v>0</v>
      </c>
    </row>
    <row r="18">
      <c r="H18" s="20" t="s">
        <v>54</v>
      </c>
      <c r="I18" s="21">
        <f t="shared" si="1"/>
        <v>0</v>
      </c>
    </row>
    <row r="19">
      <c r="H19" s="20" t="s">
        <v>61</v>
      </c>
      <c r="I19" s="21">
        <f t="shared" si="1"/>
        <v>0</v>
      </c>
    </row>
    <row r="20">
      <c r="H20" s="20" t="s">
        <v>52</v>
      </c>
      <c r="I20" s="21">
        <f t="shared" si="1"/>
        <v>0</v>
      </c>
    </row>
    <row r="21">
      <c r="H21" s="20" t="s">
        <v>50</v>
      </c>
      <c r="I21" s="21">
        <f t="shared" si="1"/>
        <v>0</v>
      </c>
    </row>
    <row r="22">
      <c r="H22" s="20" t="s">
        <v>39</v>
      </c>
      <c r="I22" s="21">
        <f t="shared" si="1"/>
        <v>0</v>
      </c>
    </row>
    <row r="23">
      <c r="H23" s="20" t="s">
        <v>38</v>
      </c>
      <c r="I23" s="21">
        <f t="shared" si="1"/>
        <v>0</v>
      </c>
    </row>
    <row r="24">
      <c r="H24" s="20" t="s">
        <v>36</v>
      </c>
      <c r="I24" s="21">
        <f t="shared" si="1"/>
        <v>0</v>
      </c>
    </row>
    <row r="25">
      <c r="H25" s="20" t="s">
        <v>34</v>
      </c>
      <c r="I25" s="21">
        <f t="shared" si="1"/>
        <v>0</v>
      </c>
    </row>
    <row r="26">
      <c r="H26" s="20" t="s">
        <v>32</v>
      </c>
      <c r="I26" s="21">
        <f t="shared" si="1"/>
        <v>0</v>
      </c>
    </row>
    <row r="27">
      <c r="H27" s="20" t="s">
        <v>31</v>
      </c>
      <c r="I27" s="21">
        <f t="shared" si="1"/>
        <v>0</v>
      </c>
    </row>
    <row r="28">
      <c r="H28" s="20" t="s">
        <v>30</v>
      </c>
      <c r="I28" s="21">
        <f t="shared" si="1"/>
        <v>0</v>
      </c>
    </row>
    <row r="29">
      <c r="H29" s="20" t="s">
        <v>29</v>
      </c>
      <c r="I29" s="21">
        <f t="shared" si="1"/>
        <v>0</v>
      </c>
    </row>
    <row r="30">
      <c r="H30" s="20" t="s">
        <v>26</v>
      </c>
      <c r="I30" s="21">
        <f t="shared" si="1"/>
        <v>0</v>
      </c>
    </row>
    <row r="31">
      <c r="H31" s="20" t="s">
        <v>24</v>
      </c>
      <c r="I31" s="21">
        <f t="shared" si="1"/>
        <v>0</v>
      </c>
    </row>
    <row r="32">
      <c r="H32" s="20" t="s">
        <v>70</v>
      </c>
      <c r="I32" s="21">
        <f t="shared" si="1"/>
        <v>0</v>
      </c>
    </row>
    <row r="33">
      <c r="H33" s="20" t="s">
        <v>20</v>
      </c>
      <c r="I33" s="21">
        <f t="shared" si="1"/>
        <v>0</v>
      </c>
    </row>
    <row r="34">
      <c r="H34" s="20" t="s">
        <v>19</v>
      </c>
      <c r="I34" s="21">
        <f t="shared" si="1"/>
        <v>0</v>
      </c>
    </row>
    <row r="35">
      <c r="H35" s="20" t="s">
        <v>17</v>
      </c>
      <c r="I35" s="21">
        <f t="shared" si="1"/>
        <v>0</v>
      </c>
    </row>
    <row r="36">
      <c r="H36" s="20" t="s">
        <v>16</v>
      </c>
      <c r="I36" s="21">
        <f t="shared" si="1"/>
        <v>0</v>
      </c>
    </row>
    <row r="37">
      <c r="H37" s="22" t="s">
        <v>69</v>
      </c>
      <c r="I37" s="21">
        <f t="shared" si="1"/>
        <v>0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8" t="s">
        <v>71</v>
      </c>
      <c r="B1" s="8" t="s">
        <v>72</v>
      </c>
      <c r="C1" s="8" t="s">
        <v>73</v>
      </c>
      <c r="D1" s="8" t="s">
        <v>74</v>
      </c>
      <c r="E1" s="8" t="s">
        <v>75</v>
      </c>
      <c r="F1" s="8" t="s">
        <v>76</v>
      </c>
      <c r="H1" s="20" t="s">
        <v>45</v>
      </c>
      <c r="I1" s="21">
        <f>countifs($A$2:$F$11, H1)</f>
        <v>6</v>
      </c>
    </row>
    <row r="2">
      <c r="A2" s="23" t="s">
        <v>45</v>
      </c>
      <c r="B2" s="23" t="s">
        <v>45</v>
      </c>
      <c r="C2" s="23" t="s">
        <v>48</v>
      </c>
      <c r="D2" s="23" t="s">
        <v>45</v>
      </c>
      <c r="E2" s="23" t="s">
        <v>45</v>
      </c>
      <c r="F2" s="23" t="s">
        <v>51</v>
      </c>
      <c r="H2" s="20" t="s">
        <v>51</v>
      </c>
      <c r="I2" s="21">
        <f t="shared" ref="I2:I37" si="1">countifs($A$2:$F$10, H2)</f>
        <v>6</v>
      </c>
    </row>
    <row r="3">
      <c r="A3" s="23" t="s">
        <v>51</v>
      </c>
      <c r="B3" s="23" t="s">
        <v>51</v>
      </c>
      <c r="C3" s="23" t="s">
        <v>45</v>
      </c>
      <c r="D3" s="23" t="s">
        <v>23</v>
      </c>
      <c r="E3" s="23" t="s">
        <v>51</v>
      </c>
      <c r="F3" s="23" t="s">
        <v>45</v>
      </c>
      <c r="H3" s="20" t="s">
        <v>48</v>
      </c>
      <c r="I3" s="21">
        <f t="shared" si="1"/>
        <v>6</v>
      </c>
    </row>
    <row r="4">
      <c r="A4" s="23" t="s">
        <v>27</v>
      </c>
      <c r="B4" s="23" t="s">
        <v>23</v>
      </c>
      <c r="C4" s="23" t="s">
        <v>23</v>
      </c>
      <c r="D4" s="23" t="s">
        <v>27</v>
      </c>
      <c r="E4" s="23" t="s">
        <v>48</v>
      </c>
      <c r="F4" s="23" t="s">
        <v>42</v>
      </c>
      <c r="H4" s="20" t="s">
        <v>27</v>
      </c>
      <c r="I4" s="21">
        <f t="shared" si="1"/>
        <v>6</v>
      </c>
    </row>
    <row r="5">
      <c r="A5" s="23" t="s">
        <v>23</v>
      </c>
      <c r="B5" s="23" t="s">
        <v>48</v>
      </c>
      <c r="C5" s="23" t="s">
        <v>51</v>
      </c>
      <c r="D5" s="23" t="s">
        <v>51</v>
      </c>
      <c r="E5" s="23" t="s">
        <v>43</v>
      </c>
      <c r="F5" s="23" t="s">
        <v>15</v>
      </c>
      <c r="H5" s="20" t="s">
        <v>46</v>
      </c>
      <c r="I5" s="21">
        <f t="shared" si="1"/>
        <v>5</v>
      </c>
    </row>
    <row r="6">
      <c r="A6" s="23" t="s">
        <v>43</v>
      </c>
      <c r="B6" s="23" t="s">
        <v>43</v>
      </c>
      <c r="C6" s="23" t="s">
        <v>27</v>
      </c>
      <c r="D6" s="23" t="s">
        <v>48</v>
      </c>
      <c r="E6" s="23" t="s">
        <v>15</v>
      </c>
      <c r="F6" s="23" t="s">
        <v>27</v>
      </c>
      <c r="H6" s="20" t="s">
        <v>43</v>
      </c>
      <c r="I6" s="21">
        <f t="shared" si="1"/>
        <v>5</v>
      </c>
    </row>
    <row r="7">
      <c r="A7" s="23" t="s">
        <v>15</v>
      </c>
      <c r="B7" s="23" t="s">
        <v>15</v>
      </c>
      <c r="C7" s="23" t="s">
        <v>46</v>
      </c>
      <c r="D7" s="23" t="s">
        <v>43</v>
      </c>
      <c r="E7" s="23" t="s">
        <v>42</v>
      </c>
      <c r="F7" s="23" t="s">
        <v>41</v>
      </c>
      <c r="H7" s="20" t="s">
        <v>42</v>
      </c>
      <c r="I7" s="21">
        <f t="shared" si="1"/>
        <v>5</v>
      </c>
    </row>
    <row r="8">
      <c r="A8" s="23" t="s">
        <v>42</v>
      </c>
      <c r="B8" s="23" t="s">
        <v>27</v>
      </c>
      <c r="C8" s="23" t="s">
        <v>43</v>
      </c>
      <c r="D8" s="23" t="s">
        <v>15</v>
      </c>
      <c r="E8" s="23" t="s">
        <v>27</v>
      </c>
      <c r="F8" s="23" t="s">
        <v>46</v>
      </c>
      <c r="H8" s="20" t="s">
        <v>23</v>
      </c>
      <c r="I8" s="21">
        <f t="shared" si="1"/>
        <v>5</v>
      </c>
    </row>
    <row r="9">
      <c r="A9" s="23" t="s">
        <v>48</v>
      </c>
      <c r="B9" s="23" t="s">
        <v>42</v>
      </c>
      <c r="C9" s="23" t="s">
        <v>40</v>
      </c>
      <c r="D9" s="23" t="s">
        <v>46</v>
      </c>
      <c r="E9" s="23" t="s">
        <v>46</v>
      </c>
      <c r="F9" s="23" t="s">
        <v>48</v>
      </c>
      <c r="H9" s="20" t="s">
        <v>15</v>
      </c>
      <c r="I9" s="21">
        <f t="shared" si="1"/>
        <v>5</v>
      </c>
    </row>
    <row r="10">
      <c r="A10" s="23" t="s">
        <v>46</v>
      </c>
      <c r="B10" s="23" t="s">
        <v>40</v>
      </c>
      <c r="C10" s="23" t="s">
        <v>12</v>
      </c>
      <c r="D10" s="23" t="s">
        <v>42</v>
      </c>
      <c r="E10" s="23" t="s">
        <v>23</v>
      </c>
      <c r="F10" s="23" t="s">
        <v>53</v>
      </c>
      <c r="H10" s="20" t="s">
        <v>40</v>
      </c>
      <c r="I10" s="21">
        <f t="shared" si="1"/>
        <v>2</v>
      </c>
    </row>
    <row r="11">
      <c r="A11" s="24"/>
      <c r="B11" s="24"/>
      <c r="C11" s="24"/>
      <c r="D11" s="24"/>
      <c r="E11" s="24"/>
      <c r="F11" s="24"/>
      <c r="H11" s="20" t="s">
        <v>53</v>
      </c>
      <c r="I11" s="21">
        <f t="shared" si="1"/>
        <v>1</v>
      </c>
    </row>
    <row r="12">
      <c r="A12" s="24"/>
      <c r="B12" s="23"/>
      <c r="C12" s="21"/>
      <c r="D12" s="24"/>
      <c r="E12" s="24"/>
      <c r="F12" s="24"/>
      <c r="H12" s="20" t="s">
        <v>12</v>
      </c>
      <c r="I12" s="21">
        <f t="shared" si="1"/>
        <v>1</v>
      </c>
    </row>
    <row r="13">
      <c r="A13" s="24"/>
      <c r="B13" s="23"/>
      <c r="C13" s="21"/>
      <c r="D13" s="24"/>
      <c r="E13" s="24"/>
      <c r="F13" s="24"/>
      <c r="H13" s="20" t="s">
        <v>41</v>
      </c>
      <c r="I13" s="21">
        <f t="shared" si="1"/>
        <v>1</v>
      </c>
    </row>
    <row r="14">
      <c r="A14" s="24"/>
      <c r="B14" s="23"/>
      <c r="C14" s="21"/>
      <c r="D14" s="24"/>
      <c r="E14" s="24"/>
      <c r="F14" s="24"/>
      <c r="H14" s="20" t="s">
        <v>56</v>
      </c>
      <c r="I14" s="21">
        <f t="shared" si="1"/>
        <v>0</v>
      </c>
    </row>
    <row r="15">
      <c r="A15" s="24"/>
      <c r="B15" s="23"/>
      <c r="C15" s="21"/>
      <c r="D15" s="24"/>
      <c r="E15" s="24"/>
      <c r="F15" s="24"/>
      <c r="H15" s="20" t="s">
        <v>49</v>
      </c>
      <c r="I15" s="21">
        <f t="shared" si="1"/>
        <v>0</v>
      </c>
    </row>
    <row r="16">
      <c r="A16" s="24"/>
      <c r="B16" s="23"/>
      <c r="C16" s="21"/>
      <c r="D16" s="24"/>
      <c r="E16" s="24"/>
      <c r="F16" s="24"/>
      <c r="H16" s="20" t="s">
        <v>9</v>
      </c>
      <c r="I16" s="21">
        <f t="shared" si="1"/>
        <v>0</v>
      </c>
    </row>
    <row r="17">
      <c r="A17" s="24"/>
      <c r="B17" s="23"/>
      <c r="C17" s="21"/>
      <c r="D17" s="24"/>
      <c r="E17" s="24"/>
      <c r="F17" s="24"/>
      <c r="H17" s="20" t="s">
        <v>57</v>
      </c>
      <c r="I17" s="21">
        <f t="shared" si="1"/>
        <v>0</v>
      </c>
    </row>
    <row r="18">
      <c r="A18" s="24"/>
      <c r="B18" s="23"/>
      <c r="C18" s="21"/>
      <c r="D18" s="24"/>
      <c r="E18" s="24"/>
      <c r="F18" s="24"/>
      <c r="H18" s="20" t="s">
        <v>54</v>
      </c>
      <c r="I18" s="21">
        <f t="shared" si="1"/>
        <v>0</v>
      </c>
    </row>
    <row r="19">
      <c r="A19" s="24"/>
      <c r="B19" s="23"/>
      <c r="C19" s="21"/>
      <c r="D19" s="24"/>
      <c r="E19" s="24"/>
      <c r="F19" s="24"/>
      <c r="H19" s="20" t="s">
        <v>61</v>
      </c>
      <c r="I19" s="21">
        <f t="shared" si="1"/>
        <v>0</v>
      </c>
    </row>
    <row r="20">
      <c r="A20" s="24"/>
      <c r="B20" s="23"/>
      <c r="C20" s="21"/>
      <c r="D20" s="24"/>
      <c r="E20" s="24"/>
      <c r="F20" s="24"/>
      <c r="H20" s="20" t="s">
        <v>52</v>
      </c>
      <c r="I20" s="21">
        <f t="shared" si="1"/>
        <v>0</v>
      </c>
    </row>
    <row r="21">
      <c r="A21" s="24"/>
      <c r="B21" s="23"/>
      <c r="C21" s="21"/>
      <c r="D21" s="24"/>
      <c r="E21" s="24"/>
      <c r="F21" s="24"/>
      <c r="H21" s="20" t="s">
        <v>50</v>
      </c>
      <c r="I21" s="21">
        <f t="shared" si="1"/>
        <v>0</v>
      </c>
    </row>
    <row r="22">
      <c r="A22" s="24"/>
      <c r="B22" s="23"/>
      <c r="C22" s="21"/>
      <c r="D22" s="24"/>
      <c r="E22" s="24"/>
      <c r="F22" s="24"/>
      <c r="H22" s="20" t="s">
        <v>39</v>
      </c>
      <c r="I22" s="21">
        <f t="shared" si="1"/>
        <v>0</v>
      </c>
    </row>
    <row r="23">
      <c r="A23" s="24"/>
      <c r="B23" s="23"/>
      <c r="C23" s="21"/>
      <c r="D23" s="24"/>
      <c r="E23" s="24"/>
      <c r="F23" s="24"/>
      <c r="H23" s="20" t="s">
        <v>38</v>
      </c>
      <c r="I23" s="21">
        <f t="shared" si="1"/>
        <v>0</v>
      </c>
    </row>
    <row r="24">
      <c r="A24" s="24"/>
      <c r="B24" s="23"/>
      <c r="C24" s="21"/>
      <c r="D24" s="24"/>
      <c r="E24" s="24"/>
      <c r="F24" s="24"/>
      <c r="H24" s="20" t="s">
        <v>36</v>
      </c>
      <c r="I24" s="21">
        <f t="shared" si="1"/>
        <v>0</v>
      </c>
    </row>
    <row r="25">
      <c r="H25" s="20" t="s">
        <v>34</v>
      </c>
      <c r="I25" s="21">
        <f t="shared" si="1"/>
        <v>0</v>
      </c>
    </row>
    <row r="26">
      <c r="H26" s="20" t="s">
        <v>32</v>
      </c>
      <c r="I26" s="21">
        <f t="shared" si="1"/>
        <v>0</v>
      </c>
    </row>
    <row r="27">
      <c r="H27" s="20" t="s">
        <v>31</v>
      </c>
      <c r="I27" s="21">
        <f t="shared" si="1"/>
        <v>0</v>
      </c>
    </row>
    <row r="28">
      <c r="H28" s="20" t="s">
        <v>30</v>
      </c>
      <c r="I28" s="21">
        <f t="shared" si="1"/>
        <v>0</v>
      </c>
    </row>
    <row r="29">
      <c r="H29" s="20" t="s">
        <v>29</v>
      </c>
      <c r="I29" s="21">
        <f t="shared" si="1"/>
        <v>0</v>
      </c>
    </row>
    <row r="30">
      <c r="H30" s="20" t="s">
        <v>26</v>
      </c>
      <c r="I30" s="21">
        <f t="shared" si="1"/>
        <v>0</v>
      </c>
    </row>
    <row r="31">
      <c r="H31" s="20" t="s">
        <v>24</v>
      </c>
      <c r="I31" s="21">
        <f t="shared" si="1"/>
        <v>0</v>
      </c>
    </row>
    <row r="32">
      <c r="H32" s="20" t="s">
        <v>70</v>
      </c>
      <c r="I32" s="21">
        <f t="shared" si="1"/>
        <v>0</v>
      </c>
    </row>
    <row r="33">
      <c r="H33" s="20" t="s">
        <v>20</v>
      </c>
      <c r="I33" s="21">
        <f t="shared" si="1"/>
        <v>0</v>
      </c>
    </row>
    <row r="34">
      <c r="H34" s="20" t="s">
        <v>19</v>
      </c>
      <c r="I34" s="21">
        <f t="shared" si="1"/>
        <v>0</v>
      </c>
    </row>
    <row r="35">
      <c r="H35" s="20" t="s">
        <v>17</v>
      </c>
      <c r="I35" s="21">
        <f t="shared" si="1"/>
        <v>0</v>
      </c>
    </row>
    <row r="36">
      <c r="H36" s="20" t="s">
        <v>16</v>
      </c>
      <c r="I36" s="21">
        <f t="shared" si="1"/>
        <v>0</v>
      </c>
    </row>
    <row r="37">
      <c r="H37" s="22" t="s">
        <v>69</v>
      </c>
      <c r="I37" s="21">
        <f t="shared" si="1"/>
        <v>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35.63"/>
    <col customWidth="1" min="2" max="2" width="6.75"/>
    <col customWidth="1" min="3" max="4" width="12.0"/>
    <col customWidth="1" min="5" max="26" width="7.63"/>
  </cols>
  <sheetData>
    <row r="1">
      <c r="A1" s="19" t="s">
        <v>1</v>
      </c>
      <c r="B1" s="19" t="s">
        <v>2</v>
      </c>
      <c r="C1" s="19" t="s">
        <v>58</v>
      </c>
      <c r="D1" s="19" t="s">
        <v>59</v>
      </c>
    </row>
    <row r="2">
      <c r="A2" s="5" t="s">
        <v>57</v>
      </c>
      <c r="B2" s="5">
        <v>42.0</v>
      </c>
      <c r="C2" s="5">
        <v>10.0</v>
      </c>
      <c r="D2" s="5">
        <v>2.0</v>
      </c>
    </row>
    <row r="3">
      <c r="A3" s="5" t="s">
        <v>56</v>
      </c>
      <c r="B3" s="5">
        <v>5.0</v>
      </c>
      <c r="C3" s="5">
        <v>1.0</v>
      </c>
      <c r="D3" s="5" t="s">
        <v>60</v>
      </c>
    </row>
    <row r="4">
      <c r="A4" s="5" t="s">
        <v>54</v>
      </c>
      <c r="B4" s="5">
        <v>80.0</v>
      </c>
      <c r="C4" s="5">
        <v>17.0</v>
      </c>
      <c r="D4" s="5" t="s">
        <v>60</v>
      </c>
    </row>
    <row r="5">
      <c r="A5" s="5" t="s">
        <v>53</v>
      </c>
      <c r="B5" s="5">
        <v>2.0</v>
      </c>
      <c r="C5" s="5" t="s">
        <v>60</v>
      </c>
      <c r="D5" s="5">
        <v>1.0</v>
      </c>
    </row>
    <row r="6">
      <c r="A6" s="5" t="s">
        <v>61</v>
      </c>
      <c r="B6" s="5">
        <v>17.0</v>
      </c>
      <c r="C6" s="5">
        <v>3.0</v>
      </c>
      <c r="D6" s="5">
        <v>2.0</v>
      </c>
    </row>
    <row r="7">
      <c r="A7" s="5" t="s">
        <v>52</v>
      </c>
      <c r="B7" s="5">
        <v>39.0</v>
      </c>
      <c r="C7" s="5">
        <v>7.0</v>
      </c>
      <c r="D7" s="5" t="s">
        <v>60</v>
      </c>
    </row>
    <row r="8">
      <c r="A8" s="5" t="s">
        <v>51</v>
      </c>
      <c r="B8" s="5">
        <v>1.0</v>
      </c>
      <c r="C8" s="5" t="s">
        <v>60</v>
      </c>
      <c r="D8" s="5" t="s">
        <v>60</v>
      </c>
    </row>
    <row r="9">
      <c r="A9" s="5" t="s">
        <v>50</v>
      </c>
      <c r="B9" s="5">
        <v>25.0</v>
      </c>
      <c r="C9" s="5">
        <v>4.0</v>
      </c>
      <c r="D9" s="5">
        <v>3.0</v>
      </c>
    </row>
    <row r="10">
      <c r="A10" s="5" t="s">
        <v>49</v>
      </c>
      <c r="B10" s="5">
        <v>13.0</v>
      </c>
      <c r="C10" s="5">
        <v>4.0</v>
      </c>
      <c r="D10" s="5" t="s">
        <v>60</v>
      </c>
    </row>
    <row r="11">
      <c r="A11" s="5" t="s">
        <v>48</v>
      </c>
      <c r="B11" s="5">
        <v>1.0</v>
      </c>
      <c r="C11" s="5" t="s">
        <v>60</v>
      </c>
      <c r="D11" s="5" t="s">
        <v>60</v>
      </c>
    </row>
    <row r="12">
      <c r="A12" s="5" t="s">
        <v>46</v>
      </c>
      <c r="B12" s="5">
        <v>21.0</v>
      </c>
      <c r="C12" s="5">
        <v>3.0</v>
      </c>
      <c r="D12" s="5">
        <v>5.0</v>
      </c>
    </row>
    <row r="13">
      <c r="A13" s="5" t="s">
        <v>43</v>
      </c>
      <c r="B13" s="5">
        <v>1.0</v>
      </c>
      <c r="C13" s="5" t="s">
        <v>60</v>
      </c>
      <c r="D13" s="5" t="s">
        <v>60</v>
      </c>
    </row>
    <row r="14">
      <c r="A14" s="5" t="s">
        <v>45</v>
      </c>
      <c r="B14" s="5">
        <v>7.0</v>
      </c>
      <c r="C14" s="5">
        <v>1.0</v>
      </c>
      <c r="D14" s="5" t="s">
        <v>60</v>
      </c>
    </row>
    <row r="15">
      <c r="A15" s="5" t="s">
        <v>42</v>
      </c>
      <c r="B15" s="5">
        <v>1.0</v>
      </c>
      <c r="C15" s="5" t="s">
        <v>60</v>
      </c>
      <c r="D15" s="5">
        <v>1.0</v>
      </c>
    </row>
    <row r="16">
      <c r="A16" s="5" t="s">
        <v>41</v>
      </c>
      <c r="B16" s="5">
        <v>2.0</v>
      </c>
      <c r="C16" s="5" t="s">
        <v>60</v>
      </c>
      <c r="D16" s="5">
        <v>2.0</v>
      </c>
    </row>
    <row r="17">
      <c r="A17" s="5" t="s">
        <v>40</v>
      </c>
      <c r="B17" s="5">
        <v>2.0</v>
      </c>
      <c r="C17" s="5" t="s">
        <v>60</v>
      </c>
      <c r="D17" s="5">
        <v>1.0</v>
      </c>
    </row>
    <row r="18">
      <c r="A18" s="5" t="s">
        <v>39</v>
      </c>
      <c r="B18" s="5">
        <v>48.0</v>
      </c>
      <c r="C18" s="5">
        <v>5.0</v>
      </c>
      <c r="D18" s="5">
        <v>4.0</v>
      </c>
    </row>
    <row r="19">
      <c r="A19" s="5" t="s">
        <v>38</v>
      </c>
      <c r="B19" s="5">
        <v>29.0</v>
      </c>
      <c r="C19" s="5">
        <v>4.0</v>
      </c>
      <c r="D19" s="5">
        <v>6.0</v>
      </c>
    </row>
    <row r="20">
      <c r="A20" s="5" t="s">
        <v>36</v>
      </c>
      <c r="B20" s="5">
        <v>1.0</v>
      </c>
      <c r="C20" s="5" t="s">
        <v>60</v>
      </c>
      <c r="D20" s="5">
        <v>1.0</v>
      </c>
    </row>
    <row r="21" ht="15.75" customHeight="1">
      <c r="A21" s="5" t="s">
        <v>34</v>
      </c>
      <c r="B21" s="5">
        <v>1.0</v>
      </c>
      <c r="C21" s="5" t="s">
        <v>60</v>
      </c>
      <c r="D21" s="5" t="s">
        <v>60</v>
      </c>
    </row>
    <row r="22" ht="15.75" customHeight="1">
      <c r="A22" s="5" t="s">
        <v>32</v>
      </c>
      <c r="B22" s="5">
        <v>20.0</v>
      </c>
      <c r="C22" s="5">
        <v>2.0</v>
      </c>
      <c r="D22" s="5" t="s">
        <v>60</v>
      </c>
    </row>
    <row r="23" ht="15.75" customHeight="1">
      <c r="A23" s="5" t="s">
        <v>31</v>
      </c>
      <c r="B23" s="5">
        <v>28.0</v>
      </c>
      <c r="C23" s="5">
        <v>5.0</v>
      </c>
      <c r="D23" s="5">
        <v>2.0</v>
      </c>
    </row>
    <row r="24" ht="15.75" customHeight="1">
      <c r="A24" s="5" t="s">
        <v>30</v>
      </c>
      <c r="B24" s="5">
        <v>14.0</v>
      </c>
      <c r="C24" s="5">
        <v>1.0</v>
      </c>
      <c r="D24" s="5">
        <v>5.0</v>
      </c>
    </row>
    <row r="25" ht="15.75" customHeight="1">
      <c r="A25" s="5" t="s">
        <v>62</v>
      </c>
      <c r="B25" s="5">
        <v>5.0</v>
      </c>
      <c r="C25" s="5" t="s">
        <v>60</v>
      </c>
      <c r="D25" s="5" t="s">
        <v>60</v>
      </c>
    </row>
    <row r="26" ht="15.75" customHeight="1">
      <c r="A26" s="5" t="s">
        <v>27</v>
      </c>
      <c r="B26" s="5">
        <v>4.0</v>
      </c>
      <c r="C26" s="5">
        <v>1.0</v>
      </c>
      <c r="D26" s="5" t="s">
        <v>60</v>
      </c>
    </row>
    <row r="27" ht="15.75" customHeight="1">
      <c r="A27" s="5" t="s">
        <v>26</v>
      </c>
      <c r="B27" s="5">
        <v>10.0</v>
      </c>
      <c r="C27" s="5">
        <v>2.0</v>
      </c>
      <c r="D27" s="5" t="s">
        <v>60</v>
      </c>
    </row>
    <row r="28" ht="15.75" customHeight="1">
      <c r="A28" s="5" t="s">
        <v>24</v>
      </c>
      <c r="B28" s="5">
        <v>26.0</v>
      </c>
      <c r="C28" s="5">
        <v>2.0</v>
      </c>
      <c r="D28" s="5">
        <v>4.0</v>
      </c>
    </row>
    <row r="29" ht="15.75" customHeight="1">
      <c r="A29" s="5" t="s">
        <v>23</v>
      </c>
      <c r="B29" s="5">
        <v>2.0</v>
      </c>
      <c r="C29" s="5" t="s">
        <v>60</v>
      </c>
      <c r="D29" s="5" t="s">
        <v>60</v>
      </c>
    </row>
    <row r="30" ht="15.75" customHeight="1">
      <c r="A30" s="5" t="s">
        <v>63</v>
      </c>
      <c r="B30" s="5">
        <v>2.0</v>
      </c>
      <c r="C30" s="5" t="s">
        <v>60</v>
      </c>
      <c r="D30" s="5">
        <v>1.0</v>
      </c>
    </row>
    <row r="31" ht="15.75" customHeight="1">
      <c r="A31" s="5" t="s">
        <v>20</v>
      </c>
      <c r="B31" s="5">
        <v>11.0</v>
      </c>
      <c r="C31" s="5">
        <v>1.0</v>
      </c>
      <c r="D31" s="5">
        <v>4.0</v>
      </c>
    </row>
    <row r="32" ht="15.75" customHeight="1">
      <c r="A32" s="5" t="s">
        <v>19</v>
      </c>
      <c r="B32" s="5">
        <v>1.0</v>
      </c>
      <c r="C32" s="5" t="s">
        <v>60</v>
      </c>
      <c r="D32" s="5" t="s">
        <v>60</v>
      </c>
    </row>
    <row r="33" ht="15.75" customHeight="1">
      <c r="A33" s="5" t="s">
        <v>17</v>
      </c>
      <c r="B33" s="5">
        <v>40.0</v>
      </c>
      <c r="C33" s="5">
        <v>6.0</v>
      </c>
      <c r="D33" s="5" t="s">
        <v>60</v>
      </c>
    </row>
    <row r="34" ht="15.75" customHeight="1">
      <c r="A34" s="5" t="s">
        <v>16</v>
      </c>
      <c r="B34" s="5">
        <v>14.0</v>
      </c>
      <c r="C34" s="5">
        <v>1.0</v>
      </c>
      <c r="D34" s="5">
        <v>2.0</v>
      </c>
    </row>
    <row r="35" ht="15.75" customHeight="1">
      <c r="A35" s="5" t="s">
        <v>15</v>
      </c>
      <c r="B35" s="5">
        <v>2.0</v>
      </c>
      <c r="C35" s="5" t="s">
        <v>60</v>
      </c>
      <c r="D35" s="5">
        <v>2.0</v>
      </c>
    </row>
    <row r="36" ht="15.75" customHeight="1">
      <c r="A36" s="5" t="s">
        <v>12</v>
      </c>
      <c r="B36" s="5">
        <v>25.0</v>
      </c>
      <c r="C36" s="5">
        <v>4.0</v>
      </c>
      <c r="D36" s="5">
        <v>1.0</v>
      </c>
    </row>
    <row r="37" ht="15.75" customHeight="1">
      <c r="A37" s="5" t="s">
        <v>64</v>
      </c>
      <c r="B37" s="5">
        <v>1.0</v>
      </c>
      <c r="C37" s="5" t="s">
        <v>60</v>
      </c>
      <c r="D37" s="5" t="s">
        <v>60</v>
      </c>
    </row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5.5"/>
    <col customWidth="1" min="2" max="2" width="6.75"/>
    <col customWidth="1" min="3" max="26" width="7.63"/>
  </cols>
  <sheetData>
    <row r="1">
      <c r="A1" s="19" t="s">
        <v>1</v>
      </c>
      <c r="B1" s="19" t="s">
        <v>2</v>
      </c>
    </row>
    <row r="2">
      <c r="A2" s="5" t="s">
        <v>45</v>
      </c>
      <c r="B2" s="5">
        <v>70.0</v>
      </c>
    </row>
    <row r="3">
      <c r="A3" s="5" t="s">
        <v>57</v>
      </c>
      <c r="B3" s="5">
        <v>294.0</v>
      </c>
    </row>
    <row r="4">
      <c r="A4" s="5" t="s">
        <v>56</v>
      </c>
      <c r="B4" s="5">
        <v>70.0</v>
      </c>
    </row>
    <row r="5">
      <c r="A5" s="5" t="s">
        <v>54</v>
      </c>
      <c r="B5" s="5">
        <v>403.0</v>
      </c>
    </row>
    <row r="6">
      <c r="A6" s="5" t="s">
        <v>53</v>
      </c>
      <c r="B6" s="5">
        <v>60.0</v>
      </c>
    </row>
    <row r="7">
      <c r="A7" s="5" t="s">
        <v>61</v>
      </c>
      <c r="B7" s="5">
        <v>119.0</v>
      </c>
    </row>
    <row r="8">
      <c r="A8" s="5" t="s">
        <v>52</v>
      </c>
      <c r="B8" s="5">
        <v>234.0</v>
      </c>
    </row>
    <row r="9">
      <c r="A9" s="5" t="s">
        <v>51</v>
      </c>
      <c r="B9" s="5">
        <v>32.0</v>
      </c>
    </row>
    <row r="10">
      <c r="A10" s="5" t="s">
        <v>50</v>
      </c>
      <c r="B10" s="5">
        <v>200.0</v>
      </c>
    </row>
    <row r="11">
      <c r="A11" s="5" t="s">
        <v>49</v>
      </c>
      <c r="B11" s="5">
        <v>117.0</v>
      </c>
    </row>
    <row r="12">
      <c r="A12" s="5" t="s">
        <v>48</v>
      </c>
      <c r="B12" s="5">
        <v>30.0</v>
      </c>
    </row>
    <row r="13">
      <c r="A13" s="5" t="s">
        <v>46</v>
      </c>
      <c r="B13" s="5">
        <v>147.0</v>
      </c>
    </row>
    <row r="14">
      <c r="A14" s="5" t="s">
        <v>43</v>
      </c>
      <c r="B14" s="5">
        <v>60.0</v>
      </c>
    </row>
    <row r="15">
      <c r="A15" s="5" t="s">
        <v>42</v>
      </c>
      <c r="B15" s="5">
        <v>40.0</v>
      </c>
    </row>
    <row r="16">
      <c r="A16" s="5" t="s">
        <v>41</v>
      </c>
      <c r="B16" s="5">
        <v>60.0</v>
      </c>
    </row>
    <row r="17">
      <c r="A17" s="5" t="s">
        <v>40</v>
      </c>
      <c r="B17" s="5">
        <v>60.0</v>
      </c>
    </row>
    <row r="18">
      <c r="A18" s="5" t="s">
        <v>39</v>
      </c>
      <c r="B18" s="5">
        <v>288.0</v>
      </c>
    </row>
    <row r="19">
      <c r="A19" s="5" t="s">
        <v>38</v>
      </c>
      <c r="B19" s="5">
        <v>230.0</v>
      </c>
    </row>
    <row r="20">
      <c r="A20" s="5" t="s">
        <v>32</v>
      </c>
      <c r="B20" s="5">
        <v>140.0</v>
      </c>
    </row>
    <row r="21" ht="15.75" customHeight="1">
      <c r="A21" s="5" t="s">
        <v>31</v>
      </c>
      <c r="B21" s="5">
        <v>224.0</v>
      </c>
    </row>
    <row r="22" ht="15.75" customHeight="1">
      <c r="A22" s="5" t="s">
        <v>30</v>
      </c>
      <c r="B22" s="5">
        <v>81.0</v>
      </c>
    </row>
    <row r="23" ht="15.75" customHeight="1">
      <c r="A23" s="5" t="s">
        <v>62</v>
      </c>
      <c r="B23" s="5">
        <v>90.0</v>
      </c>
    </row>
    <row r="24" ht="15.75" customHeight="1">
      <c r="A24" s="5" t="s">
        <v>27</v>
      </c>
      <c r="B24" s="5">
        <v>68.0</v>
      </c>
    </row>
    <row r="25" ht="15.75" customHeight="1">
      <c r="A25" s="5" t="s">
        <v>26</v>
      </c>
      <c r="B25" s="5">
        <v>90.0</v>
      </c>
    </row>
    <row r="26" ht="15.75" customHeight="1">
      <c r="A26" s="5" t="s">
        <v>24</v>
      </c>
      <c r="B26" s="5">
        <v>182.0</v>
      </c>
    </row>
    <row r="27" ht="15.75" customHeight="1">
      <c r="A27" s="5" t="s">
        <v>23</v>
      </c>
      <c r="B27" s="5">
        <v>40.0</v>
      </c>
    </row>
    <row r="28" ht="15.75" customHeight="1">
      <c r="A28" s="5" t="s">
        <v>20</v>
      </c>
      <c r="B28" s="5">
        <v>90.0</v>
      </c>
    </row>
    <row r="29" ht="15.75" customHeight="1">
      <c r="A29" s="5" t="s">
        <v>17</v>
      </c>
      <c r="B29" s="5">
        <v>243.0</v>
      </c>
    </row>
    <row r="30" ht="15.75" customHeight="1">
      <c r="A30" s="5" t="s">
        <v>16</v>
      </c>
      <c r="B30" s="5">
        <v>126.0</v>
      </c>
    </row>
    <row r="31" ht="15.75" customHeight="1">
      <c r="A31" s="5" t="s">
        <v>15</v>
      </c>
      <c r="B31" s="5">
        <v>60.0</v>
      </c>
    </row>
    <row r="32" ht="15.75" customHeight="1">
      <c r="A32" s="5" t="s">
        <v>12</v>
      </c>
      <c r="B32" s="5">
        <v>175.0</v>
      </c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2.5"/>
    <col customWidth="1" min="2" max="2" width="14.63"/>
    <col customWidth="1" min="3" max="3" width="17.25"/>
    <col customWidth="1" min="4" max="4" width="14.63"/>
    <col customWidth="1" min="5" max="5" width="13.75"/>
    <col customWidth="1" min="6" max="26" width="7.63"/>
  </cols>
  <sheetData>
    <row r="1">
      <c r="A1" s="19" t="s">
        <v>1</v>
      </c>
      <c r="B1" s="19" t="s">
        <v>65</v>
      </c>
      <c r="C1" s="19" t="s">
        <v>66</v>
      </c>
      <c r="D1" s="19" t="s">
        <v>67</v>
      </c>
      <c r="E1" s="19" t="s">
        <v>68</v>
      </c>
    </row>
    <row r="2">
      <c r="A2" s="5" t="s">
        <v>51</v>
      </c>
      <c r="B2" s="5">
        <v>23.0</v>
      </c>
      <c r="C2" s="5">
        <v>23.0</v>
      </c>
      <c r="D2" s="5">
        <v>0.72</v>
      </c>
      <c r="E2" s="5">
        <v>23.0</v>
      </c>
    </row>
    <row r="3">
      <c r="A3" s="5" t="s">
        <v>45</v>
      </c>
      <c r="B3" s="5">
        <v>386.0</v>
      </c>
      <c r="C3" s="5">
        <v>20.63</v>
      </c>
      <c r="D3" s="5">
        <v>5.51</v>
      </c>
      <c r="E3" s="5">
        <v>55.14</v>
      </c>
    </row>
    <row r="4">
      <c r="A4" s="5" t="s">
        <v>42</v>
      </c>
      <c r="B4" s="5">
        <v>13.0</v>
      </c>
      <c r="C4" s="5">
        <v>10.49</v>
      </c>
      <c r="D4" s="5">
        <v>0.32</v>
      </c>
      <c r="E4" s="5">
        <v>13.0</v>
      </c>
    </row>
    <row r="5">
      <c r="A5" s="5" t="s">
        <v>15</v>
      </c>
      <c r="B5" s="5">
        <v>11.0</v>
      </c>
      <c r="C5" s="5">
        <v>7.0</v>
      </c>
      <c r="D5" s="5">
        <v>0.18</v>
      </c>
      <c r="E5" s="5">
        <v>5.5</v>
      </c>
    </row>
    <row r="6">
      <c r="A6" s="5" t="s">
        <v>27</v>
      </c>
      <c r="B6" s="5">
        <v>51.0</v>
      </c>
      <c r="C6" s="5">
        <v>6.84</v>
      </c>
      <c r="D6" s="5">
        <v>0.75</v>
      </c>
      <c r="E6" s="5">
        <v>12.75</v>
      </c>
    </row>
    <row r="7">
      <c r="A7" s="5" t="s">
        <v>41</v>
      </c>
      <c r="B7" s="5">
        <v>22.0</v>
      </c>
      <c r="C7" s="5">
        <v>6.53</v>
      </c>
      <c r="D7" s="5">
        <v>0.37</v>
      </c>
      <c r="E7" s="5">
        <v>11.0</v>
      </c>
    </row>
    <row r="8">
      <c r="A8" s="5" t="s">
        <v>46</v>
      </c>
      <c r="B8" s="5">
        <v>296.0</v>
      </c>
      <c r="C8" s="5">
        <v>6.39</v>
      </c>
      <c r="D8" s="5">
        <v>2.01</v>
      </c>
      <c r="E8" s="5">
        <v>14.1</v>
      </c>
    </row>
    <row r="9">
      <c r="A9" s="5" t="s">
        <v>48</v>
      </c>
      <c r="B9" s="5">
        <v>9.0</v>
      </c>
      <c r="C9" s="5">
        <v>6.37</v>
      </c>
      <c r="D9" s="5">
        <v>0.3</v>
      </c>
      <c r="E9" s="5">
        <v>9.0</v>
      </c>
    </row>
    <row r="10">
      <c r="A10" s="5" t="s">
        <v>53</v>
      </c>
      <c r="B10" s="5">
        <v>24.0</v>
      </c>
      <c r="C10" s="5">
        <v>5.76</v>
      </c>
      <c r="D10" s="5">
        <v>0.4</v>
      </c>
      <c r="E10" s="5">
        <v>12.0</v>
      </c>
    </row>
    <row r="11">
      <c r="A11" s="5" t="s">
        <v>43</v>
      </c>
      <c r="B11" s="5">
        <v>12.0</v>
      </c>
      <c r="C11" s="5">
        <v>5.33</v>
      </c>
      <c r="D11" s="5">
        <v>0.2</v>
      </c>
      <c r="E11" s="5">
        <v>12.0</v>
      </c>
    </row>
    <row r="12">
      <c r="A12" s="5" t="s">
        <v>40</v>
      </c>
      <c r="B12" s="5">
        <v>16.0</v>
      </c>
      <c r="C12" s="5">
        <v>5.18</v>
      </c>
      <c r="D12" s="5">
        <v>0.27</v>
      </c>
      <c r="E12" s="5">
        <v>8.0</v>
      </c>
    </row>
    <row r="13">
      <c r="A13" s="5" t="s">
        <v>52</v>
      </c>
      <c r="B13" s="5">
        <v>312.0</v>
      </c>
      <c r="C13" s="5">
        <v>4.01</v>
      </c>
      <c r="D13" s="5">
        <v>1.33</v>
      </c>
      <c r="E13" s="5">
        <v>8.0</v>
      </c>
    </row>
    <row r="14">
      <c r="A14" s="5" t="s">
        <v>16</v>
      </c>
      <c r="B14" s="5">
        <v>123.0</v>
      </c>
      <c r="C14" s="5">
        <v>3.45</v>
      </c>
      <c r="D14" s="5">
        <v>0.98</v>
      </c>
      <c r="E14" s="5">
        <v>8.79</v>
      </c>
    </row>
    <row r="15">
      <c r="A15" s="5" t="s">
        <v>23</v>
      </c>
      <c r="B15" s="5">
        <v>5.0</v>
      </c>
      <c r="C15" s="5">
        <v>3.15</v>
      </c>
      <c r="D15" s="5">
        <v>0.12</v>
      </c>
      <c r="E15" s="5">
        <v>2.5</v>
      </c>
    </row>
    <row r="16">
      <c r="A16" s="5" t="s">
        <v>12</v>
      </c>
      <c r="B16" s="5">
        <v>103.0</v>
      </c>
      <c r="C16" s="5">
        <v>1.91</v>
      </c>
      <c r="D16" s="5">
        <v>0.59</v>
      </c>
      <c r="E16" s="5">
        <v>4.12</v>
      </c>
    </row>
    <row r="17">
      <c r="A17" s="5" t="s">
        <v>24</v>
      </c>
      <c r="B17" s="5">
        <v>109.0</v>
      </c>
      <c r="C17" s="5">
        <v>1.71</v>
      </c>
      <c r="D17" s="5">
        <v>0.6</v>
      </c>
      <c r="E17" s="5">
        <v>4.19</v>
      </c>
    </row>
    <row r="18">
      <c r="A18" s="5" t="s">
        <v>49</v>
      </c>
      <c r="B18" s="5">
        <v>47.0</v>
      </c>
      <c r="C18" s="5">
        <v>1.56</v>
      </c>
      <c r="D18" s="5">
        <v>0.4</v>
      </c>
      <c r="E18" s="5">
        <v>3.62</v>
      </c>
    </row>
    <row r="19">
      <c r="A19" s="5" t="s">
        <v>39</v>
      </c>
      <c r="B19" s="5">
        <v>147.0</v>
      </c>
      <c r="C19" s="5">
        <v>1.19</v>
      </c>
      <c r="D19" s="5">
        <v>0.51</v>
      </c>
      <c r="E19" s="5">
        <v>3.06</v>
      </c>
    </row>
    <row r="20">
      <c r="A20" s="5" t="s">
        <v>32</v>
      </c>
      <c r="B20" s="5">
        <v>40.0</v>
      </c>
      <c r="C20" s="5">
        <v>1.12</v>
      </c>
      <c r="D20" s="5">
        <v>0.29</v>
      </c>
      <c r="E20" s="5">
        <v>2.0</v>
      </c>
    </row>
    <row r="21" ht="15.75" customHeight="1">
      <c r="A21" s="5" t="s">
        <v>31</v>
      </c>
      <c r="B21" s="5">
        <v>66.0</v>
      </c>
      <c r="C21" s="5">
        <v>0.98</v>
      </c>
      <c r="D21" s="5">
        <v>0.29</v>
      </c>
      <c r="E21" s="5">
        <v>2.36</v>
      </c>
    </row>
    <row r="22" ht="15.75" customHeight="1">
      <c r="A22" s="5" t="s">
        <v>50</v>
      </c>
      <c r="B22" s="5">
        <v>78.0</v>
      </c>
      <c r="C22" s="5">
        <v>0.96</v>
      </c>
      <c r="D22" s="5">
        <v>0.39</v>
      </c>
      <c r="E22" s="5">
        <v>3.12</v>
      </c>
    </row>
    <row r="23" ht="15.75" customHeight="1">
      <c r="A23" s="5" t="s">
        <v>26</v>
      </c>
      <c r="B23" s="5">
        <v>17.0</v>
      </c>
      <c r="C23" s="5">
        <v>0.6</v>
      </c>
      <c r="D23" s="5">
        <v>0.19</v>
      </c>
      <c r="E23" s="5">
        <v>1.7</v>
      </c>
    </row>
    <row r="24" ht="15.75" customHeight="1">
      <c r="A24" s="5" t="s">
        <v>30</v>
      </c>
      <c r="B24" s="5">
        <v>18.0</v>
      </c>
      <c r="C24" s="5">
        <v>0.47</v>
      </c>
      <c r="D24" s="5">
        <v>0.22</v>
      </c>
      <c r="E24" s="5">
        <v>1.29</v>
      </c>
    </row>
    <row r="25" ht="15.75" customHeight="1">
      <c r="A25" s="5" t="s">
        <v>57</v>
      </c>
      <c r="B25" s="5">
        <v>44.0</v>
      </c>
      <c r="C25" s="5">
        <v>0.44</v>
      </c>
      <c r="D25" s="5">
        <v>0.15</v>
      </c>
      <c r="E25" s="5">
        <v>1.05</v>
      </c>
    </row>
    <row r="26" ht="15.75" customHeight="1">
      <c r="A26" s="5" t="s">
        <v>17</v>
      </c>
      <c r="B26" s="5">
        <v>33.0</v>
      </c>
      <c r="C26" s="5">
        <v>0.26</v>
      </c>
      <c r="D26" s="5">
        <v>0.14</v>
      </c>
      <c r="E26" s="5">
        <v>0.82</v>
      </c>
    </row>
    <row r="27" ht="15.75" customHeight="1">
      <c r="A27" s="5" t="s">
        <v>54</v>
      </c>
      <c r="B27" s="5">
        <v>51.0</v>
      </c>
      <c r="C27" s="5">
        <v>0.21</v>
      </c>
      <c r="D27" s="5">
        <v>0.13</v>
      </c>
      <c r="E27" s="5">
        <v>0.64</v>
      </c>
    </row>
    <row r="28" ht="15.75" customHeight="1">
      <c r="A28" s="5" t="s">
        <v>38</v>
      </c>
      <c r="B28" s="5">
        <v>18.0</v>
      </c>
      <c r="C28" s="5">
        <v>0.21</v>
      </c>
      <c r="D28" s="5">
        <v>0.08</v>
      </c>
      <c r="E28" s="5">
        <v>0.62</v>
      </c>
    </row>
    <row r="29" ht="15.75" customHeight="1">
      <c r="A29" s="5" t="s">
        <v>20</v>
      </c>
      <c r="B29" s="5">
        <v>5.0</v>
      </c>
      <c r="C29" s="5">
        <v>0.17</v>
      </c>
      <c r="D29" s="5">
        <v>0.06</v>
      </c>
      <c r="E29" s="5">
        <v>0.45</v>
      </c>
    </row>
    <row r="30" ht="15.75" customHeight="1">
      <c r="A30" s="5" t="s">
        <v>29</v>
      </c>
      <c r="B30" s="5">
        <v>23.0</v>
      </c>
      <c r="C30" s="5">
        <v>0.0</v>
      </c>
      <c r="D30" s="5">
        <v>0.0</v>
      </c>
      <c r="E30" s="5">
        <v>0.0</v>
      </c>
    </row>
    <row r="31" ht="15.75" customHeight="1">
      <c r="A31" s="5" t="s">
        <v>19</v>
      </c>
      <c r="B31" s="5">
        <v>10.0</v>
      </c>
      <c r="C31" s="5">
        <v>0.0</v>
      </c>
      <c r="D31" s="5">
        <v>0.0</v>
      </c>
      <c r="E31" s="5">
        <v>0.0</v>
      </c>
    </row>
    <row r="32" ht="15.75" customHeight="1">
      <c r="A32" s="5" t="s">
        <v>9</v>
      </c>
      <c r="B32" s="5">
        <v>2.0</v>
      </c>
      <c r="C32" s="5">
        <v>0.0</v>
      </c>
      <c r="D32" s="5">
        <v>0.0</v>
      </c>
      <c r="E32" s="5">
        <v>0.0</v>
      </c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2.5"/>
    <col customWidth="1" min="2" max="2" width="14.63"/>
    <col customWidth="1" min="3" max="3" width="17.25"/>
    <col customWidth="1" min="4" max="4" width="14.63"/>
    <col customWidth="1" min="5" max="5" width="13.75"/>
    <col customWidth="1" min="6" max="26" width="7.63"/>
  </cols>
  <sheetData>
    <row r="1">
      <c r="A1" s="19" t="s">
        <v>1</v>
      </c>
      <c r="B1" s="19" t="s">
        <v>65</v>
      </c>
      <c r="C1" s="19" t="s">
        <v>66</v>
      </c>
      <c r="D1" s="19" t="s">
        <v>67</v>
      </c>
      <c r="E1" s="19" t="s">
        <v>68</v>
      </c>
    </row>
    <row r="2">
      <c r="A2" s="5" t="s">
        <v>45</v>
      </c>
      <c r="B2" s="5">
        <v>729.0</v>
      </c>
      <c r="C2" s="5">
        <v>38.96</v>
      </c>
      <c r="D2" s="5">
        <v>10.41</v>
      </c>
      <c r="E2" s="5">
        <v>104.14</v>
      </c>
    </row>
    <row r="3">
      <c r="A3" s="5" t="s">
        <v>51</v>
      </c>
      <c r="B3" s="5">
        <v>25.0</v>
      </c>
      <c r="C3" s="5">
        <v>36.22</v>
      </c>
      <c r="D3" s="5">
        <v>0.78</v>
      </c>
      <c r="E3" s="5">
        <v>25.0</v>
      </c>
    </row>
    <row r="4">
      <c r="A4" s="5" t="s">
        <v>48</v>
      </c>
      <c r="B4" s="5">
        <v>23.0</v>
      </c>
      <c r="C4" s="5">
        <v>16.27</v>
      </c>
      <c r="D4" s="5">
        <v>0.77</v>
      </c>
      <c r="E4" s="5">
        <v>23.0</v>
      </c>
    </row>
    <row r="5">
      <c r="A5" s="5" t="s">
        <v>43</v>
      </c>
      <c r="B5" s="5">
        <v>27.0</v>
      </c>
      <c r="C5" s="5">
        <v>12.0</v>
      </c>
      <c r="D5" s="5">
        <v>0.45</v>
      </c>
      <c r="E5" s="5">
        <v>27.0</v>
      </c>
    </row>
    <row r="6">
      <c r="A6" s="5" t="s">
        <v>15</v>
      </c>
      <c r="B6" s="5">
        <v>16.0</v>
      </c>
      <c r="C6" s="5">
        <v>10.19</v>
      </c>
      <c r="D6" s="5">
        <v>0.27</v>
      </c>
      <c r="E6" s="5">
        <v>8.0</v>
      </c>
    </row>
    <row r="7">
      <c r="A7" s="5" t="s">
        <v>42</v>
      </c>
      <c r="B7" s="5">
        <v>12.0</v>
      </c>
      <c r="C7" s="5">
        <v>9.68</v>
      </c>
      <c r="D7" s="5">
        <v>0.3</v>
      </c>
      <c r="E7" s="5">
        <v>12.0</v>
      </c>
    </row>
    <row r="8">
      <c r="A8" s="5" t="s">
        <v>27</v>
      </c>
      <c r="B8" s="5">
        <v>69.0</v>
      </c>
      <c r="C8" s="5">
        <v>9.26</v>
      </c>
      <c r="D8" s="5">
        <v>1.01</v>
      </c>
      <c r="E8" s="5">
        <v>17.25</v>
      </c>
    </row>
    <row r="9">
      <c r="A9" s="5" t="s">
        <v>46</v>
      </c>
      <c r="B9" s="5">
        <v>380.0</v>
      </c>
      <c r="C9" s="5">
        <v>8.2</v>
      </c>
      <c r="D9" s="5">
        <v>2.59</v>
      </c>
      <c r="E9" s="5">
        <v>18.1</v>
      </c>
    </row>
    <row r="10">
      <c r="A10" s="5" t="s">
        <v>23</v>
      </c>
      <c r="B10" s="5">
        <v>13.0</v>
      </c>
      <c r="C10" s="5">
        <v>8.2</v>
      </c>
      <c r="D10" s="5">
        <v>0.32</v>
      </c>
      <c r="E10" s="5">
        <v>6.5</v>
      </c>
    </row>
    <row r="11">
      <c r="A11" s="5" t="s">
        <v>56</v>
      </c>
      <c r="B11" s="5">
        <v>64.0</v>
      </c>
      <c r="C11" s="5">
        <v>5.69</v>
      </c>
      <c r="D11" s="5">
        <v>0.91</v>
      </c>
      <c r="E11" s="5">
        <v>12.8</v>
      </c>
    </row>
    <row r="12">
      <c r="A12" s="5" t="s">
        <v>12</v>
      </c>
      <c r="B12" s="5">
        <v>282.0</v>
      </c>
      <c r="C12" s="5">
        <v>5.23</v>
      </c>
      <c r="D12" s="5">
        <v>1.61</v>
      </c>
      <c r="E12" s="5">
        <v>11.28</v>
      </c>
    </row>
    <row r="13">
      <c r="A13" s="5" t="s">
        <v>53</v>
      </c>
      <c r="B13" s="5">
        <v>18.0</v>
      </c>
      <c r="C13" s="5">
        <v>4.32</v>
      </c>
      <c r="D13" s="5">
        <v>0.3</v>
      </c>
      <c r="E13" s="5">
        <v>9.0</v>
      </c>
    </row>
    <row r="14">
      <c r="A14" s="5" t="s">
        <v>41</v>
      </c>
      <c r="B14" s="5">
        <v>14.0</v>
      </c>
      <c r="C14" s="5">
        <v>4.16</v>
      </c>
      <c r="D14" s="5">
        <v>0.23</v>
      </c>
      <c r="E14" s="5">
        <v>7.0</v>
      </c>
    </row>
    <row r="15">
      <c r="A15" s="5" t="s">
        <v>30</v>
      </c>
      <c r="B15" s="5">
        <v>144.0</v>
      </c>
      <c r="C15" s="5">
        <v>3.73</v>
      </c>
      <c r="D15" s="5">
        <v>1.78</v>
      </c>
      <c r="E15" s="5">
        <v>10.29</v>
      </c>
    </row>
    <row r="16">
      <c r="A16" s="5" t="s">
        <v>52</v>
      </c>
      <c r="B16" s="5">
        <v>286.0</v>
      </c>
      <c r="C16" s="5">
        <v>3.67</v>
      </c>
      <c r="D16" s="5">
        <v>1.22</v>
      </c>
      <c r="E16" s="5">
        <v>7.33</v>
      </c>
    </row>
    <row r="17">
      <c r="A17" s="5" t="s">
        <v>40</v>
      </c>
      <c r="B17" s="5">
        <v>11.0</v>
      </c>
      <c r="C17" s="5">
        <v>3.56</v>
      </c>
      <c r="D17" s="5">
        <v>0.18</v>
      </c>
      <c r="E17" s="5">
        <v>5.5</v>
      </c>
    </row>
    <row r="18">
      <c r="A18" s="5" t="s">
        <v>26</v>
      </c>
      <c r="B18" s="5">
        <v>83.0</v>
      </c>
      <c r="C18" s="5">
        <v>2.94</v>
      </c>
      <c r="D18" s="5">
        <v>0.92</v>
      </c>
      <c r="E18" s="5">
        <v>8.3</v>
      </c>
    </row>
    <row r="19">
      <c r="A19" s="5" t="s">
        <v>39</v>
      </c>
      <c r="B19" s="5">
        <v>361.0</v>
      </c>
      <c r="C19" s="5">
        <v>2.93</v>
      </c>
      <c r="D19" s="5">
        <v>1.25</v>
      </c>
      <c r="E19" s="5">
        <v>7.52</v>
      </c>
    </row>
    <row r="20">
      <c r="A20" s="5" t="s">
        <v>32</v>
      </c>
      <c r="B20" s="5">
        <v>104.0</v>
      </c>
      <c r="C20" s="5">
        <v>2.91</v>
      </c>
      <c r="D20" s="5">
        <v>0.74</v>
      </c>
      <c r="E20" s="5">
        <v>5.2</v>
      </c>
    </row>
    <row r="21" ht="15.75" customHeight="1">
      <c r="A21" s="5" t="s">
        <v>31</v>
      </c>
      <c r="B21" s="5">
        <v>192.0</v>
      </c>
      <c r="C21" s="5">
        <v>2.84</v>
      </c>
      <c r="D21" s="5">
        <v>0.86</v>
      </c>
      <c r="E21" s="5">
        <v>6.86</v>
      </c>
    </row>
    <row r="22" ht="15.75" customHeight="1">
      <c r="A22" s="5" t="s">
        <v>24</v>
      </c>
      <c r="B22" s="5">
        <v>178.0</v>
      </c>
      <c r="C22" s="5">
        <v>2.79</v>
      </c>
      <c r="D22" s="5">
        <v>0.98</v>
      </c>
      <c r="E22" s="5">
        <v>6.85</v>
      </c>
    </row>
    <row r="23" ht="15.75" customHeight="1">
      <c r="A23" s="5" t="s">
        <v>50</v>
      </c>
      <c r="B23" s="5">
        <v>204.0</v>
      </c>
      <c r="C23" s="5">
        <v>2.52</v>
      </c>
      <c r="D23" s="5">
        <v>1.02</v>
      </c>
      <c r="E23" s="5">
        <v>8.16</v>
      </c>
    </row>
    <row r="24" ht="15.75" customHeight="1">
      <c r="A24" s="5" t="s">
        <v>49</v>
      </c>
      <c r="B24" s="5">
        <v>70.0</v>
      </c>
      <c r="C24" s="5">
        <v>2.32</v>
      </c>
      <c r="D24" s="5">
        <v>0.6</v>
      </c>
      <c r="E24" s="5">
        <v>5.38</v>
      </c>
    </row>
    <row r="25" ht="15.75" customHeight="1">
      <c r="A25" s="5" t="s">
        <v>57</v>
      </c>
      <c r="B25" s="5">
        <v>147.0</v>
      </c>
      <c r="C25" s="5">
        <v>1.48</v>
      </c>
      <c r="D25" s="5">
        <v>0.5</v>
      </c>
      <c r="E25" s="5">
        <v>3.5</v>
      </c>
    </row>
    <row r="26" ht="15.75" customHeight="1">
      <c r="A26" s="5" t="s">
        <v>20</v>
      </c>
      <c r="B26" s="5">
        <v>41.0</v>
      </c>
      <c r="C26" s="5">
        <v>1.39</v>
      </c>
      <c r="D26" s="5">
        <v>0.46</v>
      </c>
      <c r="E26" s="5">
        <v>3.73</v>
      </c>
    </row>
    <row r="27" ht="15.75" customHeight="1">
      <c r="A27" s="5" t="s">
        <v>17</v>
      </c>
      <c r="B27" s="5">
        <v>169.0</v>
      </c>
      <c r="C27" s="5">
        <v>1.35</v>
      </c>
      <c r="D27" s="5">
        <v>0.7</v>
      </c>
      <c r="E27" s="5">
        <v>4.22</v>
      </c>
    </row>
    <row r="28" ht="15.75" customHeight="1">
      <c r="A28" s="5" t="s">
        <v>16</v>
      </c>
      <c r="B28" s="5">
        <v>45.0</v>
      </c>
      <c r="C28" s="5">
        <v>1.26</v>
      </c>
      <c r="D28" s="5">
        <v>0.36</v>
      </c>
      <c r="E28" s="5">
        <v>3.21</v>
      </c>
    </row>
    <row r="29" ht="15.75" customHeight="1">
      <c r="A29" s="5" t="s">
        <v>38</v>
      </c>
      <c r="B29" s="5">
        <v>105.0</v>
      </c>
      <c r="C29" s="5">
        <v>1.23</v>
      </c>
      <c r="D29" s="5">
        <v>0.46</v>
      </c>
      <c r="E29" s="5">
        <v>3.62</v>
      </c>
    </row>
    <row r="30" ht="15.75" customHeight="1">
      <c r="A30" s="5" t="s">
        <v>54</v>
      </c>
      <c r="B30" s="5">
        <v>225.0</v>
      </c>
      <c r="C30" s="5">
        <v>0.95</v>
      </c>
      <c r="D30" s="5">
        <v>0.56</v>
      </c>
      <c r="E30" s="5">
        <v>2.81</v>
      </c>
    </row>
    <row r="31" ht="15.75" customHeight="1">
      <c r="A31" s="5" t="s">
        <v>29</v>
      </c>
      <c r="B31" s="5">
        <v>50.0</v>
      </c>
      <c r="C31" s="5">
        <v>0.0</v>
      </c>
      <c r="D31" s="5">
        <v>0.0</v>
      </c>
      <c r="E31" s="5">
        <v>0.0</v>
      </c>
    </row>
    <row r="32" ht="15.75" customHeight="1">
      <c r="A32" s="5" t="s">
        <v>19</v>
      </c>
      <c r="B32" s="5">
        <v>38.0</v>
      </c>
      <c r="C32" s="5">
        <v>0.0</v>
      </c>
      <c r="D32" s="5">
        <v>0.0</v>
      </c>
      <c r="E32" s="5">
        <v>0.0</v>
      </c>
    </row>
    <row r="33" ht="15.75" customHeight="1">
      <c r="A33" s="5" t="s">
        <v>36</v>
      </c>
      <c r="B33" s="5">
        <v>7.0</v>
      </c>
      <c r="C33" s="5">
        <v>0.0</v>
      </c>
      <c r="D33" s="5">
        <v>0.0</v>
      </c>
      <c r="E33" s="5">
        <v>0.0</v>
      </c>
    </row>
    <row r="34" ht="15.75" customHeight="1">
      <c r="A34" s="5" t="s">
        <v>9</v>
      </c>
      <c r="B34" s="5">
        <v>7.0</v>
      </c>
      <c r="C34" s="5">
        <v>0.0</v>
      </c>
      <c r="D34" s="5">
        <v>0.0</v>
      </c>
      <c r="E34" s="5">
        <v>0.0</v>
      </c>
    </row>
    <row r="35" ht="15.75" customHeight="1">
      <c r="A35" s="5" t="s">
        <v>69</v>
      </c>
      <c r="B35" s="5">
        <v>1.0</v>
      </c>
      <c r="C35" s="5">
        <v>0.0</v>
      </c>
      <c r="D35" s="5">
        <v>0.0</v>
      </c>
      <c r="E35" s="5">
        <v>0.0</v>
      </c>
    </row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2.5"/>
    <col customWidth="1" min="2" max="2" width="14.63"/>
    <col customWidth="1" min="3" max="3" width="17.25"/>
    <col customWidth="1" min="4" max="4" width="14.63"/>
    <col customWidth="1" min="5" max="5" width="13.75"/>
    <col customWidth="1" min="6" max="26" width="7.63"/>
  </cols>
  <sheetData>
    <row r="1">
      <c r="A1" s="19" t="s">
        <v>1</v>
      </c>
      <c r="B1" s="19" t="s">
        <v>65</v>
      </c>
      <c r="C1" s="19" t="s">
        <v>66</v>
      </c>
      <c r="D1" s="19" t="s">
        <v>67</v>
      </c>
      <c r="E1" s="19" t="s">
        <v>68</v>
      </c>
    </row>
    <row r="2">
      <c r="A2" s="5" t="s">
        <v>9</v>
      </c>
      <c r="B2" s="5">
        <v>100.0</v>
      </c>
      <c r="C2" s="5">
        <v>0.0</v>
      </c>
      <c r="D2" s="5">
        <v>0.0</v>
      </c>
      <c r="E2" s="5">
        <v>0.0</v>
      </c>
    </row>
    <row r="3">
      <c r="A3" s="5" t="s">
        <v>12</v>
      </c>
      <c r="B3" s="5">
        <v>6105.0</v>
      </c>
      <c r="C3" s="5">
        <v>113.26</v>
      </c>
      <c r="D3" s="5">
        <v>34.89</v>
      </c>
      <c r="E3" s="5">
        <v>244.2</v>
      </c>
    </row>
    <row r="4">
      <c r="A4" s="5" t="s">
        <v>15</v>
      </c>
      <c r="B4" s="5">
        <v>518.0</v>
      </c>
      <c r="C4" s="5">
        <v>329.84</v>
      </c>
      <c r="D4" s="5">
        <v>8.63</v>
      </c>
      <c r="E4" s="5">
        <v>259.0</v>
      </c>
    </row>
    <row r="5">
      <c r="A5" s="5" t="s">
        <v>16</v>
      </c>
      <c r="B5" s="5">
        <v>1786.0</v>
      </c>
      <c r="C5" s="5">
        <v>50.16</v>
      </c>
      <c r="D5" s="5">
        <v>14.17</v>
      </c>
      <c r="E5" s="5">
        <v>127.57</v>
      </c>
    </row>
    <row r="6">
      <c r="A6" s="5" t="s">
        <v>17</v>
      </c>
      <c r="B6" s="5">
        <v>4443.0</v>
      </c>
      <c r="C6" s="5">
        <v>35.6</v>
      </c>
      <c r="D6" s="5">
        <v>18.28</v>
      </c>
      <c r="E6" s="5">
        <v>111.08</v>
      </c>
    </row>
    <row r="7">
      <c r="A7" s="5" t="s">
        <v>19</v>
      </c>
      <c r="B7" s="5">
        <v>664.0</v>
      </c>
      <c r="C7" s="5">
        <v>0.0</v>
      </c>
      <c r="D7" s="5">
        <v>0.0</v>
      </c>
      <c r="E7" s="5">
        <v>0.0</v>
      </c>
    </row>
    <row r="8">
      <c r="A8" s="5" t="s">
        <v>20</v>
      </c>
      <c r="B8" s="5">
        <v>1395.0</v>
      </c>
      <c r="C8" s="5">
        <v>47.39</v>
      </c>
      <c r="D8" s="5">
        <v>15.5</v>
      </c>
      <c r="E8" s="5">
        <v>126.82</v>
      </c>
    </row>
    <row r="9">
      <c r="A9" s="5" t="s">
        <v>70</v>
      </c>
      <c r="B9" s="5">
        <v>35.0</v>
      </c>
      <c r="C9" s="5">
        <v>0.0</v>
      </c>
      <c r="D9" s="5">
        <v>0.0</v>
      </c>
      <c r="E9" s="5">
        <v>0.0</v>
      </c>
    </row>
    <row r="10">
      <c r="A10" s="5" t="s">
        <v>69</v>
      </c>
      <c r="B10" s="5">
        <v>65.0</v>
      </c>
      <c r="C10" s="5">
        <v>0.0</v>
      </c>
      <c r="D10" s="5">
        <v>0.0</v>
      </c>
      <c r="E10" s="5">
        <v>0.0</v>
      </c>
    </row>
    <row r="11">
      <c r="A11" s="5" t="s">
        <v>23</v>
      </c>
      <c r="B11" s="5">
        <v>643.0</v>
      </c>
      <c r="C11" s="5">
        <v>405.36</v>
      </c>
      <c r="D11" s="5">
        <v>16.08</v>
      </c>
      <c r="E11" s="5">
        <v>321.5</v>
      </c>
    </row>
    <row r="12">
      <c r="A12" s="5" t="s">
        <v>24</v>
      </c>
      <c r="B12" s="5">
        <v>3956.0</v>
      </c>
      <c r="C12" s="5">
        <v>61.94</v>
      </c>
      <c r="D12" s="5">
        <v>21.74</v>
      </c>
      <c r="E12" s="5">
        <v>152.15</v>
      </c>
    </row>
    <row r="13">
      <c r="A13" s="5" t="s">
        <v>26</v>
      </c>
      <c r="B13" s="5">
        <v>1607.0</v>
      </c>
      <c r="C13" s="5">
        <v>56.98</v>
      </c>
      <c r="D13" s="5">
        <v>17.86</v>
      </c>
      <c r="E13" s="5">
        <v>160.7</v>
      </c>
    </row>
    <row r="14">
      <c r="A14" s="5" t="s">
        <v>27</v>
      </c>
      <c r="B14" s="5">
        <v>2727.0</v>
      </c>
      <c r="C14" s="5">
        <v>365.94</v>
      </c>
      <c r="D14" s="5">
        <v>40.1</v>
      </c>
      <c r="E14" s="5">
        <v>681.75</v>
      </c>
    </row>
    <row r="15">
      <c r="A15" s="5" t="s">
        <v>29</v>
      </c>
      <c r="B15" s="5">
        <v>1036.0</v>
      </c>
      <c r="C15" s="5">
        <v>0.0</v>
      </c>
      <c r="D15" s="5">
        <v>0.0</v>
      </c>
      <c r="E15" s="5">
        <v>0.0</v>
      </c>
    </row>
    <row r="16">
      <c r="A16" s="5" t="s">
        <v>30</v>
      </c>
      <c r="B16" s="5">
        <v>3197.0</v>
      </c>
      <c r="C16" s="5">
        <v>82.84</v>
      </c>
      <c r="D16" s="5">
        <v>39.47</v>
      </c>
      <c r="E16" s="5">
        <v>228.36</v>
      </c>
    </row>
    <row r="17">
      <c r="A17" s="5" t="s">
        <v>31</v>
      </c>
      <c r="B17" s="5">
        <v>6187.0</v>
      </c>
      <c r="C17" s="5">
        <v>91.57</v>
      </c>
      <c r="D17" s="5">
        <v>27.62</v>
      </c>
      <c r="E17" s="5">
        <v>220.96</v>
      </c>
    </row>
    <row r="18">
      <c r="A18" s="5" t="s">
        <v>32</v>
      </c>
      <c r="B18" s="5">
        <v>3402.0</v>
      </c>
      <c r="C18" s="5">
        <v>95.3</v>
      </c>
      <c r="D18" s="5">
        <v>24.3</v>
      </c>
      <c r="E18" s="5">
        <v>170.1</v>
      </c>
    </row>
    <row r="19">
      <c r="A19" s="5" t="s">
        <v>36</v>
      </c>
      <c r="B19" s="5">
        <v>67.0</v>
      </c>
      <c r="C19" s="5">
        <v>0.0</v>
      </c>
      <c r="D19" s="5">
        <v>0.0</v>
      </c>
      <c r="E19" s="5">
        <v>0.0</v>
      </c>
    </row>
    <row r="20">
      <c r="A20" s="5" t="s">
        <v>38</v>
      </c>
      <c r="B20" s="5">
        <v>2480.0</v>
      </c>
      <c r="C20" s="5">
        <v>29.05</v>
      </c>
      <c r="D20" s="5">
        <v>10.78</v>
      </c>
      <c r="E20" s="5">
        <v>85.52</v>
      </c>
    </row>
    <row r="21" ht="15.75" customHeight="1">
      <c r="A21" s="5" t="s">
        <v>39</v>
      </c>
      <c r="B21" s="5">
        <v>9273.0</v>
      </c>
      <c r="C21" s="5">
        <v>75.3</v>
      </c>
      <c r="D21" s="5">
        <v>32.2</v>
      </c>
      <c r="E21" s="5">
        <v>193.19</v>
      </c>
    </row>
    <row r="22" ht="15.75" customHeight="1">
      <c r="A22" s="5" t="s">
        <v>40</v>
      </c>
      <c r="B22" s="5">
        <v>358.0</v>
      </c>
      <c r="C22" s="5">
        <v>115.8</v>
      </c>
      <c r="D22" s="5">
        <v>5.97</v>
      </c>
      <c r="E22" s="5">
        <v>179.0</v>
      </c>
    </row>
    <row r="23" ht="15.75" customHeight="1">
      <c r="A23" s="5" t="s">
        <v>41</v>
      </c>
      <c r="B23" s="5">
        <v>376.0</v>
      </c>
      <c r="C23" s="5">
        <v>111.68</v>
      </c>
      <c r="D23" s="5">
        <v>6.27</v>
      </c>
      <c r="E23" s="5">
        <v>188.0</v>
      </c>
    </row>
    <row r="24" ht="15.75" customHeight="1">
      <c r="A24" s="5" t="s">
        <v>42</v>
      </c>
      <c r="B24" s="5">
        <v>192.0</v>
      </c>
      <c r="C24" s="5">
        <v>154.93</v>
      </c>
      <c r="D24" s="5">
        <v>4.8</v>
      </c>
      <c r="E24" s="5">
        <v>192.0</v>
      </c>
    </row>
    <row r="25" ht="15.75" customHeight="1">
      <c r="A25" s="5" t="s">
        <v>43</v>
      </c>
      <c r="B25" s="5">
        <v>767.0</v>
      </c>
      <c r="C25" s="5">
        <v>340.94</v>
      </c>
      <c r="D25" s="5">
        <v>12.78</v>
      </c>
      <c r="E25" s="5">
        <v>767.0</v>
      </c>
    </row>
    <row r="26" ht="15.75" customHeight="1">
      <c r="A26" s="5" t="s">
        <v>45</v>
      </c>
      <c r="B26" s="5">
        <v>16564.0</v>
      </c>
      <c r="C26" s="5">
        <v>885.26</v>
      </c>
      <c r="D26" s="5">
        <v>236.63</v>
      </c>
      <c r="E26" s="5">
        <v>2366.29</v>
      </c>
    </row>
    <row r="27" ht="15.75" customHeight="1">
      <c r="A27" s="5" t="s">
        <v>46</v>
      </c>
      <c r="B27" s="5">
        <v>7652.0</v>
      </c>
      <c r="C27" s="5">
        <v>165.07</v>
      </c>
      <c r="D27" s="5">
        <v>52.05</v>
      </c>
      <c r="E27" s="5">
        <v>364.38</v>
      </c>
    </row>
    <row r="28" ht="15.75" customHeight="1">
      <c r="A28" s="5" t="s">
        <v>48</v>
      </c>
      <c r="B28" s="5">
        <v>488.0</v>
      </c>
      <c r="C28" s="5">
        <v>345.23</v>
      </c>
      <c r="D28" s="5">
        <v>16.27</v>
      </c>
      <c r="E28" s="5">
        <v>488.0</v>
      </c>
    </row>
    <row r="29" ht="15.75" customHeight="1">
      <c r="A29" s="5" t="s">
        <v>49</v>
      </c>
      <c r="B29" s="5">
        <v>1644.0</v>
      </c>
      <c r="C29" s="5">
        <v>54.54</v>
      </c>
      <c r="D29" s="5">
        <v>14.05</v>
      </c>
      <c r="E29" s="5">
        <v>126.46</v>
      </c>
    </row>
    <row r="30" ht="15.75" customHeight="1">
      <c r="A30" s="5" t="s">
        <v>50</v>
      </c>
      <c r="B30" s="5">
        <v>5862.0</v>
      </c>
      <c r="C30" s="5">
        <v>72.34</v>
      </c>
      <c r="D30" s="5">
        <v>29.31</v>
      </c>
      <c r="E30" s="5">
        <v>234.48</v>
      </c>
    </row>
    <row r="31" ht="15.75" customHeight="1">
      <c r="A31" s="5" t="s">
        <v>51</v>
      </c>
      <c r="B31" s="5">
        <v>248.0</v>
      </c>
      <c r="C31" s="5">
        <v>359.29</v>
      </c>
      <c r="D31" s="5">
        <v>7.75</v>
      </c>
      <c r="E31" s="5">
        <v>248.0</v>
      </c>
    </row>
    <row r="32" ht="15.75" customHeight="1">
      <c r="A32" s="5" t="s">
        <v>52</v>
      </c>
      <c r="B32" s="5">
        <v>5754.0</v>
      </c>
      <c r="C32" s="5">
        <v>73.92</v>
      </c>
      <c r="D32" s="5">
        <v>24.59</v>
      </c>
      <c r="E32" s="5">
        <v>147.54</v>
      </c>
    </row>
    <row r="33" ht="15.75" customHeight="1">
      <c r="A33" s="5" t="s">
        <v>53</v>
      </c>
      <c r="B33" s="5">
        <v>512.0</v>
      </c>
      <c r="C33" s="5">
        <v>122.79</v>
      </c>
      <c r="D33" s="5">
        <v>8.53</v>
      </c>
      <c r="E33" s="5">
        <v>256.0</v>
      </c>
    </row>
    <row r="34" ht="15.75" customHeight="1">
      <c r="A34" s="5" t="s">
        <v>54</v>
      </c>
      <c r="B34" s="5">
        <v>4206.0</v>
      </c>
      <c r="C34" s="5">
        <v>17.68</v>
      </c>
      <c r="D34" s="5">
        <v>10.44</v>
      </c>
      <c r="E34" s="5">
        <v>52.58</v>
      </c>
    </row>
    <row r="35" ht="15.75" customHeight="1">
      <c r="A35" s="5" t="s">
        <v>56</v>
      </c>
      <c r="B35" s="5">
        <v>282.0</v>
      </c>
      <c r="C35" s="5">
        <v>25.06</v>
      </c>
      <c r="D35" s="5">
        <v>4.03</v>
      </c>
      <c r="E35" s="5">
        <v>56.4</v>
      </c>
    </row>
    <row r="36" ht="15.75" customHeight="1">
      <c r="A36" s="5" t="s">
        <v>57</v>
      </c>
      <c r="B36" s="5">
        <v>2990.0</v>
      </c>
      <c r="C36" s="5">
        <v>30.02</v>
      </c>
      <c r="D36" s="5">
        <v>10.17</v>
      </c>
      <c r="E36" s="5">
        <v>71.19</v>
      </c>
    </row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2.5"/>
    <col customWidth="1" min="2" max="2" width="14.63"/>
    <col customWidth="1" min="3" max="3" width="17.25"/>
    <col customWidth="1" min="4" max="4" width="14.63"/>
    <col customWidth="1" min="5" max="5" width="13.75"/>
    <col customWidth="1" min="6" max="26" width="7.63"/>
  </cols>
  <sheetData>
    <row r="1">
      <c r="A1" s="19" t="s">
        <v>1</v>
      </c>
      <c r="B1" s="19" t="s">
        <v>65</v>
      </c>
      <c r="C1" s="19" t="s">
        <v>66</v>
      </c>
      <c r="D1" s="19" t="s">
        <v>67</v>
      </c>
      <c r="E1" s="19" t="s">
        <v>68</v>
      </c>
    </row>
    <row r="2">
      <c r="A2" s="5" t="s">
        <v>48</v>
      </c>
      <c r="B2" s="5">
        <v>26.0</v>
      </c>
      <c r="C2" s="5">
        <v>18.39</v>
      </c>
      <c r="D2" s="5">
        <v>0.87</v>
      </c>
      <c r="E2" s="5">
        <v>26.0</v>
      </c>
    </row>
    <row r="3">
      <c r="A3" s="5" t="s">
        <v>45</v>
      </c>
      <c r="B3" s="5">
        <v>301.0</v>
      </c>
      <c r="C3" s="5">
        <v>16.09</v>
      </c>
      <c r="D3" s="5">
        <v>4.3</v>
      </c>
      <c r="E3" s="5">
        <v>43.0</v>
      </c>
    </row>
    <row r="4">
      <c r="A4" s="5" t="s">
        <v>23</v>
      </c>
      <c r="B4" s="5">
        <v>24.0</v>
      </c>
      <c r="C4" s="5">
        <v>15.13</v>
      </c>
      <c r="D4" s="5">
        <v>0.6</v>
      </c>
      <c r="E4" s="5">
        <v>12.0</v>
      </c>
    </row>
    <row r="5">
      <c r="A5" s="5" t="s">
        <v>51</v>
      </c>
      <c r="B5" s="5">
        <v>7.0</v>
      </c>
      <c r="C5" s="5">
        <v>10.14</v>
      </c>
      <c r="D5" s="5">
        <v>0.22</v>
      </c>
      <c r="E5" s="5">
        <v>7.0</v>
      </c>
    </row>
    <row r="6">
      <c r="A6" s="5" t="s">
        <v>27</v>
      </c>
      <c r="B6" s="5">
        <v>33.0</v>
      </c>
      <c r="C6" s="5">
        <v>4.43</v>
      </c>
      <c r="D6" s="5">
        <v>0.49</v>
      </c>
      <c r="E6" s="5">
        <v>8.25</v>
      </c>
    </row>
    <row r="7">
      <c r="A7" s="5" t="s">
        <v>46</v>
      </c>
      <c r="B7" s="5">
        <v>177.0</v>
      </c>
      <c r="C7" s="5">
        <v>3.82</v>
      </c>
      <c r="D7" s="5">
        <v>1.2</v>
      </c>
      <c r="E7" s="5">
        <v>8.43</v>
      </c>
    </row>
    <row r="8">
      <c r="A8" s="5" t="s">
        <v>43</v>
      </c>
      <c r="B8" s="5">
        <v>7.0</v>
      </c>
      <c r="C8" s="5">
        <v>3.11</v>
      </c>
      <c r="D8" s="5">
        <v>0.12</v>
      </c>
      <c r="E8" s="5">
        <v>7.0</v>
      </c>
    </row>
    <row r="9">
      <c r="A9" s="5" t="s">
        <v>40</v>
      </c>
      <c r="B9" s="5">
        <v>9.0</v>
      </c>
      <c r="C9" s="5">
        <v>2.91</v>
      </c>
      <c r="D9" s="5">
        <v>0.15</v>
      </c>
      <c r="E9" s="5">
        <v>4.5</v>
      </c>
    </row>
    <row r="10">
      <c r="A10" s="5" t="s">
        <v>12</v>
      </c>
      <c r="B10" s="5">
        <v>150.0</v>
      </c>
      <c r="C10" s="5">
        <v>2.78</v>
      </c>
      <c r="D10" s="5">
        <v>0.86</v>
      </c>
      <c r="E10" s="5">
        <v>6.0</v>
      </c>
    </row>
    <row r="11">
      <c r="A11" s="5" t="s">
        <v>49</v>
      </c>
      <c r="B11" s="5">
        <v>73.0</v>
      </c>
      <c r="C11" s="5">
        <v>2.42</v>
      </c>
      <c r="D11" s="5">
        <v>0.62</v>
      </c>
      <c r="E11" s="5">
        <v>5.62</v>
      </c>
    </row>
    <row r="12">
      <c r="A12" s="5" t="s">
        <v>42</v>
      </c>
      <c r="B12" s="5">
        <v>3.0</v>
      </c>
      <c r="C12" s="5">
        <v>2.42</v>
      </c>
      <c r="D12" s="5">
        <v>0.08</v>
      </c>
      <c r="E12" s="5">
        <v>3.0</v>
      </c>
    </row>
    <row r="13">
      <c r="A13" s="5" t="s">
        <v>15</v>
      </c>
      <c r="B13" s="5">
        <v>3.0</v>
      </c>
      <c r="C13" s="5">
        <v>1.91</v>
      </c>
      <c r="D13" s="5">
        <v>0.05</v>
      </c>
      <c r="E13" s="5">
        <v>1.5</v>
      </c>
    </row>
    <row r="14">
      <c r="A14" s="5" t="s">
        <v>32</v>
      </c>
      <c r="B14" s="5">
        <v>58.0</v>
      </c>
      <c r="C14" s="5">
        <v>1.62</v>
      </c>
      <c r="D14" s="5">
        <v>0.41</v>
      </c>
      <c r="E14" s="5">
        <v>2.9</v>
      </c>
    </row>
    <row r="15">
      <c r="A15" s="5" t="s">
        <v>52</v>
      </c>
      <c r="B15" s="5">
        <v>119.0</v>
      </c>
      <c r="C15" s="5">
        <v>1.53</v>
      </c>
      <c r="D15" s="5">
        <v>0.51</v>
      </c>
      <c r="E15" s="5">
        <v>3.05</v>
      </c>
    </row>
    <row r="16">
      <c r="A16" s="5" t="s">
        <v>16</v>
      </c>
      <c r="B16" s="5">
        <v>54.0</v>
      </c>
      <c r="C16" s="5">
        <v>1.52</v>
      </c>
      <c r="D16" s="5">
        <v>0.43</v>
      </c>
      <c r="E16" s="5">
        <v>3.86</v>
      </c>
    </row>
    <row r="17">
      <c r="A17" s="5" t="s">
        <v>41</v>
      </c>
      <c r="B17" s="5">
        <v>5.0</v>
      </c>
      <c r="C17" s="5">
        <v>1.49</v>
      </c>
      <c r="D17" s="5">
        <v>0.08</v>
      </c>
      <c r="E17" s="5">
        <v>2.5</v>
      </c>
    </row>
    <row r="18">
      <c r="A18" s="5" t="s">
        <v>50</v>
      </c>
      <c r="B18" s="5">
        <v>117.0</v>
      </c>
      <c r="C18" s="5">
        <v>1.44</v>
      </c>
      <c r="D18" s="5">
        <v>0.58</v>
      </c>
      <c r="E18" s="5">
        <v>4.68</v>
      </c>
    </row>
    <row r="19">
      <c r="A19" s="5" t="s">
        <v>53</v>
      </c>
      <c r="B19" s="5">
        <v>5.0</v>
      </c>
      <c r="C19" s="5">
        <v>1.2</v>
      </c>
      <c r="D19" s="5">
        <v>0.08</v>
      </c>
      <c r="E19" s="5">
        <v>2.5</v>
      </c>
    </row>
    <row r="20">
      <c r="A20" s="5" t="s">
        <v>31</v>
      </c>
      <c r="B20" s="5">
        <v>79.0</v>
      </c>
      <c r="C20" s="5">
        <v>1.17</v>
      </c>
      <c r="D20" s="5">
        <v>0.35</v>
      </c>
      <c r="E20" s="5">
        <v>2.82</v>
      </c>
    </row>
    <row r="21" ht="15.75" customHeight="1">
      <c r="A21" s="5" t="s">
        <v>39</v>
      </c>
      <c r="B21" s="5">
        <v>140.0</v>
      </c>
      <c r="C21" s="5">
        <v>1.14</v>
      </c>
      <c r="D21" s="5">
        <v>0.49</v>
      </c>
      <c r="E21" s="5">
        <v>2.92</v>
      </c>
    </row>
    <row r="22" ht="15.75" customHeight="1">
      <c r="A22" s="5" t="s">
        <v>30</v>
      </c>
      <c r="B22" s="5">
        <v>40.0</v>
      </c>
      <c r="C22" s="5">
        <v>1.04</v>
      </c>
      <c r="D22" s="5">
        <v>0.49</v>
      </c>
      <c r="E22" s="5">
        <v>2.86</v>
      </c>
    </row>
    <row r="23" ht="15.75" customHeight="1">
      <c r="A23" s="5" t="s">
        <v>24</v>
      </c>
      <c r="B23" s="5">
        <v>63.0</v>
      </c>
      <c r="C23" s="5">
        <v>0.99</v>
      </c>
      <c r="D23" s="5">
        <v>0.35</v>
      </c>
      <c r="E23" s="5">
        <v>2.42</v>
      </c>
    </row>
    <row r="24" ht="15.75" customHeight="1">
      <c r="A24" s="5" t="s">
        <v>17</v>
      </c>
      <c r="B24" s="5">
        <v>105.0</v>
      </c>
      <c r="C24" s="5">
        <v>0.84</v>
      </c>
      <c r="D24" s="5">
        <v>0.43</v>
      </c>
      <c r="E24" s="5">
        <v>2.62</v>
      </c>
    </row>
    <row r="25" ht="15.75" customHeight="1">
      <c r="A25" s="5" t="s">
        <v>56</v>
      </c>
      <c r="B25" s="5">
        <v>9.0</v>
      </c>
      <c r="C25" s="5">
        <v>0.8</v>
      </c>
      <c r="D25" s="5">
        <v>0.13</v>
      </c>
      <c r="E25" s="5">
        <v>1.8</v>
      </c>
    </row>
    <row r="26" ht="15.75" customHeight="1">
      <c r="A26" s="5" t="s">
        <v>26</v>
      </c>
      <c r="B26" s="5">
        <v>19.0</v>
      </c>
      <c r="C26" s="5">
        <v>0.67</v>
      </c>
      <c r="D26" s="5">
        <v>0.21</v>
      </c>
      <c r="E26" s="5">
        <v>1.9</v>
      </c>
    </row>
    <row r="27" ht="15.75" customHeight="1">
      <c r="A27" s="5" t="s">
        <v>20</v>
      </c>
      <c r="B27" s="5">
        <v>19.0</v>
      </c>
      <c r="C27" s="5">
        <v>0.65</v>
      </c>
      <c r="D27" s="5">
        <v>0.21</v>
      </c>
      <c r="E27" s="5">
        <v>1.73</v>
      </c>
    </row>
    <row r="28" ht="15.75" customHeight="1">
      <c r="A28" s="5" t="s">
        <v>54</v>
      </c>
      <c r="B28" s="5">
        <v>139.0</v>
      </c>
      <c r="C28" s="5">
        <v>0.58</v>
      </c>
      <c r="D28" s="5">
        <v>0.34</v>
      </c>
      <c r="E28" s="5">
        <v>1.74</v>
      </c>
    </row>
    <row r="29" ht="15.75" customHeight="1">
      <c r="A29" s="5" t="s">
        <v>38</v>
      </c>
      <c r="B29" s="5">
        <v>28.0</v>
      </c>
      <c r="C29" s="5">
        <v>0.33</v>
      </c>
      <c r="D29" s="5">
        <v>0.12</v>
      </c>
      <c r="E29" s="5">
        <v>0.97</v>
      </c>
    </row>
    <row r="30" ht="15.75" customHeight="1">
      <c r="A30" s="5" t="s">
        <v>57</v>
      </c>
      <c r="B30" s="5">
        <v>31.0</v>
      </c>
      <c r="C30" s="5">
        <v>0.31</v>
      </c>
      <c r="D30" s="5">
        <v>0.11</v>
      </c>
      <c r="E30" s="5">
        <v>0.74</v>
      </c>
    </row>
    <row r="31" ht="15.75" customHeight="1">
      <c r="A31" s="5" t="s">
        <v>29</v>
      </c>
      <c r="B31" s="5">
        <v>27.0</v>
      </c>
      <c r="C31" s="5">
        <v>0.0</v>
      </c>
      <c r="D31" s="5">
        <v>0.0</v>
      </c>
      <c r="E31" s="5">
        <v>0.0</v>
      </c>
    </row>
    <row r="32" ht="15.75" customHeight="1">
      <c r="A32" s="5" t="s">
        <v>19</v>
      </c>
      <c r="B32" s="5">
        <v>7.0</v>
      </c>
      <c r="C32" s="5">
        <v>0.0</v>
      </c>
      <c r="D32" s="5">
        <v>0.0</v>
      </c>
      <c r="E32" s="5">
        <v>0.0</v>
      </c>
    </row>
    <row r="33" ht="15.75" customHeight="1">
      <c r="A33" s="5" t="s">
        <v>9</v>
      </c>
      <c r="B33" s="5">
        <v>5.0</v>
      </c>
      <c r="C33" s="5">
        <v>0.0</v>
      </c>
      <c r="D33" s="5">
        <v>0.0</v>
      </c>
      <c r="E33" s="5">
        <v>0.0</v>
      </c>
    </row>
    <row r="34" ht="15.75" customHeight="1">
      <c r="A34" s="5" t="s">
        <v>36</v>
      </c>
      <c r="B34" s="5">
        <v>2.0</v>
      </c>
      <c r="C34" s="5">
        <v>0.0</v>
      </c>
      <c r="D34" s="5">
        <v>0.0</v>
      </c>
      <c r="E34" s="5">
        <v>0.0</v>
      </c>
    </row>
    <row r="35" ht="15.75" customHeight="1">
      <c r="A35" s="5" t="s">
        <v>70</v>
      </c>
      <c r="B35" s="5">
        <v>1.0</v>
      </c>
      <c r="C35" s="5">
        <v>0.0</v>
      </c>
      <c r="D35" s="5">
        <v>0.0</v>
      </c>
      <c r="E35" s="5">
        <v>0.0</v>
      </c>
    </row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2.5"/>
    <col customWidth="1" min="2" max="2" width="14.63"/>
    <col customWidth="1" min="3" max="3" width="17.25"/>
    <col customWidth="1" min="4" max="4" width="14.63"/>
    <col customWidth="1" min="5" max="5" width="13.75"/>
    <col customWidth="1" min="6" max="26" width="7.63"/>
  </cols>
  <sheetData>
    <row r="1">
      <c r="A1" s="19" t="s">
        <v>1</v>
      </c>
      <c r="B1" s="19" t="s">
        <v>65</v>
      </c>
      <c r="C1" s="19" t="s">
        <v>66</v>
      </c>
      <c r="D1" s="19" t="s">
        <v>67</v>
      </c>
      <c r="E1" s="19" t="s">
        <v>68</v>
      </c>
    </row>
    <row r="2">
      <c r="A2" s="5" t="s">
        <v>9</v>
      </c>
      <c r="B2" s="5">
        <v>43.0</v>
      </c>
      <c r="C2" s="5">
        <v>0.0</v>
      </c>
      <c r="D2" s="5">
        <v>0.0</v>
      </c>
      <c r="E2" s="5">
        <v>0.0</v>
      </c>
    </row>
    <row r="3">
      <c r="A3" s="5" t="s">
        <v>12</v>
      </c>
      <c r="B3" s="5">
        <v>2383.0</v>
      </c>
      <c r="C3" s="5">
        <v>44.21</v>
      </c>
      <c r="D3" s="5">
        <v>13.62</v>
      </c>
      <c r="E3" s="5">
        <v>95.32</v>
      </c>
    </row>
    <row r="4">
      <c r="A4" s="5" t="s">
        <v>15</v>
      </c>
      <c r="B4" s="5">
        <v>194.0</v>
      </c>
      <c r="C4" s="5">
        <v>123.53</v>
      </c>
      <c r="D4" s="5">
        <v>3.23</v>
      </c>
      <c r="E4" s="5">
        <v>97.0</v>
      </c>
    </row>
    <row r="5">
      <c r="A5" s="5" t="s">
        <v>16</v>
      </c>
      <c r="B5" s="5">
        <v>943.0</v>
      </c>
      <c r="C5" s="5">
        <v>26.48</v>
      </c>
      <c r="D5" s="5">
        <v>7.48</v>
      </c>
      <c r="E5" s="5">
        <v>67.36</v>
      </c>
    </row>
    <row r="6">
      <c r="A6" s="5" t="s">
        <v>17</v>
      </c>
      <c r="B6" s="5">
        <v>1664.0</v>
      </c>
      <c r="C6" s="5">
        <v>13.33</v>
      </c>
      <c r="D6" s="5">
        <v>6.85</v>
      </c>
      <c r="E6" s="5">
        <v>41.6</v>
      </c>
    </row>
    <row r="7">
      <c r="A7" s="5" t="s">
        <v>19</v>
      </c>
      <c r="B7" s="5">
        <v>388.0</v>
      </c>
      <c r="C7" s="5">
        <v>0.0</v>
      </c>
      <c r="D7" s="5">
        <v>0.0</v>
      </c>
      <c r="E7" s="5">
        <v>0.0</v>
      </c>
    </row>
    <row r="8">
      <c r="A8" s="5" t="s">
        <v>20</v>
      </c>
      <c r="B8" s="5">
        <v>714.0</v>
      </c>
      <c r="C8" s="5">
        <v>24.26</v>
      </c>
      <c r="D8" s="5">
        <v>7.93</v>
      </c>
      <c r="E8" s="5">
        <v>64.91</v>
      </c>
    </row>
    <row r="9">
      <c r="A9" s="5" t="s">
        <v>70</v>
      </c>
      <c r="B9" s="5">
        <v>36.0</v>
      </c>
      <c r="C9" s="5">
        <v>0.0</v>
      </c>
      <c r="D9" s="5">
        <v>0.0</v>
      </c>
      <c r="E9" s="5">
        <v>0.0</v>
      </c>
    </row>
    <row r="10">
      <c r="A10" s="5" t="s">
        <v>69</v>
      </c>
      <c r="B10" s="5">
        <v>33.0</v>
      </c>
      <c r="C10" s="5">
        <v>0.0</v>
      </c>
      <c r="D10" s="5">
        <v>0.0</v>
      </c>
      <c r="E10" s="5">
        <v>0.0</v>
      </c>
    </row>
    <row r="11">
      <c r="A11" s="5" t="s">
        <v>23</v>
      </c>
      <c r="B11" s="5">
        <v>261.0</v>
      </c>
      <c r="C11" s="5">
        <v>164.54</v>
      </c>
      <c r="D11" s="5">
        <v>6.52</v>
      </c>
      <c r="E11" s="5">
        <v>130.5</v>
      </c>
    </row>
    <row r="12">
      <c r="A12" s="5" t="s">
        <v>24</v>
      </c>
      <c r="B12" s="5">
        <v>1389.0</v>
      </c>
      <c r="C12" s="5">
        <v>21.75</v>
      </c>
      <c r="D12" s="5">
        <v>7.63</v>
      </c>
      <c r="E12" s="5">
        <v>53.42</v>
      </c>
    </row>
    <row r="13">
      <c r="A13" s="5" t="s">
        <v>26</v>
      </c>
      <c r="B13" s="5">
        <v>974.0</v>
      </c>
      <c r="C13" s="5">
        <v>34.53</v>
      </c>
      <c r="D13" s="5">
        <v>10.82</v>
      </c>
      <c r="E13" s="5">
        <v>97.4</v>
      </c>
    </row>
    <row r="14">
      <c r="A14" s="5" t="s">
        <v>27</v>
      </c>
      <c r="B14" s="5">
        <v>854.0</v>
      </c>
      <c r="C14" s="5">
        <v>114.6</v>
      </c>
      <c r="D14" s="5">
        <v>12.56</v>
      </c>
      <c r="E14" s="5">
        <v>213.5</v>
      </c>
    </row>
    <row r="15">
      <c r="A15" s="5" t="s">
        <v>29</v>
      </c>
      <c r="B15" s="5">
        <v>564.0</v>
      </c>
      <c r="C15" s="5">
        <v>0.0</v>
      </c>
      <c r="D15" s="5">
        <v>0.0</v>
      </c>
      <c r="E15" s="5">
        <v>0.0</v>
      </c>
    </row>
    <row r="16">
      <c r="A16" s="5" t="s">
        <v>30</v>
      </c>
      <c r="B16" s="5">
        <v>1142.0</v>
      </c>
      <c r="C16" s="5">
        <v>29.59</v>
      </c>
      <c r="D16" s="5">
        <v>14.1</v>
      </c>
      <c r="E16" s="5">
        <v>81.57</v>
      </c>
    </row>
    <row r="17">
      <c r="A17" s="5" t="s">
        <v>31</v>
      </c>
      <c r="B17" s="5">
        <v>2663.0</v>
      </c>
      <c r="C17" s="5">
        <v>39.42</v>
      </c>
      <c r="D17" s="5">
        <v>11.89</v>
      </c>
      <c r="E17" s="5">
        <v>95.11</v>
      </c>
    </row>
    <row r="18">
      <c r="A18" s="5" t="s">
        <v>32</v>
      </c>
      <c r="B18" s="5">
        <v>1386.0</v>
      </c>
      <c r="C18" s="5">
        <v>38.82</v>
      </c>
      <c r="D18" s="5">
        <v>9.9</v>
      </c>
      <c r="E18" s="5">
        <v>69.3</v>
      </c>
    </row>
    <row r="19">
      <c r="A19" s="5" t="s">
        <v>36</v>
      </c>
      <c r="B19" s="5">
        <v>30.0</v>
      </c>
      <c r="C19" s="5">
        <v>0.0</v>
      </c>
      <c r="D19" s="5">
        <v>0.0</v>
      </c>
      <c r="E19" s="5">
        <v>0.0</v>
      </c>
    </row>
    <row r="20">
      <c r="A20" s="5" t="s">
        <v>38</v>
      </c>
      <c r="B20" s="5">
        <v>1139.0</v>
      </c>
      <c r="C20" s="5">
        <v>13.34</v>
      </c>
      <c r="D20" s="5">
        <v>4.95</v>
      </c>
      <c r="E20" s="5">
        <v>39.28</v>
      </c>
    </row>
    <row r="21" ht="15.75" customHeight="1">
      <c r="A21" s="5" t="s">
        <v>39</v>
      </c>
      <c r="B21" s="5">
        <v>3666.0</v>
      </c>
      <c r="C21" s="5">
        <v>29.77</v>
      </c>
      <c r="D21" s="5">
        <v>12.73</v>
      </c>
      <c r="E21" s="5">
        <v>76.38</v>
      </c>
    </row>
    <row r="22" ht="15.75" customHeight="1">
      <c r="A22" s="5" t="s">
        <v>40</v>
      </c>
      <c r="B22" s="5">
        <v>216.0</v>
      </c>
      <c r="C22" s="5">
        <v>69.87</v>
      </c>
      <c r="D22" s="5">
        <v>3.6</v>
      </c>
      <c r="E22" s="5">
        <v>108.0</v>
      </c>
    </row>
    <row r="23" ht="15.75" customHeight="1">
      <c r="A23" s="5" t="s">
        <v>41</v>
      </c>
      <c r="B23" s="5">
        <v>194.0</v>
      </c>
      <c r="C23" s="5">
        <v>57.62</v>
      </c>
      <c r="D23" s="5">
        <v>3.23</v>
      </c>
      <c r="E23" s="5">
        <v>97.0</v>
      </c>
    </row>
    <row r="24" ht="15.75" customHeight="1">
      <c r="A24" s="5" t="s">
        <v>42</v>
      </c>
      <c r="B24" s="5">
        <v>138.0</v>
      </c>
      <c r="C24" s="5">
        <v>111.36</v>
      </c>
      <c r="D24" s="5">
        <v>3.45</v>
      </c>
      <c r="E24" s="5">
        <v>138.0</v>
      </c>
    </row>
    <row r="25" ht="15.75" customHeight="1">
      <c r="A25" s="5" t="s">
        <v>43</v>
      </c>
      <c r="B25" s="5">
        <v>300.0</v>
      </c>
      <c r="C25" s="5">
        <v>133.35</v>
      </c>
      <c r="D25" s="5">
        <v>5.0</v>
      </c>
      <c r="E25" s="5">
        <v>300.0</v>
      </c>
    </row>
    <row r="26" ht="15.75" customHeight="1">
      <c r="A26" s="5" t="s">
        <v>45</v>
      </c>
      <c r="B26" s="5">
        <v>6681.0</v>
      </c>
      <c r="C26" s="5">
        <v>357.06</v>
      </c>
      <c r="D26" s="5">
        <v>95.44</v>
      </c>
      <c r="E26" s="5">
        <v>954.43</v>
      </c>
    </row>
    <row r="27" ht="15.75" customHeight="1">
      <c r="A27" s="5" t="s">
        <v>46</v>
      </c>
      <c r="B27" s="5">
        <v>2977.0</v>
      </c>
      <c r="C27" s="5">
        <v>64.22</v>
      </c>
      <c r="D27" s="5">
        <v>20.25</v>
      </c>
      <c r="E27" s="5">
        <v>141.76</v>
      </c>
    </row>
    <row r="28" ht="15.75" customHeight="1">
      <c r="A28" s="5" t="s">
        <v>48</v>
      </c>
      <c r="B28" s="5">
        <v>232.0</v>
      </c>
      <c r="C28" s="5">
        <v>164.13</v>
      </c>
      <c r="D28" s="5">
        <v>7.73</v>
      </c>
      <c r="E28" s="5">
        <v>232.0</v>
      </c>
    </row>
    <row r="29" ht="15.75" customHeight="1">
      <c r="A29" s="5" t="s">
        <v>49</v>
      </c>
      <c r="B29" s="5">
        <v>751.0</v>
      </c>
      <c r="C29" s="5">
        <v>24.92</v>
      </c>
      <c r="D29" s="5">
        <v>6.42</v>
      </c>
      <c r="E29" s="5">
        <v>57.77</v>
      </c>
    </row>
    <row r="30" ht="15.75" customHeight="1">
      <c r="A30" s="5" t="s">
        <v>50</v>
      </c>
      <c r="B30" s="5">
        <v>2292.0</v>
      </c>
      <c r="C30" s="5">
        <v>28.28</v>
      </c>
      <c r="D30" s="5">
        <v>11.46</v>
      </c>
      <c r="E30" s="5">
        <v>91.68</v>
      </c>
    </row>
    <row r="31" ht="15.75" customHeight="1">
      <c r="A31" s="5" t="s">
        <v>51</v>
      </c>
      <c r="B31" s="5">
        <v>141.0</v>
      </c>
      <c r="C31" s="5">
        <v>204.27</v>
      </c>
      <c r="D31" s="5">
        <v>4.41</v>
      </c>
      <c r="E31" s="5">
        <v>141.0</v>
      </c>
    </row>
    <row r="32" ht="15.75" customHeight="1">
      <c r="A32" s="5" t="s">
        <v>52</v>
      </c>
      <c r="B32" s="5">
        <v>2434.0</v>
      </c>
      <c r="C32" s="5">
        <v>31.27</v>
      </c>
      <c r="D32" s="5">
        <v>10.4</v>
      </c>
      <c r="E32" s="5">
        <v>62.41</v>
      </c>
    </row>
    <row r="33" ht="15.75" customHeight="1">
      <c r="A33" s="5" t="s">
        <v>53</v>
      </c>
      <c r="B33" s="5">
        <v>209.0</v>
      </c>
      <c r="C33" s="5">
        <v>50.12</v>
      </c>
      <c r="D33" s="5">
        <v>3.48</v>
      </c>
      <c r="E33" s="5">
        <v>104.5</v>
      </c>
    </row>
    <row r="34" ht="15.75" customHeight="1">
      <c r="A34" s="5" t="s">
        <v>54</v>
      </c>
      <c r="B34" s="5">
        <v>1793.0</v>
      </c>
      <c r="C34" s="5">
        <v>7.54</v>
      </c>
      <c r="D34" s="5">
        <v>4.45</v>
      </c>
      <c r="E34" s="5">
        <v>22.41</v>
      </c>
    </row>
    <row r="35" ht="15.75" customHeight="1">
      <c r="A35" s="5" t="s">
        <v>56</v>
      </c>
      <c r="B35" s="5">
        <v>167.0</v>
      </c>
      <c r="C35" s="5">
        <v>14.84</v>
      </c>
      <c r="D35" s="5">
        <v>2.39</v>
      </c>
      <c r="E35" s="5">
        <v>33.4</v>
      </c>
    </row>
    <row r="36" ht="15.75" customHeight="1">
      <c r="A36" s="5" t="s">
        <v>57</v>
      </c>
      <c r="B36" s="5">
        <v>1294.0</v>
      </c>
      <c r="C36" s="5">
        <v>12.99</v>
      </c>
      <c r="D36" s="5">
        <v>4.4</v>
      </c>
      <c r="E36" s="5">
        <v>30.81</v>
      </c>
    </row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2.5"/>
    <col customWidth="1" min="2" max="2" width="14.63"/>
    <col customWidth="1" min="3" max="3" width="17.25"/>
    <col customWidth="1" min="4" max="4" width="14.63"/>
    <col customWidth="1" min="5" max="5" width="13.75"/>
    <col customWidth="1" min="6" max="26" width="7.63"/>
  </cols>
  <sheetData>
    <row r="1">
      <c r="A1" s="19" t="s">
        <v>1</v>
      </c>
      <c r="B1" s="19" t="s">
        <v>65</v>
      </c>
      <c r="C1" s="19" t="s">
        <v>66</v>
      </c>
      <c r="D1" s="19" t="s">
        <v>67</v>
      </c>
      <c r="E1" s="19" t="s">
        <v>68</v>
      </c>
    </row>
    <row r="2">
      <c r="A2" s="5" t="s">
        <v>9</v>
      </c>
      <c r="B2" s="5">
        <v>10.0</v>
      </c>
      <c r="C2" s="5">
        <v>0.0</v>
      </c>
      <c r="D2" s="5">
        <v>0.0</v>
      </c>
      <c r="E2" s="5">
        <v>0.0</v>
      </c>
    </row>
    <row r="3">
      <c r="A3" s="5" t="s">
        <v>12</v>
      </c>
      <c r="B3" s="5">
        <v>692.0</v>
      </c>
      <c r="C3" s="5">
        <v>12.84</v>
      </c>
      <c r="D3" s="5">
        <v>3.95</v>
      </c>
      <c r="E3" s="5">
        <v>27.68</v>
      </c>
    </row>
    <row r="4">
      <c r="A4" s="5" t="s">
        <v>15</v>
      </c>
      <c r="B4" s="5">
        <v>56.0</v>
      </c>
      <c r="C4" s="5">
        <v>35.66</v>
      </c>
      <c r="D4" s="5">
        <v>0.93</v>
      </c>
      <c r="E4" s="5">
        <v>28.0</v>
      </c>
    </row>
    <row r="5">
      <c r="A5" s="5" t="s">
        <v>16</v>
      </c>
      <c r="B5" s="5">
        <v>250.0</v>
      </c>
      <c r="C5" s="5">
        <v>7.02</v>
      </c>
      <c r="D5" s="5">
        <v>1.98</v>
      </c>
      <c r="E5" s="5">
        <v>17.86</v>
      </c>
    </row>
    <row r="6">
      <c r="A6" s="5" t="s">
        <v>17</v>
      </c>
      <c r="B6" s="5">
        <v>500.0</v>
      </c>
      <c r="C6" s="5">
        <v>4.01</v>
      </c>
      <c r="D6" s="5">
        <v>2.06</v>
      </c>
      <c r="E6" s="5">
        <v>12.5</v>
      </c>
    </row>
    <row r="7">
      <c r="A7" s="5" t="s">
        <v>19</v>
      </c>
      <c r="B7" s="5">
        <v>65.0</v>
      </c>
      <c r="C7" s="5">
        <v>0.0</v>
      </c>
      <c r="D7" s="5">
        <v>0.0</v>
      </c>
      <c r="E7" s="5">
        <v>0.0</v>
      </c>
    </row>
    <row r="8">
      <c r="A8" s="5" t="s">
        <v>20</v>
      </c>
      <c r="B8" s="5">
        <v>187.0</v>
      </c>
      <c r="C8" s="5">
        <v>6.35</v>
      </c>
      <c r="D8" s="5">
        <v>2.08</v>
      </c>
      <c r="E8" s="5">
        <v>17.0</v>
      </c>
    </row>
    <row r="9">
      <c r="A9" s="5" t="s">
        <v>70</v>
      </c>
      <c r="B9" s="5">
        <v>3.0</v>
      </c>
      <c r="C9" s="5">
        <v>0.0</v>
      </c>
      <c r="D9" s="5">
        <v>0.0</v>
      </c>
      <c r="E9" s="5">
        <v>0.0</v>
      </c>
    </row>
    <row r="10">
      <c r="A10" s="5" t="s">
        <v>69</v>
      </c>
      <c r="B10" s="5">
        <v>6.0</v>
      </c>
      <c r="C10" s="5">
        <v>0.0</v>
      </c>
      <c r="D10" s="5">
        <v>0.0</v>
      </c>
      <c r="E10" s="5">
        <v>0.0</v>
      </c>
    </row>
    <row r="11">
      <c r="A11" s="5" t="s">
        <v>23</v>
      </c>
      <c r="B11" s="5">
        <v>66.0</v>
      </c>
      <c r="C11" s="5">
        <v>41.61</v>
      </c>
      <c r="D11" s="5">
        <v>1.65</v>
      </c>
      <c r="E11" s="5">
        <v>33.0</v>
      </c>
    </row>
    <row r="12">
      <c r="A12" s="5" t="s">
        <v>24</v>
      </c>
      <c r="B12" s="5">
        <v>477.0</v>
      </c>
      <c r="C12" s="5">
        <v>7.47</v>
      </c>
      <c r="D12" s="5">
        <v>2.62</v>
      </c>
      <c r="E12" s="5">
        <v>18.35</v>
      </c>
    </row>
    <row r="13">
      <c r="A13" s="5" t="s">
        <v>26</v>
      </c>
      <c r="B13" s="5">
        <v>308.0</v>
      </c>
      <c r="C13" s="5">
        <v>10.92</v>
      </c>
      <c r="D13" s="5">
        <v>3.42</v>
      </c>
      <c r="E13" s="5">
        <v>30.8</v>
      </c>
    </row>
    <row r="14">
      <c r="A14" s="5" t="s">
        <v>27</v>
      </c>
      <c r="B14" s="5">
        <v>411.0</v>
      </c>
      <c r="C14" s="5">
        <v>55.15</v>
      </c>
      <c r="D14" s="5">
        <v>6.04</v>
      </c>
      <c r="E14" s="5">
        <v>102.75</v>
      </c>
    </row>
    <row r="15">
      <c r="A15" s="5" t="s">
        <v>29</v>
      </c>
      <c r="B15" s="5">
        <v>183.0</v>
      </c>
      <c r="C15" s="5">
        <v>0.0</v>
      </c>
      <c r="D15" s="5">
        <v>0.0</v>
      </c>
      <c r="E15" s="5">
        <v>0.0</v>
      </c>
    </row>
    <row r="16">
      <c r="A16" s="5" t="s">
        <v>30</v>
      </c>
      <c r="B16" s="5">
        <v>372.0</v>
      </c>
      <c r="C16" s="5">
        <v>9.64</v>
      </c>
      <c r="D16" s="5">
        <v>4.59</v>
      </c>
      <c r="E16" s="5">
        <v>26.57</v>
      </c>
    </row>
    <row r="17">
      <c r="A17" s="5" t="s">
        <v>31</v>
      </c>
      <c r="B17" s="5">
        <v>703.0</v>
      </c>
      <c r="C17" s="5">
        <v>10.41</v>
      </c>
      <c r="D17" s="5">
        <v>3.14</v>
      </c>
      <c r="E17" s="5">
        <v>25.11</v>
      </c>
    </row>
    <row r="18">
      <c r="A18" s="5" t="s">
        <v>32</v>
      </c>
      <c r="B18" s="5">
        <v>340.0</v>
      </c>
      <c r="C18" s="5">
        <v>9.52</v>
      </c>
      <c r="D18" s="5">
        <v>2.43</v>
      </c>
      <c r="E18" s="5">
        <v>17.0</v>
      </c>
    </row>
    <row r="19">
      <c r="A19" s="5" t="s">
        <v>36</v>
      </c>
      <c r="B19" s="5">
        <v>5.0</v>
      </c>
      <c r="C19" s="5">
        <v>0.0</v>
      </c>
      <c r="D19" s="5">
        <v>0.0</v>
      </c>
      <c r="E19" s="5">
        <v>0.0</v>
      </c>
    </row>
    <row r="20">
      <c r="A20" s="5" t="s">
        <v>38</v>
      </c>
      <c r="B20" s="5">
        <v>396.0</v>
      </c>
      <c r="C20" s="5">
        <v>4.64</v>
      </c>
      <c r="D20" s="5">
        <v>1.72</v>
      </c>
      <c r="E20" s="5">
        <v>13.66</v>
      </c>
    </row>
    <row r="21" ht="15.75" customHeight="1">
      <c r="A21" s="5" t="s">
        <v>39</v>
      </c>
      <c r="B21" s="5">
        <v>980.0</v>
      </c>
      <c r="C21" s="5">
        <v>7.96</v>
      </c>
      <c r="D21" s="5">
        <v>3.4</v>
      </c>
      <c r="E21" s="5">
        <v>20.42</v>
      </c>
    </row>
    <row r="22" ht="15.75" customHeight="1">
      <c r="A22" s="5" t="s">
        <v>40</v>
      </c>
      <c r="B22" s="5">
        <v>50.0</v>
      </c>
      <c r="C22" s="5">
        <v>16.17</v>
      </c>
      <c r="D22" s="5">
        <v>0.83</v>
      </c>
      <c r="E22" s="5">
        <v>25.0</v>
      </c>
    </row>
    <row r="23" ht="15.75" customHeight="1">
      <c r="A23" s="5" t="s">
        <v>41</v>
      </c>
      <c r="B23" s="5">
        <v>52.0</v>
      </c>
      <c r="C23" s="5">
        <v>15.45</v>
      </c>
      <c r="D23" s="5">
        <v>0.87</v>
      </c>
      <c r="E23" s="5">
        <v>26.0</v>
      </c>
    </row>
    <row r="24" ht="15.75" customHeight="1">
      <c r="A24" s="5" t="s">
        <v>42</v>
      </c>
      <c r="B24" s="5">
        <v>36.0</v>
      </c>
      <c r="C24" s="5">
        <v>29.05</v>
      </c>
      <c r="D24" s="5">
        <v>0.9</v>
      </c>
      <c r="E24" s="5">
        <v>36.0</v>
      </c>
    </row>
    <row r="25" ht="15.75" customHeight="1">
      <c r="A25" s="5" t="s">
        <v>43</v>
      </c>
      <c r="B25" s="5">
        <v>86.0</v>
      </c>
      <c r="C25" s="5">
        <v>38.23</v>
      </c>
      <c r="D25" s="5">
        <v>1.43</v>
      </c>
      <c r="E25" s="5">
        <v>86.0</v>
      </c>
    </row>
    <row r="26" ht="15.75" customHeight="1">
      <c r="A26" s="5" t="s">
        <v>45</v>
      </c>
      <c r="B26" s="5">
        <v>1992.0</v>
      </c>
      <c r="C26" s="5">
        <v>106.46</v>
      </c>
      <c r="D26" s="5">
        <v>28.46</v>
      </c>
      <c r="E26" s="5">
        <v>284.57</v>
      </c>
    </row>
    <row r="27" ht="15.75" customHeight="1">
      <c r="A27" s="5" t="s">
        <v>46</v>
      </c>
      <c r="B27" s="5">
        <v>869.0</v>
      </c>
      <c r="C27" s="5">
        <v>18.75</v>
      </c>
      <c r="D27" s="5">
        <v>5.91</v>
      </c>
      <c r="E27" s="5">
        <v>41.38</v>
      </c>
    </row>
    <row r="28" ht="15.75" customHeight="1">
      <c r="A28" s="5" t="s">
        <v>48</v>
      </c>
      <c r="B28" s="5">
        <v>39.0</v>
      </c>
      <c r="C28" s="5">
        <v>27.59</v>
      </c>
      <c r="D28" s="5">
        <v>1.3</v>
      </c>
      <c r="E28" s="5">
        <v>39.0</v>
      </c>
    </row>
    <row r="29" ht="15.75" customHeight="1">
      <c r="A29" s="5" t="s">
        <v>49</v>
      </c>
      <c r="B29" s="5">
        <v>299.0</v>
      </c>
      <c r="C29" s="5">
        <v>9.92</v>
      </c>
      <c r="D29" s="5">
        <v>2.56</v>
      </c>
      <c r="E29" s="5">
        <v>23.0</v>
      </c>
    </row>
    <row r="30" ht="15.75" customHeight="1">
      <c r="A30" s="5" t="s">
        <v>50</v>
      </c>
      <c r="B30" s="5">
        <v>568.0</v>
      </c>
      <c r="C30" s="5">
        <v>7.01</v>
      </c>
      <c r="D30" s="5">
        <v>2.84</v>
      </c>
      <c r="E30" s="5">
        <v>22.72</v>
      </c>
    </row>
    <row r="31" ht="15.75" customHeight="1">
      <c r="A31" s="5" t="s">
        <v>51</v>
      </c>
      <c r="B31" s="5">
        <v>54.0</v>
      </c>
      <c r="C31" s="5">
        <v>78.23</v>
      </c>
      <c r="D31" s="5">
        <v>1.69</v>
      </c>
      <c r="E31" s="5">
        <v>54.0</v>
      </c>
    </row>
    <row r="32" ht="15.75" customHeight="1">
      <c r="A32" s="5" t="s">
        <v>52</v>
      </c>
      <c r="B32" s="5">
        <v>638.0</v>
      </c>
      <c r="C32" s="5">
        <v>8.2</v>
      </c>
      <c r="D32" s="5">
        <v>2.73</v>
      </c>
      <c r="E32" s="5">
        <v>16.36</v>
      </c>
    </row>
    <row r="33" ht="15.75" customHeight="1">
      <c r="A33" s="5" t="s">
        <v>53</v>
      </c>
      <c r="B33" s="5">
        <v>67.0</v>
      </c>
      <c r="C33" s="5">
        <v>16.07</v>
      </c>
      <c r="D33" s="5">
        <v>1.12</v>
      </c>
      <c r="E33" s="5">
        <v>33.5</v>
      </c>
    </row>
    <row r="34" ht="15.75" customHeight="1">
      <c r="A34" s="5" t="s">
        <v>54</v>
      </c>
      <c r="B34" s="5">
        <v>502.0</v>
      </c>
      <c r="C34" s="5">
        <v>2.11</v>
      </c>
      <c r="D34" s="5">
        <v>1.25</v>
      </c>
      <c r="E34" s="5">
        <v>6.28</v>
      </c>
    </row>
    <row r="35" ht="15.75" customHeight="1">
      <c r="A35" s="5" t="s">
        <v>56</v>
      </c>
      <c r="B35" s="5">
        <v>37.0</v>
      </c>
      <c r="C35" s="5">
        <v>3.29</v>
      </c>
      <c r="D35" s="5">
        <v>0.53</v>
      </c>
      <c r="E35" s="5">
        <v>7.4</v>
      </c>
    </row>
    <row r="36" ht="15.75" customHeight="1">
      <c r="A36" s="5" t="s">
        <v>57</v>
      </c>
      <c r="B36" s="5">
        <v>340.0</v>
      </c>
      <c r="C36" s="5">
        <v>3.41</v>
      </c>
      <c r="D36" s="5">
        <v>1.16</v>
      </c>
      <c r="E36" s="5">
        <v>8.1</v>
      </c>
    </row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