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Applications/MAMP/htdocs/CSIT314/resources/"/>
    </mc:Choice>
  </mc:AlternateContent>
  <bookViews>
    <workbookView xWindow="0" yWindow="460" windowWidth="28800" windowHeight="182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</calcChain>
</file>

<file path=xl/sharedStrings.xml><?xml version="1.0" encoding="utf-8"?>
<sst xmlns="http://schemas.openxmlformats.org/spreadsheetml/2006/main" count="148" uniqueCount="102">
  <si>
    <t>NAME</t>
  </si>
  <si>
    <t>TYPE</t>
  </si>
  <si>
    <t>CODE</t>
  </si>
  <si>
    <t>SELLING PRICE</t>
  </si>
  <si>
    <t>QUANTITY</t>
  </si>
  <si>
    <t>SALECOUNT</t>
  </si>
  <si>
    <t>TOTALSALE</t>
  </si>
  <si>
    <t>COST PRICE</t>
  </si>
  <si>
    <t>PROFIT</t>
  </si>
  <si>
    <t>Apple MacBook Pro 15" with Touch Bar 512GB (Space Grey)</t>
  </si>
  <si>
    <t>Laptop</t>
  </si>
  <si>
    <t>MLH42X/A</t>
  </si>
  <si>
    <t>Apple MacBook Pro 15" with Touch Bar 256GB (Space Grey)</t>
  </si>
  <si>
    <t>MLH32X/A</t>
  </si>
  <si>
    <t>Apple iMac with Retina 5K display 27" 3.3GHz</t>
  </si>
  <si>
    <t>MK482X/A</t>
  </si>
  <si>
    <t>Apple iMac with Retina 5K display 27" 3.2GHz</t>
  </si>
  <si>
    <t>MK472X/A</t>
  </si>
  <si>
    <t>Apple MacBook Pro 13" with Touch Bar 512GB (Silver)</t>
  </si>
  <si>
    <t>MNQG2X/A</t>
  </si>
  <si>
    <t>Apple MacBook Pro 15" 2.2GHz 256GB</t>
  </si>
  <si>
    <t>MJLQ2X/A</t>
  </si>
  <si>
    <t>MK462X/A</t>
  </si>
  <si>
    <t>Apple MacBook 12" 256GB (Silver)</t>
  </si>
  <si>
    <t>MLHA2X/A</t>
  </si>
  <si>
    <t>Alienware 15 15.6" Gaming Laptop (256GB SSD)</t>
  </si>
  <si>
    <t>A5115A3AU</t>
  </si>
  <si>
    <t>HP 15-AY150TU 15.6" Touchscreen Notebook</t>
  </si>
  <si>
    <t>1PL58PA#ABG</t>
  </si>
  <si>
    <t>Samsung KU6000 70" 4K UHD HDR Smart LED LCD TV</t>
  </si>
  <si>
    <t>TV</t>
  </si>
  <si>
    <t>UA70KU6000WXXY</t>
  </si>
  <si>
    <t>Hisense M7000UWG 55" ULED HDR Smart LED LCD TV</t>
  </si>
  <si>
    <t>55M7000UWG</t>
  </si>
  <si>
    <t>Sony X7000D 49" 4K UHD HDR Android Smart LCD LED TV</t>
  </si>
  <si>
    <t>KD49X7000D</t>
  </si>
  <si>
    <t>Samsung KS8500 55" Curved 4K SUHD HDR Smart LED LCD TV</t>
  </si>
  <si>
    <t>UA55KS8500WXXY</t>
  </si>
  <si>
    <t>Hisense K3300UW 65" 4K UHD Smart LED LCD TV</t>
  </si>
  <si>
    <t>65K3300UW</t>
  </si>
  <si>
    <t>Sony X8500D 65" 4K UHD HDR Android Smart LED LCD TV</t>
  </si>
  <si>
    <t>KD65X8500D</t>
  </si>
  <si>
    <t>Samsung UA75JU6400W 75" 4K UHD Smart LED LCD TV</t>
  </si>
  <si>
    <t>UA75JU6400WXXY</t>
  </si>
  <si>
    <t>Soniq S70UV16A 70" UHD Smart LED LCD TV</t>
  </si>
  <si>
    <t>S70UV16A-AU</t>
  </si>
  <si>
    <t>Sony Bravia 85" 4K HDR UHD LED LCD TV</t>
  </si>
  <si>
    <t>KD85X8500D</t>
  </si>
  <si>
    <t>Sony X9300D 65" 4K UHD HDR Android Smart LED LCD TV</t>
  </si>
  <si>
    <t>KD65X9300D</t>
  </si>
  <si>
    <t>Samsung Galaxy S8 64GB (Black)</t>
  </si>
  <si>
    <t>Mobile phone</t>
  </si>
  <si>
    <t>Sony Xperia XZ (Black)</t>
  </si>
  <si>
    <t>Google Pixel 32GB (Quite Black)</t>
  </si>
  <si>
    <t>ZTE Axon 7 (Grey)</t>
  </si>
  <si>
    <t>Apple iPhone 7 128GB (Black)</t>
  </si>
  <si>
    <t>LG G6 64GB Dual Sim Handset (Black)</t>
  </si>
  <si>
    <t>Huawei Mate 9 Handset (Mocha)</t>
  </si>
  <si>
    <t>HTC U Ultra 64GB Handset (Cosmetic Pink)</t>
  </si>
  <si>
    <t>Oppo R9s Plus Handset (Gold)</t>
  </si>
  <si>
    <t xml:space="preserve"> CPH1611GOLD</t>
  </si>
  <si>
    <t>Samsung Galaxy Note 5 32GB (Black)</t>
  </si>
  <si>
    <t>Canon EOS 1300D Digital SLR Camera (with 18-55mm Lens)</t>
  </si>
  <si>
    <t>Camera</t>
  </si>
  <si>
    <t>1300DKB</t>
  </si>
  <si>
    <t>Olympus OM-D E-M1 Mark II Digital SLR (Body Only)</t>
  </si>
  <si>
    <t> V207060BA000</t>
  </si>
  <si>
    <t>Sony FDRAX53 4K Handycam w/ BOSS</t>
  </si>
  <si>
    <t>FDRAX53</t>
  </si>
  <si>
    <t>Nikon Coolpix P900 16MP Digital Camera</t>
  </si>
  <si>
    <t>DC-GX850KGNS</t>
  </si>
  <si>
    <t>Canon Powershot G9 X Mark II 20.1MP Digital Camera (Silver)</t>
  </si>
  <si>
    <t>VNA750AC</t>
  </si>
  <si>
    <t>Fujifilm Instax Mini 8 Instant Camera and Case (Grape)</t>
  </si>
  <si>
    <t>G9XIIS</t>
  </si>
  <si>
    <t>Nikon D3400 24.2MP Digital SLR Camera w/ 18-55mm Lens Kit</t>
  </si>
  <si>
    <t> 84933</t>
  </si>
  <si>
    <t>GoPro Hero5 Black 4K Action Video Camera</t>
  </si>
  <si>
    <t>Panasonic Lumix DC-FZ80GN-K 18.1MP Ultra Zoom Digital Camera</t>
  </si>
  <si>
    <t> GPCHDHX-501</t>
  </si>
  <si>
    <t>Nikon Coolpix B700 20.3MP Ultra Zoom Digital Camera</t>
  </si>
  <si>
    <t> DC-FZ80GN-K</t>
  </si>
  <si>
    <t>Mackie CR4 4" Powered Studio Monitors</t>
  </si>
  <si>
    <t>Audio</t>
  </si>
  <si>
    <t>M-CR4</t>
  </si>
  <si>
    <t>Jaybird Freedom Wireless In-Ear Headphones (Carbon)</t>
  </si>
  <si>
    <t>F5-S-B-AP-ANZ</t>
  </si>
  <si>
    <t>AERPRO Multicolour LED 5M Strip Lighting</t>
  </si>
  <si>
    <t>SMD5MC</t>
  </si>
  <si>
    <t>Marley Smile Jamaica In-Ear Headphones (Copper)</t>
  </si>
  <si>
    <t>EMJE041CP</t>
  </si>
  <si>
    <t>MXL Tempo SK USB Microphone (Silver)</t>
  </si>
  <si>
    <t>MXL-TEMPO SK</t>
  </si>
  <si>
    <t>JBL E55BT Over-Ear Wireless Headphones (Black)</t>
  </si>
  <si>
    <t>Novation Launchpad Mini Music Creator</t>
  </si>
  <si>
    <t>NOV-LPMIN</t>
  </si>
  <si>
    <t>Beats Tour 2 Active In-Ear Headphones (Red)</t>
  </si>
  <si>
    <t>MKPV2PA/A</t>
  </si>
  <si>
    <t>Stadium USBMIC1 USB Studio Microphone</t>
  </si>
  <si>
    <t>USBMIC1</t>
  </si>
  <si>
    <t>Rode NTUSB Microphone</t>
  </si>
  <si>
    <t>NTUSB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</si>
</sst>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K4" sqref="K4"/>
    </sheetView>
  </sheetViews>
  <sheetFormatPr baseColWidth="10" defaultColWidth="8.83203125" defaultRowHeight="15" x14ac:dyDescent="0.2"/>
  <cols>
    <col min="1" max="1" width="32.6640625" customWidth="1"/>
    <col min="2" max="2" width="18.83203125" customWidth="1"/>
    <col min="3" max="3" width="24.5" customWidth="1"/>
    <col min="4" max="4" width="29.33203125" customWidth="1"/>
    <col min="5" max="5" width="15.6640625" customWidth="1"/>
    <col min="6" max="6" width="27.1640625" customWidth="1"/>
    <col min="7" max="7" width="34.83203125" customWidth="1"/>
    <col min="8" max="8" width="23.33203125" customWidth="1"/>
  </cols>
  <sheetData>
    <row r="1" spans="1:9" ht="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>
        <v>4247</v>
      </c>
      <c r="E2">
        <v>30</v>
      </c>
      <c r="F2">
        <v>91</v>
      </c>
      <c r="G2">
        <f>F2*D2</f>
        <v>386477</v>
      </c>
      <c r="H2">
        <v>3445</v>
      </c>
      <c r="I2">
        <f>D2-H2</f>
        <v>802</v>
      </c>
    </row>
    <row r="3" spans="1:9" x14ac:dyDescent="0.2">
      <c r="A3" t="s">
        <v>12</v>
      </c>
      <c r="B3" t="s">
        <v>10</v>
      </c>
      <c r="C3" t="s">
        <v>13</v>
      </c>
      <c r="D3">
        <v>3597</v>
      </c>
      <c r="E3">
        <v>99</v>
      </c>
      <c r="F3">
        <v>38</v>
      </c>
      <c r="G3">
        <f t="shared" ref="G3:G51" si="0">F3*D3</f>
        <v>136686</v>
      </c>
      <c r="H3">
        <v>2591</v>
      </c>
      <c r="I3">
        <f t="shared" ref="I3:I51" si="1">D3-H3</f>
        <v>1006</v>
      </c>
    </row>
    <row r="4" spans="1:9" x14ac:dyDescent="0.2">
      <c r="A4" t="s">
        <v>14</v>
      </c>
      <c r="B4" t="s">
        <v>10</v>
      </c>
      <c r="C4" t="s">
        <v>15</v>
      </c>
      <c r="D4">
        <v>3594</v>
      </c>
      <c r="E4">
        <v>0</v>
      </c>
      <c r="F4">
        <v>19</v>
      </c>
      <c r="G4">
        <f t="shared" si="0"/>
        <v>68286</v>
      </c>
      <c r="H4">
        <v>3019</v>
      </c>
      <c r="I4">
        <f t="shared" si="1"/>
        <v>575</v>
      </c>
    </row>
    <row r="5" spans="1:9" x14ac:dyDescent="0.2">
      <c r="A5" t="s">
        <v>16</v>
      </c>
      <c r="B5" t="s">
        <v>10</v>
      </c>
      <c r="C5" t="s">
        <v>17</v>
      </c>
      <c r="D5">
        <v>3096</v>
      </c>
      <c r="E5">
        <v>40</v>
      </c>
      <c r="F5">
        <v>72</v>
      </c>
      <c r="G5">
        <f t="shared" si="0"/>
        <v>222912</v>
      </c>
      <c r="H5">
        <v>2682</v>
      </c>
      <c r="I5">
        <f t="shared" si="1"/>
        <v>414</v>
      </c>
    </row>
    <row r="6" spans="1:9" x14ac:dyDescent="0.2">
      <c r="A6" t="s">
        <v>18</v>
      </c>
      <c r="B6" t="s">
        <v>10</v>
      </c>
      <c r="C6" t="s">
        <v>19</v>
      </c>
      <c r="D6">
        <v>2998</v>
      </c>
      <c r="E6">
        <v>48</v>
      </c>
      <c r="F6">
        <v>83</v>
      </c>
      <c r="G6">
        <f t="shared" si="0"/>
        <v>248834</v>
      </c>
      <c r="H6">
        <v>2306</v>
      </c>
      <c r="I6">
        <f t="shared" si="1"/>
        <v>692</v>
      </c>
    </row>
    <row r="7" spans="1:9" x14ac:dyDescent="0.2">
      <c r="A7" t="s">
        <v>20</v>
      </c>
      <c r="B7" t="s">
        <v>10</v>
      </c>
      <c r="C7" t="s">
        <v>21</v>
      </c>
      <c r="D7">
        <v>2994</v>
      </c>
      <c r="E7">
        <v>14</v>
      </c>
      <c r="F7">
        <v>29</v>
      </c>
      <c r="G7">
        <f t="shared" si="0"/>
        <v>86826</v>
      </c>
      <c r="H7">
        <v>2525</v>
      </c>
      <c r="I7">
        <f t="shared" si="1"/>
        <v>469</v>
      </c>
    </row>
    <row r="8" spans="1:9" x14ac:dyDescent="0.2">
      <c r="A8" t="s">
        <v>16</v>
      </c>
      <c r="B8" t="s">
        <v>10</v>
      </c>
      <c r="C8" t="s">
        <v>22</v>
      </c>
      <c r="D8">
        <v>2797</v>
      </c>
      <c r="E8">
        <v>26</v>
      </c>
      <c r="F8">
        <v>18</v>
      </c>
      <c r="G8">
        <f t="shared" si="0"/>
        <v>50346</v>
      </c>
      <c r="H8">
        <v>2280</v>
      </c>
      <c r="I8">
        <f t="shared" si="1"/>
        <v>517</v>
      </c>
    </row>
    <row r="9" spans="1:9" x14ac:dyDescent="0.2">
      <c r="A9" t="s">
        <v>23</v>
      </c>
      <c r="B9" t="s">
        <v>10</v>
      </c>
      <c r="C9" t="s">
        <v>24</v>
      </c>
      <c r="D9">
        <v>1998</v>
      </c>
      <c r="E9">
        <v>71</v>
      </c>
      <c r="F9">
        <v>93</v>
      </c>
      <c r="G9">
        <f t="shared" si="0"/>
        <v>185814</v>
      </c>
      <c r="H9">
        <v>1771</v>
      </c>
      <c r="I9">
        <f t="shared" si="1"/>
        <v>227</v>
      </c>
    </row>
    <row r="10" spans="1:9" ht="30" x14ac:dyDescent="0.2">
      <c r="A10" s="2" t="s">
        <v>25</v>
      </c>
      <c r="B10" t="s">
        <v>10</v>
      </c>
      <c r="C10" t="s">
        <v>26</v>
      </c>
      <c r="D10">
        <v>2798</v>
      </c>
      <c r="E10">
        <v>20</v>
      </c>
      <c r="F10">
        <v>20</v>
      </c>
      <c r="G10">
        <f t="shared" si="0"/>
        <v>55960</v>
      </c>
      <c r="H10">
        <v>2314</v>
      </c>
      <c r="I10">
        <f t="shared" si="1"/>
        <v>484</v>
      </c>
    </row>
    <row r="11" spans="1:9" x14ac:dyDescent="0.2">
      <c r="A11" t="s">
        <v>27</v>
      </c>
      <c r="B11" t="s">
        <v>10</v>
      </c>
      <c r="C11" t="s">
        <v>28</v>
      </c>
      <c r="D11">
        <v>1198</v>
      </c>
      <c r="E11">
        <v>13</v>
      </c>
      <c r="F11">
        <v>34</v>
      </c>
      <c r="G11">
        <f t="shared" si="0"/>
        <v>40732</v>
      </c>
      <c r="H11">
        <v>937</v>
      </c>
      <c r="I11">
        <f t="shared" si="1"/>
        <v>261</v>
      </c>
    </row>
    <row r="12" spans="1:9" x14ac:dyDescent="0.2">
      <c r="A12" t="s">
        <v>29</v>
      </c>
      <c r="B12" t="s">
        <v>30</v>
      </c>
      <c r="C12" t="s">
        <v>31</v>
      </c>
      <c r="D12">
        <v>2996</v>
      </c>
      <c r="E12">
        <v>30</v>
      </c>
      <c r="F12">
        <v>57</v>
      </c>
      <c r="G12">
        <f t="shared" si="0"/>
        <v>170772</v>
      </c>
      <c r="H12">
        <v>2565</v>
      </c>
      <c r="I12">
        <f t="shared" si="1"/>
        <v>431</v>
      </c>
    </row>
    <row r="13" spans="1:9" x14ac:dyDescent="0.2">
      <c r="A13" t="s">
        <v>32</v>
      </c>
      <c r="B13" t="s">
        <v>30</v>
      </c>
      <c r="C13" t="s">
        <v>33</v>
      </c>
      <c r="D13">
        <v>1098</v>
      </c>
      <c r="E13">
        <v>100</v>
      </c>
      <c r="F13">
        <v>40</v>
      </c>
      <c r="G13">
        <f t="shared" si="0"/>
        <v>43920</v>
      </c>
      <c r="H13">
        <v>773</v>
      </c>
      <c r="I13">
        <f t="shared" si="1"/>
        <v>325</v>
      </c>
    </row>
    <row r="14" spans="1:9" x14ac:dyDescent="0.2">
      <c r="A14" t="s">
        <v>34</v>
      </c>
      <c r="B14" t="s">
        <v>30</v>
      </c>
      <c r="C14" t="s">
        <v>35</v>
      </c>
      <c r="D14">
        <v>1298</v>
      </c>
      <c r="E14">
        <v>25</v>
      </c>
      <c r="F14">
        <v>9</v>
      </c>
      <c r="G14">
        <f t="shared" si="0"/>
        <v>11682</v>
      </c>
      <c r="H14">
        <v>1150</v>
      </c>
      <c r="I14">
        <f t="shared" si="1"/>
        <v>148</v>
      </c>
    </row>
    <row r="15" spans="1:9" x14ac:dyDescent="0.2">
      <c r="A15" t="s">
        <v>36</v>
      </c>
      <c r="B15" t="s">
        <v>30</v>
      </c>
      <c r="C15" t="s">
        <v>37</v>
      </c>
      <c r="D15">
        <v>2496</v>
      </c>
      <c r="E15">
        <v>14</v>
      </c>
      <c r="F15">
        <v>95</v>
      </c>
      <c r="G15">
        <f t="shared" si="0"/>
        <v>237120</v>
      </c>
      <c r="H15">
        <v>2008</v>
      </c>
      <c r="I15">
        <f t="shared" si="1"/>
        <v>488</v>
      </c>
    </row>
    <row r="16" spans="1:9" x14ac:dyDescent="0.2">
      <c r="A16" t="s">
        <v>38</v>
      </c>
      <c r="B16" t="s">
        <v>30</v>
      </c>
      <c r="C16" t="s">
        <v>39</v>
      </c>
      <c r="D16">
        <v>1496</v>
      </c>
      <c r="E16">
        <v>0</v>
      </c>
      <c r="F16">
        <v>72</v>
      </c>
      <c r="G16">
        <f t="shared" si="0"/>
        <v>107712</v>
      </c>
      <c r="H16">
        <v>1304</v>
      </c>
      <c r="I16">
        <f t="shared" si="1"/>
        <v>192</v>
      </c>
    </row>
    <row r="17" spans="1:9" x14ac:dyDescent="0.2">
      <c r="A17" t="s">
        <v>40</v>
      </c>
      <c r="B17" t="s">
        <v>30</v>
      </c>
      <c r="C17" t="s">
        <v>41</v>
      </c>
      <c r="D17">
        <v>2796</v>
      </c>
      <c r="E17">
        <v>67</v>
      </c>
      <c r="F17">
        <v>40</v>
      </c>
      <c r="G17">
        <f t="shared" si="0"/>
        <v>111840</v>
      </c>
      <c r="H17">
        <v>2037</v>
      </c>
      <c r="I17">
        <f t="shared" si="1"/>
        <v>759</v>
      </c>
    </row>
    <row r="18" spans="1:9" x14ac:dyDescent="0.2">
      <c r="A18" t="s">
        <v>42</v>
      </c>
      <c r="B18" t="s">
        <v>30</v>
      </c>
      <c r="C18" t="s">
        <v>43</v>
      </c>
      <c r="D18">
        <v>3698</v>
      </c>
      <c r="E18">
        <v>10</v>
      </c>
      <c r="F18">
        <v>66</v>
      </c>
      <c r="G18">
        <f t="shared" si="0"/>
        <v>244068</v>
      </c>
      <c r="H18">
        <v>3073</v>
      </c>
      <c r="I18">
        <f t="shared" si="1"/>
        <v>625</v>
      </c>
    </row>
    <row r="19" spans="1:9" x14ac:dyDescent="0.2">
      <c r="A19" t="s">
        <v>44</v>
      </c>
      <c r="B19" t="s">
        <v>30</v>
      </c>
      <c r="C19" t="s">
        <v>45</v>
      </c>
      <c r="D19">
        <v>1799</v>
      </c>
      <c r="E19">
        <v>13</v>
      </c>
      <c r="F19">
        <v>88</v>
      </c>
      <c r="G19">
        <f t="shared" si="0"/>
        <v>158312</v>
      </c>
      <c r="H19">
        <v>1490</v>
      </c>
      <c r="I19">
        <f t="shared" si="1"/>
        <v>309</v>
      </c>
    </row>
    <row r="20" spans="1:9" x14ac:dyDescent="0.2">
      <c r="A20" t="s">
        <v>46</v>
      </c>
      <c r="B20" t="s">
        <v>30</v>
      </c>
      <c r="C20" t="s">
        <v>47</v>
      </c>
      <c r="D20">
        <v>9998</v>
      </c>
      <c r="E20">
        <v>31</v>
      </c>
      <c r="F20">
        <v>75</v>
      </c>
      <c r="G20">
        <f t="shared" si="0"/>
        <v>749850</v>
      </c>
      <c r="H20">
        <v>8929</v>
      </c>
      <c r="I20">
        <f t="shared" si="1"/>
        <v>1069</v>
      </c>
    </row>
    <row r="21" spans="1:9" x14ac:dyDescent="0.2">
      <c r="A21" t="s">
        <v>48</v>
      </c>
      <c r="B21" t="s">
        <v>30</v>
      </c>
      <c r="C21" t="s">
        <v>49</v>
      </c>
      <c r="D21">
        <v>3998</v>
      </c>
      <c r="E21">
        <v>5</v>
      </c>
      <c r="F21">
        <v>63</v>
      </c>
      <c r="G21">
        <f t="shared" si="0"/>
        <v>251874</v>
      </c>
      <c r="H21">
        <v>3571</v>
      </c>
      <c r="I21">
        <f t="shared" si="1"/>
        <v>427</v>
      </c>
    </row>
    <row r="22" spans="1:9" x14ac:dyDescent="0.2">
      <c r="A22" t="s">
        <v>50</v>
      </c>
      <c r="B22" t="s">
        <v>51</v>
      </c>
      <c r="C22" s="3">
        <v>1091003347</v>
      </c>
      <c r="D22">
        <v>1199</v>
      </c>
      <c r="E22">
        <v>24</v>
      </c>
      <c r="F22">
        <v>90</v>
      </c>
      <c r="G22">
        <f t="shared" si="0"/>
        <v>107910</v>
      </c>
      <c r="H22">
        <v>1026</v>
      </c>
      <c r="I22">
        <f t="shared" si="1"/>
        <v>173</v>
      </c>
    </row>
    <row r="23" spans="1:9" x14ac:dyDescent="0.2">
      <c r="A23" t="s">
        <v>52</v>
      </c>
      <c r="B23" t="s">
        <v>51</v>
      </c>
      <c r="C23" s="3">
        <v>1071000647</v>
      </c>
      <c r="D23">
        <v>899</v>
      </c>
      <c r="E23">
        <v>84</v>
      </c>
      <c r="F23">
        <v>50</v>
      </c>
      <c r="G23">
        <f t="shared" si="0"/>
        <v>44950</v>
      </c>
      <c r="H23">
        <v>809</v>
      </c>
      <c r="I23">
        <f t="shared" si="1"/>
        <v>90</v>
      </c>
    </row>
    <row r="24" spans="1:9" x14ac:dyDescent="0.2">
      <c r="A24" t="s">
        <v>53</v>
      </c>
      <c r="B24" t="s">
        <v>51</v>
      </c>
      <c r="C24" s="3">
        <v>118298</v>
      </c>
      <c r="D24">
        <v>1079</v>
      </c>
      <c r="E24">
        <v>72</v>
      </c>
      <c r="F24">
        <v>28</v>
      </c>
      <c r="G24">
        <f t="shared" si="0"/>
        <v>30212</v>
      </c>
      <c r="H24">
        <v>759</v>
      </c>
      <c r="I24">
        <f t="shared" si="1"/>
        <v>320</v>
      </c>
    </row>
    <row r="25" spans="1:9" x14ac:dyDescent="0.2">
      <c r="A25" t="s">
        <v>54</v>
      </c>
      <c r="B25" t="s">
        <v>51</v>
      </c>
      <c r="C25" s="3">
        <v>1081000466</v>
      </c>
      <c r="D25">
        <v>699</v>
      </c>
      <c r="E25">
        <v>39</v>
      </c>
      <c r="F25">
        <v>36</v>
      </c>
      <c r="G25">
        <f>F25*D25</f>
        <v>25164</v>
      </c>
      <c r="H25">
        <v>626</v>
      </c>
      <c r="I25">
        <f t="shared" si="1"/>
        <v>73</v>
      </c>
    </row>
    <row r="26" spans="1:9" x14ac:dyDescent="0.2">
      <c r="A26" t="s">
        <v>55</v>
      </c>
      <c r="B26" t="s">
        <v>51</v>
      </c>
      <c r="C26" s="3">
        <v>3801000006</v>
      </c>
      <c r="D26">
        <v>1229</v>
      </c>
      <c r="E26">
        <v>32</v>
      </c>
      <c r="F26">
        <v>17</v>
      </c>
      <c r="G26">
        <f t="shared" si="0"/>
        <v>20893</v>
      </c>
      <c r="H26">
        <v>1051</v>
      </c>
      <c r="I26">
        <f t="shared" si="1"/>
        <v>178</v>
      </c>
    </row>
    <row r="27" spans="1:9" x14ac:dyDescent="0.2">
      <c r="A27" t="s">
        <v>56</v>
      </c>
      <c r="B27" t="s">
        <v>51</v>
      </c>
      <c r="C27" s="3">
        <v>3611246</v>
      </c>
      <c r="D27">
        <v>1149</v>
      </c>
      <c r="E27">
        <v>43</v>
      </c>
      <c r="F27">
        <v>12</v>
      </c>
      <c r="G27">
        <f t="shared" si="0"/>
        <v>13788</v>
      </c>
      <c r="H27">
        <v>978</v>
      </c>
      <c r="I27">
        <f t="shared" si="1"/>
        <v>171</v>
      </c>
    </row>
    <row r="28" spans="1:9" x14ac:dyDescent="0.2">
      <c r="A28" t="s">
        <v>57</v>
      </c>
      <c r="B28" t="s">
        <v>51</v>
      </c>
      <c r="C28" s="3">
        <v>1101000951</v>
      </c>
      <c r="D28">
        <v>998</v>
      </c>
      <c r="E28">
        <v>67</v>
      </c>
      <c r="F28">
        <v>78</v>
      </c>
      <c r="G28">
        <f t="shared" si="0"/>
        <v>77844</v>
      </c>
      <c r="H28">
        <v>831</v>
      </c>
      <c r="I28">
        <f t="shared" si="1"/>
        <v>167</v>
      </c>
    </row>
    <row r="29" spans="1:9" x14ac:dyDescent="0.2">
      <c r="A29" t="s">
        <v>58</v>
      </c>
      <c r="B29" t="s">
        <v>51</v>
      </c>
      <c r="C29" s="3">
        <v>1011001103</v>
      </c>
      <c r="D29">
        <v>898</v>
      </c>
      <c r="E29">
        <v>28</v>
      </c>
      <c r="F29">
        <v>72</v>
      </c>
      <c r="G29">
        <f t="shared" si="0"/>
        <v>64656</v>
      </c>
      <c r="H29">
        <v>707</v>
      </c>
      <c r="I29">
        <f t="shared" si="1"/>
        <v>191</v>
      </c>
    </row>
    <row r="30" spans="1:9" x14ac:dyDescent="0.2">
      <c r="A30" t="s">
        <v>59</v>
      </c>
      <c r="B30" t="s">
        <v>51</v>
      </c>
      <c r="C30" t="s">
        <v>60</v>
      </c>
      <c r="D30">
        <v>698</v>
      </c>
      <c r="E30">
        <v>29</v>
      </c>
      <c r="F30">
        <v>54</v>
      </c>
      <c r="G30">
        <f t="shared" si="0"/>
        <v>37692</v>
      </c>
      <c r="H30">
        <v>535</v>
      </c>
      <c r="I30">
        <f t="shared" si="1"/>
        <v>163</v>
      </c>
    </row>
    <row r="31" spans="1:9" x14ac:dyDescent="0.2">
      <c r="A31" t="s">
        <v>61</v>
      </c>
      <c r="B31" t="s">
        <v>51</v>
      </c>
      <c r="C31" s="3">
        <v>1091002203</v>
      </c>
      <c r="D31">
        <v>947</v>
      </c>
      <c r="E31">
        <v>25</v>
      </c>
      <c r="F31">
        <v>73</v>
      </c>
      <c r="G31">
        <f t="shared" si="0"/>
        <v>69131</v>
      </c>
      <c r="H31">
        <v>697</v>
      </c>
      <c r="I31">
        <f t="shared" si="1"/>
        <v>250</v>
      </c>
    </row>
    <row r="32" spans="1:9" x14ac:dyDescent="0.2">
      <c r="A32" t="s">
        <v>62</v>
      </c>
      <c r="B32" t="s">
        <v>63</v>
      </c>
      <c r="C32" t="s">
        <v>64</v>
      </c>
      <c r="D32">
        <v>499</v>
      </c>
      <c r="E32">
        <v>10</v>
      </c>
      <c r="F32">
        <v>96</v>
      </c>
      <c r="G32">
        <f t="shared" si="0"/>
        <v>47904</v>
      </c>
      <c r="H32">
        <v>438</v>
      </c>
      <c r="I32">
        <f t="shared" si="1"/>
        <v>61</v>
      </c>
    </row>
    <row r="33" spans="1:9" x14ac:dyDescent="0.2">
      <c r="A33" t="s">
        <v>65</v>
      </c>
      <c r="B33" t="s">
        <v>63</v>
      </c>
      <c r="C33" t="s">
        <v>66</v>
      </c>
      <c r="D33">
        <v>2499</v>
      </c>
      <c r="E33">
        <v>25</v>
      </c>
      <c r="F33">
        <v>26</v>
      </c>
      <c r="G33">
        <f t="shared" si="0"/>
        <v>64974</v>
      </c>
      <c r="H33">
        <v>1915</v>
      </c>
      <c r="I33">
        <f t="shared" si="1"/>
        <v>584</v>
      </c>
    </row>
    <row r="34" spans="1:9" x14ac:dyDescent="0.2">
      <c r="A34" t="s">
        <v>67</v>
      </c>
      <c r="B34" t="s">
        <v>63</v>
      </c>
      <c r="C34" t="s">
        <v>68</v>
      </c>
      <c r="D34">
        <v>1099</v>
      </c>
      <c r="E34">
        <v>56</v>
      </c>
      <c r="F34">
        <v>88</v>
      </c>
      <c r="G34">
        <f t="shared" si="0"/>
        <v>96712</v>
      </c>
      <c r="H34">
        <v>882</v>
      </c>
      <c r="I34">
        <f t="shared" si="1"/>
        <v>217</v>
      </c>
    </row>
    <row r="35" spans="1:9" x14ac:dyDescent="0.2">
      <c r="A35" t="s">
        <v>69</v>
      </c>
      <c r="B35" t="s">
        <v>63</v>
      </c>
      <c r="C35" t="s">
        <v>70</v>
      </c>
      <c r="D35">
        <v>798</v>
      </c>
      <c r="E35">
        <v>7</v>
      </c>
      <c r="F35">
        <v>30</v>
      </c>
      <c r="G35">
        <f t="shared" si="0"/>
        <v>23940</v>
      </c>
      <c r="H35">
        <v>661</v>
      </c>
      <c r="I35">
        <f t="shared" si="1"/>
        <v>137</v>
      </c>
    </row>
    <row r="36" spans="1:9" x14ac:dyDescent="0.2">
      <c r="A36" t="s">
        <v>71</v>
      </c>
      <c r="B36" t="s">
        <v>63</v>
      </c>
      <c r="C36" t="s">
        <v>72</v>
      </c>
      <c r="D36">
        <v>749</v>
      </c>
      <c r="E36">
        <v>78</v>
      </c>
      <c r="F36">
        <v>84</v>
      </c>
      <c r="G36">
        <f t="shared" si="0"/>
        <v>62916</v>
      </c>
      <c r="H36">
        <v>643</v>
      </c>
      <c r="I36">
        <f t="shared" si="1"/>
        <v>106</v>
      </c>
    </row>
    <row r="37" spans="1:9" x14ac:dyDescent="0.2">
      <c r="A37" t="s">
        <v>73</v>
      </c>
      <c r="B37" t="s">
        <v>63</v>
      </c>
      <c r="C37" t="s">
        <v>74</v>
      </c>
      <c r="D37">
        <v>548</v>
      </c>
      <c r="E37">
        <v>12</v>
      </c>
      <c r="F37">
        <v>96</v>
      </c>
      <c r="G37">
        <f t="shared" si="0"/>
        <v>52608</v>
      </c>
      <c r="H37">
        <v>418</v>
      </c>
      <c r="I37">
        <f t="shared" si="1"/>
        <v>130</v>
      </c>
    </row>
    <row r="38" spans="1:9" x14ac:dyDescent="0.2">
      <c r="A38" t="s">
        <v>75</v>
      </c>
      <c r="B38" t="s">
        <v>63</v>
      </c>
      <c r="C38" t="s">
        <v>76</v>
      </c>
      <c r="D38">
        <v>99</v>
      </c>
      <c r="E38">
        <v>66</v>
      </c>
      <c r="F38">
        <v>51</v>
      </c>
      <c r="G38">
        <f t="shared" si="0"/>
        <v>5049</v>
      </c>
      <c r="H38">
        <v>83</v>
      </c>
      <c r="I38">
        <f t="shared" si="1"/>
        <v>16</v>
      </c>
    </row>
    <row r="39" spans="1:9" x14ac:dyDescent="0.2">
      <c r="A39" t="s">
        <v>77</v>
      </c>
      <c r="B39" t="s">
        <v>63</v>
      </c>
      <c r="C39" s="3">
        <v>791490</v>
      </c>
      <c r="D39">
        <v>549</v>
      </c>
      <c r="E39">
        <v>47</v>
      </c>
      <c r="F39">
        <v>49</v>
      </c>
      <c r="G39">
        <f>F39*D39</f>
        <v>26901</v>
      </c>
      <c r="H39">
        <v>396</v>
      </c>
      <c r="I39">
        <f t="shared" si="1"/>
        <v>153</v>
      </c>
    </row>
    <row r="40" spans="1:9" x14ac:dyDescent="0.2">
      <c r="A40" t="s">
        <v>78</v>
      </c>
      <c r="B40" t="s">
        <v>63</v>
      </c>
      <c r="C40" t="s">
        <v>79</v>
      </c>
      <c r="D40">
        <v>548</v>
      </c>
      <c r="E40">
        <v>32</v>
      </c>
      <c r="F40">
        <v>34</v>
      </c>
      <c r="G40">
        <f t="shared" si="0"/>
        <v>18632</v>
      </c>
      <c r="H40">
        <v>385</v>
      </c>
      <c r="I40">
        <f t="shared" si="1"/>
        <v>163</v>
      </c>
    </row>
    <row r="41" spans="1:9" x14ac:dyDescent="0.2">
      <c r="A41" t="s">
        <v>80</v>
      </c>
      <c r="B41" t="s">
        <v>63</v>
      </c>
      <c r="C41" t="s">
        <v>81</v>
      </c>
      <c r="D41">
        <v>598</v>
      </c>
      <c r="E41">
        <v>12</v>
      </c>
      <c r="F41">
        <v>97</v>
      </c>
      <c r="G41">
        <f t="shared" si="0"/>
        <v>58006</v>
      </c>
      <c r="H41">
        <v>447</v>
      </c>
      <c r="I41">
        <f t="shared" si="1"/>
        <v>151</v>
      </c>
    </row>
    <row r="42" spans="1:9" x14ac:dyDescent="0.2">
      <c r="A42" t="s">
        <v>82</v>
      </c>
      <c r="B42" t="s">
        <v>83</v>
      </c>
      <c r="C42" t="s">
        <v>84</v>
      </c>
      <c r="D42">
        <v>196</v>
      </c>
      <c r="E42">
        <v>78</v>
      </c>
      <c r="F42">
        <v>49</v>
      </c>
      <c r="G42">
        <f t="shared" si="0"/>
        <v>9604</v>
      </c>
      <c r="H42">
        <v>141</v>
      </c>
      <c r="I42">
        <f t="shared" si="1"/>
        <v>55</v>
      </c>
    </row>
    <row r="43" spans="1:9" x14ac:dyDescent="0.2">
      <c r="A43" t="s">
        <v>85</v>
      </c>
      <c r="B43" t="s">
        <v>83</v>
      </c>
      <c r="C43" t="s">
        <v>86</v>
      </c>
      <c r="D43">
        <v>249</v>
      </c>
      <c r="E43">
        <v>228</v>
      </c>
      <c r="F43">
        <v>91</v>
      </c>
      <c r="G43">
        <f t="shared" si="0"/>
        <v>22659</v>
      </c>
      <c r="H43">
        <v>193</v>
      </c>
      <c r="I43">
        <f t="shared" si="1"/>
        <v>56</v>
      </c>
    </row>
    <row r="44" spans="1:9" x14ac:dyDescent="0.2">
      <c r="A44" t="s">
        <v>87</v>
      </c>
      <c r="B44" t="s">
        <v>83</v>
      </c>
      <c r="C44" t="s">
        <v>88</v>
      </c>
      <c r="D44">
        <v>28</v>
      </c>
      <c r="E44">
        <v>34</v>
      </c>
      <c r="F44">
        <v>10</v>
      </c>
      <c r="G44">
        <f t="shared" si="0"/>
        <v>280</v>
      </c>
      <c r="H44">
        <v>21</v>
      </c>
      <c r="I44">
        <f t="shared" si="1"/>
        <v>7</v>
      </c>
    </row>
    <row r="45" spans="1:9" x14ac:dyDescent="0.2">
      <c r="A45" t="s">
        <v>89</v>
      </c>
      <c r="B45" t="s">
        <v>83</v>
      </c>
      <c r="C45" t="s">
        <v>90</v>
      </c>
      <c r="D45">
        <v>24.95</v>
      </c>
      <c r="E45">
        <v>86</v>
      </c>
      <c r="F45">
        <v>14</v>
      </c>
      <c r="G45">
        <f t="shared" si="0"/>
        <v>349.3</v>
      </c>
      <c r="H45">
        <v>22</v>
      </c>
      <c r="I45">
        <f t="shared" si="1"/>
        <v>2.9499999999999993</v>
      </c>
    </row>
    <row r="46" spans="1:9" x14ac:dyDescent="0.2">
      <c r="A46" t="s">
        <v>91</v>
      </c>
      <c r="B46" t="s">
        <v>83</v>
      </c>
      <c r="C46" t="s">
        <v>92</v>
      </c>
      <c r="D46">
        <v>98</v>
      </c>
      <c r="E46">
        <v>47</v>
      </c>
      <c r="F46">
        <v>48</v>
      </c>
      <c r="G46">
        <f t="shared" si="0"/>
        <v>4704</v>
      </c>
      <c r="H46">
        <v>74</v>
      </c>
      <c r="I46">
        <f t="shared" si="1"/>
        <v>24</v>
      </c>
    </row>
    <row r="47" spans="1:9" x14ac:dyDescent="0.2">
      <c r="A47" t="s">
        <v>93</v>
      </c>
      <c r="B47" t="s">
        <v>83</v>
      </c>
      <c r="C47" s="3">
        <v>3378033</v>
      </c>
      <c r="D47">
        <v>229</v>
      </c>
      <c r="E47">
        <v>88</v>
      </c>
      <c r="F47">
        <v>61</v>
      </c>
      <c r="G47">
        <f t="shared" si="0"/>
        <v>13969</v>
      </c>
      <c r="H47">
        <v>186</v>
      </c>
      <c r="I47">
        <f t="shared" si="1"/>
        <v>43</v>
      </c>
    </row>
    <row r="48" spans="1:9" x14ac:dyDescent="0.2">
      <c r="A48" t="s">
        <v>94</v>
      </c>
      <c r="B48" t="s">
        <v>83</v>
      </c>
      <c r="C48" t="s">
        <v>95</v>
      </c>
      <c r="D48">
        <v>141</v>
      </c>
      <c r="E48">
        <v>295</v>
      </c>
      <c r="F48">
        <v>99</v>
      </c>
      <c r="G48">
        <f t="shared" si="0"/>
        <v>13959</v>
      </c>
      <c r="H48">
        <v>113</v>
      </c>
      <c r="I48">
        <f t="shared" si="1"/>
        <v>28</v>
      </c>
    </row>
    <row r="49" spans="1:9" x14ac:dyDescent="0.2">
      <c r="A49" t="s">
        <v>96</v>
      </c>
      <c r="B49" t="s">
        <v>83</v>
      </c>
      <c r="C49" t="s">
        <v>97</v>
      </c>
      <c r="D49">
        <v>169</v>
      </c>
      <c r="E49">
        <v>110</v>
      </c>
      <c r="F49">
        <v>100</v>
      </c>
      <c r="G49">
        <f t="shared" si="0"/>
        <v>16900</v>
      </c>
      <c r="H49">
        <v>121</v>
      </c>
      <c r="I49">
        <f t="shared" si="1"/>
        <v>48</v>
      </c>
    </row>
    <row r="50" spans="1:9" x14ac:dyDescent="0.2">
      <c r="A50" t="s">
        <v>98</v>
      </c>
      <c r="B50" t="s">
        <v>83</v>
      </c>
      <c r="C50" t="s">
        <v>99</v>
      </c>
      <c r="D50">
        <v>78</v>
      </c>
      <c r="E50">
        <v>82</v>
      </c>
      <c r="F50">
        <v>3</v>
      </c>
      <c r="G50">
        <f t="shared" si="0"/>
        <v>234</v>
      </c>
      <c r="H50">
        <v>62</v>
      </c>
      <c r="I50">
        <f t="shared" si="1"/>
        <v>16</v>
      </c>
    </row>
    <row r="51" spans="1:9" x14ac:dyDescent="0.2">
      <c r="A51" t="s">
        <v>100</v>
      </c>
      <c r="B51" t="s">
        <v>83</v>
      </c>
      <c r="C51" t="s">
        <v>101</v>
      </c>
      <c r="D51">
        <v>168</v>
      </c>
      <c r="E51">
        <v>5</v>
      </c>
      <c r="F51">
        <v>60</v>
      </c>
      <c r="G51">
        <f t="shared" si="0"/>
        <v>10080</v>
      </c>
      <c r="H51">
        <v>137</v>
      </c>
      <c r="I51">
        <f t="shared" si="1"/>
        <v>31</v>
      </c>
    </row>
    <row r="52" spans="1:9" x14ac:dyDescent="0.2">
      <c r="C5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EIS</dc:creator>
  <cp:keywords/>
  <dc:description/>
  <cp:lastModifiedBy>Duong Nguyen</cp:lastModifiedBy>
  <cp:revision/>
  <dcterms:created xsi:type="dcterms:W3CDTF">2017-04-24T08:09:17Z</dcterms:created>
  <dcterms:modified xsi:type="dcterms:W3CDTF">2017-05-12T05:03:55Z</dcterms:modified>
  <cp:category/>
  <cp:contentStatus/>
</cp:coreProperties>
</file>