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\Documents\PLEO_2016\PLEO\pleo_comp3\motions\"/>
    </mc:Choice>
  </mc:AlternateContent>
  <bookViews>
    <workbookView xWindow="0" yWindow="0" windowWidth="12936" windowHeight="5496"/>
  </bookViews>
  <sheets>
    <sheet name="Sheet1" sheetId="1" r:id="rId1"/>
  </sheets>
  <definedNames>
    <definedName name="_xlnm._FilterDatabase" localSheetId="0" hidden="1">Sheet1!$O$2:$O$61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1" i="1" l="1"/>
  <c r="L47" i="1"/>
  <c r="M47" i="1" s="1"/>
  <c r="M46" i="1"/>
  <c r="L17" i="1"/>
  <c r="L18" i="1" s="1"/>
  <c r="L19" i="1" s="1"/>
  <c r="L20" i="1" s="1"/>
  <c r="M16" i="1"/>
  <c r="L3" i="1"/>
  <c r="M2" i="1"/>
  <c r="J61" i="1"/>
  <c r="I47" i="1"/>
  <c r="I48" i="1" s="1"/>
  <c r="J46" i="1"/>
  <c r="I17" i="1"/>
  <c r="I18" i="1" s="1"/>
  <c r="J16" i="1"/>
  <c r="I3" i="1"/>
  <c r="J3" i="1" s="1"/>
  <c r="J2" i="1"/>
  <c r="G61" i="1"/>
  <c r="F47" i="1"/>
  <c r="F48" i="1" s="1"/>
  <c r="G46" i="1"/>
  <c r="F17" i="1"/>
  <c r="F18" i="1" s="1"/>
  <c r="G16" i="1"/>
  <c r="F3" i="1"/>
  <c r="G3" i="1" s="1"/>
  <c r="G2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3" i="1"/>
  <c r="D3" i="1" s="1"/>
  <c r="D16" i="1"/>
  <c r="D46" i="1"/>
  <c r="D61" i="1"/>
  <c r="D2" i="1"/>
  <c r="O2" i="1" l="1"/>
  <c r="D17" i="1"/>
  <c r="D47" i="1"/>
  <c r="F4" i="1"/>
  <c r="F5" i="1" s="1"/>
  <c r="F6" i="1" s="1"/>
  <c r="M17" i="1"/>
  <c r="C4" i="1"/>
  <c r="L48" i="1"/>
  <c r="M48" i="1" s="1"/>
  <c r="M19" i="1"/>
  <c r="L4" i="1"/>
  <c r="M3" i="1"/>
  <c r="L21" i="1"/>
  <c r="M20" i="1"/>
  <c r="M18" i="1"/>
  <c r="J47" i="1"/>
  <c r="I4" i="1"/>
  <c r="I49" i="1"/>
  <c r="J48" i="1"/>
  <c r="J18" i="1"/>
  <c r="I19" i="1"/>
  <c r="J17" i="1"/>
  <c r="G47" i="1"/>
  <c r="F49" i="1"/>
  <c r="G48" i="1"/>
  <c r="G18" i="1"/>
  <c r="F19" i="1"/>
  <c r="G17" i="1"/>
  <c r="D60" i="1"/>
  <c r="D59" i="1"/>
  <c r="D55" i="1"/>
  <c r="D51" i="1"/>
  <c r="D58" i="1"/>
  <c r="D54" i="1"/>
  <c r="D50" i="1"/>
  <c r="D57" i="1"/>
  <c r="D53" i="1"/>
  <c r="D49" i="1"/>
  <c r="D56" i="1"/>
  <c r="D52" i="1"/>
  <c r="D48" i="1"/>
  <c r="D21" i="1"/>
  <c r="D20" i="1"/>
  <c r="D23" i="1"/>
  <c r="D19" i="1"/>
  <c r="D18" i="1"/>
  <c r="G5" i="1" l="1"/>
  <c r="G4" i="1"/>
  <c r="L49" i="1"/>
  <c r="O3" i="1"/>
  <c r="C5" i="1"/>
  <c r="D4" i="1"/>
  <c r="M49" i="1"/>
  <c r="L50" i="1"/>
  <c r="M4" i="1"/>
  <c r="L5" i="1"/>
  <c r="L22" i="1"/>
  <c r="M21" i="1"/>
  <c r="I5" i="1"/>
  <c r="J4" i="1"/>
  <c r="I20" i="1"/>
  <c r="J19" i="1"/>
  <c r="J49" i="1"/>
  <c r="I50" i="1"/>
  <c r="F50" i="1"/>
  <c r="G49" i="1"/>
  <c r="F20" i="1"/>
  <c r="G19" i="1"/>
  <c r="G6" i="1"/>
  <c r="F7" i="1"/>
  <c r="D22" i="1"/>
  <c r="D24" i="1"/>
  <c r="D25" i="1"/>
  <c r="O4" i="1" l="1"/>
  <c r="C6" i="1"/>
  <c r="D5" i="1"/>
  <c r="L51" i="1"/>
  <c r="M50" i="1"/>
  <c r="L6" i="1"/>
  <c r="M5" i="1"/>
  <c r="L23" i="1"/>
  <c r="M22" i="1"/>
  <c r="J5" i="1"/>
  <c r="I6" i="1"/>
  <c r="J20" i="1"/>
  <c r="I21" i="1"/>
  <c r="I51" i="1"/>
  <c r="J50" i="1"/>
  <c r="G20" i="1"/>
  <c r="F21" i="1"/>
  <c r="F8" i="1"/>
  <c r="G7" i="1"/>
  <c r="F51" i="1"/>
  <c r="G50" i="1"/>
  <c r="D26" i="1"/>
  <c r="O5" i="1" l="1"/>
  <c r="C7" i="1"/>
  <c r="D6" i="1"/>
  <c r="M6" i="1"/>
  <c r="L7" i="1"/>
  <c r="L24" i="1"/>
  <c r="M23" i="1"/>
  <c r="M51" i="1"/>
  <c r="L52" i="1"/>
  <c r="J6" i="1"/>
  <c r="I7" i="1"/>
  <c r="I22" i="1"/>
  <c r="J21" i="1"/>
  <c r="I52" i="1"/>
  <c r="J51" i="1"/>
  <c r="F9" i="1"/>
  <c r="G8" i="1"/>
  <c r="F22" i="1"/>
  <c r="G21" i="1"/>
  <c r="G51" i="1"/>
  <c r="F52" i="1"/>
  <c r="D27" i="1"/>
  <c r="O6" i="1" l="1"/>
  <c r="C8" i="1"/>
  <c r="D7" i="1"/>
  <c r="L25" i="1"/>
  <c r="M24" i="1"/>
  <c r="L53" i="1"/>
  <c r="M52" i="1"/>
  <c r="L8" i="1"/>
  <c r="M7" i="1"/>
  <c r="J7" i="1"/>
  <c r="I8" i="1"/>
  <c r="J22" i="1"/>
  <c r="I23" i="1"/>
  <c r="I53" i="1"/>
  <c r="J52" i="1"/>
  <c r="G22" i="1"/>
  <c r="F23" i="1"/>
  <c r="F53" i="1"/>
  <c r="G52" i="1"/>
  <c r="F10" i="1"/>
  <c r="G9" i="1"/>
  <c r="D28" i="1"/>
  <c r="O7" i="1" l="1"/>
  <c r="C9" i="1"/>
  <c r="D8" i="1"/>
  <c r="M53" i="1"/>
  <c r="L54" i="1"/>
  <c r="M8" i="1"/>
  <c r="L9" i="1"/>
  <c r="O8" i="1" s="1"/>
  <c r="L26" i="1"/>
  <c r="M25" i="1"/>
  <c r="J8" i="1"/>
  <c r="I9" i="1"/>
  <c r="I24" i="1"/>
  <c r="J23" i="1"/>
  <c r="I54" i="1"/>
  <c r="J53" i="1"/>
  <c r="F11" i="1"/>
  <c r="G10" i="1"/>
  <c r="F54" i="1"/>
  <c r="G53" i="1"/>
  <c r="F24" i="1"/>
  <c r="G23" i="1"/>
  <c r="D29" i="1"/>
  <c r="C10" i="1" l="1"/>
  <c r="D9" i="1"/>
  <c r="L10" i="1"/>
  <c r="O9" i="1" s="1"/>
  <c r="M9" i="1"/>
  <c r="L55" i="1"/>
  <c r="M54" i="1"/>
  <c r="L27" i="1"/>
  <c r="M26" i="1"/>
  <c r="I10" i="1"/>
  <c r="J9" i="1"/>
  <c r="J24" i="1"/>
  <c r="I25" i="1"/>
  <c r="I55" i="1"/>
  <c r="J54" i="1"/>
  <c r="F55" i="1"/>
  <c r="G54" i="1"/>
  <c r="G24" i="1"/>
  <c r="F25" i="1"/>
  <c r="F12" i="1"/>
  <c r="G11" i="1"/>
  <c r="D30" i="1"/>
  <c r="C11" i="1" l="1"/>
  <c r="D10" i="1"/>
  <c r="M55" i="1"/>
  <c r="L56" i="1"/>
  <c r="L28" i="1"/>
  <c r="M27" i="1"/>
  <c r="M10" i="1"/>
  <c r="L11" i="1"/>
  <c r="J10" i="1"/>
  <c r="I11" i="1"/>
  <c r="I56" i="1"/>
  <c r="J55" i="1"/>
  <c r="I26" i="1"/>
  <c r="J25" i="1"/>
  <c r="F26" i="1"/>
  <c r="G25" i="1"/>
  <c r="F13" i="1"/>
  <c r="G12" i="1"/>
  <c r="G55" i="1"/>
  <c r="F56" i="1"/>
  <c r="D31" i="1"/>
  <c r="O10" i="1" l="1"/>
  <c r="C12" i="1"/>
  <c r="D11" i="1"/>
  <c r="L29" i="1"/>
  <c r="M28" i="1"/>
  <c r="L12" i="1"/>
  <c r="M11" i="1"/>
  <c r="L57" i="1"/>
  <c r="M56" i="1"/>
  <c r="I12" i="1"/>
  <c r="J11" i="1"/>
  <c r="J26" i="1"/>
  <c r="I27" i="1"/>
  <c r="I57" i="1"/>
  <c r="J56" i="1"/>
  <c r="F14" i="1"/>
  <c r="G13" i="1"/>
  <c r="F57" i="1"/>
  <c r="G56" i="1"/>
  <c r="G26" i="1"/>
  <c r="F27" i="1"/>
  <c r="D32" i="1"/>
  <c r="O11" i="1" l="1"/>
  <c r="C13" i="1"/>
  <c r="D12" i="1"/>
  <c r="M12" i="1"/>
  <c r="L13" i="1"/>
  <c r="M57" i="1"/>
  <c r="L58" i="1"/>
  <c r="L30" i="1"/>
  <c r="M29" i="1"/>
  <c r="J12" i="1"/>
  <c r="I13" i="1"/>
  <c r="I28" i="1"/>
  <c r="J27" i="1"/>
  <c r="I58" i="1"/>
  <c r="J57" i="1"/>
  <c r="F58" i="1"/>
  <c r="G57" i="1"/>
  <c r="F28" i="1"/>
  <c r="G27" i="1"/>
  <c r="F15" i="1"/>
  <c r="G15" i="1" s="1"/>
  <c r="G14" i="1"/>
  <c r="D33" i="1"/>
  <c r="O12" i="1" l="1"/>
  <c r="C14" i="1"/>
  <c r="D13" i="1"/>
  <c r="L14" i="1"/>
  <c r="O13" i="1" s="1"/>
  <c r="M13" i="1"/>
  <c r="L59" i="1"/>
  <c r="M58" i="1"/>
  <c r="L31" i="1"/>
  <c r="M30" i="1"/>
  <c r="I14" i="1"/>
  <c r="J13" i="1"/>
  <c r="I59" i="1"/>
  <c r="J58" i="1"/>
  <c r="J28" i="1"/>
  <c r="I29" i="1"/>
  <c r="G28" i="1"/>
  <c r="F29" i="1"/>
  <c r="F59" i="1"/>
  <c r="G58" i="1"/>
  <c r="D34" i="1"/>
  <c r="C15" i="1" l="1"/>
  <c r="D15" i="1" s="1"/>
  <c r="D14" i="1"/>
  <c r="M59" i="1"/>
  <c r="L60" i="1"/>
  <c r="L32" i="1"/>
  <c r="M31" i="1"/>
  <c r="M14" i="1"/>
  <c r="L15" i="1"/>
  <c r="J14" i="1"/>
  <c r="I15" i="1"/>
  <c r="J15" i="1" s="1"/>
  <c r="I60" i="1"/>
  <c r="J60" i="1" s="1"/>
  <c r="J59" i="1"/>
  <c r="I30" i="1"/>
  <c r="J29" i="1"/>
  <c r="G59" i="1"/>
  <c r="F60" i="1"/>
  <c r="G60" i="1" s="1"/>
  <c r="F30" i="1"/>
  <c r="G29" i="1"/>
  <c r="D35" i="1"/>
  <c r="O31" i="1" l="1"/>
  <c r="O19" i="1"/>
  <c r="O15" i="1"/>
  <c r="O21" i="1"/>
  <c r="O17" i="1"/>
  <c r="O18" i="1"/>
  <c r="O20" i="1"/>
  <c r="O14" i="1"/>
  <c r="O16" i="1"/>
  <c r="O23" i="1"/>
  <c r="O22" i="1"/>
  <c r="O24" i="1"/>
  <c r="O26" i="1"/>
  <c r="O25" i="1"/>
  <c r="O27" i="1"/>
  <c r="O29" i="1"/>
  <c r="O28" i="1"/>
  <c r="O30" i="1"/>
  <c r="M15" i="1"/>
  <c r="M60" i="1"/>
  <c r="L33" i="1"/>
  <c r="O32" i="1" s="1"/>
  <c r="M32" i="1"/>
  <c r="J30" i="1"/>
  <c r="I31" i="1"/>
  <c r="G30" i="1"/>
  <c r="F31" i="1"/>
  <c r="D36" i="1"/>
  <c r="L34" i="1" l="1"/>
  <c r="O33" i="1" s="1"/>
  <c r="M33" i="1"/>
  <c r="I32" i="1"/>
  <c r="J31" i="1"/>
  <c r="F32" i="1"/>
  <c r="G31" i="1"/>
  <c r="D37" i="1"/>
  <c r="L35" i="1" l="1"/>
  <c r="M34" i="1"/>
  <c r="J32" i="1"/>
  <c r="I33" i="1"/>
  <c r="G32" i="1"/>
  <c r="F33" i="1"/>
  <c r="D38" i="1"/>
  <c r="O34" i="1" l="1"/>
  <c r="L36" i="1"/>
  <c r="M35" i="1"/>
  <c r="I34" i="1"/>
  <c r="J33" i="1"/>
  <c r="F34" i="1"/>
  <c r="G33" i="1"/>
  <c r="D39" i="1"/>
  <c r="O35" i="1" l="1"/>
  <c r="L37" i="1"/>
  <c r="M36" i="1"/>
  <c r="J34" i="1"/>
  <c r="I35" i="1"/>
  <c r="G34" i="1"/>
  <c r="F35" i="1"/>
  <c r="D40" i="1"/>
  <c r="O36" i="1" l="1"/>
  <c r="L38" i="1"/>
  <c r="M37" i="1"/>
  <c r="I36" i="1"/>
  <c r="J35" i="1"/>
  <c r="F36" i="1"/>
  <c r="G35" i="1"/>
  <c r="D41" i="1"/>
  <c r="O37" i="1" l="1"/>
  <c r="L39" i="1"/>
  <c r="M38" i="1"/>
  <c r="J36" i="1"/>
  <c r="I37" i="1"/>
  <c r="G36" i="1"/>
  <c r="F37" i="1"/>
  <c r="D42" i="1"/>
  <c r="O38" i="1" l="1"/>
  <c r="L40" i="1"/>
  <c r="O39" i="1" s="1"/>
  <c r="M39" i="1"/>
  <c r="I38" i="1"/>
  <c r="J37" i="1"/>
  <c r="F38" i="1"/>
  <c r="G37" i="1"/>
  <c r="D43" i="1"/>
  <c r="L41" i="1" l="1"/>
  <c r="O40" i="1" s="1"/>
  <c r="M40" i="1"/>
  <c r="J38" i="1"/>
  <c r="I39" i="1"/>
  <c r="G38" i="1"/>
  <c r="F39" i="1"/>
  <c r="D45" i="1"/>
  <c r="D44" i="1"/>
  <c r="L42" i="1" l="1"/>
  <c r="O41" i="1" s="1"/>
  <c r="M41" i="1"/>
  <c r="I40" i="1"/>
  <c r="J39" i="1"/>
  <c r="F40" i="1"/>
  <c r="G39" i="1"/>
  <c r="L43" i="1" l="1"/>
  <c r="O42" i="1" s="1"/>
  <c r="M42" i="1"/>
  <c r="J40" i="1"/>
  <c r="I41" i="1"/>
  <c r="G40" i="1"/>
  <c r="F41" i="1"/>
  <c r="L44" i="1" l="1"/>
  <c r="O43" i="1" s="1"/>
  <c r="M43" i="1"/>
  <c r="I42" i="1"/>
  <c r="J41" i="1"/>
  <c r="F42" i="1"/>
  <c r="G41" i="1"/>
  <c r="L45" i="1" l="1"/>
  <c r="M44" i="1"/>
  <c r="J42" i="1"/>
  <c r="I43" i="1"/>
  <c r="G42" i="1"/>
  <c r="F43" i="1"/>
  <c r="O47" i="1" l="1"/>
  <c r="O46" i="1"/>
  <c r="O45" i="1"/>
  <c r="O44" i="1"/>
  <c r="O49" i="1"/>
  <c r="O50" i="1"/>
  <c r="O48" i="1"/>
  <c r="O51" i="1"/>
  <c r="O52" i="1"/>
  <c r="O53" i="1"/>
  <c r="O54" i="1"/>
  <c r="O55" i="1"/>
  <c r="O56" i="1"/>
  <c r="O57" i="1"/>
  <c r="O58" i="1"/>
  <c r="O60" i="1"/>
  <c r="O59" i="1"/>
  <c r="O61" i="1"/>
  <c r="M45" i="1"/>
  <c r="I44" i="1"/>
  <c r="J43" i="1"/>
  <c r="F44" i="1"/>
  <c r="G43" i="1"/>
  <c r="J44" i="1" l="1"/>
  <c r="I45" i="1"/>
  <c r="J45" i="1" s="1"/>
  <c r="G44" i="1"/>
  <c r="F45" i="1"/>
  <c r="G45" i="1" s="1"/>
</calcChain>
</file>

<file path=xl/sharedStrings.xml><?xml version="1.0" encoding="utf-8"?>
<sst xmlns="http://schemas.openxmlformats.org/spreadsheetml/2006/main" count="4" uniqueCount="3">
  <si>
    <t>NH</t>
  </si>
  <si>
    <t>TV</t>
  </si>
  <si>
    <t>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</si>
</sst>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abSelected="1" topLeftCell="D1" workbookViewId="0">
      <selection activeCell="Q61" sqref="Q2:Q61"/>
    </sheetView>
  </sheetViews>
  <sheetFormatPr defaultRowHeight="14.4" x14ac:dyDescent="0.3"/>
  <sheetData>
    <row r="1" spans="2:17" x14ac:dyDescent="0.3">
      <c r="C1" t="s">
        <v>0</v>
      </c>
      <c r="F1" t="s">
        <v>1</v>
      </c>
      <c r="I1" t="s">
        <v>2</v>
      </c>
      <c r="L1" t="s">
        <v>1</v>
      </c>
    </row>
    <row r="2" spans="2:17" s="1" customFormat="1" x14ac:dyDescent="0.3">
      <c r="B2" s="1">
        <v>1</v>
      </c>
      <c r="C2" s="1">
        <v>0</v>
      </c>
      <c r="D2" s="1">
        <f>ROUND(C2,0)</f>
        <v>0</v>
      </c>
      <c r="F2" s="1">
        <v>0</v>
      </c>
      <c r="G2" s="1">
        <f>ROUND(F2,0)</f>
        <v>0</v>
      </c>
      <c r="I2" s="1">
        <v>-45</v>
      </c>
      <c r="J2" s="1">
        <f>ROUND(I2,0)</f>
        <v>-45</v>
      </c>
      <c r="L2" s="1">
        <v>0</v>
      </c>
      <c r="M2" s="1">
        <f>ROUND(L2,0)</f>
        <v>0</v>
      </c>
      <c r="O2" s="1" t="str">
        <f>IF(ISODD(COUNT(L$2:L3)),L3,"X")</f>
        <v>X</v>
      </c>
      <c r="Q2" s="1">
        <v>12.857142857142858</v>
      </c>
    </row>
    <row r="3" spans="2:17" x14ac:dyDescent="0.3">
      <c r="B3">
        <v>2</v>
      </c>
      <c r="C3">
        <f>C2+(C$16-C$2)/($B$16-$B$2)</f>
        <v>4.6428571428571432</v>
      </c>
      <c r="D3">
        <f t="shared" ref="D3:D61" si="0">ROUND(C3,0)</f>
        <v>5</v>
      </c>
      <c r="F3">
        <f>F2+(F$16-F$2)/($B$16-$B$2)</f>
        <v>6.4285714285714288</v>
      </c>
      <c r="G3">
        <f t="shared" ref="G3:G61" si="1">ROUND(F3,0)</f>
        <v>6</v>
      </c>
      <c r="I3">
        <f>I2+(I$16-I$2)/($B$16-$B$2)</f>
        <v>-48.214285714285715</v>
      </c>
      <c r="J3">
        <f t="shared" ref="J3:J61" si="2">ROUND(I3,0)</f>
        <v>-48</v>
      </c>
      <c r="L3">
        <f>L2+(L$16-L$2)/($B$16-$B$2)</f>
        <v>6.4285714285714288</v>
      </c>
      <c r="M3">
        <f t="shared" ref="M3:M61" si="3">ROUND(L3,0)</f>
        <v>6</v>
      </c>
      <c r="O3" s="1">
        <f>IF(ISODD(COUNT(L$2:L4)),L4,"X")</f>
        <v>12.857142857142858</v>
      </c>
      <c r="Q3">
        <v>25.714285714285715</v>
      </c>
    </row>
    <row r="4" spans="2:17" x14ac:dyDescent="0.3">
      <c r="B4">
        <v>3</v>
      </c>
      <c r="C4">
        <f t="shared" ref="C4:C15" si="4">C3+(C$16-C$2)/($B$16-$B$2)</f>
        <v>9.2857142857142865</v>
      </c>
      <c r="D4">
        <f t="shared" si="0"/>
        <v>9</v>
      </c>
      <c r="F4">
        <f t="shared" ref="F4:F15" si="5">F3+(F$16-F$2)/($B$16-$B$2)</f>
        <v>12.857142857142858</v>
      </c>
      <c r="G4">
        <f t="shared" si="1"/>
        <v>13</v>
      </c>
      <c r="I4">
        <f t="shared" ref="I4:I15" si="6">I3+(I$16-I$2)/($B$16-$B$2)</f>
        <v>-51.428571428571431</v>
      </c>
      <c r="J4">
        <f t="shared" si="2"/>
        <v>-51</v>
      </c>
      <c r="L4">
        <f t="shared" ref="L4:L15" si="7">L3+(L$16-L$2)/($B$16-$B$2)</f>
        <v>12.857142857142858</v>
      </c>
      <c r="M4">
        <f t="shared" si="3"/>
        <v>13</v>
      </c>
      <c r="O4" s="1" t="str">
        <f>IF(ISODD(COUNT(L$2:L5)),L5,"X")</f>
        <v>X</v>
      </c>
      <c r="Q4">
        <v>38.571428571428577</v>
      </c>
    </row>
    <row r="5" spans="2:17" x14ac:dyDescent="0.3">
      <c r="B5">
        <v>4</v>
      </c>
      <c r="C5">
        <f t="shared" si="4"/>
        <v>13.928571428571431</v>
      </c>
      <c r="D5">
        <f t="shared" si="0"/>
        <v>14</v>
      </c>
      <c r="F5">
        <f t="shared" si="5"/>
        <v>19.285714285714285</v>
      </c>
      <c r="G5">
        <f t="shared" si="1"/>
        <v>19</v>
      </c>
      <c r="I5">
        <f t="shared" si="6"/>
        <v>-54.642857142857146</v>
      </c>
      <c r="J5">
        <f t="shared" si="2"/>
        <v>-55</v>
      </c>
      <c r="L5">
        <f t="shared" si="7"/>
        <v>19.285714285714285</v>
      </c>
      <c r="M5">
        <f t="shared" si="3"/>
        <v>19</v>
      </c>
      <c r="O5" s="1">
        <f>IF(ISODD(COUNT(L$2:L6)),L6,"X")</f>
        <v>25.714285714285715</v>
      </c>
      <c r="Q5">
        <v>51.428571428571438</v>
      </c>
    </row>
    <row r="6" spans="2:17" x14ac:dyDescent="0.3">
      <c r="B6">
        <v>5</v>
      </c>
      <c r="C6">
        <f t="shared" si="4"/>
        <v>18.571428571428573</v>
      </c>
      <c r="D6">
        <f t="shared" si="0"/>
        <v>19</v>
      </c>
      <c r="F6">
        <f t="shared" si="5"/>
        <v>25.714285714285715</v>
      </c>
      <c r="G6">
        <f t="shared" si="1"/>
        <v>26</v>
      </c>
      <c r="I6">
        <f t="shared" si="6"/>
        <v>-57.857142857142861</v>
      </c>
      <c r="J6">
        <f t="shared" si="2"/>
        <v>-58</v>
      </c>
      <c r="L6">
        <f t="shared" si="7"/>
        <v>25.714285714285715</v>
      </c>
      <c r="M6">
        <f t="shared" si="3"/>
        <v>26</v>
      </c>
      <c r="O6" s="1" t="str">
        <f>IF(ISODD(COUNT(L$2:L7)),L7,"X")</f>
        <v>X</v>
      </c>
      <c r="Q6">
        <v>64.285714285714292</v>
      </c>
    </row>
    <row r="7" spans="2:17" x14ac:dyDescent="0.3">
      <c r="B7">
        <v>6</v>
      </c>
      <c r="C7">
        <f t="shared" si="4"/>
        <v>23.214285714285715</v>
      </c>
      <c r="D7">
        <f t="shared" si="0"/>
        <v>23</v>
      </c>
      <c r="F7">
        <f t="shared" si="5"/>
        <v>32.142857142857146</v>
      </c>
      <c r="G7">
        <f t="shared" si="1"/>
        <v>32</v>
      </c>
      <c r="I7">
        <f t="shared" si="6"/>
        <v>-61.071428571428577</v>
      </c>
      <c r="J7">
        <f t="shared" si="2"/>
        <v>-61</v>
      </c>
      <c r="L7">
        <f t="shared" si="7"/>
        <v>32.142857142857146</v>
      </c>
      <c r="M7">
        <f t="shared" si="3"/>
        <v>32</v>
      </c>
      <c r="O7" s="1">
        <f>IF(ISODD(COUNT(L$2:L8)),L8,"X")</f>
        <v>38.571428571428577</v>
      </c>
      <c r="Q7">
        <v>77.142857142857153</v>
      </c>
    </row>
    <row r="8" spans="2:17" x14ac:dyDescent="0.3">
      <c r="B8">
        <v>7</v>
      </c>
      <c r="C8">
        <f t="shared" si="4"/>
        <v>27.857142857142858</v>
      </c>
      <c r="D8">
        <f t="shared" si="0"/>
        <v>28</v>
      </c>
      <c r="F8">
        <f t="shared" si="5"/>
        <v>38.571428571428577</v>
      </c>
      <c r="G8">
        <f t="shared" si="1"/>
        <v>39</v>
      </c>
      <c r="I8">
        <f t="shared" si="6"/>
        <v>-64.285714285714292</v>
      </c>
      <c r="J8">
        <f t="shared" si="2"/>
        <v>-64</v>
      </c>
      <c r="L8">
        <f t="shared" si="7"/>
        <v>38.571428571428577</v>
      </c>
      <c r="M8">
        <f t="shared" si="3"/>
        <v>39</v>
      </c>
      <c r="O8" s="1" t="str">
        <f>IF(ISODD(COUNT(L$2:L9)),L9,"X")</f>
        <v>X</v>
      </c>
      <c r="Q8">
        <v>90</v>
      </c>
    </row>
    <row r="9" spans="2:17" x14ac:dyDescent="0.3">
      <c r="B9">
        <v>8</v>
      </c>
      <c r="C9">
        <f t="shared" si="4"/>
        <v>32.5</v>
      </c>
      <c r="D9">
        <f t="shared" si="0"/>
        <v>33</v>
      </c>
      <c r="F9">
        <f t="shared" si="5"/>
        <v>45.000000000000007</v>
      </c>
      <c r="G9">
        <f t="shared" si="1"/>
        <v>45</v>
      </c>
      <c r="I9">
        <f t="shared" si="6"/>
        <v>-67.5</v>
      </c>
      <c r="J9">
        <f t="shared" si="2"/>
        <v>-68</v>
      </c>
      <c r="L9">
        <f t="shared" si="7"/>
        <v>45.000000000000007</v>
      </c>
      <c r="M9">
        <f t="shared" si="3"/>
        <v>45</v>
      </c>
      <c r="O9" s="1">
        <f>IF(ISODD(COUNT(L$2:L10)),L10,"X")</f>
        <v>51.428571428571438</v>
      </c>
      <c r="Q9">
        <v>90</v>
      </c>
    </row>
    <row r="10" spans="2:17" x14ac:dyDescent="0.3">
      <c r="B10">
        <v>9</v>
      </c>
      <c r="C10">
        <f t="shared" si="4"/>
        <v>37.142857142857146</v>
      </c>
      <c r="D10">
        <f t="shared" si="0"/>
        <v>37</v>
      </c>
      <c r="F10">
        <f t="shared" si="5"/>
        <v>51.428571428571438</v>
      </c>
      <c r="G10">
        <f t="shared" si="1"/>
        <v>51</v>
      </c>
      <c r="I10">
        <f t="shared" si="6"/>
        <v>-70.714285714285708</v>
      </c>
      <c r="J10">
        <f t="shared" si="2"/>
        <v>-71</v>
      </c>
      <c r="L10">
        <f t="shared" si="7"/>
        <v>51.428571428571438</v>
      </c>
      <c r="M10">
        <f t="shared" si="3"/>
        <v>51</v>
      </c>
      <c r="O10" s="1" t="str">
        <f>IF(ISODD(COUNT(L$2:L11)),L11,"X")</f>
        <v>X</v>
      </c>
      <c r="Q10">
        <v>90</v>
      </c>
    </row>
    <row r="11" spans="2:17" x14ac:dyDescent="0.3">
      <c r="B11">
        <v>10</v>
      </c>
      <c r="C11">
        <f t="shared" si="4"/>
        <v>41.785714285714292</v>
      </c>
      <c r="D11">
        <f t="shared" si="0"/>
        <v>42</v>
      </c>
      <c r="F11">
        <f t="shared" si="5"/>
        <v>57.857142857142868</v>
      </c>
      <c r="G11">
        <f t="shared" si="1"/>
        <v>58</v>
      </c>
      <c r="I11">
        <f t="shared" si="6"/>
        <v>-73.928571428571416</v>
      </c>
      <c r="J11">
        <f t="shared" si="2"/>
        <v>-74</v>
      </c>
      <c r="L11">
        <f t="shared" si="7"/>
        <v>57.857142857142868</v>
      </c>
      <c r="M11">
        <f t="shared" si="3"/>
        <v>58</v>
      </c>
      <c r="O11" s="1">
        <f>IF(ISODD(COUNT(L$2:L12)),L12,"X")</f>
        <v>64.285714285714292</v>
      </c>
      <c r="Q11">
        <v>90</v>
      </c>
    </row>
    <row r="12" spans="2:17" x14ac:dyDescent="0.3">
      <c r="B12">
        <v>11</v>
      </c>
      <c r="C12">
        <f t="shared" si="4"/>
        <v>46.428571428571438</v>
      </c>
      <c r="D12">
        <f t="shared" si="0"/>
        <v>46</v>
      </c>
      <c r="F12">
        <f t="shared" si="5"/>
        <v>64.285714285714292</v>
      </c>
      <c r="G12">
        <f t="shared" si="1"/>
        <v>64</v>
      </c>
      <c r="I12">
        <f t="shared" si="6"/>
        <v>-77.142857142857125</v>
      </c>
      <c r="J12">
        <f t="shared" si="2"/>
        <v>-77</v>
      </c>
      <c r="L12">
        <f t="shared" si="7"/>
        <v>64.285714285714292</v>
      </c>
      <c r="M12">
        <f t="shared" si="3"/>
        <v>64</v>
      </c>
      <c r="O12" s="1" t="str">
        <f>IF(ISODD(COUNT(L$2:L13)),L13,"X")</f>
        <v>X</v>
      </c>
      <c r="Q12">
        <v>90</v>
      </c>
    </row>
    <row r="13" spans="2:17" x14ac:dyDescent="0.3">
      <c r="B13">
        <v>12</v>
      </c>
      <c r="C13">
        <f t="shared" si="4"/>
        <v>51.071428571428584</v>
      </c>
      <c r="D13">
        <f t="shared" si="0"/>
        <v>51</v>
      </c>
      <c r="F13">
        <f t="shared" si="5"/>
        <v>70.714285714285722</v>
      </c>
      <c r="G13">
        <f t="shared" si="1"/>
        <v>71</v>
      </c>
      <c r="I13">
        <f t="shared" si="6"/>
        <v>-80.357142857142833</v>
      </c>
      <c r="J13">
        <f t="shared" si="2"/>
        <v>-80</v>
      </c>
      <c r="L13">
        <f t="shared" si="7"/>
        <v>70.714285714285722</v>
      </c>
      <c r="M13">
        <f t="shared" si="3"/>
        <v>71</v>
      </c>
      <c r="O13" s="1">
        <f>IF(ISODD(COUNT(L$2:L14)),L14,"X")</f>
        <v>77.142857142857153</v>
      </c>
      <c r="Q13">
        <v>90</v>
      </c>
    </row>
    <row r="14" spans="2:17" x14ac:dyDescent="0.3">
      <c r="B14">
        <v>13</v>
      </c>
      <c r="C14">
        <f t="shared" si="4"/>
        <v>55.71428571428573</v>
      </c>
      <c r="D14">
        <f t="shared" si="0"/>
        <v>56</v>
      </c>
      <c r="F14">
        <f t="shared" si="5"/>
        <v>77.142857142857153</v>
      </c>
      <c r="G14">
        <f t="shared" si="1"/>
        <v>77</v>
      </c>
      <c r="I14">
        <f t="shared" si="6"/>
        <v>-83.571428571428541</v>
      </c>
      <c r="J14">
        <f t="shared" si="2"/>
        <v>-84</v>
      </c>
      <c r="L14">
        <f t="shared" si="7"/>
        <v>77.142857142857153</v>
      </c>
      <c r="M14">
        <f t="shared" si="3"/>
        <v>77</v>
      </c>
      <c r="O14" s="1" t="str">
        <f>IF(ISODD(COUNT(L$2:L15)),L15,"X")</f>
        <v>X</v>
      </c>
      <c r="Q14">
        <v>90</v>
      </c>
    </row>
    <row r="15" spans="2:17" x14ac:dyDescent="0.3">
      <c r="B15">
        <v>14</v>
      </c>
      <c r="C15">
        <f t="shared" si="4"/>
        <v>60.357142857142875</v>
      </c>
      <c r="D15">
        <f t="shared" si="0"/>
        <v>60</v>
      </c>
      <c r="F15">
        <f t="shared" si="5"/>
        <v>83.571428571428584</v>
      </c>
      <c r="G15">
        <f t="shared" si="1"/>
        <v>84</v>
      </c>
      <c r="I15">
        <f t="shared" si="6"/>
        <v>-86.785714285714249</v>
      </c>
      <c r="J15">
        <f t="shared" si="2"/>
        <v>-87</v>
      </c>
      <c r="L15">
        <f t="shared" si="7"/>
        <v>83.571428571428584</v>
      </c>
      <c r="M15">
        <f t="shared" si="3"/>
        <v>84</v>
      </c>
      <c r="O15" s="1">
        <f>IF(ISODD(COUNT(L$2:L16)),L16,"X")</f>
        <v>90</v>
      </c>
      <c r="Q15">
        <v>90</v>
      </c>
    </row>
    <row r="16" spans="2:17" s="1" customFormat="1" x14ac:dyDescent="0.3">
      <c r="B16" s="1">
        <v>15</v>
      </c>
      <c r="C16" s="1">
        <v>65</v>
      </c>
      <c r="D16" s="1">
        <f t="shared" si="0"/>
        <v>65</v>
      </c>
      <c r="F16" s="1">
        <v>90</v>
      </c>
      <c r="G16" s="1">
        <f t="shared" si="1"/>
        <v>90</v>
      </c>
      <c r="I16" s="1">
        <v>-90</v>
      </c>
      <c r="J16" s="1">
        <f t="shared" si="2"/>
        <v>-90</v>
      </c>
      <c r="L16" s="1">
        <v>90</v>
      </c>
      <c r="M16" s="1">
        <f t="shared" si="3"/>
        <v>90</v>
      </c>
      <c r="O16" s="1" t="str">
        <f>IF(ISODD(COUNT(L$2:L17)),L17,"X")</f>
        <v>X</v>
      </c>
      <c r="Q16">
        <v>90</v>
      </c>
    </row>
    <row r="17" spans="2:17" x14ac:dyDescent="0.3">
      <c r="B17">
        <v>16</v>
      </c>
      <c r="C17">
        <f>C16+(C$46-C$16)/($B$46-$B$16)</f>
        <v>60.666666666666664</v>
      </c>
      <c r="D17">
        <f t="shared" si="0"/>
        <v>61</v>
      </c>
      <c r="F17">
        <f>F16+(F$46-F$16)/($B$46-$B$16)</f>
        <v>84</v>
      </c>
      <c r="G17">
        <f t="shared" si="1"/>
        <v>84</v>
      </c>
      <c r="I17">
        <f>I16+(I$46-I$16)/($B$46-$B$16)</f>
        <v>-87</v>
      </c>
      <c r="J17">
        <f t="shared" si="2"/>
        <v>-87</v>
      </c>
      <c r="L17">
        <f>L16+(L$46-L$16)/($B$46-$B$16)</f>
        <v>84</v>
      </c>
      <c r="M17">
        <f t="shared" si="3"/>
        <v>84</v>
      </c>
      <c r="O17" s="1">
        <f>IF(ISODD(COUNT(L$2:L18)),L18,"X")</f>
        <v>78</v>
      </c>
      <c r="Q17">
        <v>78</v>
      </c>
    </row>
    <row r="18" spans="2:17" x14ac:dyDescent="0.3">
      <c r="B18">
        <v>17</v>
      </c>
      <c r="C18">
        <f t="shared" ref="C18:C45" si="8">C17+(C$46-C$16)/($B$46-$B$16)</f>
        <v>56.333333333333329</v>
      </c>
      <c r="D18">
        <f t="shared" si="0"/>
        <v>56</v>
      </c>
      <c r="F18">
        <f t="shared" ref="F18:F45" si="9">F17+(F$46-F$16)/($B$46-$B$16)</f>
        <v>78</v>
      </c>
      <c r="G18">
        <f t="shared" si="1"/>
        <v>78</v>
      </c>
      <c r="I18">
        <f t="shared" ref="I18:I45" si="10">I17+(I$46-I$16)/($B$46-$B$16)</f>
        <v>-84</v>
      </c>
      <c r="J18">
        <f t="shared" si="2"/>
        <v>-84</v>
      </c>
      <c r="L18">
        <f t="shared" ref="L18:L45" si="11">L17+(L$46-L$16)/($B$46-$B$16)</f>
        <v>78</v>
      </c>
      <c r="M18">
        <f t="shared" si="3"/>
        <v>78</v>
      </c>
      <c r="O18" s="1" t="str">
        <f>IF(ISODD(COUNT(L$2:L19)),L19,"X")</f>
        <v>X</v>
      </c>
      <c r="Q18">
        <v>66</v>
      </c>
    </row>
    <row r="19" spans="2:17" x14ac:dyDescent="0.3">
      <c r="B19">
        <v>18</v>
      </c>
      <c r="C19">
        <f t="shared" si="8"/>
        <v>51.999999999999993</v>
      </c>
      <c r="D19">
        <f t="shared" si="0"/>
        <v>52</v>
      </c>
      <c r="F19">
        <f t="shared" si="9"/>
        <v>72</v>
      </c>
      <c r="G19">
        <f t="shared" si="1"/>
        <v>72</v>
      </c>
      <c r="I19">
        <f t="shared" si="10"/>
        <v>-81</v>
      </c>
      <c r="J19">
        <f t="shared" si="2"/>
        <v>-81</v>
      </c>
      <c r="L19">
        <f t="shared" si="11"/>
        <v>72</v>
      </c>
      <c r="M19">
        <f t="shared" si="3"/>
        <v>72</v>
      </c>
      <c r="O19" s="1">
        <f>IF(ISODD(COUNT(L$2:L20)),L20,"X")</f>
        <v>66</v>
      </c>
      <c r="Q19">
        <v>54</v>
      </c>
    </row>
    <row r="20" spans="2:17" x14ac:dyDescent="0.3">
      <c r="B20">
        <v>19</v>
      </c>
      <c r="C20">
        <f t="shared" si="8"/>
        <v>47.666666666666657</v>
      </c>
      <c r="D20">
        <f t="shared" si="0"/>
        <v>48</v>
      </c>
      <c r="F20">
        <f t="shared" si="9"/>
        <v>66</v>
      </c>
      <c r="G20">
        <f t="shared" si="1"/>
        <v>66</v>
      </c>
      <c r="I20">
        <f t="shared" si="10"/>
        <v>-78</v>
      </c>
      <c r="J20">
        <f t="shared" si="2"/>
        <v>-78</v>
      </c>
      <c r="L20">
        <f t="shared" si="11"/>
        <v>66</v>
      </c>
      <c r="M20">
        <f t="shared" si="3"/>
        <v>66</v>
      </c>
      <c r="O20" s="1" t="str">
        <f>IF(ISODD(COUNT(L$2:L21)),L21,"X")</f>
        <v>X</v>
      </c>
      <c r="Q20">
        <v>42</v>
      </c>
    </row>
    <row r="21" spans="2:17" x14ac:dyDescent="0.3">
      <c r="B21">
        <v>20</v>
      </c>
      <c r="C21">
        <f t="shared" si="8"/>
        <v>43.333333333333321</v>
      </c>
      <c r="D21">
        <f t="shared" si="0"/>
        <v>43</v>
      </c>
      <c r="F21">
        <f t="shared" si="9"/>
        <v>60</v>
      </c>
      <c r="G21">
        <f t="shared" si="1"/>
        <v>60</v>
      </c>
      <c r="I21">
        <f t="shared" si="10"/>
        <v>-75</v>
      </c>
      <c r="J21">
        <f t="shared" si="2"/>
        <v>-75</v>
      </c>
      <c r="L21">
        <f t="shared" si="11"/>
        <v>60</v>
      </c>
      <c r="M21">
        <f t="shared" si="3"/>
        <v>60</v>
      </c>
      <c r="O21" s="1">
        <f>IF(ISODD(COUNT(L$2:L22)),L22,"X")</f>
        <v>54</v>
      </c>
      <c r="Q21">
        <v>30</v>
      </c>
    </row>
    <row r="22" spans="2:17" x14ac:dyDescent="0.3">
      <c r="B22">
        <v>21</v>
      </c>
      <c r="C22">
        <f t="shared" si="8"/>
        <v>38.999999999999986</v>
      </c>
      <c r="D22">
        <f t="shared" si="0"/>
        <v>39</v>
      </c>
      <c r="F22">
        <f t="shared" si="9"/>
        <v>54</v>
      </c>
      <c r="G22">
        <f t="shared" si="1"/>
        <v>54</v>
      </c>
      <c r="I22">
        <f t="shared" si="10"/>
        <v>-72</v>
      </c>
      <c r="J22">
        <f t="shared" si="2"/>
        <v>-72</v>
      </c>
      <c r="L22">
        <f t="shared" si="11"/>
        <v>54</v>
      </c>
      <c r="M22">
        <f t="shared" si="3"/>
        <v>54</v>
      </c>
      <c r="O22" s="1" t="str">
        <f>IF(ISODD(COUNT(L$2:L23)),L23,"X")</f>
        <v>X</v>
      </c>
      <c r="Q22">
        <v>18</v>
      </c>
    </row>
    <row r="23" spans="2:17" x14ac:dyDescent="0.3">
      <c r="B23">
        <v>22</v>
      </c>
      <c r="C23">
        <f t="shared" si="8"/>
        <v>34.66666666666665</v>
      </c>
      <c r="D23">
        <f t="shared" si="0"/>
        <v>35</v>
      </c>
      <c r="F23">
        <f t="shared" si="9"/>
        <v>48</v>
      </c>
      <c r="G23">
        <f t="shared" si="1"/>
        <v>48</v>
      </c>
      <c r="I23">
        <f t="shared" si="10"/>
        <v>-69</v>
      </c>
      <c r="J23">
        <f t="shared" si="2"/>
        <v>-69</v>
      </c>
      <c r="L23">
        <f t="shared" si="11"/>
        <v>48</v>
      </c>
      <c r="M23">
        <f t="shared" si="3"/>
        <v>48</v>
      </c>
      <c r="O23" s="1">
        <f>IF(ISODD(COUNT(L$2:L24)),L24,"X")</f>
        <v>42</v>
      </c>
      <c r="Q23">
        <v>6</v>
      </c>
    </row>
    <row r="24" spans="2:17" x14ac:dyDescent="0.3">
      <c r="B24">
        <v>23</v>
      </c>
      <c r="C24">
        <f t="shared" si="8"/>
        <v>30.333333333333318</v>
      </c>
      <c r="D24">
        <f t="shared" si="0"/>
        <v>30</v>
      </c>
      <c r="F24">
        <f t="shared" si="9"/>
        <v>42</v>
      </c>
      <c r="G24">
        <f t="shared" si="1"/>
        <v>42</v>
      </c>
      <c r="I24">
        <f t="shared" si="10"/>
        <v>-66</v>
      </c>
      <c r="J24">
        <f t="shared" si="2"/>
        <v>-66</v>
      </c>
      <c r="L24">
        <f t="shared" si="11"/>
        <v>42</v>
      </c>
      <c r="M24">
        <f t="shared" si="3"/>
        <v>42</v>
      </c>
      <c r="O24" s="1" t="str">
        <f>IF(ISODD(COUNT(L$2:L25)),L25,"X")</f>
        <v>X</v>
      </c>
      <c r="Q24" s="1">
        <v>-6</v>
      </c>
    </row>
    <row r="25" spans="2:17" x14ac:dyDescent="0.3">
      <c r="B25">
        <v>24</v>
      </c>
      <c r="C25">
        <f t="shared" si="8"/>
        <v>25.999999999999986</v>
      </c>
      <c r="D25">
        <f t="shared" si="0"/>
        <v>26</v>
      </c>
      <c r="F25">
        <f t="shared" si="9"/>
        <v>36</v>
      </c>
      <c r="G25">
        <f t="shared" si="1"/>
        <v>36</v>
      </c>
      <c r="I25">
        <f t="shared" si="10"/>
        <v>-63</v>
      </c>
      <c r="J25">
        <f t="shared" si="2"/>
        <v>-63</v>
      </c>
      <c r="L25">
        <f t="shared" si="11"/>
        <v>36</v>
      </c>
      <c r="M25">
        <f t="shared" si="3"/>
        <v>36</v>
      </c>
      <c r="O25" s="1">
        <f>IF(ISODD(COUNT(L$2:L26)),L26,"X")</f>
        <v>30</v>
      </c>
      <c r="Q25">
        <v>-18</v>
      </c>
    </row>
    <row r="26" spans="2:17" x14ac:dyDescent="0.3">
      <c r="B26">
        <v>25</v>
      </c>
      <c r="C26">
        <f t="shared" si="8"/>
        <v>21.666666666666654</v>
      </c>
      <c r="D26">
        <f t="shared" si="0"/>
        <v>22</v>
      </c>
      <c r="F26">
        <f t="shared" si="9"/>
        <v>30</v>
      </c>
      <c r="G26">
        <f t="shared" si="1"/>
        <v>30</v>
      </c>
      <c r="I26">
        <f t="shared" si="10"/>
        <v>-60</v>
      </c>
      <c r="J26">
        <f t="shared" si="2"/>
        <v>-60</v>
      </c>
      <c r="L26">
        <f t="shared" si="11"/>
        <v>30</v>
      </c>
      <c r="M26">
        <f t="shared" si="3"/>
        <v>30</v>
      </c>
      <c r="O26" s="1" t="str">
        <f>IF(ISODD(COUNT(L$2:L27)),L27,"X")</f>
        <v>X</v>
      </c>
      <c r="Q26">
        <v>-30</v>
      </c>
    </row>
    <row r="27" spans="2:17" x14ac:dyDescent="0.3">
      <c r="B27">
        <v>26</v>
      </c>
      <c r="C27">
        <f t="shared" si="8"/>
        <v>17.333333333333321</v>
      </c>
      <c r="D27">
        <f t="shared" si="0"/>
        <v>17</v>
      </c>
      <c r="F27">
        <f t="shared" si="9"/>
        <v>24</v>
      </c>
      <c r="G27">
        <f t="shared" si="1"/>
        <v>24</v>
      </c>
      <c r="I27">
        <f t="shared" si="10"/>
        <v>-57</v>
      </c>
      <c r="J27">
        <f t="shared" si="2"/>
        <v>-57</v>
      </c>
      <c r="L27">
        <f t="shared" si="11"/>
        <v>24</v>
      </c>
      <c r="M27">
        <f t="shared" si="3"/>
        <v>24</v>
      </c>
      <c r="O27" s="1">
        <f>IF(ISODD(COUNT(L$2:L28)),L28,"X")</f>
        <v>18</v>
      </c>
      <c r="Q27">
        <v>-42</v>
      </c>
    </row>
    <row r="28" spans="2:17" x14ac:dyDescent="0.3">
      <c r="B28">
        <v>27</v>
      </c>
      <c r="C28">
        <f t="shared" si="8"/>
        <v>12.999999999999989</v>
      </c>
      <c r="D28">
        <f t="shared" si="0"/>
        <v>13</v>
      </c>
      <c r="F28">
        <f t="shared" si="9"/>
        <v>18</v>
      </c>
      <c r="G28">
        <f t="shared" si="1"/>
        <v>18</v>
      </c>
      <c r="I28">
        <f t="shared" si="10"/>
        <v>-54</v>
      </c>
      <c r="J28">
        <f t="shared" si="2"/>
        <v>-54</v>
      </c>
      <c r="L28">
        <f t="shared" si="11"/>
        <v>18</v>
      </c>
      <c r="M28">
        <f t="shared" si="3"/>
        <v>18</v>
      </c>
      <c r="O28" s="1" t="str">
        <f>IF(ISODD(COUNT(L$2:L29)),L29,"X")</f>
        <v>X</v>
      </c>
      <c r="Q28">
        <v>-54</v>
      </c>
    </row>
    <row r="29" spans="2:17" x14ac:dyDescent="0.3">
      <c r="B29">
        <v>28</v>
      </c>
      <c r="C29">
        <f t="shared" si="8"/>
        <v>8.6666666666666572</v>
      </c>
      <c r="D29">
        <f t="shared" si="0"/>
        <v>9</v>
      </c>
      <c r="F29">
        <f t="shared" si="9"/>
        <v>12</v>
      </c>
      <c r="G29">
        <f t="shared" si="1"/>
        <v>12</v>
      </c>
      <c r="I29">
        <f t="shared" si="10"/>
        <v>-51</v>
      </c>
      <c r="J29">
        <f t="shared" si="2"/>
        <v>-51</v>
      </c>
      <c r="L29">
        <f t="shared" si="11"/>
        <v>12</v>
      </c>
      <c r="M29">
        <f t="shared" si="3"/>
        <v>12</v>
      </c>
      <c r="O29" s="1">
        <f>IF(ISODD(COUNT(L$2:L30)),L30,"X")</f>
        <v>6</v>
      </c>
      <c r="Q29">
        <v>-66</v>
      </c>
    </row>
    <row r="30" spans="2:17" x14ac:dyDescent="0.3">
      <c r="B30">
        <v>29</v>
      </c>
      <c r="C30">
        <f t="shared" si="8"/>
        <v>4.3333333333333242</v>
      </c>
      <c r="D30">
        <f t="shared" si="0"/>
        <v>4</v>
      </c>
      <c r="F30">
        <f t="shared" si="9"/>
        <v>6</v>
      </c>
      <c r="G30">
        <f t="shared" si="1"/>
        <v>6</v>
      </c>
      <c r="I30">
        <f t="shared" si="10"/>
        <v>-48</v>
      </c>
      <c r="J30">
        <f t="shared" si="2"/>
        <v>-48</v>
      </c>
      <c r="L30">
        <f t="shared" si="11"/>
        <v>6</v>
      </c>
      <c r="M30">
        <f t="shared" si="3"/>
        <v>6</v>
      </c>
      <c r="O30" s="1" t="str">
        <f>IF(ISODD(COUNT(L$2:L31)),L31,"X")</f>
        <v>X</v>
      </c>
      <c r="Q30">
        <v>-78</v>
      </c>
    </row>
    <row r="31" spans="2:17" x14ac:dyDescent="0.3">
      <c r="B31">
        <v>30</v>
      </c>
      <c r="C31">
        <f t="shared" si="8"/>
        <v>-8.8817841970012523E-15</v>
      </c>
      <c r="D31">
        <f t="shared" si="0"/>
        <v>0</v>
      </c>
      <c r="F31">
        <f t="shared" si="9"/>
        <v>0</v>
      </c>
      <c r="G31">
        <f t="shared" si="1"/>
        <v>0</v>
      </c>
      <c r="I31">
        <f t="shared" si="10"/>
        <v>-45</v>
      </c>
      <c r="J31">
        <f t="shared" si="2"/>
        <v>-45</v>
      </c>
      <c r="L31">
        <f t="shared" si="11"/>
        <v>0</v>
      </c>
      <c r="M31">
        <f t="shared" si="3"/>
        <v>0</v>
      </c>
      <c r="O31" s="1">
        <f>IF(ISODD(COUNT(L$2:L32)),L32,"X")</f>
        <v>-6</v>
      </c>
      <c r="Q31">
        <v>-90</v>
      </c>
    </row>
    <row r="32" spans="2:17" x14ac:dyDescent="0.3">
      <c r="B32">
        <v>31</v>
      </c>
      <c r="C32">
        <f t="shared" si="8"/>
        <v>-4.3333333333333419</v>
      </c>
      <c r="D32">
        <f t="shared" si="0"/>
        <v>-4</v>
      </c>
      <c r="F32">
        <f t="shared" si="9"/>
        <v>-6</v>
      </c>
      <c r="G32">
        <f t="shared" si="1"/>
        <v>-6</v>
      </c>
      <c r="I32">
        <f t="shared" si="10"/>
        <v>-42</v>
      </c>
      <c r="J32">
        <f t="shared" si="2"/>
        <v>-42</v>
      </c>
      <c r="L32">
        <f t="shared" si="11"/>
        <v>-6</v>
      </c>
      <c r="M32">
        <f t="shared" si="3"/>
        <v>-6</v>
      </c>
      <c r="O32" s="1" t="str">
        <f>IF(ISODD(COUNT(L$2:L33)),L33,"X")</f>
        <v>X</v>
      </c>
      <c r="Q32">
        <v>-90</v>
      </c>
    </row>
    <row r="33" spans="2:17" x14ac:dyDescent="0.3">
      <c r="B33">
        <v>32</v>
      </c>
      <c r="C33">
        <f t="shared" si="8"/>
        <v>-8.666666666666675</v>
      </c>
      <c r="D33">
        <f t="shared" si="0"/>
        <v>-9</v>
      </c>
      <c r="F33">
        <f t="shared" si="9"/>
        <v>-12</v>
      </c>
      <c r="G33">
        <f t="shared" si="1"/>
        <v>-12</v>
      </c>
      <c r="I33">
        <f t="shared" si="10"/>
        <v>-39</v>
      </c>
      <c r="J33">
        <f t="shared" si="2"/>
        <v>-39</v>
      </c>
      <c r="L33">
        <f t="shared" si="11"/>
        <v>-12</v>
      </c>
      <c r="M33">
        <f t="shared" si="3"/>
        <v>-12</v>
      </c>
      <c r="O33" s="1">
        <f>IF(ISODD(COUNT(L$2:L34)),L34,"X")</f>
        <v>-18</v>
      </c>
      <c r="Q33">
        <v>-90</v>
      </c>
    </row>
    <row r="34" spans="2:17" x14ac:dyDescent="0.3">
      <c r="B34">
        <v>33</v>
      </c>
      <c r="C34">
        <f>C33+(C$46-C$16)/($B$46-$B$16)</f>
        <v>-13.000000000000007</v>
      </c>
      <c r="D34">
        <f t="shared" si="0"/>
        <v>-13</v>
      </c>
      <c r="F34">
        <f>F33+(F$46-F$16)/($B$46-$B$16)</f>
        <v>-18</v>
      </c>
      <c r="G34">
        <f t="shared" si="1"/>
        <v>-18</v>
      </c>
      <c r="I34">
        <f>I33+(I$46-I$16)/($B$46-$B$16)</f>
        <v>-36</v>
      </c>
      <c r="J34">
        <f t="shared" si="2"/>
        <v>-36</v>
      </c>
      <c r="L34">
        <f>L33+(L$46-L$16)/($B$46-$B$16)</f>
        <v>-18</v>
      </c>
      <c r="M34">
        <f t="shared" si="3"/>
        <v>-18</v>
      </c>
      <c r="O34" s="1" t="str">
        <f>IF(ISODD(COUNT(L$2:L35)),L35,"X")</f>
        <v>X</v>
      </c>
      <c r="Q34">
        <v>-90</v>
      </c>
    </row>
    <row r="35" spans="2:17" x14ac:dyDescent="0.3">
      <c r="B35">
        <v>34</v>
      </c>
      <c r="C35">
        <f t="shared" si="8"/>
        <v>-17.333333333333339</v>
      </c>
      <c r="D35">
        <f t="shared" si="0"/>
        <v>-17</v>
      </c>
      <c r="F35">
        <f t="shared" ref="F35:F61" si="12">F34+(F$46-F$16)/($B$46-$B$16)</f>
        <v>-24</v>
      </c>
      <c r="G35">
        <f t="shared" si="1"/>
        <v>-24</v>
      </c>
      <c r="I35">
        <f t="shared" ref="I35:I61" si="13">I34+(I$46-I$16)/($B$46-$B$16)</f>
        <v>-33</v>
      </c>
      <c r="J35">
        <f t="shared" si="2"/>
        <v>-33</v>
      </c>
      <c r="L35">
        <f t="shared" ref="L35:L61" si="14">L34+(L$46-L$16)/($B$46-$B$16)</f>
        <v>-24</v>
      </c>
      <c r="M35">
        <f t="shared" si="3"/>
        <v>-24</v>
      </c>
      <c r="O35" s="1">
        <f>IF(ISODD(COUNT(L$2:L36)),L36,"X")</f>
        <v>-30</v>
      </c>
      <c r="Q35">
        <v>-90</v>
      </c>
    </row>
    <row r="36" spans="2:17" x14ac:dyDescent="0.3">
      <c r="B36">
        <v>35</v>
      </c>
      <c r="C36">
        <f t="shared" si="8"/>
        <v>-21.666666666666671</v>
      </c>
      <c r="D36">
        <f t="shared" si="0"/>
        <v>-22</v>
      </c>
      <c r="F36">
        <f t="shared" si="12"/>
        <v>-30</v>
      </c>
      <c r="G36">
        <f t="shared" si="1"/>
        <v>-30</v>
      </c>
      <c r="I36">
        <f t="shared" si="13"/>
        <v>-30</v>
      </c>
      <c r="J36">
        <f t="shared" si="2"/>
        <v>-30</v>
      </c>
      <c r="L36">
        <f t="shared" si="14"/>
        <v>-30</v>
      </c>
      <c r="M36">
        <f t="shared" si="3"/>
        <v>-30</v>
      </c>
      <c r="O36" s="1" t="str">
        <f>IF(ISODD(COUNT(L$2:L37)),L37,"X")</f>
        <v>X</v>
      </c>
      <c r="Q36">
        <v>-90</v>
      </c>
    </row>
    <row r="37" spans="2:17" x14ac:dyDescent="0.3">
      <c r="B37">
        <v>36</v>
      </c>
      <c r="C37">
        <f t="shared" si="8"/>
        <v>-26.000000000000004</v>
      </c>
      <c r="D37">
        <f t="shared" si="0"/>
        <v>-26</v>
      </c>
      <c r="F37">
        <f t="shared" si="12"/>
        <v>-36</v>
      </c>
      <c r="G37">
        <f t="shared" si="1"/>
        <v>-36</v>
      </c>
      <c r="I37">
        <f t="shared" si="13"/>
        <v>-27</v>
      </c>
      <c r="J37">
        <f t="shared" si="2"/>
        <v>-27</v>
      </c>
      <c r="L37">
        <f t="shared" si="14"/>
        <v>-36</v>
      </c>
      <c r="M37">
        <f t="shared" si="3"/>
        <v>-36</v>
      </c>
      <c r="O37" s="1">
        <f>IF(ISODD(COUNT(L$2:L38)),L38,"X")</f>
        <v>-42</v>
      </c>
      <c r="Q37">
        <v>-90</v>
      </c>
    </row>
    <row r="38" spans="2:17" x14ac:dyDescent="0.3">
      <c r="B38">
        <v>37</v>
      </c>
      <c r="C38">
        <f t="shared" si="8"/>
        <v>-30.333333333333336</v>
      </c>
      <c r="D38">
        <f t="shared" si="0"/>
        <v>-30</v>
      </c>
      <c r="F38">
        <f t="shared" si="12"/>
        <v>-42</v>
      </c>
      <c r="G38">
        <f t="shared" si="1"/>
        <v>-42</v>
      </c>
      <c r="I38">
        <f t="shared" si="13"/>
        <v>-24</v>
      </c>
      <c r="J38">
        <f t="shared" si="2"/>
        <v>-24</v>
      </c>
      <c r="L38">
        <f t="shared" si="14"/>
        <v>-42</v>
      </c>
      <c r="M38">
        <f t="shared" si="3"/>
        <v>-42</v>
      </c>
      <c r="O38" s="1" t="str">
        <f>IF(ISODD(COUNT(L$2:L39)),L39,"X")</f>
        <v>X</v>
      </c>
      <c r="Q38">
        <v>-90</v>
      </c>
    </row>
    <row r="39" spans="2:17" x14ac:dyDescent="0.3">
      <c r="B39">
        <v>38</v>
      </c>
      <c r="C39">
        <f t="shared" si="8"/>
        <v>-34.666666666666671</v>
      </c>
      <c r="D39">
        <f t="shared" si="0"/>
        <v>-35</v>
      </c>
      <c r="F39">
        <f t="shared" si="12"/>
        <v>-48</v>
      </c>
      <c r="G39">
        <f t="shared" si="1"/>
        <v>-48</v>
      </c>
      <c r="I39">
        <f t="shared" si="13"/>
        <v>-21</v>
      </c>
      <c r="J39">
        <f t="shared" si="2"/>
        <v>-21</v>
      </c>
      <c r="L39">
        <f t="shared" si="14"/>
        <v>-48</v>
      </c>
      <c r="M39">
        <f t="shared" si="3"/>
        <v>-48</v>
      </c>
      <c r="O39" s="1">
        <f>IF(ISODD(COUNT(L$2:L40)),L40,"X")</f>
        <v>-54</v>
      </c>
      <c r="Q39">
        <v>-90</v>
      </c>
    </row>
    <row r="40" spans="2:17" x14ac:dyDescent="0.3">
      <c r="B40">
        <v>39</v>
      </c>
      <c r="C40">
        <f t="shared" si="8"/>
        <v>-39.000000000000007</v>
      </c>
      <c r="D40">
        <f t="shared" si="0"/>
        <v>-39</v>
      </c>
      <c r="F40">
        <f t="shared" si="12"/>
        <v>-54</v>
      </c>
      <c r="G40">
        <f t="shared" si="1"/>
        <v>-54</v>
      </c>
      <c r="I40">
        <f t="shared" si="13"/>
        <v>-18</v>
      </c>
      <c r="J40">
        <f t="shared" si="2"/>
        <v>-18</v>
      </c>
      <c r="L40">
        <f t="shared" si="14"/>
        <v>-54</v>
      </c>
      <c r="M40">
        <f t="shared" si="3"/>
        <v>-54</v>
      </c>
      <c r="O40" s="1" t="str">
        <f>IF(ISODD(COUNT(L$2:L41)),L41,"X")</f>
        <v>X</v>
      </c>
      <c r="Q40">
        <v>-90</v>
      </c>
    </row>
    <row r="41" spans="2:17" x14ac:dyDescent="0.3">
      <c r="B41">
        <v>40</v>
      </c>
      <c r="C41">
        <f t="shared" si="8"/>
        <v>-43.333333333333343</v>
      </c>
      <c r="D41">
        <f t="shared" si="0"/>
        <v>-43</v>
      </c>
      <c r="F41">
        <f t="shared" si="12"/>
        <v>-60</v>
      </c>
      <c r="G41">
        <f t="shared" si="1"/>
        <v>-60</v>
      </c>
      <c r="I41">
        <f t="shared" si="13"/>
        <v>-15</v>
      </c>
      <c r="J41">
        <f t="shared" si="2"/>
        <v>-15</v>
      </c>
      <c r="L41">
        <f t="shared" si="14"/>
        <v>-60</v>
      </c>
      <c r="M41">
        <f t="shared" si="3"/>
        <v>-60</v>
      </c>
      <c r="O41" s="1">
        <f>IF(ISODD(COUNT(L$2:L42)),L42,"X")</f>
        <v>-66</v>
      </c>
      <c r="Q41">
        <v>-90</v>
      </c>
    </row>
    <row r="42" spans="2:17" x14ac:dyDescent="0.3">
      <c r="B42">
        <v>41</v>
      </c>
      <c r="C42">
        <f t="shared" si="8"/>
        <v>-47.666666666666679</v>
      </c>
      <c r="D42">
        <f t="shared" si="0"/>
        <v>-48</v>
      </c>
      <c r="F42">
        <f t="shared" si="12"/>
        <v>-66</v>
      </c>
      <c r="G42">
        <f t="shared" si="1"/>
        <v>-66</v>
      </c>
      <c r="I42">
        <f t="shared" si="13"/>
        <v>-12</v>
      </c>
      <c r="J42">
        <f t="shared" si="2"/>
        <v>-12</v>
      </c>
      <c r="L42">
        <f t="shared" si="14"/>
        <v>-66</v>
      </c>
      <c r="M42">
        <f t="shared" si="3"/>
        <v>-66</v>
      </c>
      <c r="O42" s="1" t="str">
        <f>IF(ISODD(COUNT(L$2:L43)),L43,"X")</f>
        <v>X</v>
      </c>
      <c r="Q42">
        <v>-90</v>
      </c>
    </row>
    <row r="43" spans="2:17" x14ac:dyDescent="0.3">
      <c r="B43">
        <v>42</v>
      </c>
      <c r="C43">
        <f t="shared" si="8"/>
        <v>-52.000000000000014</v>
      </c>
      <c r="D43">
        <f t="shared" si="0"/>
        <v>-52</v>
      </c>
      <c r="F43">
        <f t="shared" si="12"/>
        <v>-72</v>
      </c>
      <c r="G43">
        <f t="shared" si="1"/>
        <v>-72</v>
      </c>
      <c r="I43">
        <f t="shared" si="13"/>
        <v>-9</v>
      </c>
      <c r="J43">
        <f t="shared" si="2"/>
        <v>-9</v>
      </c>
      <c r="L43">
        <f t="shared" si="14"/>
        <v>-72</v>
      </c>
      <c r="M43">
        <f t="shared" si="3"/>
        <v>-72</v>
      </c>
      <c r="O43" s="1">
        <f>IF(ISODD(COUNT(L$2:L44)),L44,"X")</f>
        <v>-78</v>
      </c>
      <c r="Q43">
        <v>-90</v>
      </c>
    </row>
    <row r="44" spans="2:17" x14ac:dyDescent="0.3">
      <c r="B44">
        <v>43</v>
      </c>
      <c r="C44">
        <f t="shared" si="8"/>
        <v>-56.33333333333335</v>
      </c>
      <c r="D44">
        <f t="shared" si="0"/>
        <v>-56</v>
      </c>
      <c r="F44">
        <f t="shared" si="12"/>
        <v>-78</v>
      </c>
      <c r="G44">
        <f t="shared" si="1"/>
        <v>-78</v>
      </c>
      <c r="I44">
        <f t="shared" si="13"/>
        <v>-6</v>
      </c>
      <c r="J44">
        <f t="shared" si="2"/>
        <v>-6</v>
      </c>
      <c r="L44">
        <f t="shared" si="14"/>
        <v>-78</v>
      </c>
      <c r="M44">
        <f t="shared" si="3"/>
        <v>-78</v>
      </c>
      <c r="O44" s="1" t="str">
        <f>IF(ISODD(COUNT(L$2:L45)),L45,"X")</f>
        <v>X</v>
      </c>
      <c r="Q44">
        <v>-90</v>
      </c>
    </row>
    <row r="45" spans="2:17" x14ac:dyDescent="0.3">
      <c r="B45">
        <v>44</v>
      </c>
      <c r="C45">
        <f t="shared" si="8"/>
        <v>-60.666666666666686</v>
      </c>
      <c r="D45">
        <f t="shared" si="0"/>
        <v>-61</v>
      </c>
      <c r="F45">
        <f t="shared" si="12"/>
        <v>-84</v>
      </c>
      <c r="G45">
        <f t="shared" si="1"/>
        <v>-84</v>
      </c>
      <c r="I45">
        <f t="shared" si="13"/>
        <v>-3</v>
      </c>
      <c r="J45">
        <f t="shared" si="2"/>
        <v>-3</v>
      </c>
      <c r="L45">
        <f t="shared" si="14"/>
        <v>-84</v>
      </c>
      <c r="M45">
        <f t="shared" si="3"/>
        <v>-84</v>
      </c>
      <c r="O45" s="1">
        <f>IF(ISODD(COUNT(L$2:L46)),L46,"X")</f>
        <v>-90</v>
      </c>
      <c r="Q45">
        <v>-90</v>
      </c>
    </row>
    <row r="46" spans="2:17" s="1" customFormat="1" x14ac:dyDescent="0.3">
      <c r="B46" s="1">
        <v>45</v>
      </c>
      <c r="C46" s="1">
        <v>-65</v>
      </c>
      <c r="D46" s="1">
        <f t="shared" si="0"/>
        <v>-65</v>
      </c>
      <c r="F46" s="1">
        <v>-90</v>
      </c>
      <c r="G46" s="1">
        <f t="shared" si="1"/>
        <v>-90</v>
      </c>
      <c r="I46" s="1">
        <v>0</v>
      </c>
      <c r="J46" s="1">
        <f t="shared" si="2"/>
        <v>0</v>
      </c>
      <c r="L46" s="1">
        <v>-90</v>
      </c>
      <c r="M46" s="1">
        <f t="shared" si="3"/>
        <v>-90</v>
      </c>
      <c r="O46" s="1" t="str">
        <f>IF(ISODD(COUNT(L$2:L47)),L47,"X")</f>
        <v>X</v>
      </c>
      <c r="Q46">
        <v>-90</v>
      </c>
    </row>
    <row r="47" spans="2:17" x14ac:dyDescent="0.3">
      <c r="B47">
        <v>46</v>
      </c>
      <c r="C47">
        <f>C46+(C$61-C$46)/($B$61-$B$46)</f>
        <v>-60.666666666666664</v>
      </c>
      <c r="D47">
        <f t="shared" si="0"/>
        <v>-61</v>
      </c>
      <c r="F47">
        <f>F46+(F$61-F$46)/($B$61-$B$46)</f>
        <v>-84</v>
      </c>
      <c r="G47">
        <f t="shared" si="1"/>
        <v>-84</v>
      </c>
      <c r="I47">
        <f>I46+(I$61-I$46)/($B$61-$B$46)</f>
        <v>-3</v>
      </c>
      <c r="J47">
        <f t="shared" si="2"/>
        <v>-3</v>
      </c>
      <c r="L47">
        <f>L46+(L$61-L$46)/($B$61-$B$46)</f>
        <v>-84</v>
      </c>
      <c r="M47">
        <f t="shared" si="3"/>
        <v>-84</v>
      </c>
      <c r="O47" s="1">
        <f>IF(ISODD(COUNT(L$2:L48)),L48,"X")</f>
        <v>-78</v>
      </c>
      <c r="Q47">
        <v>-78</v>
      </c>
    </row>
    <row r="48" spans="2:17" x14ac:dyDescent="0.3">
      <c r="B48">
        <v>47</v>
      </c>
      <c r="C48">
        <f t="shared" ref="C48:C60" si="15">C47+(C$61-C$46)/($B$61-$B$46)</f>
        <v>-56.333333333333329</v>
      </c>
      <c r="D48">
        <f t="shared" si="0"/>
        <v>-56</v>
      </c>
      <c r="F48">
        <f t="shared" ref="F48:F60" si="16">F47+(F$61-F$46)/($B$61-$B$46)</f>
        <v>-78</v>
      </c>
      <c r="G48">
        <f t="shared" si="1"/>
        <v>-78</v>
      </c>
      <c r="I48">
        <f t="shared" ref="I48:I60" si="17">I47+(I$61-I$46)/($B$61-$B$46)</f>
        <v>-6</v>
      </c>
      <c r="J48">
        <f t="shared" si="2"/>
        <v>-6</v>
      </c>
      <c r="L48">
        <f t="shared" ref="L48:L60" si="18">L47+(L$61-L$46)/($B$61-$B$46)</f>
        <v>-78</v>
      </c>
      <c r="M48">
        <f t="shared" si="3"/>
        <v>-78</v>
      </c>
      <c r="O48" s="1" t="str">
        <f>IF(ISODD(COUNT(L$2:L49)),L49,"X")</f>
        <v>X</v>
      </c>
      <c r="Q48">
        <v>-66</v>
      </c>
    </row>
    <row r="49" spans="2:17" x14ac:dyDescent="0.3">
      <c r="B49">
        <v>48</v>
      </c>
      <c r="C49">
        <f t="shared" si="15"/>
        <v>-51.999999999999993</v>
      </c>
      <c r="D49">
        <f t="shared" si="0"/>
        <v>-52</v>
      </c>
      <c r="F49">
        <f t="shared" si="16"/>
        <v>-72</v>
      </c>
      <c r="G49">
        <f t="shared" si="1"/>
        <v>-72</v>
      </c>
      <c r="I49">
        <f t="shared" si="17"/>
        <v>-9</v>
      </c>
      <c r="J49">
        <f t="shared" si="2"/>
        <v>-9</v>
      </c>
      <c r="L49">
        <f t="shared" si="18"/>
        <v>-72</v>
      </c>
      <c r="M49">
        <f t="shared" si="3"/>
        <v>-72</v>
      </c>
      <c r="O49" s="1">
        <f>IF(ISODD(COUNT(L$2:L50)),L50,"X")</f>
        <v>-66</v>
      </c>
      <c r="Q49">
        <v>-54</v>
      </c>
    </row>
    <row r="50" spans="2:17" x14ac:dyDescent="0.3">
      <c r="B50">
        <v>49</v>
      </c>
      <c r="C50">
        <f t="shared" si="15"/>
        <v>-47.666666666666657</v>
      </c>
      <c r="D50">
        <f t="shared" si="0"/>
        <v>-48</v>
      </c>
      <c r="F50">
        <f t="shared" si="16"/>
        <v>-66</v>
      </c>
      <c r="G50">
        <f t="shared" si="1"/>
        <v>-66</v>
      </c>
      <c r="I50">
        <f t="shared" si="17"/>
        <v>-12</v>
      </c>
      <c r="J50">
        <f t="shared" si="2"/>
        <v>-12</v>
      </c>
      <c r="L50">
        <f t="shared" si="18"/>
        <v>-66</v>
      </c>
      <c r="M50">
        <f t="shared" si="3"/>
        <v>-66</v>
      </c>
      <c r="O50" s="1" t="str">
        <f>IF(ISODD(COUNT(L$2:L51)),L51,"X")</f>
        <v>X</v>
      </c>
      <c r="Q50">
        <v>-42</v>
      </c>
    </row>
    <row r="51" spans="2:17" x14ac:dyDescent="0.3">
      <c r="B51">
        <v>50</v>
      </c>
      <c r="C51">
        <f t="shared" si="15"/>
        <v>-43.333333333333321</v>
      </c>
      <c r="D51">
        <f t="shared" si="0"/>
        <v>-43</v>
      </c>
      <c r="F51">
        <f t="shared" si="16"/>
        <v>-60</v>
      </c>
      <c r="G51">
        <f t="shared" si="1"/>
        <v>-60</v>
      </c>
      <c r="I51">
        <f t="shared" si="17"/>
        <v>-15</v>
      </c>
      <c r="J51">
        <f t="shared" si="2"/>
        <v>-15</v>
      </c>
      <c r="L51">
        <f t="shared" si="18"/>
        <v>-60</v>
      </c>
      <c r="M51">
        <f t="shared" si="3"/>
        <v>-60</v>
      </c>
      <c r="O51" s="1">
        <f>IF(ISODD(COUNT(L$2:L52)),L52,"X")</f>
        <v>-54</v>
      </c>
      <c r="Q51">
        <v>-30</v>
      </c>
    </row>
    <row r="52" spans="2:17" x14ac:dyDescent="0.3">
      <c r="B52">
        <v>51</v>
      </c>
      <c r="C52">
        <f t="shared" si="15"/>
        <v>-38.999999999999986</v>
      </c>
      <c r="D52">
        <f t="shared" si="0"/>
        <v>-39</v>
      </c>
      <c r="F52">
        <f t="shared" si="16"/>
        <v>-54</v>
      </c>
      <c r="G52">
        <f t="shared" si="1"/>
        <v>-54</v>
      </c>
      <c r="I52">
        <f t="shared" si="17"/>
        <v>-18</v>
      </c>
      <c r="J52">
        <f t="shared" si="2"/>
        <v>-18</v>
      </c>
      <c r="L52">
        <f t="shared" si="18"/>
        <v>-54</v>
      </c>
      <c r="M52">
        <f t="shared" si="3"/>
        <v>-54</v>
      </c>
      <c r="O52" s="1" t="str">
        <f>IF(ISODD(COUNT(L$2:L53)),L53,"X")</f>
        <v>X</v>
      </c>
      <c r="Q52">
        <v>-18</v>
      </c>
    </row>
    <row r="53" spans="2:17" x14ac:dyDescent="0.3">
      <c r="B53">
        <v>52</v>
      </c>
      <c r="C53">
        <f t="shared" si="15"/>
        <v>-34.66666666666665</v>
      </c>
      <c r="D53">
        <f t="shared" si="0"/>
        <v>-35</v>
      </c>
      <c r="F53">
        <f t="shared" si="16"/>
        <v>-48</v>
      </c>
      <c r="G53">
        <f t="shared" si="1"/>
        <v>-48</v>
      </c>
      <c r="I53">
        <f t="shared" si="17"/>
        <v>-21</v>
      </c>
      <c r="J53">
        <f t="shared" si="2"/>
        <v>-21</v>
      </c>
      <c r="L53">
        <f t="shared" si="18"/>
        <v>-48</v>
      </c>
      <c r="M53">
        <f t="shared" si="3"/>
        <v>-48</v>
      </c>
      <c r="O53" s="1">
        <f>IF(ISODD(COUNT(L$2:L54)),L54,"X")</f>
        <v>-42</v>
      </c>
      <c r="Q53">
        <v>-6</v>
      </c>
    </row>
    <row r="54" spans="2:17" x14ac:dyDescent="0.3">
      <c r="B54">
        <v>53</v>
      </c>
      <c r="C54">
        <f t="shared" si="15"/>
        <v>-30.333333333333318</v>
      </c>
      <c r="D54">
        <f t="shared" si="0"/>
        <v>-30</v>
      </c>
      <c r="F54">
        <f t="shared" si="16"/>
        <v>-42</v>
      </c>
      <c r="G54">
        <f t="shared" si="1"/>
        <v>-42</v>
      </c>
      <c r="I54">
        <f t="shared" si="17"/>
        <v>-24</v>
      </c>
      <c r="J54">
        <f t="shared" si="2"/>
        <v>-24</v>
      </c>
      <c r="L54">
        <f t="shared" si="18"/>
        <v>-42</v>
      </c>
      <c r="M54">
        <f t="shared" si="3"/>
        <v>-42</v>
      </c>
      <c r="O54" s="1" t="str">
        <f>IF(ISODD(COUNT(L$2:L55)),L55,"X")</f>
        <v>X</v>
      </c>
      <c r="Q54">
        <v>0</v>
      </c>
    </row>
    <row r="55" spans="2:17" x14ac:dyDescent="0.3">
      <c r="B55">
        <v>54</v>
      </c>
      <c r="C55">
        <f t="shared" si="15"/>
        <v>-25.999999999999986</v>
      </c>
      <c r="D55">
        <f t="shared" si="0"/>
        <v>-26</v>
      </c>
      <c r="F55">
        <f t="shared" si="16"/>
        <v>-36</v>
      </c>
      <c r="G55">
        <f t="shared" si="1"/>
        <v>-36</v>
      </c>
      <c r="I55">
        <f t="shared" si="17"/>
        <v>-27</v>
      </c>
      <c r="J55">
        <f t="shared" si="2"/>
        <v>-27</v>
      </c>
      <c r="L55">
        <f t="shared" si="18"/>
        <v>-36</v>
      </c>
      <c r="M55">
        <f t="shared" si="3"/>
        <v>-36</v>
      </c>
      <c r="O55" s="1">
        <f>IF(ISODD(COUNT(L$2:L56)),L56,"X")</f>
        <v>-30</v>
      </c>
      <c r="Q55">
        <v>0</v>
      </c>
    </row>
    <row r="56" spans="2:17" x14ac:dyDescent="0.3">
      <c r="B56">
        <v>55</v>
      </c>
      <c r="C56">
        <f t="shared" si="15"/>
        <v>-21.666666666666654</v>
      </c>
      <c r="D56">
        <f t="shared" si="0"/>
        <v>-22</v>
      </c>
      <c r="F56">
        <f t="shared" si="16"/>
        <v>-30</v>
      </c>
      <c r="G56">
        <f t="shared" si="1"/>
        <v>-30</v>
      </c>
      <c r="I56">
        <f t="shared" si="17"/>
        <v>-30</v>
      </c>
      <c r="J56">
        <f t="shared" si="2"/>
        <v>-30</v>
      </c>
      <c r="L56">
        <f t="shared" si="18"/>
        <v>-30</v>
      </c>
      <c r="M56">
        <f t="shared" si="3"/>
        <v>-30</v>
      </c>
      <c r="O56" s="1" t="str">
        <f>IF(ISODD(COUNT(L$2:L57)),L57,"X")</f>
        <v>X</v>
      </c>
      <c r="Q56">
        <v>0</v>
      </c>
    </row>
    <row r="57" spans="2:17" x14ac:dyDescent="0.3">
      <c r="B57">
        <v>56</v>
      </c>
      <c r="C57">
        <f t="shared" si="15"/>
        <v>-17.333333333333321</v>
      </c>
      <c r="D57">
        <f t="shared" si="0"/>
        <v>-17</v>
      </c>
      <c r="F57">
        <f t="shared" si="16"/>
        <v>-24</v>
      </c>
      <c r="G57">
        <f t="shared" si="1"/>
        <v>-24</v>
      </c>
      <c r="I57">
        <f t="shared" si="17"/>
        <v>-33</v>
      </c>
      <c r="J57">
        <f t="shared" si="2"/>
        <v>-33</v>
      </c>
      <c r="L57">
        <f t="shared" si="18"/>
        <v>-24</v>
      </c>
      <c r="M57">
        <f t="shared" si="3"/>
        <v>-24</v>
      </c>
      <c r="O57" s="1">
        <f>IF(ISODD(COUNT(L$2:L58)),L58,"X")</f>
        <v>-18</v>
      </c>
      <c r="Q57">
        <v>0</v>
      </c>
    </row>
    <row r="58" spans="2:17" x14ac:dyDescent="0.3">
      <c r="B58">
        <v>57</v>
      </c>
      <c r="C58">
        <f t="shared" si="15"/>
        <v>-12.999999999999989</v>
      </c>
      <c r="D58">
        <f t="shared" si="0"/>
        <v>-13</v>
      </c>
      <c r="F58">
        <f t="shared" si="16"/>
        <v>-18</v>
      </c>
      <c r="G58">
        <f t="shared" si="1"/>
        <v>-18</v>
      </c>
      <c r="I58">
        <f t="shared" si="17"/>
        <v>-36</v>
      </c>
      <c r="J58">
        <f t="shared" si="2"/>
        <v>-36</v>
      </c>
      <c r="L58">
        <f t="shared" si="18"/>
        <v>-18</v>
      </c>
      <c r="M58">
        <f t="shared" si="3"/>
        <v>-18</v>
      </c>
      <c r="O58" s="1" t="str">
        <f>IF(ISODD(COUNT(L$2:L59)),L59,"X")</f>
        <v>X</v>
      </c>
      <c r="Q58">
        <v>0</v>
      </c>
    </row>
    <row r="59" spans="2:17" x14ac:dyDescent="0.3">
      <c r="B59">
        <v>58</v>
      </c>
      <c r="C59">
        <f t="shared" si="15"/>
        <v>-8.6666666666666572</v>
      </c>
      <c r="D59">
        <f t="shared" si="0"/>
        <v>-9</v>
      </c>
      <c r="F59">
        <f t="shared" si="16"/>
        <v>-12</v>
      </c>
      <c r="G59">
        <f t="shared" si="1"/>
        <v>-12</v>
      </c>
      <c r="I59">
        <f t="shared" si="17"/>
        <v>-39</v>
      </c>
      <c r="J59">
        <f t="shared" si="2"/>
        <v>-39</v>
      </c>
      <c r="L59">
        <f t="shared" si="18"/>
        <v>-12</v>
      </c>
      <c r="M59">
        <f t="shared" si="3"/>
        <v>-12</v>
      </c>
      <c r="O59" s="1">
        <f>IF(ISODD(COUNT(L$2:L60)),L60,"X")</f>
        <v>-6</v>
      </c>
      <c r="Q59">
        <v>0</v>
      </c>
    </row>
    <row r="60" spans="2:17" x14ac:dyDescent="0.3">
      <c r="B60">
        <v>59</v>
      </c>
      <c r="C60">
        <f t="shared" si="15"/>
        <v>-4.3333333333333242</v>
      </c>
      <c r="D60">
        <f t="shared" si="0"/>
        <v>-4</v>
      </c>
      <c r="F60">
        <f t="shared" si="16"/>
        <v>-6</v>
      </c>
      <c r="G60">
        <f t="shared" si="1"/>
        <v>-6</v>
      </c>
      <c r="I60">
        <f t="shared" si="17"/>
        <v>-42</v>
      </c>
      <c r="J60">
        <f t="shared" si="2"/>
        <v>-42</v>
      </c>
      <c r="L60">
        <f t="shared" si="18"/>
        <v>-6</v>
      </c>
      <c r="M60">
        <f t="shared" si="3"/>
        <v>-6</v>
      </c>
      <c r="O60" s="1" t="str">
        <f>IF(ISODD(COUNT(L$2:L61)),L61,"X")</f>
        <v>X</v>
      </c>
      <c r="Q60">
        <v>0</v>
      </c>
    </row>
    <row r="61" spans="2:17" s="1" customFormat="1" x14ac:dyDescent="0.3">
      <c r="B61" s="1">
        <v>60</v>
      </c>
      <c r="C61" s="1">
        <v>0</v>
      </c>
      <c r="D61" s="1">
        <f t="shared" si="0"/>
        <v>0</v>
      </c>
      <c r="F61" s="1">
        <v>0</v>
      </c>
      <c r="G61" s="1">
        <f t="shared" si="1"/>
        <v>0</v>
      </c>
      <c r="I61" s="1">
        <v>-45</v>
      </c>
      <c r="J61" s="1">
        <f t="shared" si="2"/>
        <v>-45</v>
      </c>
      <c r="L61" s="1">
        <v>0</v>
      </c>
      <c r="M61" s="1">
        <f t="shared" si="3"/>
        <v>0</v>
      </c>
      <c r="O61" s="1" t="str">
        <f>IF(ISODD(COUNT(L$2:L62)),L62,"X")</f>
        <v>X</v>
      </c>
      <c r="Q61">
        <v>0</v>
      </c>
    </row>
    <row r="69" spans="17:17" x14ac:dyDescent="0.3">
      <c r="Q69" s="1"/>
    </row>
    <row r="84" spans="17:17" x14ac:dyDescent="0.3">
      <c r="Q84" s="1"/>
    </row>
  </sheetData>
  <autoFilter ref="O2:O6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 Ghosh</dc:creator>
  <cp:lastModifiedBy>Ashis Ghosh</cp:lastModifiedBy>
  <dcterms:created xsi:type="dcterms:W3CDTF">2016-03-31T15:51:51Z</dcterms:created>
  <dcterms:modified xsi:type="dcterms:W3CDTF">2016-03-31T17:12:12Z</dcterms:modified>
</cp:coreProperties>
</file>