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y_Excel\"/>
    </mc:Choice>
  </mc:AlternateContent>
  <bookViews>
    <workbookView xWindow="0" yWindow="0" windowWidth="20490" windowHeight="7755"/>
  </bookViews>
  <sheets>
    <sheet name="Chart Monthly Budget" sheetId="11" r:id="rId1"/>
    <sheet name="Monthly Budget" sheetId="1" r:id="rId2"/>
    <sheet name="Sheet8" sheetId="8" r:id="rId3"/>
    <sheet name="Sheet9" sheetId="9" r:id="rId4"/>
    <sheet name="Sheet10" sheetId="10" r:id="rId5"/>
  </sheets>
  <definedNames>
    <definedName name="_xlnm.Print_Area" localSheetId="1">'Monthly Budget'!$B$4:$G$9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C10" i="1"/>
  <c r="I10" i="1" l="1"/>
  <c r="H10" i="1"/>
  <c r="G10" i="1"/>
  <c r="F10" i="1"/>
  <c r="E10" i="1"/>
  <c r="D10" i="1"/>
  <c r="D12" i="1" s="1"/>
  <c r="C12" i="1"/>
  <c r="J10" i="1" l="1"/>
  <c r="C15" i="1"/>
  <c r="D15" i="1"/>
  <c r="E15" i="1"/>
  <c r="F15" i="1"/>
  <c r="G15" i="1"/>
  <c r="H15" i="1"/>
  <c r="I15" i="1"/>
  <c r="D14" i="1"/>
  <c r="E14" i="1"/>
  <c r="F14" i="1"/>
  <c r="G14" i="1"/>
  <c r="H14" i="1"/>
  <c r="I14" i="1"/>
  <c r="C14" i="1"/>
  <c r="E13" i="1"/>
  <c r="F13" i="1"/>
  <c r="G13" i="1"/>
  <c r="H13" i="1"/>
  <c r="I13" i="1"/>
  <c r="D13" i="1"/>
  <c r="C13" i="1"/>
  <c r="I12" i="1"/>
  <c r="H12" i="1"/>
  <c r="G12" i="1"/>
  <c r="F12" i="1"/>
  <c r="E12" i="1"/>
  <c r="K7" i="1" l="1"/>
  <c r="K5" i="1"/>
  <c r="K8" i="1"/>
  <c r="K10" i="1"/>
  <c r="K9" i="1"/>
  <c r="K6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<sst xmlns="http://schemas.openxmlformats.org/spreadsheetml/2006/main" count="14" uniqueCount="13">
  <si>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</si>
  <si>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</si>
  <si>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</si>
  <si>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</si>
  <si>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</si>
  <si>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</si>
  <si>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</si>
  <si>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</si>
  <si>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Percentage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</si>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</sst>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7030A0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>
      <alignment horizontal="center"/>
    </xf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9" fontId="0" fillId="0" borderId="0" xfId="2" applyNumberFormat="1" applyFont="1"/>
    <xf numFmtId="0" fontId="3" fillId="3" borderId="0" xfId="0" applyFont="1" applyFill="1" applyBorder="1" applyAlignment="1">
      <alignment horizontal="center" vertical="center"/>
    </xf>
    <xf numFmtId="0" fontId="3" fillId="4" borderId="2" xfId="3">
      <alignment horizontal="center"/>
    </xf>
    <xf numFmtId="164" fontId="3" fillId="4" borderId="2" xfId="3" applyNumberForma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AwesomeStyle" xfId="3"/>
    <cellStyle name="Comma" xfId="1" builtinId="3"/>
    <cellStyle name="Normal" xfId="0" builtinId="0"/>
    <cellStyle name="Percent" xfId="2" builtinId="5"/>
  </cellStyles>
  <dxfs count="1"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Budget'!$B$2:$K$2</c:f>
          <c:strCache>
            <c:ptCount val="10"/>
            <c:pt idx="0">
              <c:v>Monthly Budget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82109383529675"/>
          <c:y val="6.2073849144446802E-2"/>
          <c:w val="0.8100161854768154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Budget'!$C$4:$I$4</c:f>
              <c:numCache>
                <c:formatCode>mmm\-yyyy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'Monthly Budget'!$C$5:$I$5</c:f>
              <c:numCache>
                <c:formatCode>_ [$₹-4009]\ * #,##0.00_ ;_ [$₹-4009]\ * \-#,##0.00_ ;_ [$₹-4009]\ * "-"??_ ;_ @_ </c:formatCode>
                <c:ptCount val="7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Budget'!$C$4:$I$4</c:f>
              <c:numCache>
                <c:formatCode>mmm\-yyyy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'Monthly Budget'!$C$6:$I$6</c:f>
              <c:numCache>
                <c:formatCode>_(* #,##0.00_);_(* \(#,##0.00\);_(* "-"??_);_(@_)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150</c:v>
                </c:pt>
                <c:pt idx="4">
                  <c:v>250</c:v>
                </c:pt>
                <c:pt idx="5">
                  <c:v>250</c:v>
                </c:pt>
                <c:pt idx="6">
                  <c:v>150</c:v>
                </c:pt>
              </c:numCache>
            </c:numRef>
          </c:val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Budget'!$C$4:$I$4</c:f>
              <c:numCache>
                <c:formatCode>mmm\-yyyy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'Monthly Budget'!$C$8:$I$8</c:f>
              <c:numCache>
                <c:formatCode>_(* #,##0.00_);_(* \(#,##0.00\);_(* "-"??_);_(@_)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2500</c:v>
                </c:pt>
                <c:pt idx="6">
                  <c:v>3000</c:v>
                </c:pt>
              </c:numCache>
            </c:numRef>
          </c:val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Budget'!$C$4:$I$4</c:f>
              <c:numCache>
                <c:formatCode>mmm\-yyyy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'Monthly Budget'!$C$9:$I$9</c:f>
              <c:numCache>
                <c:formatCode>_(* #,##0.00_);_(* \(#,##0.00\);_(* "-"??_);_(@_)</c:formatCode>
                <c:ptCount val="7"/>
                <c:pt idx="0">
                  <c:v>250</c:v>
                </c:pt>
                <c:pt idx="1">
                  <c:v>350</c:v>
                </c:pt>
                <c:pt idx="2">
                  <c:v>1000</c:v>
                </c:pt>
                <c:pt idx="3">
                  <c:v>120</c:v>
                </c:pt>
                <c:pt idx="4">
                  <c:v>350</c:v>
                </c:pt>
                <c:pt idx="5">
                  <c:v>200</c:v>
                </c:pt>
                <c:pt idx="6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22930880"/>
        <c:axId val="-622941760"/>
      </c:barChart>
      <c:catAx>
        <c:axId val="-622930880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941760"/>
        <c:crosses val="autoZero"/>
        <c:auto val="0"/>
        <c:lblAlgn val="ctr"/>
        <c:lblOffset val="100"/>
        <c:noMultiLvlLbl val="0"/>
      </c:catAx>
      <c:valAx>
        <c:axId val="-622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9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82786526684163"/>
          <c:y val="0.18950410983650981"/>
          <c:w val="0.43734426946631666"/>
          <c:h val="0.59023014257941753"/>
        </c:manualLayout>
      </c:layout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3.33333333333333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7222222222222221E-2"/>
                  <c:y val="-6.37300655365870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 [$₹-4009]\ * #,##0.00_ ;_ [$₹-4009]\ * \-#,##0.00_ ;_ [$₹-4009]\ * &quot;-&quot;??_ ;_ @_ ">
                  <c:v>1500</c:v>
                </c:pt>
                <c:pt idx="1">
                  <c:v>250</c:v>
                </c:pt>
                <c:pt idx="2">
                  <c:v>500</c:v>
                </c:pt>
                <c:pt idx="3">
                  <c:v>1500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8EC7B4C-9844-4BC1-AE2F-27DE974953A1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2DE0FE2E-8CB4-4374-BE33-2D82E48E59DA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8E788411-6675-41BB-9485-DC739F1505E6}" type="parTrans" cxnId="{26E3C299-CC9E-42E9-9A24-1A8783DFAABB}">
      <dgm:prSet/>
      <dgm:spPr/>
      <dgm:t>
        <a:bodyPr/>
        <a:lstStyle/>
        <a:p>
          <a:endParaRPr lang="en-US"/>
        </a:p>
      </dgm:t>
    </dgm:pt>
    <dgm:pt modelId="{1D4A7D2A-2C24-48AA-BC37-36166BE876F2}" type="sibTrans" cxnId="{26E3C299-CC9E-42E9-9A24-1A8783DFAABB}">
      <dgm:prSet/>
      <dgm:spPr/>
      <dgm:t>
        <a:bodyPr/>
        <a:lstStyle/>
        <a:p>
          <a:endParaRPr lang="en-US"/>
        </a:p>
      </dgm:t>
    </dgm:pt>
    <dgm:pt modelId="{93E68380-4B8B-4EC3-9FCC-F8D22417119D}">
      <dgm:prSet phldrT="[Text]"/>
      <dgm:spPr/>
      <dgm:t>
        <a:bodyPr/>
        <a:lstStyle/>
        <a:p>
          <a:r>
            <a:rPr lang="en-US"/>
            <a:t>Spend</a:t>
          </a:r>
        </a:p>
      </dgm:t>
    </dgm:pt>
    <dgm:pt modelId="{DD270992-EC88-4A9B-8E6D-148D81338768}" type="parTrans" cxnId="{0D39BCC5-7A1D-40C3-AC48-A6A5DBD9F4BC}">
      <dgm:prSet/>
      <dgm:spPr/>
      <dgm:t>
        <a:bodyPr/>
        <a:lstStyle/>
        <a:p>
          <a:endParaRPr lang="en-US"/>
        </a:p>
      </dgm:t>
    </dgm:pt>
    <dgm:pt modelId="{478D929C-071B-480B-AE20-34A1948FC60E}" type="sibTrans" cxnId="{0D39BCC5-7A1D-40C3-AC48-A6A5DBD9F4BC}">
      <dgm:prSet/>
      <dgm:spPr/>
      <dgm:t>
        <a:bodyPr/>
        <a:lstStyle/>
        <a:p>
          <a:endParaRPr lang="en-US"/>
        </a:p>
      </dgm:t>
    </dgm:pt>
    <dgm:pt modelId="{71FA032A-932C-4092-9D89-81F60304CE37}">
      <dgm:prSet phldrT="[Text]"/>
      <dgm:spPr/>
      <dgm:t>
        <a:bodyPr/>
        <a:lstStyle/>
        <a:p>
          <a:r>
            <a:rPr lang="en-US"/>
            <a:t>Track it.</a:t>
          </a:r>
        </a:p>
      </dgm:t>
    </dgm:pt>
    <dgm:pt modelId="{3C0ADDF3-01AE-4B99-B495-9FC571D9688F}" type="parTrans" cxnId="{6983DF27-535C-4B0B-8385-A4564EB09F63}">
      <dgm:prSet/>
      <dgm:spPr/>
      <dgm:t>
        <a:bodyPr/>
        <a:lstStyle/>
        <a:p>
          <a:endParaRPr lang="en-US"/>
        </a:p>
      </dgm:t>
    </dgm:pt>
    <dgm:pt modelId="{9C1A317C-DCD3-4BF3-9C1F-FC83902374AB}" type="sibTrans" cxnId="{6983DF27-535C-4B0B-8385-A4564EB09F63}">
      <dgm:prSet/>
      <dgm:spPr/>
      <dgm:t>
        <a:bodyPr/>
        <a:lstStyle/>
        <a:p>
          <a:endParaRPr lang="en-US"/>
        </a:p>
      </dgm:t>
    </dgm:pt>
    <dgm:pt modelId="{3CBEA697-4A68-4CBD-AD00-A75A061193E7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4DBD340A-CE95-4A09-9AFE-021F244CDE5C}" type="parTrans" cxnId="{2F685FF0-6E37-47AB-BDAB-CFCD1FEB31AA}">
      <dgm:prSet/>
      <dgm:spPr/>
      <dgm:t>
        <a:bodyPr/>
        <a:lstStyle/>
        <a:p>
          <a:endParaRPr lang="en-US"/>
        </a:p>
      </dgm:t>
    </dgm:pt>
    <dgm:pt modelId="{A43C0835-ABB3-4214-88D2-9663FB96FF82}" type="sibTrans" cxnId="{2F685FF0-6E37-47AB-BDAB-CFCD1FEB31AA}">
      <dgm:prSet/>
      <dgm:spPr/>
      <dgm:t>
        <a:bodyPr/>
        <a:lstStyle/>
        <a:p>
          <a:endParaRPr lang="en-US"/>
        </a:p>
      </dgm:t>
    </dgm:pt>
    <dgm:pt modelId="{2F33A46A-C75F-4E31-BCBD-0B838B80F456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21BFA9AB-1003-4B59-878D-5B66A3DF5622}" type="parTrans" cxnId="{0BD42F2A-E3EB-4C72-A7E7-5AA18EE10D8C}">
      <dgm:prSet/>
      <dgm:spPr/>
      <dgm:t>
        <a:bodyPr/>
        <a:lstStyle/>
        <a:p>
          <a:endParaRPr lang="en-US"/>
        </a:p>
      </dgm:t>
    </dgm:pt>
    <dgm:pt modelId="{15352266-5D38-4075-9385-7F866D844F66}" type="sibTrans" cxnId="{0BD42F2A-E3EB-4C72-A7E7-5AA18EE10D8C}">
      <dgm:prSet/>
      <dgm:spPr/>
      <dgm:t>
        <a:bodyPr/>
        <a:lstStyle/>
        <a:p>
          <a:endParaRPr lang="en-US"/>
        </a:p>
      </dgm:t>
    </dgm:pt>
    <dgm:pt modelId="{D18C94CE-68D1-420F-9216-7B057F7D673E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F2B80153-AB29-4D1D-BE3F-4DE371BE63BA}" type="parTrans" cxnId="{7A532A2D-B98D-48F3-87C5-78AEABA5AFF7}">
      <dgm:prSet/>
      <dgm:spPr/>
      <dgm:t>
        <a:bodyPr/>
        <a:lstStyle/>
        <a:p>
          <a:endParaRPr lang="en-US"/>
        </a:p>
      </dgm:t>
    </dgm:pt>
    <dgm:pt modelId="{52BCC035-233D-47D4-9063-E016C20DB5E2}" type="sibTrans" cxnId="{7A532A2D-B98D-48F3-87C5-78AEABA5AFF7}">
      <dgm:prSet/>
      <dgm:spPr/>
      <dgm:t>
        <a:bodyPr/>
        <a:lstStyle/>
        <a:p>
          <a:endParaRPr lang="en-US"/>
        </a:p>
      </dgm:t>
    </dgm:pt>
    <dgm:pt modelId="{12E048EC-B97C-44A0-A3DC-D7DF03DB3310}">
      <dgm:prSet phldrT="[Text]"/>
      <dgm:spPr/>
      <dgm:t>
        <a:bodyPr/>
        <a:lstStyle/>
        <a:p>
          <a:r>
            <a:rPr lang="en-US"/>
            <a:t>Movie</a:t>
          </a:r>
        </a:p>
      </dgm:t>
    </dgm:pt>
    <dgm:pt modelId="{0B06BAA5-9F64-48D2-815F-560DE47D7A71}" type="parTrans" cxnId="{6F5F32D1-5A2C-4243-B923-4CF32D656B5F}">
      <dgm:prSet/>
      <dgm:spPr/>
      <dgm:t>
        <a:bodyPr/>
        <a:lstStyle/>
        <a:p>
          <a:endParaRPr lang="en-US"/>
        </a:p>
      </dgm:t>
    </dgm:pt>
    <dgm:pt modelId="{1D485956-8BC3-4983-942F-CA9A8E1E0EBF}" type="sibTrans" cxnId="{6F5F32D1-5A2C-4243-B923-4CF32D656B5F}">
      <dgm:prSet/>
      <dgm:spPr/>
      <dgm:t>
        <a:bodyPr/>
        <a:lstStyle/>
        <a:p>
          <a:endParaRPr lang="en-US"/>
        </a:p>
      </dgm:t>
    </dgm:pt>
    <dgm:pt modelId="{50D4DAA4-0CD3-40D8-B433-783829AE1C20}">
      <dgm:prSet phldrT="[Text]"/>
      <dgm:spPr/>
      <dgm:t>
        <a:bodyPr/>
        <a:lstStyle/>
        <a:p>
          <a:r>
            <a:rPr lang="en-US"/>
            <a:t>where you spent.</a:t>
          </a:r>
        </a:p>
      </dgm:t>
    </dgm:pt>
    <dgm:pt modelId="{5E97C27A-24D7-4194-A217-13C976BF95AA}" type="parTrans" cxnId="{F0DC4781-6600-4DBE-AB01-2FEF0EF6666D}">
      <dgm:prSet/>
      <dgm:spPr/>
      <dgm:t>
        <a:bodyPr/>
        <a:lstStyle/>
        <a:p>
          <a:endParaRPr lang="en-US"/>
        </a:p>
      </dgm:t>
    </dgm:pt>
    <dgm:pt modelId="{490D2C25-57C8-4A0E-974C-58874CE33144}" type="sibTrans" cxnId="{F0DC4781-6600-4DBE-AB01-2FEF0EF6666D}">
      <dgm:prSet/>
      <dgm:spPr/>
      <dgm:t>
        <a:bodyPr/>
        <a:lstStyle/>
        <a:p>
          <a:endParaRPr lang="en-US"/>
        </a:p>
      </dgm:t>
    </dgm:pt>
    <dgm:pt modelId="{E3698165-B308-4C67-BC55-B98A9C9C986A}">
      <dgm:prSet phldrT="[Text]"/>
      <dgm:spPr/>
      <dgm:t>
        <a:bodyPr/>
        <a:lstStyle/>
        <a:p>
          <a:r>
            <a:rPr lang="en-US"/>
            <a:t>when you spent.</a:t>
          </a:r>
        </a:p>
      </dgm:t>
    </dgm:pt>
    <dgm:pt modelId="{12456853-069A-4D5F-9C5C-EF3F6FEF462F}" type="parTrans" cxnId="{6A6A6666-7578-4555-BA4A-DEC083109A39}">
      <dgm:prSet/>
      <dgm:spPr/>
      <dgm:t>
        <a:bodyPr/>
        <a:lstStyle/>
        <a:p>
          <a:endParaRPr lang="en-US"/>
        </a:p>
      </dgm:t>
    </dgm:pt>
    <dgm:pt modelId="{C30461F4-D0F2-488E-A30C-44991AB5370D}" type="sibTrans" cxnId="{6A6A6666-7578-4555-BA4A-DEC083109A39}">
      <dgm:prSet/>
      <dgm:spPr/>
      <dgm:t>
        <a:bodyPr/>
        <a:lstStyle/>
        <a:p>
          <a:endParaRPr lang="en-US"/>
        </a:p>
      </dgm:t>
    </dgm:pt>
    <dgm:pt modelId="{53141B6B-2E26-4AF3-A4B5-D25A6B25C555}" type="pres">
      <dgm:prSet presAssocID="{B8EC7B4C-9844-4BC1-AE2F-27DE974953A1}" presName="CompostProcess" presStyleCnt="0">
        <dgm:presLayoutVars>
          <dgm:dir/>
          <dgm:resizeHandles val="exact"/>
        </dgm:presLayoutVars>
      </dgm:prSet>
      <dgm:spPr/>
    </dgm:pt>
    <dgm:pt modelId="{32A31B86-097E-441E-978F-356EA3297EE0}" type="pres">
      <dgm:prSet presAssocID="{B8EC7B4C-9844-4BC1-AE2F-27DE974953A1}" presName="arrow" presStyleLbl="bgShp" presStyleIdx="0" presStyleCnt="1"/>
      <dgm:spPr/>
    </dgm:pt>
    <dgm:pt modelId="{2F3BA631-E3CE-45FF-BE23-428F4FE901A6}" type="pres">
      <dgm:prSet presAssocID="{B8EC7B4C-9844-4BC1-AE2F-27DE974953A1}" presName="linearProcess" presStyleCnt="0"/>
      <dgm:spPr/>
    </dgm:pt>
    <dgm:pt modelId="{BEB5E150-24A6-488E-AEBA-5DB70AA51D01}" type="pres">
      <dgm:prSet presAssocID="{2DE0FE2E-8CB4-4374-BE33-2D82E48E59DA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6F4BC15-F4C2-4155-852D-6CECE0CBC522}" type="pres">
      <dgm:prSet presAssocID="{1D4A7D2A-2C24-48AA-BC37-36166BE876F2}" presName="sibTrans" presStyleCnt="0"/>
      <dgm:spPr/>
    </dgm:pt>
    <dgm:pt modelId="{AFE25D5F-E942-411A-92D0-E613993FB399}" type="pres">
      <dgm:prSet presAssocID="{93E68380-4B8B-4EC3-9FCC-F8D22417119D}" presName="textNode" presStyleLbl="node1" presStyleIdx="1" presStyleCnt="3" custLinFactNeighborX="-46723" custLinFactNeighborY="-1578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30DE726-5861-4393-85CB-31C30B62FC33}" type="pres">
      <dgm:prSet presAssocID="{478D929C-071B-480B-AE20-34A1948FC60E}" presName="sibTrans" presStyleCnt="0"/>
      <dgm:spPr/>
    </dgm:pt>
    <dgm:pt modelId="{F15491A2-991A-469D-A250-621C3289244D}" type="pres">
      <dgm:prSet presAssocID="{71FA032A-932C-4092-9D89-81F60304CE37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F706727-E355-4E20-AA1D-9C77E5C2C1EC}" type="presOf" srcId="{93E68380-4B8B-4EC3-9FCC-F8D22417119D}" destId="{AFE25D5F-E942-411A-92D0-E613993FB399}" srcOrd="0" destOrd="0" presId="urn:microsoft.com/office/officeart/2005/8/layout/hProcess9"/>
    <dgm:cxn modelId="{2F685FF0-6E37-47AB-BDAB-CFCD1FEB31AA}" srcId="{2DE0FE2E-8CB4-4374-BE33-2D82E48E59DA}" destId="{3CBEA697-4A68-4CBD-AD00-A75A061193E7}" srcOrd="0" destOrd="0" parTransId="{4DBD340A-CE95-4A09-9AFE-021F244CDE5C}" sibTransId="{A43C0835-ABB3-4214-88D2-9663FB96FF82}"/>
    <dgm:cxn modelId="{7A532A2D-B98D-48F3-87C5-78AEABA5AFF7}" srcId="{93E68380-4B8B-4EC3-9FCC-F8D22417119D}" destId="{D18C94CE-68D1-420F-9216-7B057F7D673E}" srcOrd="1" destOrd="0" parTransId="{F2B80153-AB29-4D1D-BE3F-4DE371BE63BA}" sibTransId="{52BCC035-233D-47D4-9063-E016C20DB5E2}"/>
    <dgm:cxn modelId="{7D87AEA8-1656-4CA9-90B4-5BF08E4452E0}" type="presOf" srcId="{50D4DAA4-0CD3-40D8-B433-783829AE1C20}" destId="{F15491A2-991A-469D-A250-621C3289244D}" srcOrd="0" destOrd="1" presId="urn:microsoft.com/office/officeart/2005/8/layout/hProcess9"/>
    <dgm:cxn modelId="{0F057323-579B-4C04-96C4-CD7853C173EC}" type="presOf" srcId="{E3698165-B308-4C67-BC55-B98A9C9C986A}" destId="{F15491A2-991A-469D-A250-621C3289244D}" srcOrd="0" destOrd="2" presId="urn:microsoft.com/office/officeart/2005/8/layout/hProcess9"/>
    <dgm:cxn modelId="{6983DF27-535C-4B0B-8385-A4564EB09F63}" srcId="{B8EC7B4C-9844-4BC1-AE2F-27DE974953A1}" destId="{71FA032A-932C-4092-9D89-81F60304CE37}" srcOrd="2" destOrd="0" parTransId="{3C0ADDF3-01AE-4B99-B495-9FC571D9688F}" sibTransId="{9C1A317C-DCD3-4BF3-9C1F-FC83902374AB}"/>
    <dgm:cxn modelId="{7BB40395-7C95-4EDD-94FA-EEA172A37022}" type="presOf" srcId="{B8EC7B4C-9844-4BC1-AE2F-27DE974953A1}" destId="{53141B6B-2E26-4AF3-A4B5-D25A6B25C555}" srcOrd="0" destOrd="0" presId="urn:microsoft.com/office/officeart/2005/8/layout/hProcess9"/>
    <dgm:cxn modelId="{26F1BB99-8E5F-44EC-92A3-AE890545C625}" type="presOf" srcId="{12E048EC-B97C-44A0-A3DC-D7DF03DB3310}" destId="{AFE25D5F-E942-411A-92D0-E613993FB399}" srcOrd="0" destOrd="3" presId="urn:microsoft.com/office/officeart/2005/8/layout/hProcess9"/>
    <dgm:cxn modelId="{1176143C-0E8F-4677-AD85-32536D81B556}" type="presOf" srcId="{2F33A46A-C75F-4E31-BCBD-0B838B80F456}" destId="{AFE25D5F-E942-411A-92D0-E613993FB399}" srcOrd="0" destOrd="1" presId="urn:microsoft.com/office/officeart/2005/8/layout/hProcess9"/>
    <dgm:cxn modelId="{B6D0BA9B-DA30-4775-B916-44C5B4A1A0B8}" type="presOf" srcId="{71FA032A-932C-4092-9D89-81F60304CE37}" destId="{F15491A2-991A-469D-A250-621C3289244D}" srcOrd="0" destOrd="0" presId="urn:microsoft.com/office/officeart/2005/8/layout/hProcess9"/>
    <dgm:cxn modelId="{0BD42F2A-E3EB-4C72-A7E7-5AA18EE10D8C}" srcId="{93E68380-4B8B-4EC3-9FCC-F8D22417119D}" destId="{2F33A46A-C75F-4E31-BCBD-0B838B80F456}" srcOrd="0" destOrd="0" parTransId="{21BFA9AB-1003-4B59-878D-5B66A3DF5622}" sibTransId="{15352266-5D38-4075-9385-7F866D844F66}"/>
    <dgm:cxn modelId="{F0DC4781-6600-4DBE-AB01-2FEF0EF6666D}" srcId="{71FA032A-932C-4092-9D89-81F60304CE37}" destId="{50D4DAA4-0CD3-40D8-B433-783829AE1C20}" srcOrd="0" destOrd="0" parTransId="{5E97C27A-24D7-4194-A217-13C976BF95AA}" sibTransId="{490D2C25-57C8-4A0E-974C-58874CE33144}"/>
    <dgm:cxn modelId="{26E3C299-CC9E-42E9-9A24-1A8783DFAABB}" srcId="{B8EC7B4C-9844-4BC1-AE2F-27DE974953A1}" destId="{2DE0FE2E-8CB4-4374-BE33-2D82E48E59DA}" srcOrd="0" destOrd="0" parTransId="{8E788411-6675-41BB-9485-DC739F1505E6}" sibTransId="{1D4A7D2A-2C24-48AA-BC37-36166BE876F2}"/>
    <dgm:cxn modelId="{0FC92A1D-2780-410E-9E7F-852663819B08}" type="presOf" srcId="{3CBEA697-4A68-4CBD-AD00-A75A061193E7}" destId="{BEB5E150-24A6-488E-AEBA-5DB70AA51D01}" srcOrd="0" destOrd="1" presId="urn:microsoft.com/office/officeart/2005/8/layout/hProcess9"/>
    <dgm:cxn modelId="{6F5F32D1-5A2C-4243-B923-4CF32D656B5F}" srcId="{93E68380-4B8B-4EC3-9FCC-F8D22417119D}" destId="{12E048EC-B97C-44A0-A3DC-D7DF03DB3310}" srcOrd="2" destOrd="0" parTransId="{0B06BAA5-9F64-48D2-815F-560DE47D7A71}" sibTransId="{1D485956-8BC3-4983-942F-CA9A8E1E0EBF}"/>
    <dgm:cxn modelId="{0D39BCC5-7A1D-40C3-AC48-A6A5DBD9F4BC}" srcId="{B8EC7B4C-9844-4BC1-AE2F-27DE974953A1}" destId="{93E68380-4B8B-4EC3-9FCC-F8D22417119D}" srcOrd="1" destOrd="0" parTransId="{DD270992-EC88-4A9B-8E6D-148D81338768}" sibTransId="{478D929C-071B-480B-AE20-34A1948FC60E}"/>
    <dgm:cxn modelId="{6A6A6666-7578-4555-BA4A-DEC083109A39}" srcId="{71FA032A-932C-4092-9D89-81F60304CE37}" destId="{E3698165-B308-4C67-BC55-B98A9C9C986A}" srcOrd="1" destOrd="0" parTransId="{12456853-069A-4D5F-9C5C-EF3F6FEF462F}" sibTransId="{C30461F4-D0F2-488E-A30C-44991AB5370D}"/>
    <dgm:cxn modelId="{D2E8A09F-00D5-410F-90FE-C675A424B807}" type="presOf" srcId="{D18C94CE-68D1-420F-9216-7B057F7D673E}" destId="{AFE25D5F-E942-411A-92D0-E613993FB399}" srcOrd="0" destOrd="2" presId="urn:microsoft.com/office/officeart/2005/8/layout/hProcess9"/>
    <dgm:cxn modelId="{3FF90FE0-42B4-4B70-B56E-ED7D8A2FDB37}" type="presOf" srcId="{2DE0FE2E-8CB4-4374-BE33-2D82E48E59DA}" destId="{BEB5E150-24A6-488E-AEBA-5DB70AA51D01}" srcOrd="0" destOrd="0" presId="urn:microsoft.com/office/officeart/2005/8/layout/hProcess9"/>
    <dgm:cxn modelId="{94C62E62-59E3-450A-B218-207BCCE9060E}" type="presParOf" srcId="{53141B6B-2E26-4AF3-A4B5-D25A6B25C555}" destId="{32A31B86-097E-441E-978F-356EA3297EE0}" srcOrd="0" destOrd="0" presId="urn:microsoft.com/office/officeart/2005/8/layout/hProcess9"/>
    <dgm:cxn modelId="{6B11FD48-8D24-4A8C-AF5E-DB25A4813657}" type="presParOf" srcId="{53141B6B-2E26-4AF3-A4B5-D25A6B25C555}" destId="{2F3BA631-E3CE-45FF-BE23-428F4FE901A6}" srcOrd="1" destOrd="0" presId="urn:microsoft.com/office/officeart/2005/8/layout/hProcess9"/>
    <dgm:cxn modelId="{07874313-DB2D-402D-A250-6D6C86F43283}" type="presParOf" srcId="{2F3BA631-E3CE-45FF-BE23-428F4FE901A6}" destId="{BEB5E150-24A6-488E-AEBA-5DB70AA51D01}" srcOrd="0" destOrd="0" presId="urn:microsoft.com/office/officeart/2005/8/layout/hProcess9"/>
    <dgm:cxn modelId="{75F978BB-0039-4A0C-9D94-BE840C501F86}" type="presParOf" srcId="{2F3BA631-E3CE-45FF-BE23-428F4FE901A6}" destId="{46F4BC15-F4C2-4155-852D-6CECE0CBC522}" srcOrd="1" destOrd="0" presId="urn:microsoft.com/office/officeart/2005/8/layout/hProcess9"/>
    <dgm:cxn modelId="{8EF8A3F5-DFBE-4D4A-8DD6-E9CC2DE01138}" type="presParOf" srcId="{2F3BA631-E3CE-45FF-BE23-428F4FE901A6}" destId="{AFE25D5F-E942-411A-92D0-E613993FB399}" srcOrd="2" destOrd="0" presId="urn:microsoft.com/office/officeart/2005/8/layout/hProcess9"/>
    <dgm:cxn modelId="{D778BD32-8624-480D-8EFD-97E71F9EA393}" type="presParOf" srcId="{2F3BA631-E3CE-45FF-BE23-428F4FE901A6}" destId="{630DE726-5861-4393-85CB-31C30B62FC33}" srcOrd="3" destOrd="0" presId="urn:microsoft.com/office/officeart/2005/8/layout/hProcess9"/>
    <dgm:cxn modelId="{B241C672-387C-4612-AD8E-73914C5379B3}" type="presParOf" srcId="{2F3BA631-E3CE-45FF-BE23-428F4FE901A6}" destId="{F15491A2-991A-469D-A250-621C3289244D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2A31B86-097E-441E-978F-356EA3297EE0}">
      <dsp:nvSpPr>
        <dsp:cNvPr id="0" name=""/>
        <dsp:cNvSpPr/>
      </dsp:nvSpPr>
      <dsp:spPr>
        <a:xfrm>
          <a:off x="324540" y="0"/>
          <a:ext cx="3678120" cy="2090738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B5E150-24A6-488E-AEBA-5DB70AA51D01}">
      <dsp:nvSpPr>
        <dsp:cNvPr id="0" name=""/>
        <dsp:cNvSpPr/>
      </dsp:nvSpPr>
      <dsp:spPr>
        <a:xfrm>
          <a:off x="146634" y="627221"/>
          <a:ext cx="1298160" cy="8362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Make Money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work</a:t>
          </a:r>
        </a:p>
      </dsp:txBody>
      <dsp:txXfrm>
        <a:off x="187459" y="668046"/>
        <a:ext cx="1216510" cy="754645"/>
      </dsp:txXfrm>
    </dsp:sp>
    <dsp:sp modelId="{AFE25D5F-E942-411A-92D0-E613993FB399}">
      <dsp:nvSpPr>
        <dsp:cNvPr id="0" name=""/>
        <dsp:cNvSpPr/>
      </dsp:nvSpPr>
      <dsp:spPr>
        <a:xfrm>
          <a:off x="1481942" y="614024"/>
          <a:ext cx="1298160" cy="8362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Spend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Bills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Play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Movie</a:t>
          </a:r>
        </a:p>
      </dsp:txBody>
      <dsp:txXfrm>
        <a:off x="1522767" y="654849"/>
        <a:ext cx="1216510" cy="754645"/>
      </dsp:txXfrm>
    </dsp:sp>
    <dsp:sp modelId="{F15491A2-991A-469D-A250-621C3289244D}">
      <dsp:nvSpPr>
        <dsp:cNvPr id="0" name=""/>
        <dsp:cNvSpPr/>
      </dsp:nvSpPr>
      <dsp:spPr>
        <a:xfrm>
          <a:off x="2882406" y="627221"/>
          <a:ext cx="1298160" cy="8362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Track it.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where you spent.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900" kern="1200"/>
            <a:t>when you spent.</a:t>
          </a:r>
        </a:p>
      </dsp:txBody>
      <dsp:txXfrm>
        <a:off x="2923231" y="668046"/>
        <a:ext cx="1216510" cy="75464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136072</xdr:colOff>
      <xdr:row>0</xdr:row>
      <xdr:rowOff>149680</xdr:rowOff>
    </xdr:from>
    <xdr:to>
      <xdr:col>1</xdr:col>
      <xdr:colOff>707571</xdr:colOff>
      <xdr:row>2</xdr:row>
      <xdr:rowOff>53922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2" y="149680"/>
          <a:ext cx="761999" cy="570992"/>
        </a:xfrm>
        <a:prstGeom prst="rect">
          <a:avLst/>
        </a:prstGeom>
      </xdr:spPr>
    </xdr:pic>
    <xdr:clientData/>
  </xdr:twoCellAnchor>
  <xdr:twoCellAnchor>
    <xdr:from>
      <xdr:col>10</xdr:col>
      <xdr:colOff>238125</xdr:colOff>
      <xdr:row>1</xdr:row>
      <xdr:rowOff>9525</xdr:rowOff>
    </xdr:from>
    <xdr:to>
      <xdr:col>10</xdr:col>
      <xdr:colOff>781050</xdr:colOff>
      <xdr:row>1</xdr:row>
      <xdr:rowOff>466725</xdr:rowOff>
    </xdr:to>
    <xdr:sp macro="" textlink="">
      <xdr:nvSpPr>
        <xdr:cNvPr id="6" name="Smiley Face 5"/>
        <xdr:cNvSpPr/>
      </xdr:nvSpPr>
      <xdr:spPr>
        <a:xfrm>
          <a:off x="8324850" y="200025"/>
          <a:ext cx="542925" cy="457200"/>
        </a:xfrm>
        <a:prstGeom prst="smileyFace">
          <a:avLst>
            <a:gd name="adj" fmla="val 4653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76201</xdr:colOff>
      <xdr:row>4</xdr:row>
      <xdr:rowOff>57150</xdr:rowOff>
    </xdr:from>
    <xdr:to>
      <xdr:col>11</xdr:col>
      <xdr:colOff>571501</xdr:colOff>
      <xdr:row>4</xdr:row>
      <xdr:rowOff>257175</xdr:rowOff>
    </xdr:to>
    <xdr:sp macro="" textlink="">
      <xdr:nvSpPr>
        <xdr:cNvPr id="4" name="Left Arrow 3"/>
        <xdr:cNvSpPr/>
      </xdr:nvSpPr>
      <xdr:spPr>
        <a:xfrm>
          <a:off x="9039226" y="1257300"/>
          <a:ext cx="495300" cy="200025"/>
        </a:xfrm>
        <a:prstGeom prst="leftArrow">
          <a:avLst/>
        </a:prstGeom>
        <a:solidFill>
          <a:srgbClr val="00B05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76201</xdr:colOff>
      <xdr:row>7</xdr:row>
      <xdr:rowOff>57150</xdr:rowOff>
    </xdr:from>
    <xdr:to>
      <xdr:col>11</xdr:col>
      <xdr:colOff>571501</xdr:colOff>
      <xdr:row>7</xdr:row>
      <xdr:rowOff>257175</xdr:rowOff>
    </xdr:to>
    <xdr:sp macro="" textlink="">
      <xdr:nvSpPr>
        <xdr:cNvPr id="5" name="Left Arrow 4"/>
        <xdr:cNvSpPr/>
      </xdr:nvSpPr>
      <xdr:spPr>
        <a:xfrm>
          <a:off x="9039226" y="2057400"/>
          <a:ext cx="495300" cy="200025"/>
        </a:xfrm>
        <a:prstGeom prst="leftArrow">
          <a:avLst/>
        </a:prstGeom>
        <a:solidFill>
          <a:srgbClr val="00B05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220348</xdr:colOff>
      <xdr:row>22</xdr:row>
      <xdr:rowOff>38379</xdr:rowOff>
    </xdr:from>
    <xdr:to>
      <xdr:col>6</xdr:col>
      <xdr:colOff>804785</xdr:colOff>
      <xdr:row>33</xdr:row>
      <xdr:rowOff>33617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14</xdr:col>
      <xdr:colOff>640773</xdr:colOff>
      <xdr:row>3</xdr:row>
      <xdr:rowOff>302971</xdr:rowOff>
    </xdr:from>
    <xdr:to>
      <xdr:col>24</xdr:col>
      <xdr:colOff>190499</xdr:colOff>
      <xdr:row>25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view="pageLayout" topLeftCell="B10" zoomScale="85" zoomScaleNormal="100" zoomScalePageLayoutView="85" workbookViewId="0">
      <selection activeCell="M12" sqref="M12"/>
    </sheetView>
  </sheetViews>
  <sheetFormatPr defaultRowHeight="15" x14ac:dyDescent="0.25"/>
  <cols>
    <col min="1" max="1" width="2.85546875" customWidth="1"/>
    <col min="2" max="2" width="13.7109375" customWidth="1"/>
    <col min="3" max="3" width="12.7109375" customWidth="1"/>
    <col min="4" max="11" width="13.140625" customWidth="1"/>
  </cols>
  <sheetData>
    <row r="2" spans="2:11" ht="37.5" thickBot="1" x14ac:dyDescent="0.7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</row>
    <row r="3" spans="2:11" ht="15.75" thickTop="1" x14ac:dyDescent="0.25"/>
    <row r="4" spans="2:11" ht="26.25" customHeight="1" thickBot="1" x14ac:dyDescent="0.3">
      <c r="B4" s="6" t="s">
        <v>1</v>
      </c>
      <c r="C4" s="7">
        <v>44927</v>
      </c>
      <c r="D4" s="7">
        <v>44958</v>
      </c>
      <c r="E4" s="7">
        <v>44986</v>
      </c>
      <c r="F4" s="7">
        <v>45017</v>
      </c>
      <c r="G4" s="7">
        <v>45047</v>
      </c>
      <c r="H4" s="7">
        <v>45078</v>
      </c>
      <c r="I4" s="7">
        <v>45108</v>
      </c>
      <c r="J4" s="6" t="s">
        <v>7</v>
      </c>
      <c r="K4" s="6" t="s">
        <v>8</v>
      </c>
    </row>
    <row r="5" spans="2:11" ht="21" customHeight="1" thickTop="1" x14ac:dyDescent="0.25">
      <c r="B5" t="s">
        <v>2</v>
      </c>
      <c r="C5" s="1">
        <v>1500</v>
      </c>
      <c r="D5" s="1">
        <v>1500</v>
      </c>
      <c r="E5" s="1">
        <v>1500</v>
      </c>
      <c r="F5" s="1">
        <v>1500</v>
      </c>
      <c r="G5" s="1">
        <v>1500</v>
      </c>
      <c r="H5" s="1">
        <v>1500</v>
      </c>
      <c r="I5" s="1">
        <v>1500</v>
      </c>
      <c r="J5" s="1">
        <f t="shared" ref="J5:J10" si="0">SUM(C5:I5)</f>
        <v>10500</v>
      </c>
      <c r="K5" s="3">
        <f t="shared" ref="K5:K10" si="1">J5/$J$10</f>
        <v>0.34235409194652755</v>
      </c>
    </row>
    <row r="6" spans="2:11" ht="21" customHeight="1" x14ac:dyDescent="0.25">
      <c r="B6" t="s">
        <v>3</v>
      </c>
      <c r="C6" s="2">
        <v>200</v>
      </c>
      <c r="D6" s="2">
        <v>250</v>
      </c>
      <c r="E6" s="2">
        <v>150</v>
      </c>
      <c r="F6" s="2">
        <v>150</v>
      </c>
      <c r="G6" s="2">
        <v>250</v>
      </c>
      <c r="H6" s="2">
        <v>250</v>
      </c>
      <c r="I6" s="2">
        <v>150</v>
      </c>
      <c r="J6" s="2">
        <f t="shared" si="0"/>
        <v>1400</v>
      </c>
      <c r="K6" s="3">
        <f t="shared" si="1"/>
        <v>4.5647212259537009E-2</v>
      </c>
    </row>
    <row r="7" spans="2:11" ht="21" customHeight="1" x14ac:dyDescent="0.25">
      <c r="B7" t="s">
        <v>4</v>
      </c>
      <c r="C7" s="2">
        <v>500</v>
      </c>
      <c r="D7" s="2">
        <v>500</v>
      </c>
      <c r="E7" s="2">
        <v>500</v>
      </c>
      <c r="F7" s="2">
        <v>500</v>
      </c>
      <c r="G7" s="2">
        <v>500</v>
      </c>
      <c r="H7" s="2">
        <v>500</v>
      </c>
      <c r="I7" s="2">
        <v>500</v>
      </c>
      <c r="J7" s="2">
        <f t="shared" si="0"/>
        <v>3500</v>
      </c>
      <c r="K7" s="3">
        <f t="shared" si="1"/>
        <v>0.11411803064884252</v>
      </c>
    </row>
    <row r="8" spans="2:11" ht="21" customHeight="1" x14ac:dyDescent="0.25">
      <c r="B8" t="s">
        <v>5</v>
      </c>
      <c r="C8" s="2">
        <v>1000</v>
      </c>
      <c r="D8" s="2">
        <v>1500</v>
      </c>
      <c r="E8" s="2">
        <v>2000</v>
      </c>
      <c r="F8" s="2">
        <v>1500</v>
      </c>
      <c r="G8" s="2">
        <v>1000</v>
      </c>
      <c r="H8" s="2">
        <v>2500</v>
      </c>
      <c r="I8" s="2">
        <v>3000</v>
      </c>
      <c r="J8" s="2">
        <f t="shared" si="0"/>
        <v>12500</v>
      </c>
      <c r="K8" s="3">
        <f t="shared" si="1"/>
        <v>0.40756439517443754</v>
      </c>
    </row>
    <row r="9" spans="2:11" ht="21" customHeight="1" x14ac:dyDescent="0.25">
      <c r="B9" t="s">
        <v>6</v>
      </c>
      <c r="C9" s="2">
        <v>250</v>
      </c>
      <c r="D9" s="2">
        <v>350</v>
      </c>
      <c r="E9" s="2">
        <v>1000</v>
      </c>
      <c r="F9" s="2">
        <v>120</v>
      </c>
      <c r="G9" s="2">
        <v>350</v>
      </c>
      <c r="H9" s="2">
        <v>200</v>
      </c>
      <c r="I9" s="2">
        <v>500</v>
      </c>
      <c r="J9" s="2">
        <f t="shared" si="0"/>
        <v>2770</v>
      </c>
      <c r="K9" s="3">
        <f t="shared" si="1"/>
        <v>9.0316269970655366E-2</v>
      </c>
    </row>
    <row r="10" spans="2:11" ht="21" customHeight="1" x14ac:dyDescent="0.25">
      <c r="B10" t="s">
        <v>7</v>
      </c>
      <c r="C10" s="1">
        <f t="shared" ref="C10:I10" si="2">SUM(C5:C9)</f>
        <v>3450</v>
      </c>
      <c r="D10" s="1">
        <f t="shared" si="2"/>
        <v>4100</v>
      </c>
      <c r="E10" s="1">
        <f t="shared" si="2"/>
        <v>5150</v>
      </c>
      <c r="F10" s="1">
        <f t="shared" si="2"/>
        <v>3770</v>
      </c>
      <c r="G10" s="1">
        <f t="shared" si="2"/>
        <v>3600</v>
      </c>
      <c r="H10" s="1">
        <f t="shared" si="2"/>
        <v>4950</v>
      </c>
      <c r="I10" s="1">
        <f t="shared" si="2"/>
        <v>5650</v>
      </c>
      <c r="J10" s="1">
        <f t="shared" si="0"/>
        <v>30670</v>
      </c>
      <c r="K10" s="4">
        <f t="shared" si="1"/>
        <v>1</v>
      </c>
    </row>
    <row r="11" spans="2:11" ht="21" customHeight="1" x14ac:dyDescent="0.25"/>
    <row r="12" spans="2:11" ht="21" customHeight="1" x14ac:dyDescent="0.25">
      <c r="B12" s="5" t="s">
        <v>9</v>
      </c>
      <c r="C12">
        <f>MIN(C5:C11)</f>
        <v>200</v>
      </c>
      <c r="D12">
        <f>MIN(D5:D10)</f>
        <v>250</v>
      </c>
      <c r="E12">
        <f>MIN(E5:E9)</f>
        <v>150</v>
      </c>
      <c r="F12">
        <f>MIN(F5:F9)</f>
        <v>120</v>
      </c>
      <c r="G12">
        <f>MIN(G5:G9)</f>
        <v>250</v>
      </c>
      <c r="H12">
        <f>MIN(H5:H9)</f>
        <v>200</v>
      </c>
      <c r="I12">
        <f>MIN(I5:I9)</f>
        <v>150</v>
      </c>
    </row>
    <row r="13" spans="2:11" ht="21" customHeight="1" x14ac:dyDescent="0.25">
      <c r="B13" s="5" t="s">
        <v>10</v>
      </c>
      <c r="C13">
        <f t="shared" ref="C13:I13" si="3">MAX(C5:C9)</f>
        <v>1500</v>
      </c>
      <c r="D13">
        <f t="shared" si="3"/>
        <v>1500</v>
      </c>
      <c r="E13">
        <f t="shared" si="3"/>
        <v>2000</v>
      </c>
      <c r="F13">
        <f t="shared" si="3"/>
        <v>1500</v>
      </c>
      <c r="G13">
        <f t="shared" si="3"/>
        <v>1500</v>
      </c>
      <c r="H13">
        <f t="shared" si="3"/>
        <v>2500</v>
      </c>
      <c r="I13">
        <f t="shared" si="3"/>
        <v>3000</v>
      </c>
    </row>
    <row r="14" spans="2:11" ht="21" customHeight="1" x14ac:dyDescent="0.25">
      <c r="B14" s="5" t="s">
        <v>11</v>
      </c>
      <c r="C14">
        <f t="shared" ref="C14:I14" si="4">AVERAGE(C5:C9)</f>
        <v>690</v>
      </c>
      <c r="D14">
        <f t="shared" si="4"/>
        <v>820</v>
      </c>
      <c r="E14">
        <f t="shared" si="4"/>
        <v>1030</v>
      </c>
      <c r="F14">
        <f t="shared" si="4"/>
        <v>754</v>
      </c>
      <c r="G14">
        <f t="shared" si="4"/>
        <v>720</v>
      </c>
      <c r="H14">
        <f t="shared" si="4"/>
        <v>990</v>
      </c>
      <c r="I14">
        <f t="shared" si="4"/>
        <v>1130</v>
      </c>
    </row>
    <row r="15" spans="2:11" ht="21" customHeight="1" x14ac:dyDescent="0.25">
      <c r="B15" s="5" t="s">
        <v>12</v>
      </c>
      <c r="C15">
        <f t="shared" ref="C15:I15" si="5">COUNT(C5:C9)</f>
        <v>5</v>
      </c>
      <c r="D15">
        <f t="shared" si="5"/>
        <v>5</v>
      </c>
      <c r="E15">
        <f t="shared" si="5"/>
        <v>5</v>
      </c>
      <c r="F15">
        <f t="shared" si="5"/>
        <v>5</v>
      </c>
      <c r="G15">
        <f t="shared" si="5"/>
        <v>5</v>
      </c>
      <c r="H15">
        <f t="shared" si="5"/>
        <v>5</v>
      </c>
      <c r="I15">
        <f t="shared" si="5"/>
        <v>5</v>
      </c>
    </row>
  </sheetData>
  <mergeCells count="1">
    <mergeCell ref="B2:K2"/>
  </mergeCells>
  <conditionalFormatting sqref="C5:I9">
    <cfRule type="cellIs" dxfId="0" priority="1" operator="greaterThan">
      <formula>1000</formula>
    </cfRule>
  </conditionalFormatting>
  <pageMargins left="0.2" right="0.2" top="0.75" bottom="0.75" header="0.3" footer="0.3"/>
  <pageSetup scale="130" orientation="landscape" r:id="rId1"/>
  <headerFooter>
    <oddHeader>&amp;C2023  Monthly Budget&amp;RAshish Yadav</oddHeader>
    <oddFooter>&amp;R&amp;P</oddFooter>
  </headerFooter>
  <ignoredErrors>
    <ignoredError sqref="C10:I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Monthly Budget</vt:lpstr>
      <vt:lpstr>Sheet8</vt:lpstr>
      <vt:lpstr>Sheet9</vt:lpstr>
      <vt:lpstr>Sheet10</vt:lpstr>
      <vt:lpstr>Chart Monthly Budget</vt:lpstr>
      <vt:lpstr>'Monthly Budget'!Print_Area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2024-06-08T05:26:57Z</cp:lastPrinted>
  <dcterms:created xsi:type="dcterms:W3CDTF">2024-06-02T15:09:43Z</dcterms:created>
  <dcterms:modified xsi:type="dcterms:W3CDTF">2024-06-09T10:13:13Z</dcterms:modified>
</cp:coreProperties>
</file>