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converge\PPHCL\database\"/>
    </mc:Choice>
  </mc:AlternateContent>
  <xr:revisionPtr revIDLastSave="0" documentId="13_ncr:1_{ACB74C98-007E-4DAF-B83E-0AFBC947E772}" xr6:coauthVersionLast="44" xr6:coauthVersionMax="44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Structure" sheetId="7" r:id="rId1"/>
    <sheet name="Projects" sheetId="1" r:id="rId2"/>
    <sheet name="Activites Under Project" sheetId="5" r:id="rId3"/>
    <sheet name="Funds Recd Details" sheetId="6" r:id="rId4"/>
    <sheet name="Expenditure Details" sheetId="2" r:id="rId5"/>
    <sheet name="Scheme Wise Funds" sheetId="3" r:id="rId6"/>
    <sheet name="Details of Contractor" sheetId="4" r:id="rId7"/>
    <sheet name="Sheet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8" l="1"/>
  <c r="B3" i="8" s="1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</calcChain>
</file>

<file path=xl/sharedStrings.xml><?xml version="1.0" encoding="utf-8"?>
<sst xmlns="http://schemas.openxmlformats.org/spreadsheetml/2006/main" count="1487" uniqueCount="151">
  <si>
    <t>Remarks</t>
  </si>
  <si>
    <t>HUDCO funded Scheme - Construction of 95 Police Station Buildings</t>
  </si>
  <si>
    <t>Modernisation of State Police Forces Scheme for 2013-14 (State Share)</t>
  </si>
  <si>
    <t>Modernisation of State Police Forces Scheme for 2014-15 (State Share)</t>
  </si>
  <si>
    <t>Works to be executed with Rs. 17.71 crores (Rs. 10.34 crores of 13th finance Commission + 7.37 crores saving from 13th Finance Commission)</t>
  </si>
  <si>
    <t>Works to executed out of Unexecuted funds of Modernisation of Police force Scheme and Savings from already executed works of Modernisation Scheme (4.16 Crores)</t>
  </si>
  <si>
    <t>Execution of works under Interest Accrued on 13th Finance commission and Modernisation of Police Force Scheme (12 crores)</t>
  </si>
  <si>
    <t>13th Finance Commission Scheme Phase II &amp; III</t>
  </si>
  <si>
    <t>Funds received under Annual Plan 2014-15</t>
  </si>
  <si>
    <t>Funds received under Annual Plan 2015-16</t>
  </si>
  <si>
    <t>Consturction works of Intelligence Headquarter Building</t>
  </si>
  <si>
    <t>Annual Maintenance of PPHQ Building Works</t>
  </si>
  <si>
    <t>Prisons Deptt. Funds</t>
  </si>
  <si>
    <t>DAV School Ludhiana Works</t>
  </si>
  <si>
    <t>DAV School Sector 48 Works</t>
  </si>
  <si>
    <t>OTHER ACTIVITIES</t>
  </si>
  <si>
    <t>NETS Funds</t>
  </si>
  <si>
    <t>CCTNS Funds</t>
  </si>
  <si>
    <t>Description of Bills</t>
  </si>
  <si>
    <t>Gross Amount</t>
  </si>
  <si>
    <t>Net Amount Payable</t>
  </si>
  <si>
    <t>Mode of Payment</t>
  </si>
  <si>
    <t>RTGS/NEFT</t>
  </si>
  <si>
    <t>Cheque</t>
  </si>
  <si>
    <t>Amount Released</t>
  </si>
  <si>
    <t>Date of Payment</t>
  </si>
  <si>
    <t>Total Expenditure</t>
  </si>
  <si>
    <t>Account No.</t>
  </si>
  <si>
    <t>IFSC Code</t>
  </si>
  <si>
    <t>Name of the Work</t>
  </si>
  <si>
    <t>Funds allocated</t>
  </si>
  <si>
    <t>Technical Sanction Amount</t>
  </si>
  <si>
    <t>DNIT Amount</t>
  </si>
  <si>
    <t>Allotment</t>
  </si>
  <si>
    <t>Below/ Above</t>
  </si>
  <si>
    <t>Amount</t>
  </si>
  <si>
    <t>Name of Contractor</t>
  </si>
  <si>
    <t>Date of Start</t>
  </si>
  <si>
    <t>Scheduled Date of Completion</t>
  </si>
  <si>
    <t>Extension if any</t>
  </si>
  <si>
    <t>Actual Date of completion</t>
  </si>
  <si>
    <t>Expenditure / Payment released</t>
  </si>
  <si>
    <t>13th finance Commission (Phase I)</t>
  </si>
  <si>
    <t>Name of Bank</t>
  </si>
  <si>
    <t>Account Number</t>
  </si>
  <si>
    <t>Shri Jatinder Kumar, Contractors</t>
  </si>
  <si>
    <t>The Universal Co-op L&amp;C Society Ltd.</t>
  </si>
  <si>
    <t>Raghu Nath Goyal</t>
  </si>
  <si>
    <t>H.No. 221, Kuh Wali Gali, Jawahar Nagar, Goniana Mandi, District Bathinda</t>
  </si>
  <si>
    <t>House No. 14-+OB/334, Arya Samaj Block, Dhuri District Sangrur</t>
  </si>
  <si>
    <t>61-B, Rose Enclave, Pakhowal, Ludhiana</t>
  </si>
  <si>
    <t>House No. 5545, Sector 38, West, Chandigarh</t>
  </si>
  <si>
    <t>Hno. 8861, St. No. 5/6 Kot Baba Deep Singh, Amritsar</t>
  </si>
  <si>
    <t>GT Road Batala</t>
  </si>
  <si>
    <t>Hno. 27-A, Sector 18, Guru gian Vihar, Jawaddi, Ludhiana</t>
  </si>
  <si>
    <t># 286, Vishal Nagar, Phase II, Bathinda</t>
  </si>
  <si>
    <t>Payment released through RTGS / NEFT</t>
  </si>
  <si>
    <t>Other contigent Payments/ Expenses</t>
  </si>
  <si>
    <t>Construction of Standard Police Station building type-H at sadar Bathinda</t>
  </si>
  <si>
    <t>Construction of Standard Police Station building type-H-1 at Bhadaur</t>
  </si>
  <si>
    <t>Construction of Standard Police Station building type-H at Khanouri</t>
  </si>
  <si>
    <t>Construction of Standard Police Station building type-H at Jourkian</t>
  </si>
  <si>
    <t>Construction of Standard Police Station building type-H atCity Khanna</t>
  </si>
  <si>
    <t>Construction of Standard Police Station building type-H a Maloud distt Khanna</t>
  </si>
  <si>
    <t>Construction of Standard Police Station building type-H at shambu Distt Patiala</t>
  </si>
  <si>
    <t>Construction of Standard Police Station building type-H at Tarsikka,DisttAmritsar</t>
  </si>
  <si>
    <t>Construction of Standard Police Station building type-H at Division No.1, Pathankot</t>
  </si>
  <si>
    <t>Construction of Standard Police Station building type-H at Taragarh,Distt  Pathankot</t>
  </si>
  <si>
    <t>Construction of Standard Police Station building type-H at Sadar Moga</t>
  </si>
  <si>
    <t>Construction of Standard Police Station building type-H at City kharar,Distt SASNagar</t>
  </si>
  <si>
    <t>Construction of Standard Police Station building type-H at Zirakpur,Distt SAS Nagar</t>
  </si>
  <si>
    <t>Construction of Standard Police Station building type-H atBahaw Wala,Distt fazilka</t>
  </si>
  <si>
    <t>Construction of Standard Police Station building type-H atLakha Wali,,DisttMukatsar</t>
  </si>
  <si>
    <t>Construction of Standard Police Station building type-H at Talwandi Bhai,,DisttFerozepur</t>
  </si>
  <si>
    <t>Construction of Standard Police Station building type-H at Rampura sadar,,Distt. Bathinda</t>
  </si>
  <si>
    <t>Construction of Standard Police Station building type-H at Khem Karan distt Tarn Taran</t>
  </si>
  <si>
    <t>Construction of Standard Police Station building type-H at Sidhwan Bet</t>
  </si>
  <si>
    <t>Construction of Standard Police Station building type-H at Bilga,Jailandhar</t>
  </si>
  <si>
    <t>Construction of Standard Police Station building type-H at Basti Bawa Khel,Jalandhar</t>
  </si>
  <si>
    <t>Construction of Standard Police Station building type-H at Mukanpur,distt SBS Nagar</t>
  </si>
  <si>
    <t>M/SAranaya Buildcon and Engineers</t>
  </si>
  <si>
    <t>M/S A.J.Builders&amp; contractors</t>
  </si>
  <si>
    <t>M/S Sai construction CO</t>
  </si>
  <si>
    <t>M/S Raghu Nath goyal</t>
  </si>
  <si>
    <t>sh. Jatinder Kumar,Contractor</t>
  </si>
  <si>
    <t>M/S Sh. Krishna builders</t>
  </si>
  <si>
    <t>TheUniversal CO-OP L&amp;C Society Ltd</t>
  </si>
  <si>
    <t>M/S Bhupinder Singh &amp; Associates</t>
  </si>
  <si>
    <t>M/SThakur builders</t>
  </si>
  <si>
    <t>M/S SatpalContractor</t>
  </si>
  <si>
    <t>The Mohan Ke uttar CO-Op L&amp;Csociety Ltd</t>
  </si>
  <si>
    <t>M/S Sohan lalRamesh Kumar</t>
  </si>
  <si>
    <t>M/S P.K.Bansal&amp; Contractor</t>
  </si>
  <si>
    <t>The Lango Mahal CO-OP L&amp;C Society Ltd</t>
  </si>
  <si>
    <t>M/S Pepsu Constn CO</t>
  </si>
  <si>
    <t>Sh. Jatinder Kumar contractor</t>
  </si>
  <si>
    <t>01.03.2019</t>
  </si>
  <si>
    <t>28.02.2020</t>
  </si>
  <si>
    <t>07.03.2019</t>
  </si>
  <si>
    <t>06.03.2020</t>
  </si>
  <si>
    <t>31.05.2019</t>
  </si>
  <si>
    <t>30.05.2020</t>
  </si>
  <si>
    <t>M/S A.J.Builders &amp; contractors</t>
  </si>
  <si>
    <t>EXPENDITURE/ PAYMENT DETAILS : Construction of P.S. Building Type H at Sadar Bathinda</t>
  </si>
  <si>
    <t>Net Amount Released</t>
  </si>
  <si>
    <t>SUB DIVISION</t>
  </si>
  <si>
    <t>DIVISION</t>
  </si>
  <si>
    <t>Clerk</t>
  </si>
  <si>
    <t>JE</t>
  </si>
  <si>
    <t>SDO</t>
  </si>
  <si>
    <t>SA</t>
  </si>
  <si>
    <t>SUPTD</t>
  </si>
  <si>
    <t>XEN</t>
  </si>
  <si>
    <t>CFA</t>
  </si>
  <si>
    <t>XEN PLANNING</t>
  </si>
  <si>
    <t>CHIEF ENGINEER</t>
  </si>
  <si>
    <t>Engineering Department</t>
  </si>
  <si>
    <t>Head Quarter</t>
  </si>
  <si>
    <t>MD(Final Authority)</t>
  </si>
  <si>
    <t>In case of Devition bill sent to Engg. Dept. by Head Quarter</t>
  </si>
  <si>
    <t>3 Users</t>
  </si>
  <si>
    <t>1 user</t>
  </si>
  <si>
    <t>Flow of Bill from Sub Divison to Division to Head Quarter</t>
  </si>
  <si>
    <t>INSERT INTO `projects`(`project_name`, `sanctioned_funds`, `funds_received`, `expenditure`, `funds_available`, `remarks`, `status_id`, `status_date`, `status_remarks`, `is_cancel`, `cancel_date`, `cancel_reason`, `finyear_id`) VALUES ('</t>
  </si>
  <si>
    <t>','</t>
  </si>
  <si>
    <t>Pending</t>
  </si>
  <si>
    <t>No</t>
  </si>
  <si>
    <t>');</t>
  </si>
  <si>
    <t>M/S Shri Krishna Builders</t>
  </si>
  <si>
    <t>M/S Aranaya Buildcon and Engineers</t>
  </si>
  <si>
    <t>M/S Thakur builders</t>
  </si>
  <si>
    <t>M/S Satpal Contractor</t>
  </si>
  <si>
    <t>M/S Sohan Lal Ramesh Kumar</t>
  </si>
  <si>
    <t>M/S Sai Construction CO</t>
  </si>
  <si>
    <t>INSERT INTO `users_mst`(`department_id`, `name`, `images`, `thumbnail1`, `thumbnail2`, `mobile`, `email`, `username`, `password`, `forgot_psw`, `users_type_id`, `activation`, `activation_link`, `tokenid`) VALUES ('</t>
  </si>
  <si>
    <t>`department_id</t>
  </si>
  <si>
    <t>name</t>
  </si>
  <si>
    <t>images</t>
  </si>
  <si>
    <t>thumbnail1</t>
  </si>
  <si>
    <t>thumbnail2</t>
  </si>
  <si>
    <t>mobile</t>
  </si>
  <si>
    <t>email</t>
  </si>
  <si>
    <t>username</t>
  </si>
  <si>
    <t>password</t>
  </si>
  <si>
    <t>forgot_psw</t>
  </si>
  <si>
    <t>users_type_id</t>
  </si>
  <si>
    <t>activation</t>
  </si>
  <si>
    <t>activation_link</t>
  </si>
  <si>
    <t>tokenid`</t>
  </si>
  <si>
    <t>INSERT INTO `contractor`(`users_id`, `firm_name`, `address`, `status_id`, `status_date`, `status_remarks`, `is_cancel`, `cancel_date`, `cancel_reason`) VALUES ('</t>
  </si>
  <si>
    <t>INSERT INTO `project_activity`(`project_id`, `activity_name`, `address`, `funds_allocated`, `sanction_amount`, `dnit_amount`, `allotment_below_above`, `allotment_amount`, `contractor_id`, `supervisor_id`, `date_start`, `scheduled_date_completion`, `extension`, `actual_date_completion`, `expenditure_released`, `remarks`, `status_id`, `status_date`, `status_remarks`, `is_cancel`, `cancel_date`, `cancel_reason`, `finyear_id`) VALUES 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</si>
</sst>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yyyy/mm/dd"/>
  </numFmts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1" fillId="0" borderId="0" xfId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quotePrefix="1" applyFont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vertical="top"/>
    </xf>
    <xf numFmtId="10" fontId="1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H7" sqref="H7"/>
    </sheetView>
  </sheetViews>
  <sheetFormatPr defaultRowHeight="15"/>
  <cols>
    <col min="1" max="1" width="13.140625" bestFit="1" customWidth="1"/>
    <col min="7" max="7" width="23.140625" bestFit="1" customWidth="1"/>
    <col min="8" max="8" width="15.42578125" bestFit="1" customWidth="1"/>
  </cols>
  <sheetData>
    <row r="1" spans="1:10">
      <c r="A1" s="12" t="s">
        <v>122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5"/>
      <c r="B2" s="5"/>
      <c r="C2" s="5"/>
      <c r="D2" s="5"/>
      <c r="E2" s="5"/>
      <c r="F2" s="5"/>
      <c r="G2" s="5"/>
      <c r="H2" s="5"/>
      <c r="I2" s="5"/>
      <c r="J2" s="5"/>
    </row>
    <row r="4" spans="1:10">
      <c r="A4" s="6" t="s">
        <v>105</v>
      </c>
      <c r="D4" s="6" t="s">
        <v>106</v>
      </c>
      <c r="G4" s="7" t="s">
        <v>117</v>
      </c>
      <c r="J4" s="6" t="s">
        <v>118</v>
      </c>
    </row>
    <row r="5" spans="1:10">
      <c r="A5" t="s">
        <v>120</v>
      </c>
      <c r="B5" t="s">
        <v>107</v>
      </c>
      <c r="D5" t="s">
        <v>120</v>
      </c>
      <c r="E5" t="s">
        <v>110</v>
      </c>
      <c r="G5" t="s">
        <v>120</v>
      </c>
      <c r="H5" t="s">
        <v>110</v>
      </c>
      <c r="J5" t="s">
        <v>121</v>
      </c>
    </row>
    <row r="6" spans="1:10">
      <c r="B6" t="s">
        <v>108</v>
      </c>
      <c r="E6" t="s">
        <v>111</v>
      </c>
      <c r="H6" t="s">
        <v>111</v>
      </c>
    </row>
    <row r="7" spans="1:10">
      <c r="B7" t="s">
        <v>109</v>
      </c>
      <c r="E7" t="s">
        <v>112</v>
      </c>
      <c r="H7" t="s">
        <v>113</v>
      </c>
    </row>
    <row r="11" spans="1:10">
      <c r="A11" s="12" t="s">
        <v>119</v>
      </c>
      <c r="B11" s="12"/>
      <c r="C11" s="12"/>
      <c r="D11" s="12"/>
      <c r="E11" s="12"/>
      <c r="F11" s="12"/>
      <c r="G11" s="6" t="s">
        <v>116</v>
      </c>
      <c r="H11" t="s">
        <v>111</v>
      </c>
    </row>
    <row r="12" spans="1:10">
      <c r="G12" t="s">
        <v>120</v>
      </c>
      <c r="H12" t="s">
        <v>114</v>
      </c>
    </row>
    <row r="13" spans="1:10">
      <c r="H13" t="s">
        <v>115</v>
      </c>
    </row>
  </sheetData>
  <mergeCells count="2">
    <mergeCell ref="A1:J1"/>
    <mergeCell ref="A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"/>
  <sheetViews>
    <sheetView topLeftCell="C1" workbookViewId="0">
      <selection activeCell="M1" sqref="M1:AA1048576"/>
    </sheetView>
  </sheetViews>
  <sheetFormatPr defaultRowHeight="15.75"/>
  <cols>
    <col min="1" max="1" width="94.28515625" style="1" customWidth="1"/>
    <col min="2" max="2" width="42.28515625" style="8" customWidth="1"/>
    <col min="3" max="3" width="2.42578125" style="8" bestFit="1" customWidth="1"/>
    <col min="4" max="4" width="19" style="1" customWidth="1"/>
    <col min="5" max="5" width="2.42578125" style="8" bestFit="1" customWidth="1"/>
    <col min="6" max="6" width="17.85546875" style="1" customWidth="1"/>
    <col min="7" max="7" width="2.42578125" style="8" bestFit="1" customWidth="1"/>
    <col min="8" max="8" width="20" style="1" customWidth="1"/>
    <col min="9" max="9" width="2.42578125" style="8" bestFit="1" customWidth="1"/>
    <col min="10" max="10" width="20" style="1" customWidth="1"/>
    <col min="11" max="11" width="2.42578125" style="8" bestFit="1" customWidth="1"/>
    <col min="12" max="12" width="9.140625" style="1"/>
    <col min="13" max="13" width="2.42578125" style="8" bestFit="1" customWidth="1"/>
    <col min="14" max="14" width="9.140625" style="1"/>
    <col min="15" max="15" width="2.42578125" style="8" bestFit="1" customWidth="1"/>
    <col min="16" max="16" width="9.140625" style="1"/>
    <col min="17" max="17" width="2.42578125" style="8" bestFit="1" customWidth="1"/>
    <col min="18" max="18" width="9.140625" style="1"/>
    <col min="19" max="19" width="2.42578125" style="8" bestFit="1" customWidth="1"/>
    <col min="20" max="20" width="9.140625" style="1"/>
    <col min="21" max="21" width="2.42578125" style="8" bestFit="1" customWidth="1"/>
    <col min="22" max="22" width="9.140625" style="1"/>
    <col min="23" max="23" width="2.42578125" style="8" bestFit="1" customWidth="1"/>
    <col min="24" max="24" width="9.140625" style="1"/>
    <col min="25" max="25" width="2.42578125" style="8" bestFit="1" customWidth="1"/>
    <col min="26" max="16384" width="9.140625" style="1"/>
  </cols>
  <sheetData>
    <row r="1" spans="1:27" ht="47.25">
      <c r="A1" s="1" t="s">
        <v>123</v>
      </c>
      <c r="B1" s="8" t="s">
        <v>1</v>
      </c>
      <c r="C1" s="10" t="s">
        <v>124</v>
      </c>
      <c r="D1" s="3">
        <v>1500000000</v>
      </c>
      <c r="E1" s="10" t="s">
        <v>124</v>
      </c>
      <c r="F1" s="3">
        <v>250000000</v>
      </c>
      <c r="G1" s="10" t="s">
        <v>124</v>
      </c>
      <c r="H1" s="4">
        <v>0</v>
      </c>
      <c r="I1" s="10" t="s">
        <v>124</v>
      </c>
      <c r="J1" s="4">
        <v>0</v>
      </c>
      <c r="K1" s="10" t="s">
        <v>124</v>
      </c>
      <c r="M1" s="10" t="s">
        <v>124</v>
      </c>
      <c r="N1" s="1" t="s">
        <v>125</v>
      </c>
      <c r="O1" s="10" t="s">
        <v>124</v>
      </c>
      <c r="Q1" s="10" t="s">
        <v>124</v>
      </c>
      <c r="S1" s="10" t="s">
        <v>124</v>
      </c>
      <c r="T1" s="1" t="s">
        <v>126</v>
      </c>
      <c r="U1" s="10" t="s">
        <v>124</v>
      </c>
      <c r="W1" s="10" t="s">
        <v>124</v>
      </c>
      <c r="Y1" s="10" t="s">
        <v>124</v>
      </c>
      <c r="Z1" s="1">
        <v>1</v>
      </c>
      <c r="AA1" s="11" t="s">
        <v>127</v>
      </c>
    </row>
    <row r="2" spans="1:27">
      <c r="A2" s="8" t="s">
        <v>123</v>
      </c>
      <c r="B2" s="8" t="s">
        <v>2</v>
      </c>
      <c r="C2" s="10" t="s">
        <v>124</v>
      </c>
      <c r="E2" s="10" t="s">
        <v>124</v>
      </c>
      <c r="G2" s="10" t="s">
        <v>124</v>
      </c>
      <c r="I2" s="10" t="s">
        <v>124</v>
      </c>
      <c r="K2" s="10" t="s">
        <v>124</v>
      </c>
      <c r="M2" s="10" t="s">
        <v>124</v>
      </c>
      <c r="N2" s="1" t="s">
        <v>125</v>
      </c>
      <c r="O2" s="10" t="s">
        <v>124</v>
      </c>
      <c r="Q2" s="10" t="s">
        <v>124</v>
      </c>
      <c r="S2" s="10" t="s">
        <v>124</v>
      </c>
      <c r="T2" s="1" t="s">
        <v>126</v>
      </c>
      <c r="U2" s="10" t="s">
        <v>124</v>
      </c>
      <c r="W2" s="10" t="s">
        <v>124</v>
      </c>
      <c r="Y2" s="10" t="s">
        <v>124</v>
      </c>
      <c r="Z2" s="1">
        <v>1</v>
      </c>
      <c r="AA2" s="11" t="s">
        <v>127</v>
      </c>
    </row>
    <row r="3" spans="1:27">
      <c r="A3" s="8" t="s">
        <v>123</v>
      </c>
      <c r="B3" s="8" t="s">
        <v>3</v>
      </c>
      <c r="C3" s="10" t="s">
        <v>124</v>
      </c>
      <c r="E3" s="10" t="s">
        <v>124</v>
      </c>
      <c r="G3" s="10" t="s">
        <v>124</v>
      </c>
      <c r="I3" s="10" t="s">
        <v>124</v>
      </c>
      <c r="K3" s="10" t="s">
        <v>124</v>
      </c>
      <c r="M3" s="10" t="s">
        <v>124</v>
      </c>
      <c r="N3" s="1" t="s">
        <v>125</v>
      </c>
      <c r="O3" s="10" t="s">
        <v>124</v>
      </c>
      <c r="Q3" s="10" t="s">
        <v>124</v>
      </c>
      <c r="S3" s="10" t="s">
        <v>124</v>
      </c>
      <c r="T3" s="1" t="s">
        <v>126</v>
      </c>
      <c r="U3" s="10" t="s">
        <v>124</v>
      </c>
      <c r="W3" s="10" t="s">
        <v>124</v>
      </c>
      <c r="Y3" s="10" t="s">
        <v>124</v>
      </c>
      <c r="Z3" s="1">
        <v>1</v>
      </c>
      <c r="AA3" s="11" t="s">
        <v>127</v>
      </c>
    </row>
    <row r="4" spans="1:27">
      <c r="A4" s="8" t="s">
        <v>123</v>
      </c>
      <c r="B4" s="8" t="s">
        <v>4</v>
      </c>
      <c r="C4" s="10" t="s">
        <v>124</v>
      </c>
      <c r="E4" s="10" t="s">
        <v>124</v>
      </c>
      <c r="G4" s="10" t="s">
        <v>124</v>
      </c>
      <c r="I4" s="10" t="s">
        <v>124</v>
      </c>
      <c r="K4" s="10" t="s">
        <v>124</v>
      </c>
      <c r="M4" s="10" t="s">
        <v>124</v>
      </c>
      <c r="N4" s="1" t="s">
        <v>125</v>
      </c>
      <c r="O4" s="10" t="s">
        <v>124</v>
      </c>
      <c r="Q4" s="10" t="s">
        <v>124</v>
      </c>
      <c r="S4" s="10" t="s">
        <v>124</v>
      </c>
      <c r="T4" s="1" t="s">
        <v>126</v>
      </c>
      <c r="U4" s="10" t="s">
        <v>124</v>
      </c>
      <c r="W4" s="10" t="s">
        <v>124</v>
      </c>
      <c r="Y4" s="10" t="s">
        <v>124</v>
      </c>
      <c r="Z4" s="1">
        <v>1</v>
      </c>
      <c r="AA4" s="11" t="s">
        <v>127</v>
      </c>
    </row>
    <row r="5" spans="1:27">
      <c r="A5" s="8" t="s">
        <v>123</v>
      </c>
      <c r="B5" s="8" t="s">
        <v>5</v>
      </c>
      <c r="C5" s="10" t="s">
        <v>124</v>
      </c>
      <c r="E5" s="10" t="s">
        <v>124</v>
      </c>
      <c r="G5" s="10" t="s">
        <v>124</v>
      </c>
      <c r="I5" s="10" t="s">
        <v>124</v>
      </c>
      <c r="K5" s="10" t="s">
        <v>124</v>
      </c>
      <c r="M5" s="10" t="s">
        <v>124</v>
      </c>
      <c r="N5" s="1" t="s">
        <v>125</v>
      </c>
      <c r="O5" s="10" t="s">
        <v>124</v>
      </c>
      <c r="Q5" s="10" t="s">
        <v>124</v>
      </c>
      <c r="S5" s="10" t="s">
        <v>124</v>
      </c>
      <c r="T5" s="1" t="s">
        <v>126</v>
      </c>
      <c r="U5" s="10" t="s">
        <v>124</v>
      </c>
      <c r="W5" s="10" t="s">
        <v>124</v>
      </c>
      <c r="Y5" s="10" t="s">
        <v>124</v>
      </c>
      <c r="Z5" s="1">
        <v>1</v>
      </c>
      <c r="AA5" s="11" t="s">
        <v>127</v>
      </c>
    </row>
    <row r="6" spans="1:27">
      <c r="A6" s="8" t="s">
        <v>123</v>
      </c>
      <c r="B6" s="8" t="s">
        <v>6</v>
      </c>
      <c r="C6" s="10" t="s">
        <v>124</v>
      </c>
      <c r="E6" s="10" t="s">
        <v>124</v>
      </c>
      <c r="G6" s="10" t="s">
        <v>124</v>
      </c>
      <c r="I6" s="10" t="s">
        <v>124</v>
      </c>
      <c r="K6" s="10" t="s">
        <v>124</v>
      </c>
      <c r="M6" s="10" t="s">
        <v>124</v>
      </c>
      <c r="N6" s="1" t="s">
        <v>125</v>
      </c>
      <c r="O6" s="10" t="s">
        <v>124</v>
      </c>
      <c r="Q6" s="10" t="s">
        <v>124</v>
      </c>
      <c r="S6" s="10" t="s">
        <v>124</v>
      </c>
      <c r="T6" s="1" t="s">
        <v>126</v>
      </c>
      <c r="U6" s="10" t="s">
        <v>124</v>
      </c>
      <c r="W6" s="10" t="s">
        <v>124</v>
      </c>
      <c r="Y6" s="10" t="s">
        <v>124</v>
      </c>
      <c r="Z6" s="1">
        <v>1</v>
      </c>
      <c r="AA6" s="11" t="s">
        <v>127</v>
      </c>
    </row>
    <row r="7" spans="1:27">
      <c r="A7" s="8" t="s">
        <v>123</v>
      </c>
      <c r="B7" s="8" t="s">
        <v>7</v>
      </c>
      <c r="C7" s="10" t="s">
        <v>124</v>
      </c>
      <c r="E7" s="10" t="s">
        <v>124</v>
      </c>
      <c r="G7" s="10" t="s">
        <v>124</v>
      </c>
      <c r="I7" s="10" t="s">
        <v>124</v>
      </c>
      <c r="K7" s="10" t="s">
        <v>124</v>
      </c>
      <c r="M7" s="10" t="s">
        <v>124</v>
      </c>
      <c r="N7" s="1" t="s">
        <v>125</v>
      </c>
      <c r="O7" s="10" t="s">
        <v>124</v>
      </c>
      <c r="Q7" s="10" t="s">
        <v>124</v>
      </c>
      <c r="S7" s="10" t="s">
        <v>124</v>
      </c>
      <c r="T7" s="1" t="s">
        <v>126</v>
      </c>
      <c r="U7" s="10" t="s">
        <v>124</v>
      </c>
      <c r="W7" s="10" t="s">
        <v>124</v>
      </c>
      <c r="Y7" s="10" t="s">
        <v>124</v>
      </c>
      <c r="Z7" s="1">
        <v>1</v>
      </c>
      <c r="AA7" s="11" t="s">
        <v>127</v>
      </c>
    </row>
    <row r="8" spans="1:27">
      <c r="A8" s="8" t="s">
        <v>123</v>
      </c>
      <c r="B8" s="8" t="s">
        <v>8</v>
      </c>
      <c r="C8" s="10" t="s">
        <v>124</v>
      </c>
      <c r="E8" s="10" t="s">
        <v>124</v>
      </c>
      <c r="G8" s="10" t="s">
        <v>124</v>
      </c>
      <c r="I8" s="10" t="s">
        <v>124</v>
      </c>
      <c r="K8" s="10" t="s">
        <v>124</v>
      </c>
      <c r="M8" s="10" t="s">
        <v>124</v>
      </c>
      <c r="N8" s="1" t="s">
        <v>125</v>
      </c>
      <c r="O8" s="10" t="s">
        <v>124</v>
      </c>
      <c r="Q8" s="10" t="s">
        <v>124</v>
      </c>
      <c r="S8" s="10" t="s">
        <v>124</v>
      </c>
      <c r="T8" s="1" t="s">
        <v>126</v>
      </c>
      <c r="U8" s="10" t="s">
        <v>124</v>
      </c>
      <c r="W8" s="10" t="s">
        <v>124</v>
      </c>
      <c r="Y8" s="10" t="s">
        <v>124</v>
      </c>
      <c r="Z8" s="1">
        <v>1</v>
      </c>
      <c r="AA8" s="11" t="s">
        <v>127</v>
      </c>
    </row>
    <row r="9" spans="1:27">
      <c r="A9" s="8" t="s">
        <v>123</v>
      </c>
      <c r="B9" s="8" t="s">
        <v>9</v>
      </c>
      <c r="C9" s="10" t="s">
        <v>124</v>
      </c>
      <c r="E9" s="10" t="s">
        <v>124</v>
      </c>
      <c r="G9" s="10" t="s">
        <v>124</v>
      </c>
      <c r="I9" s="10" t="s">
        <v>124</v>
      </c>
      <c r="K9" s="10" t="s">
        <v>124</v>
      </c>
      <c r="M9" s="10" t="s">
        <v>124</v>
      </c>
      <c r="N9" s="1" t="s">
        <v>125</v>
      </c>
      <c r="O9" s="10" t="s">
        <v>124</v>
      </c>
      <c r="Q9" s="10" t="s">
        <v>124</v>
      </c>
      <c r="S9" s="10" t="s">
        <v>124</v>
      </c>
      <c r="T9" s="1" t="s">
        <v>126</v>
      </c>
      <c r="U9" s="10" t="s">
        <v>124</v>
      </c>
      <c r="W9" s="10" t="s">
        <v>124</v>
      </c>
      <c r="Y9" s="10" t="s">
        <v>124</v>
      </c>
      <c r="Z9" s="1">
        <v>1</v>
      </c>
      <c r="AA9" s="11" t="s">
        <v>127</v>
      </c>
    </row>
    <row r="10" spans="1:27">
      <c r="A10" s="8" t="s">
        <v>123</v>
      </c>
      <c r="B10" s="8" t="s">
        <v>10</v>
      </c>
      <c r="C10" s="10" t="s">
        <v>124</v>
      </c>
      <c r="E10" s="10" t="s">
        <v>124</v>
      </c>
      <c r="G10" s="10" t="s">
        <v>124</v>
      </c>
      <c r="I10" s="10" t="s">
        <v>124</v>
      </c>
      <c r="K10" s="10" t="s">
        <v>124</v>
      </c>
      <c r="M10" s="10" t="s">
        <v>124</v>
      </c>
      <c r="N10" s="1" t="s">
        <v>125</v>
      </c>
      <c r="O10" s="10" t="s">
        <v>124</v>
      </c>
      <c r="Q10" s="10" t="s">
        <v>124</v>
      </c>
      <c r="S10" s="10" t="s">
        <v>124</v>
      </c>
      <c r="T10" s="1" t="s">
        <v>126</v>
      </c>
      <c r="U10" s="10" t="s">
        <v>124</v>
      </c>
      <c r="W10" s="10" t="s">
        <v>124</v>
      </c>
      <c r="Y10" s="10" t="s">
        <v>124</v>
      </c>
      <c r="Z10" s="1">
        <v>1</v>
      </c>
      <c r="AA10" s="11" t="s">
        <v>127</v>
      </c>
    </row>
    <row r="11" spans="1:27">
      <c r="A11" s="8" t="s">
        <v>123</v>
      </c>
      <c r="B11" s="8" t="s">
        <v>11</v>
      </c>
      <c r="C11" s="10" t="s">
        <v>124</v>
      </c>
      <c r="E11" s="10" t="s">
        <v>124</v>
      </c>
      <c r="G11" s="10" t="s">
        <v>124</v>
      </c>
      <c r="I11" s="10" t="s">
        <v>124</v>
      </c>
      <c r="K11" s="10" t="s">
        <v>124</v>
      </c>
      <c r="M11" s="10" t="s">
        <v>124</v>
      </c>
      <c r="N11" s="1" t="s">
        <v>125</v>
      </c>
      <c r="O11" s="10" t="s">
        <v>124</v>
      </c>
      <c r="Q11" s="10" t="s">
        <v>124</v>
      </c>
      <c r="S11" s="10" t="s">
        <v>124</v>
      </c>
      <c r="T11" s="1" t="s">
        <v>126</v>
      </c>
      <c r="U11" s="10" t="s">
        <v>124</v>
      </c>
      <c r="W11" s="10" t="s">
        <v>124</v>
      </c>
      <c r="Y11" s="10" t="s">
        <v>124</v>
      </c>
      <c r="Z11" s="1">
        <v>1</v>
      </c>
      <c r="AA11" s="11" t="s">
        <v>127</v>
      </c>
    </row>
    <row r="12" spans="1:27">
      <c r="A12" s="8" t="s">
        <v>123</v>
      </c>
      <c r="B12" s="8" t="s">
        <v>12</v>
      </c>
      <c r="C12" s="10" t="s">
        <v>124</v>
      </c>
      <c r="E12" s="10" t="s">
        <v>124</v>
      </c>
      <c r="G12" s="10" t="s">
        <v>124</v>
      </c>
      <c r="I12" s="10" t="s">
        <v>124</v>
      </c>
      <c r="K12" s="10" t="s">
        <v>124</v>
      </c>
      <c r="M12" s="10" t="s">
        <v>124</v>
      </c>
      <c r="N12" s="1" t="s">
        <v>125</v>
      </c>
      <c r="O12" s="10" t="s">
        <v>124</v>
      </c>
      <c r="Q12" s="10" t="s">
        <v>124</v>
      </c>
      <c r="S12" s="10" t="s">
        <v>124</v>
      </c>
      <c r="T12" s="1" t="s">
        <v>126</v>
      </c>
      <c r="U12" s="10" t="s">
        <v>124</v>
      </c>
      <c r="W12" s="10" t="s">
        <v>124</v>
      </c>
      <c r="Y12" s="10" t="s">
        <v>124</v>
      </c>
      <c r="Z12" s="1">
        <v>1</v>
      </c>
      <c r="AA12" s="11" t="s">
        <v>127</v>
      </c>
    </row>
    <row r="13" spans="1:27">
      <c r="A13" s="8" t="s">
        <v>123</v>
      </c>
      <c r="B13" s="8" t="s">
        <v>13</v>
      </c>
      <c r="C13" s="10" t="s">
        <v>124</v>
      </c>
      <c r="E13" s="10" t="s">
        <v>124</v>
      </c>
      <c r="G13" s="10" t="s">
        <v>124</v>
      </c>
      <c r="I13" s="10" t="s">
        <v>124</v>
      </c>
      <c r="K13" s="10" t="s">
        <v>124</v>
      </c>
      <c r="M13" s="10" t="s">
        <v>124</v>
      </c>
      <c r="N13" s="1" t="s">
        <v>125</v>
      </c>
      <c r="O13" s="10" t="s">
        <v>124</v>
      </c>
      <c r="Q13" s="10" t="s">
        <v>124</v>
      </c>
      <c r="S13" s="10" t="s">
        <v>124</v>
      </c>
      <c r="T13" s="1" t="s">
        <v>126</v>
      </c>
      <c r="U13" s="10" t="s">
        <v>124</v>
      </c>
      <c r="W13" s="10" t="s">
        <v>124</v>
      </c>
      <c r="Y13" s="10" t="s">
        <v>124</v>
      </c>
      <c r="Z13" s="1">
        <v>1</v>
      </c>
      <c r="AA13" s="11" t="s">
        <v>127</v>
      </c>
    </row>
    <row r="14" spans="1:27">
      <c r="A14" s="8" t="s">
        <v>123</v>
      </c>
      <c r="B14" s="8" t="s">
        <v>14</v>
      </c>
      <c r="C14" s="10" t="s">
        <v>124</v>
      </c>
      <c r="E14" s="10" t="s">
        <v>124</v>
      </c>
      <c r="G14" s="10" t="s">
        <v>124</v>
      </c>
      <c r="I14" s="10" t="s">
        <v>124</v>
      </c>
      <c r="K14" s="10" t="s">
        <v>124</v>
      </c>
      <c r="M14" s="10" t="s">
        <v>124</v>
      </c>
      <c r="N14" s="1" t="s">
        <v>125</v>
      </c>
      <c r="O14" s="10" t="s">
        <v>124</v>
      </c>
      <c r="Q14" s="10" t="s">
        <v>124</v>
      </c>
      <c r="S14" s="10" t="s">
        <v>124</v>
      </c>
      <c r="T14" s="1" t="s">
        <v>126</v>
      </c>
      <c r="U14" s="10" t="s">
        <v>124</v>
      </c>
      <c r="W14" s="10" t="s">
        <v>124</v>
      </c>
      <c r="Y14" s="10" t="s">
        <v>124</v>
      </c>
      <c r="Z14" s="1">
        <v>1</v>
      </c>
      <c r="AA14" s="11" t="s">
        <v>127</v>
      </c>
    </row>
    <row r="15" spans="1:27">
      <c r="A15" s="8" t="s">
        <v>123</v>
      </c>
      <c r="B15" s="9" t="s">
        <v>15</v>
      </c>
      <c r="C15" s="10" t="s">
        <v>124</v>
      </c>
      <c r="E15" s="10" t="s">
        <v>124</v>
      </c>
      <c r="G15" s="10" t="s">
        <v>124</v>
      </c>
      <c r="I15" s="10" t="s">
        <v>124</v>
      </c>
      <c r="K15" s="10" t="s">
        <v>124</v>
      </c>
      <c r="M15" s="10" t="s">
        <v>124</v>
      </c>
      <c r="N15" s="1" t="s">
        <v>125</v>
      </c>
      <c r="O15" s="10" t="s">
        <v>124</v>
      </c>
      <c r="Q15" s="10" t="s">
        <v>124</v>
      </c>
      <c r="S15" s="10" t="s">
        <v>124</v>
      </c>
      <c r="T15" s="1" t="s">
        <v>126</v>
      </c>
      <c r="U15" s="10" t="s">
        <v>124</v>
      </c>
      <c r="W15" s="10" t="s">
        <v>124</v>
      </c>
      <c r="Y15" s="10" t="s">
        <v>124</v>
      </c>
      <c r="Z15" s="1">
        <v>1</v>
      </c>
      <c r="AA15" s="11" t="s">
        <v>127</v>
      </c>
    </row>
    <row r="16" spans="1:27">
      <c r="A16" s="8" t="s">
        <v>123</v>
      </c>
      <c r="B16" s="8" t="s">
        <v>17</v>
      </c>
      <c r="C16" s="10" t="s">
        <v>124</v>
      </c>
      <c r="E16" s="10" t="s">
        <v>124</v>
      </c>
      <c r="G16" s="10" t="s">
        <v>124</v>
      </c>
      <c r="I16" s="10" t="s">
        <v>124</v>
      </c>
      <c r="K16" s="10" t="s">
        <v>124</v>
      </c>
      <c r="M16" s="10" t="s">
        <v>124</v>
      </c>
      <c r="N16" s="1" t="s">
        <v>125</v>
      </c>
      <c r="O16" s="10" t="s">
        <v>124</v>
      </c>
      <c r="Q16" s="10" t="s">
        <v>124</v>
      </c>
      <c r="S16" s="10" t="s">
        <v>124</v>
      </c>
      <c r="T16" s="1" t="s">
        <v>126</v>
      </c>
      <c r="U16" s="10" t="s">
        <v>124</v>
      </c>
      <c r="W16" s="10" t="s">
        <v>124</v>
      </c>
      <c r="Y16" s="10" t="s">
        <v>124</v>
      </c>
      <c r="Z16" s="1">
        <v>1</v>
      </c>
      <c r="AA16" s="11" t="s">
        <v>127</v>
      </c>
    </row>
    <row r="17" spans="1:27">
      <c r="A17" s="8" t="s">
        <v>123</v>
      </c>
      <c r="B17" s="8" t="s">
        <v>16</v>
      </c>
      <c r="C17" s="10" t="s">
        <v>124</v>
      </c>
      <c r="E17" s="10" t="s">
        <v>124</v>
      </c>
      <c r="G17" s="10" t="s">
        <v>124</v>
      </c>
      <c r="I17" s="10" t="s">
        <v>124</v>
      </c>
      <c r="K17" s="10" t="s">
        <v>124</v>
      </c>
      <c r="M17" s="10" t="s">
        <v>124</v>
      </c>
      <c r="N17" s="1" t="s">
        <v>125</v>
      </c>
      <c r="O17" s="10" t="s">
        <v>124</v>
      </c>
      <c r="Q17" s="10" t="s">
        <v>124</v>
      </c>
      <c r="S17" s="10" t="s">
        <v>124</v>
      </c>
      <c r="T17" s="1" t="s">
        <v>126</v>
      </c>
      <c r="U17" s="10" t="s">
        <v>124</v>
      </c>
      <c r="W17" s="10" t="s">
        <v>124</v>
      </c>
      <c r="Y17" s="10" t="s">
        <v>124</v>
      </c>
      <c r="Z17" s="1">
        <v>1</v>
      </c>
      <c r="AA17" s="11" t="s">
        <v>127</v>
      </c>
    </row>
  </sheetData>
  <printOptions gridLines="1"/>
  <pageMargins left="0.5" right="0.5" top="0.75" bottom="0.75" header="0.3" footer="0.3"/>
  <pageSetup scale="9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2"/>
  <sheetViews>
    <sheetView tabSelected="1" topLeftCell="O13" workbookViewId="0">
      <selection activeCell="T1" sqref="A1:XFD1048576"/>
    </sheetView>
  </sheetViews>
  <sheetFormatPr defaultRowHeight="15.75"/>
  <cols>
    <col min="1" max="1" width="83.7109375" style="8" bestFit="1" customWidth="1"/>
    <col min="2" max="2" width="2.140625" style="8" bestFit="1" customWidth="1"/>
    <col min="3" max="3" width="2.42578125" style="8" bestFit="1" customWidth="1"/>
    <col min="4" max="4" width="81.140625" style="8" bestFit="1" customWidth="1"/>
    <col min="5" max="5" width="2.42578125" style="8" bestFit="1" customWidth="1"/>
    <col min="6" max="6" width="42.140625" style="8" bestFit="1" customWidth="1"/>
    <col min="7" max="7" width="2.42578125" style="8" bestFit="1" customWidth="1"/>
    <col min="8" max="8" width="15.7109375" style="8" customWidth="1"/>
    <col min="9" max="9" width="2.42578125" style="8" bestFit="1" customWidth="1"/>
    <col min="10" max="10" width="7.28515625" style="8" bestFit="1" customWidth="1"/>
    <col min="11" max="11" width="2.42578125" style="8" bestFit="1" customWidth="1"/>
    <col min="12" max="12" width="13.140625" style="8" bestFit="1" customWidth="1"/>
    <col min="13" max="13" width="2.42578125" style="8" bestFit="1" customWidth="1"/>
    <col min="14" max="14" width="8.85546875" style="8" bestFit="1" customWidth="1"/>
    <col min="15" max="15" width="2.42578125" style="8" bestFit="1" customWidth="1"/>
    <col min="16" max="16" width="13.140625" style="8" bestFit="1" customWidth="1"/>
    <col min="17" max="17" width="2.42578125" style="8" bestFit="1" customWidth="1"/>
    <col min="18" max="18" width="3.28515625" style="8" bestFit="1" customWidth="1"/>
    <col min="19" max="19" width="2.42578125" style="8" bestFit="1" customWidth="1"/>
    <col min="20" max="20" width="2.140625" style="1" bestFit="1" customWidth="1"/>
    <col min="21" max="21" width="2.42578125" style="8" bestFit="1" customWidth="1"/>
    <col min="22" max="22" width="11.28515625" style="8" bestFit="1" customWidth="1"/>
    <col min="23" max="23" width="2.42578125" style="8" bestFit="1" customWidth="1"/>
    <col min="24" max="24" width="11.28515625" style="8" bestFit="1" customWidth="1"/>
    <col min="25" max="25" width="2.42578125" style="8" bestFit="1" customWidth="1"/>
    <col min="26" max="26" width="11.28515625" style="8" customWidth="1"/>
    <col min="27" max="27" width="2.42578125" style="8" bestFit="1" customWidth="1"/>
    <col min="28" max="28" width="11" style="8" customWidth="1"/>
    <col min="29" max="29" width="2.42578125" style="8" bestFit="1" customWidth="1"/>
    <col min="30" max="30" width="12.28515625" style="8" customWidth="1"/>
    <col min="31" max="31" width="2.42578125" style="8" bestFit="1" customWidth="1"/>
    <col min="32" max="32" width="9.140625" style="8"/>
    <col min="33" max="33" width="2.42578125" style="8" bestFit="1" customWidth="1"/>
    <col min="34" max="34" width="7.85546875" style="1" bestFit="1" customWidth="1"/>
    <col min="35" max="35" width="2.42578125" style="8" bestFit="1" customWidth="1"/>
    <col min="36" max="36" width="9.140625" style="1"/>
    <col min="37" max="37" width="2.42578125" style="8" bestFit="1" customWidth="1"/>
    <col min="38" max="38" width="9.140625" style="1"/>
    <col min="39" max="39" width="2.42578125" style="8" bestFit="1" customWidth="1"/>
    <col min="40" max="40" width="3.85546875" style="1" bestFit="1" customWidth="1"/>
    <col min="41" max="41" width="2.42578125" style="8" bestFit="1" customWidth="1"/>
    <col min="42" max="42" width="9.140625" style="1"/>
    <col min="43" max="43" width="2.42578125" style="8" bestFit="1" customWidth="1"/>
    <col min="44" max="44" width="9.140625" style="1"/>
    <col min="45" max="45" width="2.42578125" style="8" bestFit="1" customWidth="1"/>
    <col min="46" max="46" width="2.140625" style="1" bestFit="1" customWidth="1"/>
    <col min="47" max="47" width="2.7109375" style="1" bestFit="1" customWidth="1"/>
    <col min="48" max="16384" width="9.140625" style="8"/>
  </cols>
  <sheetData>
    <row r="1" spans="1:47" ht="78.75">
      <c r="A1" s="1" t="s">
        <v>150</v>
      </c>
      <c r="B1" s="8">
        <v>1</v>
      </c>
      <c r="C1" s="10" t="s">
        <v>124</v>
      </c>
      <c r="D1" s="8" t="s">
        <v>58</v>
      </c>
      <c r="E1" s="10" t="s">
        <v>124</v>
      </c>
      <c r="F1" s="8" t="s">
        <v>80</v>
      </c>
      <c r="G1" s="10" t="s">
        <v>124</v>
      </c>
      <c r="I1" s="10" t="s">
        <v>124</v>
      </c>
      <c r="J1" s="16">
        <v>210.82</v>
      </c>
      <c r="K1" s="10" t="s">
        <v>124</v>
      </c>
      <c r="L1" s="16">
        <v>18664153.73</v>
      </c>
      <c r="M1" s="10" t="s">
        <v>124</v>
      </c>
      <c r="N1" s="17">
        <v>-0.13969999999999999</v>
      </c>
      <c r="O1" s="10" t="s">
        <v>124</v>
      </c>
      <c r="P1" s="16">
        <v>16056771</v>
      </c>
      <c r="Q1" s="10" t="s">
        <v>124</v>
      </c>
      <c r="R1" s="8">
        <v>5</v>
      </c>
      <c r="S1" s="10" t="s">
        <v>124</v>
      </c>
      <c r="T1" s="1">
        <v>0</v>
      </c>
      <c r="U1" s="10" t="s">
        <v>124</v>
      </c>
      <c r="V1" s="18" t="s">
        <v>96</v>
      </c>
      <c r="W1" s="10" t="s">
        <v>124</v>
      </c>
      <c r="X1" s="18" t="s">
        <v>97</v>
      </c>
      <c r="Y1" s="10" t="s">
        <v>124</v>
      </c>
      <c r="AA1" s="10" t="s">
        <v>124</v>
      </c>
      <c r="AC1" s="10" t="s">
        <v>124</v>
      </c>
      <c r="AE1" s="10" t="s">
        <v>124</v>
      </c>
      <c r="AG1" s="10" t="s">
        <v>124</v>
      </c>
      <c r="AH1" s="1" t="s">
        <v>125</v>
      </c>
      <c r="AI1" s="10" t="s">
        <v>124</v>
      </c>
      <c r="AK1" s="10" t="s">
        <v>124</v>
      </c>
      <c r="AM1" s="10" t="s">
        <v>124</v>
      </c>
      <c r="AN1" s="1" t="s">
        <v>126</v>
      </c>
      <c r="AO1" s="10" t="s">
        <v>124</v>
      </c>
      <c r="AQ1" s="10" t="s">
        <v>124</v>
      </c>
      <c r="AS1" s="10" t="s">
        <v>124</v>
      </c>
      <c r="AT1" s="1">
        <v>1</v>
      </c>
      <c r="AU1" s="11" t="s">
        <v>127</v>
      </c>
    </row>
    <row r="2" spans="1:47" ht="78.75">
      <c r="A2" s="1" t="s">
        <v>150</v>
      </c>
      <c r="B2" s="8">
        <v>1</v>
      </c>
      <c r="C2" s="10" t="s">
        <v>124</v>
      </c>
      <c r="D2" s="8" t="s">
        <v>59</v>
      </c>
      <c r="E2" s="10" t="s">
        <v>124</v>
      </c>
      <c r="F2" s="8" t="s">
        <v>81</v>
      </c>
      <c r="G2" s="10" t="s">
        <v>124</v>
      </c>
      <c r="I2" s="10" t="s">
        <v>124</v>
      </c>
      <c r="J2" s="16">
        <v>192.09</v>
      </c>
      <c r="K2" s="10" t="s">
        <v>124</v>
      </c>
      <c r="L2" s="16">
        <v>16872672.300000001</v>
      </c>
      <c r="M2" s="10" t="s">
        <v>124</v>
      </c>
      <c r="N2" s="17">
        <v>-7.51E-2</v>
      </c>
      <c r="O2" s="10" t="s">
        <v>124</v>
      </c>
      <c r="P2" s="16">
        <v>18442094</v>
      </c>
      <c r="Q2" s="10" t="s">
        <v>124</v>
      </c>
      <c r="R2" s="8">
        <v>4</v>
      </c>
      <c r="S2" s="10" t="s">
        <v>124</v>
      </c>
      <c r="T2" s="1">
        <v>0</v>
      </c>
      <c r="U2" s="10" t="s">
        <v>124</v>
      </c>
      <c r="V2" s="18" t="s">
        <v>96</v>
      </c>
      <c r="W2" s="10" t="s">
        <v>124</v>
      </c>
      <c r="X2" s="18" t="s">
        <v>97</v>
      </c>
      <c r="Y2" s="10" t="s">
        <v>124</v>
      </c>
      <c r="AA2" s="10" t="s">
        <v>124</v>
      </c>
      <c r="AC2" s="10" t="s">
        <v>124</v>
      </c>
      <c r="AE2" s="10" t="s">
        <v>124</v>
      </c>
      <c r="AG2" s="10" t="s">
        <v>124</v>
      </c>
      <c r="AH2" s="1" t="s">
        <v>125</v>
      </c>
      <c r="AI2" s="10" t="s">
        <v>124</v>
      </c>
      <c r="AK2" s="10" t="s">
        <v>124</v>
      </c>
      <c r="AM2" s="10" t="s">
        <v>124</v>
      </c>
      <c r="AN2" s="1" t="s">
        <v>126</v>
      </c>
      <c r="AO2" s="10" t="s">
        <v>124</v>
      </c>
      <c r="AQ2" s="10" t="s">
        <v>124</v>
      </c>
      <c r="AS2" s="10" t="s">
        <v>124</v>
      </c>
      <c r="AT2" s="1">
        <v>1</v>
      </c>
      <c r="AU2" s="11" t="s">
        <v>127</v>
      </c>
    </row>
    <row r="3" spans="1:47" ht="78.75">
      <c r="A3" s="1" t="s">
        <v>150</v>
      </c>
      <c r="B3" s="8">
        <v>1</v>
      </c>
      <c r="C3" s="10" t="s">
        <v>124</v>
      </c>
      <c r="D3" s="8" t="s">
        <v>60</v>
      </c>
      <c r="E3" s="10" t="s">
        <v>124</v>
      </c>
      <c r="F3" s="8" t="s">
        <v>82</v>
      </c>
      <c r="G3" s="10" t="s">
        <v>124</v>
      </c>
      <c r="I3" s="10" t="s">
        <v>124</v>
      </c>
      <c r="J3" s="16">
        <v>215.5</v>
      </c>
      <c r="K3" s="10" t="s">
        <v>124</v>
      </c>
      <c r="L3" s="16">
        <v>17274087.09</v>
      </c>
      <c r="M3" s="10" t="s">
        <v>124</v>
      </c>
      <c r="N3" s="17">
        <v>-8.9899999999999994E-2</v>
      </c>
      <c r="O3" s="10" t="s">
        <v>124</v>
      </c>
      <c r="P3" s="16">
        <v>18684788</v>
      </c>
      <c r="Q3" s="10" t="s">
        <v>124</v>
      </c>
      <c r="R3" s="8">
        <v>10</v>
      </c>
      <c r="S3" s="10" t="s">
        <v>124</v>
      </c>
      <c r="T3" s="1">
        <v>0</v>
      </c>
      <c r="U3" s="10" t="s">
        <v>124</v>
      </c>
      <c r="V3" s="18" t="s">
        <v>96</v>
      </c>
      <c r="W3" s="10" t="s">
        <v>124</v>
      </c>
      <c r="X3" s="18" t="s">
        <v>97</v>
      </c>
      <c r="Y3" s="10" t="s">
        <v>124</v>
      </c>
      <c r="AA3" s="10" t="s">
        <v>124</v>
      </c>
      <c r="AC3" s="10" t="s">
        <v>124</v>
      </c>
      <c r="AE3" s="10" t="s">
        <v>124</v>
      </c>
      <c r="AG3" s="10" t="s">
        <v>124</v>
      </c>
      <c r="AH3" s="1" t="s">
        <v>125</v>
      </c>
      <c r="AI3" s="10" t="s">
        <v>124</v>
      </c>
      <c r="AK3" s="10" t="s">
        <v>124</v>
      </c>
      <c r="AM3" s="10" t="s">
        <v>124</v>
      </c>
      <c r="AN3" s="1" t="s">
        <v>126</v>
      </c>
      <c r="AO3" s="10" t="s">
        <v>124</v>
      </c>
      <c r="AQ3" s="10" t="s">
        <v>124</v>
      </c>
      <c r="AS3" s="10" t="s">
        <v>124</v>
      </c>
      <c r="AT3" s="1">
        <v>1</v>
      </c>
      <c r="AU3" s="11" t="s">
        <v>127</v>
      </c>
    </row>
    <row r="4" spans="1:47" ht="78.75">
      <c r="A4" s="1" t="s">
        <v>150</v>
      </c>
      <c r="B4" s="8">
        <v>1</v>
      </c>
      <c r="C4" s="10" t="s">
        <v>124</v>
      </c>
      <c r="D4" s="8" t="s">
        <v>61</v>
      </c>
      <c r="E4" s="10" t="s">
        <v>124</v>
      </c>
      <c r="F4" s="8" t="s">
        <v>83</v>
      </c>
      <c r="G4" s="10" t="s">
        <v>124</v>
      </c>
      <c r="I4" s="10" t="s">
        <v>124</v>
      </c>
      <c r="J4" s="16">
        <v>214.02</v>
      </c>
      <c r="K4" s="10" t="s">
        <v>124</v>
      </c>
      <c r="L4" s="16">
        <v>19384313.59</v>
      </c>
      <c r="M4" s="10" t="s">
        <v>124</v>
      </c>
      <c r="N4" s="17">
        <v>-7.1499999999999994E-2</v>
      </c>
      <c r="O4" s="10" t="s">
        <v>124</v>
      </c>
      <c r="P4" s="16">
        <v>21168847.43</v>
      </c>
      <c r="Q4" s="10" t="s">
        <v>124</v>
      </c>
      <c r="R4" s="8">
        <v>9</v>
      </c>
      <c r="S4" s="10" t="s">
        <v>124</v>
      </c>
      <c r="T4" s="1">
        <v>0</v>
      </c>
      <c r="U4" s="10" t="s">
        <v>124</v>
      </c>
      <c r="V4" s="18" t="s">
        <v>98</v>
      </c>
      <c r="W4" s="10" t="s">
        <v>124</v>
      </c>
      <c r="X4" s="18" t="s">
        <v>99</v>
      </c>
      <c r="Y4" s="10" t="s">
        <v>124</v>
      </c>
      <c r="AA4" s="10" t="s">
        <v>124</v>
      </c>
      <c r="AC4" s="10" t="s">
        <v>124</v>
      </c>
      <c r="AE4" s="10" t="s">
        <v>124</v>
      </c>
      <c r="AG4" s="10" t="s">
        <v>124</v>
      </c>
      <c r="AH4" s="1" t="s">
        <v>125</v>
      </c>
      <c r="AI4" s="10" t="s">
        <v>124</v>
      </c>
      <c r="AK4" s="10" t="s">
        <v>124</v>
      </c>
      <c r="AM4" s="10" t="s">
        <v>124</v>
      </c>
      <c r="AN4" s="1" t="s">
        <v>126</v>
      </c>
      <c r="AO4" s="10" t="s">
        <v>124</v>
      </c>
      <c r="AQ4" s="10" t="s">
        <v>124</v>
      </c>
      <c r="AS4" s="10" t="s">
        <v>124</v>
      </c>
      <c r="AT4" s="1">
        <v>1</v>
      </c>
      <c r="AU4" s="11" t="s">
        <v>127</v>
      </c>
    </row>
    <row r="5" spans="1:47" ht="78.75">
      <c r="A5" s="1" t="s">
        <v>150</v>
      </c>
      <c r="B5" s="8">
        <v>1</v>
      </c>
      <c r="C5" s="10" t="s">
        <v>124</v>
      </c>
      <c r="D5" s="8" t="s">
        <v>62</v>
      </c>
      <c r="E5" s="10" t="s">
        <v>124</v>
      </c>
      <c r="F5" s="8" t="s">
        <v>81</v>
      </c>
      <c r="G5" s="10" t="s">
        <v>124</v>
      </c>
      <c r="I5" s="10" t="s">
        <v>124</v>
      </c>
      <c r="J5" s="16">
        <v>207.06</v>
      </c>
      <c r="K5" s="10" t="s">
        <v>124</v>
      </c>
      <c r="L5" s="16">
        <v>16308199.98</v>
      </c>
      <c r="M5" s="10" t="s">
        <v>124</v>
      </c>
      <c r="N5" s="17">
        <v>-8.5099999999999995E-2</v>
      </c>
      <c r="O5" s="10" t="s">
        <v>124</v>
      </c>
      <c r="P5" s="16">
        <v>18693489.199999999</v>
      </c>
      <c r="Q5" s="10" t="s">
        <v>124</v>
      </c>
      <c r="R5" s="8">
        <v>4</v>
      </c>
      <c r="S5" s="10" t="s">
        <v>124</v>
      </c>
      <c r="T5" s="1">
        <v>0</v>
      </c>
      <c r="U5" s="10" t="s">
        <v>124</v>
      </c>
      <c r="V5" s="18" t="s">
        <v>98</v>
      </c>
      <c r="W5" s="10" t="s">
        <v>124</v>
      </c>
      <c r="X5" s="18" t="s">
        <v>99</v>
      </c>
      <c r="Y5" s="10" t="s">
        <v>124</v>
      </c>
      <c r="AA5" s="10" t="s">
        <v>124</v>
      </c>
      <c r="AC5" s="10" t="s">
        <v>124</v>
      </c>
      <c r="AE5" s="10" t="s">
        <v>124</v>
      </c>
      <c r="AG5" s="10" t="s">
        <v>124</v>
      </c>
      <c r="AH5" s="1" t="s">
        <v>125</v>
      </c>
      <c r="AI5" s="10" t="s">
        <v>124</v>
      </c>
      <c r="AK5" s="10" t="s">
        <v>124</v>
      </c>
      <c r="AM5" s="10" t="s">
        <v>124</v>
      </c>
      <c r="AN5" s="1" t="s">
        <v>126</v>
      </c>
      <c r="AO5" s="10" t="s">
        <v>124</v>
      </c>
      <c r="AQ5" s="10" t="s">
        <v>124</v>
      </c>
      <c r="AS5" s="10" t="s">
        <v>124</v>
      </c>
      <c r="AT5" s="1">
        <v>1</v>
      </c>
      <c r="AU5" s="11" t="s">
        <v>127</v>
      </c>
    </row>
    <row r="6" spans="1:47" ht="78.75">
      <c r="A6" s="1" t="s">
        <v>150</v>
      </c>
      <c r="B6" s="8">
        <v>1</v>
      </c>
      <c r="C6" s="10" t="s">
        <v>124</v>
      </c>
      <c r="D6" s="8" t="s">
        <v>63</v>
      </c>
      <c r="E6" s="10" t="s">
        <v>124</v>
      </c>
      <c r="F6" s="8" t="s">
        <v>84</v>
      </c>
      <c r="G6" s="10" t="s">
        <v>124</v>
      </c>
      <c r="I6" s="10" t="s">
        <v>124</v>
      </c>
      <c r="J6" s="16">
        <v>211.12</v>
      </c>
      <c r="K6" s="10" t="s">
        <v>124</v>
      </c>
      <c r="L6" s="16">
        <v>17389901.710000001</v>
      </c>
      <c r="M6" s="10" t="s">
        <v>124</v>
      </c>
      <c r="N6" s="17">
        <v>-7.5499999999999998E-2</v>
      </c>
      <c r="O6" s="10" t="s">
        <v>124</v>
      </c>
      <c r="P6" s="16">
        <v>18324448.59</v>
      </c>
      <c r="Q6" s="10" t="s">
        <v>124</v>
      </c>
      <c r="R6" s="8">
        <v>16</v>
      </c>
      <c r="S6" s="10" t="s">
        <v>124</v>
      </c>
      <c r="T6" s="1">
        <v>0</v>
      </c>
      <c r="U6" s="10" t="s">
        <v>124</v>
      </c>
      <c r="V6" s="18" t="s">
        <v>98</v>
      </c>
      <c r="W6" s="10" t="s">
        <v>124</v>
      </c>
      <c r="X6" s="18" t="s">
        <v>99</v>
      </c>
      <c r="Y6" s="10" t="s">
        <v>124</v>
      </c>
      <c r="AA6" s="10" t="s">
        <v>124</v>
      </c>
      <c r="AC6" s="10" t="s">
        <v>124</v>
      </c>
      <c r="AE6" s="10" t="s">
        <v>124</v>
      </c>
      <c r="AG6" s="10" t="s">
        <v>124</v>
      </c>
      <c r="AH6" s="1" t="s">
        <v>125</v>
      </c>
      <c r="AI6" s="10" t="s">
        <v>124</v>
      </c>
      <c r="AK6" s="10" t="s">
        <v>124</v>
      </c>
      <c r="AM6" s="10" t="s">
        <v>124</v>
      </c>
      <c r="AN6" s="1" t="s">
        <v>126</v>
      </c>
      <c r="AO6" s="10" t="s">
        <v>124</v>
      </c>
      <c r="AQ6" s="10" t="s">
        <v>124</v>
      </c>
      <c r="AS6" s="10" t="s">
        <v>124</v>
      </c>
      <c r="AT6" s="1">
        <v>1</v>
      </c>
      <c r="AU6" s="11" t="s">
        <v>127</v>
      </c>
    </row>
    <row r="7" spans="1:47" ht="78.75">
      <c r="A7" s="1" t="s">
        <v>150</v>
      </c>
      <c r="B7" s="8">
        <v>1</v>
      </c>
      <c r="C7" s="10" t="s">
        <v>124</v>
      </c>
      <c r="D7" s="8" t="s">
        <v>64</v>
      </c>
      <c r="E7" s="10" t="s">
        <v>124</v>
      </c>
      <c r="F7" s="8" t="s">
        <v>85</v>
      </c>
      <c r="G7" s="10" t="s">
        <v>124</v>
      </c>
      <c r="I7" s="10" t="s">
        <v>124</v>
      </c>
      <c r="J7" s="16">
        <v>236.3</v>
      </c>
      <c r="K7" s="10" t="s">
        <v>124</v>
      </c>
      <c r="L7" s="16">
        <v>15997338.34</v>
      </c>
      <c r="M7" s="10" t="s">
        <v>124</v>
      </c>
      <c r="N7" s="17">
        <v>-8.43E-2</v>
      </c>
      <c r="O7" s="10" t="s">
        <v>124</v>
      </c>
      <c r="P7" s="16">
        <v>16548400.060000001</v>
      </c>
      <c r="Q7" s="10" t="s">
        <v>124</v>
      </c>
      <c r="R7" s="8">
        <v>12</v>
      </c>
      <c r="S7" s="10" t="s">
        <v>124</v>
      </c>
      <c r="T7" s="1">
        <v>0</v>
      </c>
      <c r="U7" s="10" t="s">
        <v>124</v>
      </c>
      <c r="V7" s="18" t="s">
        <v>98</v>
      </c>
      <c r="W7" s="10" t="s">
        <v>124</v>
      </c>
      <c r="X7" s="18" t="s">
        <v>99</v>
      </c>
      <c r="Y7" s="10" t="s">
        <v>124</v>
      </c>
      <c r="AA7" s="10" t="s">
        <v>124</v>
      </c>
      <c r="AC7" s="10" t="s">
        <v>124</v>
      </c>
      <c r="AE7" s="10" t="s">
        <v>124</v>
      </c>
      <c r="AG7" s="10" t="s">
        <v>124</v>
      </c>
      <c r="AH7" s="1" t="s">
        <v>125</v>
      </c>
      <c r="AI7" s="10" t="s">
        <v>124</v>
      </c>
      <c r="AK7" s="10" t="s">
        <v>124</v>
      </c>
      <c r="AM7" s="10" t="s">
        <v>124</v>
      </c>
      <c r="AN7" s="1" t="s">
        <v>126</v>
      </c>
      <c r="AO7" s="10" t="s">
        <v>124</v>
      </c>
      <c r="AQ7" s="10" t="s">
        <v>124</v>
      </c>
      <c r="AS7" s="10" t="s">
        <v>124</v>
      </c>
      <c r="AT7" s="1">
        <v>1</v>
      </c>
      <c r="AU7" s="11" t="s">
        <v>127</v>
      </c>
    </row>
    <row r="8" spans="1:47" ht="78.75">
      <c r="A8" s="1" t="s">
        <v>150</v>
      </c>
      <c r="B8" s="8">
        <v>1</v>
      </c>
      <c r="C8" s="10" t="s">
        <v>124</v>
      </c>
      <c r="D8" s="8" t="s">
        <v>65</v>
      </c>
      <c r="E8" s="10" t="s">
        <v>124</v>
      </c>
      <c r="F8" s="8" t="s">
        <v>86</v>
      </c>
      <c r="G8" s="10" t="s">
        <v>124</v>
      </c>
      <c r="I8" s="10" t="s">
        <v>124</v>
      </c>
      <c r="J8" s="16">
        <v>209.93</v>
      </c>
      <c r="K8" s="10" t="s">
        <v>124</v>
      </c>
      <c r="L8" s="16">
        <v>15783217</v>
      </c>
      <c r="M8" s="10" t="s">
        <v>124</v>
      </c>
      <c r="N8" s="17">
        <v>-0.12759999999999999</v>
      </c>
      <c r="O8" s="10" t="s">
        <v>124</v>
      </c>
      <c r="P8" s="16">
        <v>17064782.449999999</v>
      </c>
      <c r="Q8" s="10" t="s">
        <v>124</v>
      </c>
      <c r="R8" s="8">
        <v>19</v>
      </c>
      <c r="S8" s="10" t="s">
        <v>124</v>
      </c>
      <c r="T8" s="1">
        <v>0</v>
      </c>
      <c r="U8" s="10" t="s">
        <v>124</v>
      </c>
      <c r="V8" s="18" t="s">
        <v>98</v>
      </c>
      <c r="W8" s="10" t="s">
        <v>124</v>
      </c>
      <c r="X8" s="18" t="s">
        <v>99</v>
      </c>
      <c r="Y8" s="10" t="s">
        <v>124</v>
      </c>
      <c r="AA8" s="10" t="s">
        <v>124</v>
      </c>
      <c r="AC8" s="10" t="s">
        <v>124</v>
      </c>
      <c r="AE8" s="10" t="s">
        <v>124</v>
      </c>
      <c r="AG8" s="10" t="s">
        <v>124</v>
      </c>
      <c r="AH8" s="1" t="s">
        <v>125</v>
      </c>
      <c r="AI8" s="10" t="s">
        <v>124</v>
      </c>
      <c r="AK8" s="10" t="s">
        <v>124</v>
      </c>
      <c r="AM8" s="10" t="s">
        <v>124</v>
      </c>
      <c r="AN8" s="1" t="s">
        <v>126</v>
      </c>
      <c r="AO8" s="10" t="s">
        <v>124</v>
      </c>
      <c r="AQ8" s="10" t="s">
        <v>124</v>
      </c>
      <c r="AS8" s="10" t="s">
        <v>124</v>
      </c>
      <c r="AT8" s="1">
        <v>1</v>
      </c>
      <c r="AU8" s="11" t="s">
        <v>127</v>
      </c>
    </row>
    <row r="9" spans="1:47" ht="78.75">
      <c r="A9" s="1" t="s">
        <v>150</v>
      </c>
      <c r="B9" s="8">
        <v>1</v>
      </c>
      <c r="C9" s="10" t="s">
        <v>124</v>
      </c>
      <c r="D9" s="8" t="s">
        <v>66</v>
      </c>
      <c r="E9" s="10" t="s">
        <v>124</v>
      </c>
      <c r="F9" s="8" t="s">
        <v>87</v>
      </c>
      <c r="G9" s="10" t="s">
        <v>124</v>
      </c>
      <c r="I9" s="10" t="s">
        <v>124</v>
      </c>
      <c r="J9" s="16">
        <v>205.86</v>
      </c>
      <c r="K9" s="10" t="s">
        <v>124</v>
      </c>
      <c r="L9" s="16">
        <v>17359704</v>
      </c>
      <c r="M9" s="10" t="s">
        <v>124</v>
      </c>
      <c r="N9" s="17">
        <v>-5.0999999999999997E-2</v>
      </c>
      <c r="O9" s="10" t="s">
        <v>124</v>
      </c>
      <c r="P9" s="16">
        <v>19074501.489999998</v>
      </c>
      <c r="Q9" s="10" t="s">
        <v>124</v>
      </c>
      <c r="R9" s="8">
        <v>6</v>
      </c>
      <c r="S9" s="10" t="s">
        <v>124</v>
      </c>
      <c r="T9" s="1">
        <v>0</v>
      </c>
      <c r="U9" s="10" t="s">
        <v>124</v>
      </c>
      <c r="V9" s="18" t="s">
        <v>98</v>
      </c>
      <c r="W9" s="10" t="s">
        <v>124</v>
      </c>
      <c r="X9" s="18" t="s">
        <v>99</v>
      </c>
      <c r="Y9" s="10" t="s">
        <v>124</v>
      </c>
      <c r="AA9" s="10" t="s">
        <v>124</v>
      </c>
      <c r="AC9" s="10" t="s">
        <v>124</v>
      </c>
      <c r="AE9" s="10" t="s">
        <v>124</v>
      </c>
      <c r="AG9" s="10" t="s">
        <v>124</v>
      </c>
      <c r="AH9" s="1" t="s">
        <v>125</v>
      </c>
      <c r="AI9" s="10" t="s">
        <v>124</v>
      </c>
      <c r="AK9" s="10" t="s">
        <v>124</v>
      </c>
      <c r="AM9" s="10" t="s">
        <v>124</v>
      </c>
      <c r="AN9" s="1" t="s">
        <v>126</v>
      </c>
      <c r="AO9" s="10" t="s">
        <v>124</v>
      </c>
      <c r="AQ9" s="10" t="s">
        <v>124</v>
      </c>
      <c r="AS9" s="10" t="s">
        <v>124</v>
      </c>
      <c r="AT9" s="1">
        <v>1</v>
      </c>
      <c r="AU9" s="11" t="s">
        <v>127</v>
      </c>
    </row>
    <row r="10" spans="1:47" ht="78.75">
      <c r="A10" s="1" t="s">
        <v>150</v>
      </c>
      <c r="B10" s="8">
        <v>1</v>
      </c>
      <c r="C10" s="10" t="s">
        <v>124</v>
      </c>
      <c r="D10" s="8" t="s">
        <v>67</v>
      </c>
      <c r="E10" s="10" t="s">
        <v>124</v>
      </c>
      <c r="F10" s="8" t="s">
        <v>87</v>
      </c>
      <c r="G10" s="10" t="s">
        <v>124</v>
      </c>
      <c r="I10" s="10" t="s">
        <v>124</v>
      </c>
      <c r="J10" s="16">
        <v>186.21</v>
      </c>
      <c r="K10" s="10" t="s">
        <v>124</v>
      </c>
      <c r="L10" s="16">
        <v>17690221</v>
      </c>
      <c r="M10" s="10" t="s">
        <v>124</v>
      </c>
      <c r="N10" s="17">
        <v>-3.3300000000000003E-2</v>
      </c>
      <c r="O10" s="10" t="s">
        <v>124</v>
      </c>
      <c r="P10" s="16">
        <v>19052472.550000001</v>
      </c>
      <c r="Q10" s="10" t="s">
        <v>124</v>
      </c>
      <c r="R10" s="8">
        <v>6</v>
      </c>
      <c r="S10" s="10" t="s">
        <v>124</v>
      </c>
      <c r="T10" s="1">
        <v>0</v>
      </c>
      <c r="U10" s="10" t="s">
        <v>124</v>
      </c>
      <c r="V10" s="18" t="s">
        <v>98</v>
      </c>
      <c r="W10" s="10" t="s">
        <v>124</v>
      </c>
      <c r="X10" s="18" t="s">
        <v>99</v>
      </c>
      <c r="Y10" s="10" t="s">
        <v>124</v>
      </c>
      <c r="AA10" s="10" t="s">
        <v>124</v>
      </c>
      <c r="AC10" s="10" t="s">
        <v>124</v>
      </c>
      <c r="AE10" s="10" t="s">
        <v>124</v>
      </c>
      <c r="AG10" s="10" t="s">
        <v>124</v>
      </c>
      <c r="AH10" s="1" t="s">
        <v>125</v>
      </c>
      <c r="AI10" s="10" t="s">
        <v>124</v>
      </c>
      <c r="AK10" s="10" t="s">
        <v>124</v>
      </c>
      <c r="AM10" s="10" t="s">
        <v>124</v>
      </c>
      <c r="AN10" s="1" t="s">
        <v>126</v>
      </c>
      <c r="AO10" s="10" t="s">
        <v>124</v>
      </c>
      <c r="AQ10" s="10" t="s">
        <v>124</v>
      </c>
      <c r="AS10" s="10" t="s">
        <v>124</v>
      </c>
      <c r="AT10" s="1">
        <v>1</v>
      </c>
      <c r="AU10" s="11" t="s">
        <v>127</v>
      </c>
    </row>
    <row r="11" spans="1:47" ht="78.75">
      <c r="A11" s="1" t="s">
        <v>150</v>
      </c>
      <c r="B11" s="8">
        <v>1</v>
      </c>
      <c r="C11" s="10" t="s">
        <v>124</v>
      </c>
      <c r="D11" s="8" t="s">
        <v>68</v>
      </c>
      <c r="E11" s="10" t="s">
        <v>124</v>
      </c>
      <c r="F11" s="8" t="s">
        <v>88</v>
      </c>
      <c r="G11" s="10" t="s">
        <v>124</v>
      </c>
      <c r="I11" s="10" t="s">
        <v>124</v>
      </c>
      <c r="J11" s="16">
        <v>207.35</v>
      </c>
      <c r="K11" s="10" t="s">
        <v>124</v>
      </c>
      <c r="M11" s="10" t="s">
        <v>124</v>
      </c>
      <c r="N11" s="17">
        <v>-5.0099999999999999E-2</v>
      </c>
      <c r="O11" s="10" t="s">
        <v>124</v>
      </c>
      <c r="Q11" s="10" t="s">
        <v>124</v>
      </c>
      <c r="R11" s="8">
        <v>14</v>
      </c>
      <c r="S11" s="10" t="s">
        <v>124</v>
      </c>
      <c r="T11" s="1">
        <v>0</v>
      </c>
      <c r="U11" s="10" t="s">
        <v>124</v>
      </c>
      <c r="V11" s="18" t="s">
        <v>100</v>
      </c>
      <c r="W11" s="10" t="s">
        <v>124</v>
      </c>
      <c r="X11" s="18" t="s">
        <v>101</v>
      </c>
      <c r="Y11" s="10" t="s">
        <v>124</v>
      </c>
      <c r="AA11" s="10" t="s">
        <v>124</v>
      </c>
      <c r="AC11" s="10" t="s">
        <v>124</v>
      </c>
      <c r="AE11" s="10" t="s">
        <v>124</v>
      </c>
      <c r="AG11" s="10" t="s">
        <v>124</v>
      </c>
      <c r="AH11" s="1" t="s">
        <v>125</v>
      </c>
      <c r="AI11" s="10" t="s">
        <v>124</v>
      </c>
      <c r="AK11" s="10" t="s">
        <v>124</v>
      </c>
      <c r="AM11" s="10" t="s">
        <v>124</v>
      </c>
      <c r="AN11" s="1" t="s">
        <v>126</v>
      </c>
      <c r="AO11" s="10" t="s">
        <v>124</v>
      </c>
      <c r="AQ11" s="10" t="s">
        <v>124</v>
      </c>
      <c r="AS11" s="10" t="s">
        <v>124</v>
      </c>
      <c r="AT11" s="1">
        <v>1</v>
      </c>
      <c r="AU11" s="11" t="s">
        <v>127</v>
      </c>
    </row>
    <row r="12" spans="1:47" ht="78.75">
      <c r="A12" s="1" t="s">
        <v>150</v>
      </c>
      <c r="B12" s="8">
        <v>1</v>
      </c>
      <c r="C12" s="10" t="s">
        <v>124</v>
      </c>
      <c r="D12" s="8" t="s">
        <v>69</v>
      </c>
      <c r="E12" s="10" t="s">
        <v>124</v>
      </c>
      <c r="G12" s="10" t="s">
        <v>124</v>
      </c>
      <c r="I12" s="10" t="s">
        <v>124</v>
      </c>
      <c r="J12" s="16">
        <v>257.06</v>
      </c>
      <c r="K12" s="10" t="s">
        <v>124</v>
      </c>
      <c r="M12" s="10" t="s">
        <v>124</v>
      </c>
      <c r="O12" s="10" t="s">
        <v>124</v>
      </c>
      <c r="Q12" s="10" t="s">
        <v>124</v>
      </c>
      <c r="S12" s="10" t="s">
        <v>124</v>
      </c>
      <c r="T12" s="1">
        <v>0</v>
      </c>
      <c r="U12" s="10" t="s">
        <v>124</v>
      </c>
      <c r="V12" s="18"/>
      <c r="W12" s="10" t="s">
        <v>124</v>
      </c>
      <c r="X12" s="18"/>
      <c r="Y12" s="10" t="s">
        <v>124</v>
      </c>
      <c r="AA12" s="10" t="s">
        <v>124</v>
      </c>
      <c r="AC12" s="10" t="s">
        <v>124</v>
      </c>
      <c r="AE12" s="10" t="s">
        <v>124</v>
      </c>
      <c r="AG12" s="10" t="s">
        <v>124</v>
      </c>
      <c r="AH12" s="1" t="s">
        <v>125</v>
      </c>
      <c r="AI12" s="10" t="s">
        <v>124</v>
      </c>
      <c r="AK12" s="10" t="s">
        <v>124</v>
      </c>
      <c r="AM12" s="10" t="s">
        <v>124</v>
      </c>
      <c r="AN12" s="1" t="s">
        <v>126</v>
      </c>
      <c r="AO12" s="10" t="s">
        <v>124</v>
      </c>
      <c r="AQ12" s="10" t="s">
        <v>124</v>
      </c>
      <c r="AS12" s="10" t="s">
        <v>124</v>
      </c>
      <c r="AT12" s="1">
        <v>1</v>
      </c>
      <c r="AU12" s="11" t="s">
        <v>127</v>
      </c>
    </row>
    <row r="13" spans="1:47" ht="78.75">
      <c r="A13" s="1" t="s">
        <v>150</v>
      </c>
      <c r="B13" s="8">
        <v>1</v>
      </c>
      <c r="C13" s="10" t="s">
        <v>124</v>
      </c>
      <c r="D13" s="8" t="s">
        <v>70</v>
      </c>
      <c r="E13" s="10" t="s">
        <v>124</v>
      </c>
      <c r="G13" s="10" t="s">
        <v>124</v>
      </c>
      <c r="I13" s="10" t="s">
        <v>124</v>
      </c>
      <c r="J13" s="16">
        <v>207.7</v>
      </c>
      <c r="K13" s="10" t="s">
        <v>124</v>
      </c>
      <c r="M13" s="10" t="s">
        <v>124</v>
      </c>
      <c r="O13" s="10" t="s">
        <v>124</v>
      </c>
      <c r="Q13" s="10" t="s">
        <v>124</v>
      </c>
      <c r="S13" s="10" t="s">
        <v>124</v>
      </c>
      <c r="T13" s="1">
        <v>0</v>
      </c>
      <c r="U13" s="10" t="s">
        <v>124</v>
      </c>
      <c r="V13" s="18"/>
      <c r="W13" s="10" t="s">
        <v>124</v>
      </c>
      <c r="X13" s="18"/>
      <c r="Y13" s="10" t="s">
        <v>124</v>
      </c>
      <c r="AA13" s="10" t="s">
        <v>124</v>
      </c>
      <c r="AC13" s="10" t="s">
        <v>124</v>
      </c>
      <c r="AE13" s="10" t="s">
        <v>124</v>
      </c>
      <c r="AG13" s="10" t="s">
        <v>124</v>
      </c>
      <c r="AH13" s="1" t="s">
        <v>125</v>
      </c>
      <c r="AI13" s="10" t="s">
        <v>124</v>
      </c>
      <c r="AK13" s="10" t="s">
        <v>124</v>
      </c>
      <c r="AM13" s="10" t="s">
        <v>124</v>
      </c>
      <c r="AN13" s="1" t="s">
        <v>126</v>
      </c>
      <c r="AO13" s="10" t="s">
        <v>124</v>
      </c>
      <c r="AQ13" s="10" t="s">
        <v>124</v>
      </c>
      <c r="AS13" s="10" t="s">
        <v>124</v>
      </c>
      <c r="AT13" s="1">
        <v>1</v>
      </c>
      <c r="AU13" s="11" t="s">
        <v>127</v>
      </c>
    </row>
    <row r="14" spans="1:47" ht="78.75">
      <c r="A14" s="1" t="s">
        <v>150</v>
      </c>
      <c r="B14" s="8">
        <v>1</v>
      </c>
      <c r="C14" s="10" t="s">
        <v>124</v>
      </c>
      <c r="D14" s="8" t="s">
        <v>71</v>
      </c>
      <c r="E14" s="10" t="s">
        <v>124</v>
      </c>
      <c r="F14" s="8" t="s">
        <v>89</v>
      </c>
      <c r="G14" s="10" t="s">
        <v>124</v>
      </c>
      <c r="I14" s="10" t="s">
        <v>124</v>
      </c>
      <c r="J14" s="16">
        <v>206.43</v>
      </c>
      <c r="K14" s="10" t="s">
        <v>124</v>
      </c>
      <c r="M14" s="10" t="s">
        <v>124</v>
      </c>
      <c r="N14" s="17">
        <v>-2.5100000000000001E-2</v>
      </c>
      <c r="O14" s="10" t="s">
        <v>124</v>
      </c>
      <c r="Q14" s="10" t="s">
        <v>124</v>
      </c>
      <c r="R14" s="8">
        <v>11</v>
      </c>
      <c r="S14" s="10" t="s">
        <v>124</v>
      </c>
      <c r="T14" s="1">
        <v>0</v>
      </c>
      <c r="U14" s="10" t="s">
        <v>124</v>
      </c>
      <c r="V14" s="18" t="s">
        <v>100</v>
      </c>
      <c r="W14" s="10" t="s">
        <v>124</v>
      </c>
      <c r="X14" s="18" t="s">
        <v>101</v>
      </c>
      <c r="Y14" s="10" t="s">
        <v>124</v>
      </c>
      <c r="AA14" s="10" t="s">
        <v>124</v>
      </c>
      <c r="AC14" s="10" t="s">
        <v>124</v>
      </c>
      <c r="AE14" s="10" t="s">
        <v>124</v>
      </c>
      <c r="AG14" s="10" t="s">
        <v>124</v>
      </c>
      <c r="AH14" s="1" t="s">
        <v>125</v>
      </c>
      <c r="AI14" s="10" t="s">
        <v>124</v>
      </c>
      <c r="AK14" s="10" t="s">
        <v>124</v>
      </c>
      <c r="AM14" s="10" t="s">
        <v>124</v>
      </c>
      <c r="AN14" s="1" t="s">
        <v>126</v>
      </c>
      <c r="AO14" s="10" t="s">
        <v>124</v>
      </c>
      <c r="AQ14" s="10" t="s">
        <v>124</v>
      </c>
      <c r="AS14" s="10" t="s">
        <v>124</v>
      </c>
      <c r="AT14" s="1">
        <v>1</v>
      </c>
      <c r="AU14" s="11" t="s">
        <v>127</v>
      </c>
    </row>
    <row r="15" spans="1:47" ht="78.75">
      <c r="A15" s="1" t="s">
        <v>150</v>
      </c>
      <c r="B15" s="8">
        <v>1</v>
      </c>
      <c r="C15" s="10" t="s">
        <v>124</v>
      </c>
      <c r="D15" s="8" t="s">
        <v>72</v>
      </c>
      <c r="E15" s="10" t="s">
        <v>124</v>
      </c>
      <c r="F15" s="8" t="s">
        <v>90</v>
      </c>
      <c r="G15" s="10" t="s">
        <v>124</v>
      </c>
      <c r="I15" s="10" t="s">
        <v>124</v>
      </c>
      <c r="J15" s="16">
        <v>209.06</v>
      </c>
      <c r="K15" s="10" t="s">
        <v>124</v>
      </c>
      <c r="M15" s="10" t="s">
        <v>124</v>
      </c>
      <c r="N15" s="17">
        <v>-1.7899999999999999E-2</v>
      </c>
      <c r="O15" s="10" t="s">
        <v>124</v>
      </c>
      <c r="Q15" s="10" t="s">
        <v>124</v>
      </c>
      <c r="R15" s="8">
        <v>18</v>
      </c>
      <c r="S15" s="10" t="s">
        <v>124</v>
      </c>
      <c r="T15" s="1">
        <v>0</v>
      </c>
      <c r="U15" s="10" t="s">
        <v>124</v>
      </c>
      <c r="V15" s="18" t="s">
        <v>100</v>
      </c>
      <c r="W15" s="10" t="s">
        <v>124</v>
      </c>
      <c r="X15" s="18" t="s">
        <v>101</v>
      </c>
      <c r="Y15" s="10" t="s">
        <v>124</v>
      </c>
      <c r="AA15" s="10" t="s">
        <v>124</v>
      </c>
      <c r="AC15" s="10" t="s">
        <v>124</v>
      </c>
      <c r="AE15" s="10" t="s">
        <v>124</v>
      </c>
      <c r="AG15" s="10" t="s">
        <v>124</v>
      </c>
      <c r="AH15" s="1" t="s">
        <v>125</v>
      </c>
      <c r="AI15" s="10" t="s">
        <v>124</v>
      </c>
      <c r="AK15" s="10" t="s">
        <v>124</v>
      </c>
      <c r="AM15" s="10" t="s">
        <v>124</v>
      </c>
      <c r="AN15" s="1" t="s">
        <v>126</v>
      </c>
      <c r="AO15" s="10" t="s">
        <v>124</v>
      </c>
      <c r="AQ15" s="10" t="s">
        <v>124</v>
      </c>
      <c r="AS15" s="10" t="s">
        <v>124</v>
      </c>
      <c r="AT15" s="1">
        <v>1</v>
      </c>
      <c r="AU15" s="11" t="s">
        <v>127</v>
      </c>
    </row>
    <row r="16" spans="1:47" ht="78.75">
      <c r="A16" s="1" t="s">
        <v>150</v>
      </c>
      <c r="B16" s="8">
        <v>1</v>
      </c>
      <c r="C16" s="10" t="s">
        <v>124</v>
      </c>
      <c r="D16" s="8" t="s">
        <v>73</v>
      </c>
      <c r="E16" s="10" t="s">
        <v>124</v>
      </c>
      <c r="F16" s="8" t="s">
        <v>91</v>
      </c>
      <c r="G16" s="10" t="s">
        <v>124</v>
      </c>
      <c r="I16" s="10" t="s">
        <v>124</v>
      </c>
      <c r="J16" s="16">
        <v>205.92</v>
      </c>
      <c r="K16" s="10" t="s">
        <v>124</v>
      </c>
      <c r="M16" s="10" t="s">
        <v>124</v>
      </c>
      <c r="N16" s="17">
        <v>-0.112</v>
      </c>
      <c r="O16" s="10" t="s">
        <v>124</v>
      </c>
      <c r="Q16" s="10" t="s">
        <v>124</v>
      </c>
      <c r="R16" s="8">
        <v>13</v>
      </c>
      <c r="S16" s="10" t="s">
        <v>124</v>
      </c>
      <c r="T16" s="1">
        <v>0</v>
      </c>
      <c r="U16" s="10" t="s">
        <v>124</v>
      </c>
      <c r="V16" s="18" t="s">
        <v>100</v>
      </c>
      <c r="W16" s="10" t="s">
        <v>124</v>
      </c>
      <c r="X16" s="18" t="s">
        <v>101</v>
      </c>
      <c r="Y16" s="10" t="s">
        <v>124</v>
      </c>
      <c r="AA16" s="10" t="s">
        <v>124</v>
      </c>
      <c r="AC16" s="10" t="s">
        <v>124</v>
      </c>
      <c r="AE16" s="10" t="s">
        <v>124</v>
      </c>
      <c r="AG16" s="10" t="s">
        <v>124</v>
      </c>
      <c r="AH16" s="1" t="s">
        <v>125</v>
      </c>
      <c r="AI16" s="10" t="s">
        <v>124</v>
      </c>
      <c r="AK16" s="10" t="s">
        <v>124</v>
      </c>
      <c r="AM16" s="10" t="s">
        <v>124</v>
      </c>
      <c r="AN16" s="1" t="s">
        <v>126</v>
      </c>
      <c r="AO16" s="10" t="s">
        <v>124</v>
      </c>
      <c r="AQ16" s="10" t="s">
        <v>124</v>
      </c>
      <c r="AS16" s="10" t="s">
        <v>124</v>
      </c>
      <c r="AT16" s="1">
        <v>1</v>
      </c>
      <c r="AU16" s="11" t="s">
        <v>127</v>
      </c>
    </row>
    <row r="17" spans="1:47" ht="78.75">
      <c r="A17" s="1" t="s">
        <v>150</v>
      </c>
      <c r="B17" s="8">
        <v>1</v>
      </c>
      <c r="C17" s="10" t="s">
        <v>124</v>
      </c>
      <c r="D17" s="8" t="s">
        <v>74</v>
      </c>
      <c r="E17" s="10" t="s">
        <v>124</v>
      </c>
      <c r="F17" s="8" t="s">
        <v>92</v>
      </c>
      <c r="G17" s="10" t="s">
        <v>124</v>
      </c>
      <c r="I17" s="10" t="s">
        <v>124</v>
      </c>
      <c r="J17" s="16">
        <v>207.88</v>
      </c>
      <c r="K17" s="10" t="s">
        <v>124</v>
      </c>
      <c r="M17" s="10" t="s">
        <v>124</v>
      </c>
      <c r="N17" s="17">
        <v>-0.115</v>
      </c>
      <c r="O17" s="10" t="s">
        <v>124</v>
      </c>
      <c r="Q17" s="10" t="s">
        <v>124</v>
      </c>
      <c r="R17" s="8">
        <v>7</v>
      </c>
      <c r="S17" s="10" t="s">
        <v>124</v>
      </c>
      <c r="T17" s="1">
        <v>0</v>
      </c>
      <c r="U17" s="10" t="s">
        <v>124</v>
      </c>
      <c r="V17" s="18" t="s">
        <v>100</v>
      </c>
      <c r="W17" s="10" t="s">
        <v>124</v>
      </c>
      <c r="X17" s="18" t="s">
        <v>101</v>
      </c>
      <c r="Y17" s="10" t="s">
        <v>124</v>
      </c>
      <c r="AA17" s="10" t="s">
        <v>124</v>
      </c>
      <c r="AC17" s="10" t="s">
        <v>124</v>
      </c>
      <c r="AE17" s="10" t="s">
        <v>124</v>
      </c>
      <c r="AG17" s="10" t="s">
        <v>124</v>
      </c>
      <c r="AH17" s="1" t="s">
        <v>125</v>
      </c>
      <c r="AI17" s="10" t="s">
        <v>124</v>
      </c>
      <c r="AK17" s="10" t="s">
        <v>124</v>
      </c>
      <c r="AM17" s="10" t="s">
        <v>124</v>
      </c>
      <c r="AN17" s="1" t="s">
        <v>126</v>
      </c>
      <c r="AO17" s="10" t="s">
        <v>124</v>
      </c>
      <c r="AQ17" s="10" t="s">
        <v>124</v>
      </c>
      <c r="AS17" s="10" t="s">
        <v>124</v>
      </c>
      <c r="AT17" s="1">
        <v>1</v>
      </c>
      <c r="AU17" s="11" t="s">
        <v>127</v>
      </c>
    </row>
    <row r="18" spans="1:47" ht="78.75">
      <c r="A18" s="1" t="s">
        <v>150</v>
      </c>
      <c r="B18" s="8">
        <v>1</v>
      </c>
      <c r="C18" s="10" t="s">
        <v>124</v>
      </c>
      <c r="D18" s="8" t="s">
        <v>75</v>
      </c>
      <c r="E18" s="10" t="s">
        <v>124</v>
      </c>
      <c r="F18" s="8" t="s">
        <v>93</v>
      </c>
      <c r="G18" s="10" t="s">
        <v>124</v>
      </c>
      <c r="I18" s="10" t="s">
        <v>124</v>
      </c>
      <c r="J18" s="16">
        <v>214.62</v>
      </c>
      <c r="K18" s="10" t="s">
        <v>124</v>
      </c>
      <c r="M18" s="10" t="s">
        <v>124</v>
      </c>
      <c r="N18" s="17">
        <v>-0.161</v>
      </c>
      <c r="O18" s="10" t="s">
        <v>124</v>
      </c>
      <c r="Q18" s="10" t="s">
        <v>124</v>
      </c>
      <c r="R18" s="8">
        <v>17</v>
      </c>
      <c r="S18" s="10" t="s">
        <v>124</v>
      </c>
      <c r="T18" s="1">
        <v>0</v>
      </c>
      <c r="U18" s="10" t="s">
        <v>124</v>
      </c>
      <c r="V18" s="18" t="s">
        <v>100</v>
      </c>
      <c r="W18" s="10" t="s">
        <v>124</v>
      </c>
      <c r="X18" s="18" t="s">
        <v>101</v>
      </c>
      <c r="Y18" s="10" t="s">
        <v>124</v>
      </c>
      <c r="AA18" s="10" t="s">
        <v>124</v>
      </c>
      <c r="AC18" s="10" t="s">
        <v>124</v>
      </c>
      <c r="AE18" s="10" t="s">
        <v>124</v>
      </c>
      <c r="AG18" s="10" t="s">
        <v>124</v>
      </c>
      <c r="AH18" s="1" t="s">
        <v>125</v>
      </c>
      <c r="AI18" s="10" t="s">
        <v>124</v>
      </c>
      <c r="AK18" s="10" t="s">
        <v>124</v>
      </c>
      <c r="AM18" s="10" t="s">
        <v>124</v>
      </c>
      <c r="AN18" s="1" t="s">
        <v>126</v>
      </c>
      <c r="AO18" s="10" t="s">
        <v>124</v>
      </c>
      <c r="AQ18" s="10" t="s">
        <v>124</v>
      </c>
      <c r="AS18" s="10" t="s">
        <v>124</v>
      </c>
      <c r="AT18" s="1">
        <v>1</v>
      </c>
      <c r="AU18" s="11" t="s">
        <v>127</v>
      </c>
    </row>
    <row r="19" spans="1:47" ht="78.75">
      <c r="A19" s="1" t="s">
        <v>150</v>
      </c>
      <c r="B19" s="8">
        <v>1</v>
      </c>
      <c r="C19" s="10" t="s">
        <v>124</v>
      </c>
      <c r="D19" s="8" t="s">
        <v>76</v>
      </c>
      <c r="E19" s="10" t="s">
        <v>124</v>
      </c>
      <c r="G19" s="10" t="s">
        <v>124</v>
      </c>
      <c r="I19" s="10" t="s">
        <v>124</v>
      </c>
      <c r="J19" s="16">
        <v>186.46</v>
      </c>
      <c r="K19" s="10" t="s">
        <v>124</v>
      </c>
      <c r="M19" s="10" t="s">
        <v>124</v>
      </c>
      <c r="O19" s="10" t="s">
        <v>124</v>
      </c>
      <c r="Q19" s="10" t="s">
        <v>124</v>
      </c>
      <c r="S19" s="10" t="s">
        <v>124</v>
      </c>
      <c r="T19" s="1">
        <v>0</v>
      </c>
      <c r="U19" s="10" t="s">
        <v>124</v>
      </c>
      <c r="V19" s="18"/>
      <c r="W19" s="10" t="s">
        <v>124</v>
      </c>
      <c r="X19" s="18"/>
      <c r="Y19" s="10" t="s">
        <v>124</v>
      </c>
      <c r="AA19" s="10" t="s">
        <v>124</v>
      </c>
      <c r="AC19" s="10" t="s">
        <v>124</v>
      </c>
      <c r="AE19" s="10" t="s">
        <v>124</v>
      </c>
      <c r="AG19" s="10" t="s">
        <v>124</v>
      </c>
      <c r="AH19" s="1" t="s">
        <v>125</v>
      </c>
      <c r="AI19" s="10" t="s">
        <v>124</v>
      </c>
      <c r="AK19" s="10" t="s">
        <v>124</v>
      </c>
      <c r="AM19" s="10" t="s">
        <v>124</v>
      </c>
      <c r="AN19" s="1" t="s">
        <v>126</v>
      </c>
      <c r="AO19" s="10" t="s">
        <v>124</v>
      </c>
      <c r="AQ19" s="10" t="s">
        <v>124</v>
      </c>
      <c r="AS19" s="10" t="s">
        <v>124</v>
      </c>
      <c r="AT19" s="1">
        <v>1</v>
      </c>
      <c r="AU19" s="11" t="s">
        <v>127</v>
      </c>
    </row>
    <row r="20" spans="1:47" ht="78.75">
      <c r="A20" s="1" t="s">
        <v>150</v>
      </c>
      <c r="B20" s="8">
        <v>1</v>
      </c>
      <c r="C20" s="10" t="s">
        <v>124</v>
      </c>
      <c r="D20" s="8" t="s">
        <v>77</v>
      </c>
      <c r="E20" s="10" t="s">
        <v>124</v>
      </c>
      <c r="F20" s="8" t="s">
        <v>94</v>
      </c>
      <c r="G20" s="10" t="s">
        <v>124</v>
      </c>
      <c r="I20" s="10" t="s">
        <v>124</v>
      </c>
      <c r="J20" s="16">
        <v>189.24</v>
      </c>
      <c r="K20" s="10" t="s">
        <v>124</v>
      </c>
      <c r="M20" s="10" t="s">
        <v>124</v>
      </c>
      <c r="N20" s="17">
        <v>-4.1500000000000002E-2</v>
      </c>
      <c r="O20" s="10" t="s">
        <v>124</v>
      </c>
      <c r="Q20" s="10" t="s">
        <v>124</v>
      </c>
      <c r="R20" s="8">
        <v>8</v>
      </c>
      <c r="S20" s="10" t="s">
        <v>124</v>
      </c>
      <c r="T20" s="1">
        <v>0</v>
      </c>
      <c r="U20" s="10" t="s">
        <v>124</v>
      </c>
      <c r="V20" s="18" t="s">
        <v>100</v>
      </c>
      <c r="W20" s="10" t="s">
        <v>124</v>
      </c>
      <c r="X20" s="18" t="s">
        <v>101</v>
      </c>
      <c r="Y20" s="10" t="s">
        <v>124</v>
      </c>
      <c r="AA20" s="10" t="s">
        <v>124</v>
      </c>
      <c r="AC20" s="10" t="s">
        <v>124</v>
      </c>
      <c r="AE20" s="10" t="s">
        <v>124</v>
      </c>
      <c r="AG20" s="10" t="s">
        <v>124</v>
      </c>
      <c r="AH20" s="1" t="s">
        <v>125</v>
      </c>
      <c r="AI20" s="10" t="s">
        <v>124</v>
      </c>
      <c r="AK20" s="10" t="s">
        <v>124</v>
      </c>
      <c r="AM20" s="10" t="s">
        <v>124</v>
      </c>
      <c r="AN20" s="1" t="s">
        <v>126</v>
      </c>
      <c r="AO20" s="10" t="s">
        <v>124</v>
      </c>
      <c r="AQ20" s="10" t="s">
        <v>124</v>
      </c>
      <c r="AS20" s="10" t="s">
        <v>124</v>
      </c>
      <c r="AT20" s="1">
        <v>1</v>
      </c>
      <c r="AU20" s="11" t="s">
        <v>127</v>
      </c>
    </row>
    <row r="21" spans="1:47" ht="78.75">
      <c r="A21" s="1" t="s">
        <v>150</v>
      </c>
      <c r="B21" s="8">
        <v>1</v>
      </c>
      <c r="C21" s="10" t="s">
        <v>124</v>
      </c>
      <c r="D21" s="8" t="s">
        <v>78</v>
      </c>
      <c r="E21" s="10" t="s">
        <v>124</v>
      </c>
      <c r="G21" s="10" t="s">
        <v>124</v>
      </c>
      <c r="I21" s="10" t="s">
        <v>124</v>
      </c>
      <c r="J21" s="16">
        <v>188.13</v>
      </c>
      <c r="K21" s="10" t="s">
        <v>124</v>
      </c>
      <c r="M21" s="10" t="s">
        <v>124</v>
      </c>
      <c r="O21" s="10" t="s">
        <v>124</v>
      </c>
      <c r="Q21" s="10" t="s">
        <v>124</v>
      </c>
      <c r="S21" s="10" t="s">
        <v>124</v>
      </c>
      <c r="T21" s="1">
        <v>0</v>
      </c>
      <c r="U21" s="10" t="s">
        <v>124</v>
      </c>
      <c r="V21" s="18"/>
      <c r="W21" s="10" t="s">
        <v>124</v>
      </c>
      <c r="X21" s="18"/>
      <c r="Y21" s="10" t="s">
        <v>124</v>
      </c>
      <c r="AA21" s="10" t="s">
        <v>124</v>
      </c>
      <c r="AC21" s="10" t="s">
        <v>124</v>
      </c>
      <c r="AE21" s="10" t="s">
        <v>124</v>
      </c>
      <c r="AG21" s="10" t="s">
        <v>124</v>
      </c>
      <c r="AH21" s="1" t="s">
        <v>125</v>
      </c>
      <c r="AI21" s="10" t="s">
        <v>124</v>
      </c>
      <c r="AK21" s="10" t="s">
        <v>124</v>
      </c>
      <c r="AM21" s="10" t="s">
        <v>124</v>
      </c>
      <c r="AN21" s="1" t="s">
        <v>126</v>
      </c>
      <c r="AO21" s="10" t="s">
        <v>124</v>
      </c>
      <c r="AQ21" s="10" t="s">
        <v>124</v>
      </c>
      <c r="AS21" s="10" t="s">
        <v>124</v>
      </c>
      <c r="AT21" s="1">
        <v>1</v>
      </c>
      <c r="AU21" s="11" t="s">
        <v>127</v>
      </c>
    </row>
    <row r="22" spans="1:47" ht="78.75">
      <c r="A22" s="1" t="s">
        <v>150</v>
      </c>
      <c r="B22" s="8">
        <v>1</v>
      </c>
      <c r="C22" s="10" t="s">
        <v>124</v>
      </c>
      <c r="D22" s="8" t="s">
        <v>79</v>
      </c>
      <c r="E22" s="10" t="s">
        <v>124</v>
      </c>
      <c r="F22" s="8" t="s">
        <v>95</v>
      </c>
      <c r="G22" s="10" t="s">
        <v>124</v>
      </c>
      <c r="I22" s="10" t="s">
        <v>124</v>
      </c>
      <c r="J22" s="16">
        <v>190.28</v>
      </c>
      <c r="K22" s="10" t="s">
        <v>124</v>
      </c>
      <c r="M22" s="10" t="s">
        <v>124</v>
      </c>
      <c r="N22" s="17">
        <v>-4.5499999999999999E-2</v>
      </c>
      <c r="O22" s="10" t="s">
        <v>124</v>
      </c>
      <c r="Q22" s="10" t="s">
        <v>124</v>
      </c>
      <c r="R22" s="8">
        <v>16</v>
      </c>
      <c r="S22" s="10" t="s">
        <v>124</v>
      </c>
      <c r="T22" s="1">
        <v>0</v>
      </c>
      <c r="U22" s="10" t="s">
        <v>124</v>
      </c>
      <c r="V22" s="18" t="s">
        <v>100</v>
      </c>
      <c r="W22" s="10" t="s">
        <v>124</v>
      </c>
      <c r="X22" s="18" t="s">
        <v>101</v>
      </c>
      <c r="Y22" s="10" t="s">
        <v>124</v>
      </c>
      <c r="AA22" s="10" t="s">
        <v>124</v>
      </c>
      <c r="AC22" s="10" t="s">
        <v>124</v>
      </c>
      <c r="AE22" s="10" t="s">
        <v>124</v>
      </c>
      <c r="AG22" s="10" t="s">
        <v>124</v>
      </c>
      <c r="AH22" s="1" t="s">
        <v>125</v>
      </c>
      <c r="AI22" s="10" t="s">
        <v>124</v>
      </c>
      <c r="AK22" s="10" t="s">
        <v>124</v>
      </c>
      <c r="AM22" s="10" t="s">
        <v>124</v>
      </c>
      <c r="AN22" s="1" t="s">
        <v>126</v>
      </c>
      <c r="AO22" s="10" t="s">
        <v>124</v>
      </c>
      <c r="AQ22" s="10" t="s">
        <v>124</v>
      </c>
      <c r="AS22" s="10" t="s">
        <v>124</v>
      </c>
      <c r="AT22" s="1">
        <v>1</v>
      </c>
      <c r="AU22" s="11" t="s">
        <v>127</v>
      </c>
    </row>
  </sheetData>
  <printOptions gridLines="1"/>
  <pageMargins left="0.25" right="0.25" top="0.5" bottom="0.5" header="0.3" footer="0.3"/>
  <pageSetup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D13" sqref="D13"/>
    </sheetView>
  </sheetViews>
  <sheetFormatPr defaultRowHeight="15"/>
  <cols>
    <col min="1" max="1" width="15.5703125" customWidth="1"/>
    <col min="2" max="2" width="16.5703125" customWidth="1"/>
    <col min="3" max="3" width="14.7109375" customWidth="1"/>
    <col min="8" max="8" width="20" customWidth="1"/>
    <col min="9" max="9" width="17.7109375" customWidth="1"/>
  </cols>
  <sheetData>
    <row r="1" spans="1:12" s="1" customFormat="1" ht="15.75">
      <c r="A1" s="14" t="s">
        <v>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6.75" customHeight="1">
      <c r="A2" s="1" t="s">
        <v>18</v>
      </c>
      <c r="B2" s="1" t="s">
        <v>19</v>
      </c>
      <c r="C2" s="1" t="s">
        <v>104</v>
      </c>
      <c r="D2" s="13" t="s">
        <v>21</v>
      </c>
      <c r="E2" s="13"/>
      <c r="F2" s="13"/>
      <c r="G2" s="13" t="s">
        <v>56</v>
      </c>
      <c r="H2" s="13"/>
      <c r="I2" s="1" t="s">
        <v>25</v>
      </c>
      <c r="J2" s="1" t="s">
        <v>0</v>
      </c>
      <c r="K2" s="1"/>
    </row>
  </sheetData>
  <mergeCells count="3">
    <mergeCell ref="D2:F2"/>
    <mergeCell ref="G2:H2"/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>
      <selection activeCell="A2" sqref="A2:XFD2"/>
    </sheetView>
  </sheetViews>
  <sheetFormatPr defaultRowHeight="15.75"/>
  <cols>
    <col min="1" max="1" width="21" style="1" customWidth="1"/>
    <col min="2" max="2" width="9.140625" style="1"/>
    <col min="3" max="3" width="13.140625" style="1" customWidth="1"/>
    <col min="4" max="4" width="16.42578125" style="1" customWidth="1"/>
    <col min="5" max="5" width="9.140625" style="1"/>
    <col min="6" max="6" width="11.5703125" style="1" customWidth="1"/>
    <col min="7" max="10" width="9.140625" style="1"/>
    <col min="11" max="11" width="10.5703125" style="1" customWidth="1"/>
    <col min="12" max="12" width="12" style="1" customWidth="1"/>
    <col min="13" max="16384" width="9.140625" style="1"/>
  </cols>
  <sheetData>
    <row r="1" spans="1:13">
      <c r="A1" s="15" t="s">
        <v>103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63">
      <c r="A2" s="1" t="s">
        <v>18</v>
      </c>
      <c r="B2" s="1" t="s">
        <v>19</v>
      </c>
      <c r="C2" s="1" t="s">
        <v>20</v>
      </c>
      <c r="D2" s="13" t="s">
        <v>21</v>
      </c>
      <c r="E2" s="13"/>
      <c r="F2" s="13"/>
      <c r="G2" s="13" t="s">
        <v>56</v>
      </c>
      <c r="H2" s="13"/>
      <c r="I2" s="1" t="s">
        <v>24</v>
      </c>
      <c r="J2" s="1" t="s">
        <v>25</v>
      </c>
      <c r="K2" s="1" t="s">
        <v>57</v>
      </c>
      <c r="L2" s="1" t="s">
        <v>26</v>
      </c>
      <c r="M2" s="1" t="s">
        <v>0</v>
      </c>
    </row>
    <row r="3" spans="1:13" ht="31.5">
      <c r="D3" s="13" t="s">
        <v>22</v>
      </c>
      <c r="E3" s="13"/>
      <c r="F3" s="1" t="s">
        <v>23</v>
      </c>
      <c r="G3" s="1" t="s">
        <v>43</v>
      </c>
      <c r="H3" s="1" t="s">
        <v>44</v>
      </c>
    </row>
    <row r="4" spans="1:13" ht="31.5">
      <c r="D4" s="1" t="s">
        <v>27</v>
      </c>
      <c r="E4" s="1" t="s">
        <v>28</v>
      </c>
    </row>
  </sheetData>
  <mergeCells count="4">
    <mergeCell ref="A1:M1"/>
    <mergeCell ref="D3:E3"/>
    <mergeCell ref="D2:F2"/>
    <mergeCell ref="G2:H2"/>
  </mergeCells>
  <printOptions gridLines="1"/>
  <pageMargins left="0.25" right="0.25" top="0.75" bottom="0.75" header="0.3" footer="0.3"/>
  <pageSetup scale="8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M1"/>
    </sheetView>
  </sheetViews>
  <sheetFormatPr defaultRowHeight="15"/>
  <cols>
    <col min="1" max="1" width="18.7109375" style="2" customWidth="1"/>
    <col min="2" max="2" width="14.42578125" style="2" customWidth="1"/>
    <col min="3" max="3" width="17.28515625" style="2" customWidth="1"/>
    <col min="4" max="4" width="11.42578125" style="2" customWidth="1"/>
    <col min="5" max="6" width="9.140625" style="2"/>
    <col min="7" max="7" width="12.5703125" style="2" customWidth="1"/>
    <col min="8" max="8" width="13" style="2" customWidth="1"/>
    <col min="9" max="9" width="11" style="2" customWidth="1"/>
    <col min="10" max="10" width="12.140625" style="2" customWidth="1"/>
    <col min="11" max="11" width="10.5703125" style="2" customWidth="1"/>
    <col min="12" max="12" width="12.28515625" style="2" customWidth="1"/>
    <col min="13" max="16384" width="9.140625" style="2"/>
  </cols>
  <sheetData>
    <row r="1" spans="1:13">
      <c r="A1" s="14" t="s">
        <v>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45">
      <c r="A2" s="2" t="s">
        <v>29</v>
      </c>
      <c r="B2" s="2" t="s">
        <v>30</v>
      </c>
      <c r="C2" s="2" t="s">
        <v>31</v>
      </c>
      <c r="D2" s="2" t="s">
        <v>32</v>
      </c>
      <c r="E2" s="14" t="s">
        <v>33</v>
      </c>
      <c r="F2" s="14"/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0</v>
      </c>
    </row>
    <row r="3" spans="1:13" ht="30">
      <c r="E3" s="2" t="s">
        <v>34</v>
      </c>
      <c r="F3" s="2" t="s">
        <v>35</v>
      </c>
    </row>
  </sheetData>
  <mergeCells count="2">
    <mergeCell ref="A1:M1"/>
    <mergeCell ref="E2:F2"/>
  </mergeCells>
  <printOptions gridLines="1"/>
  <pageMargins left="0.7" right="0.7" top="0.75" bottom="0.75" header="0.3" footer="0.3"/>
  <pageSetup scale="7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5"/>
  <sheetViews>
    <sheetView workbookViewId="0">
      <selection activeCell="D4" sqref="D4"/>
    </sheetView>
  </sheetViews>
  <sheetFormatPr defaultRowHeight="15.75"/>
  <cols>
    <col min="1" max="1" width="86" style="8" customWidth="1"/>
    <col min="2" max="2" width="10" style="8" customWidth="1"/>
    <col min="3" max="3" width="2.42578125" style="8" bestFit="1" customWidth="1"/>
    <col min="4" max="4" width="42.140625" style="8" bestFit="1" customWidth="1"/>
    <col min="5" max="5" width="2.42578125" style="8" bestFit="1" customWidth="1"/>
    <col min="6" max="6" width="9.140625" style="8"/>
    <col min="7" max="7" width="2.42578125" style="8" bestFit="1" customWidth="1"/>
    <col min="8" max="8" width="9.140625" style="8"/>
    <col min="9" max="9" width="2.42578125" style="8" bestFit="1" customWidth="1"/>
    <col min="10" max="10" width="9.140625" style="8"/>
    <col min="11" max="11" width="2.42578125" style="8" bestFit="1" customWidth="1"/>
    <col min="12" max="12" width="9.140625" style="8"/>
    <col min="13" max="13" width="2.42578125" style="8" bestFit="1" customWidth="1"/>
    <col min="14" max="14" width="9.140625" style="8"/>
    <col min="15" max="15" width="2.42578125" style="8" bestFit="1" customWidth="1"/>
    <col min="16" max="16" width="9.140625" style="8"/>
    <col min="17" max="17" width="2.42578125" style="8" bestFit="1" customWidth="1"/>
    <col min="18" max="18" width="9.140625" style="8"/>
    <col min="19" max="19" width="2.42578125" style="8" bestFit="1" customWidth="1"/>
    <col min="20" max="20" width="9.140625" style="8"/>
    <col min="21" max="21" width="2.42578125" style="8" bestFit="1" customWidth="1"/>
    <col min="22" max="22" width="9.140625" style="8"/>
    <col min="23" max="23" width="2.42578125" style="8" bestFit="1" customWidth="1"/>
    <col min="24" max="24" width="9.140625" style="8"/>
    <col min="25" max="25" width="2.42578125" style="8" bestFit="1" customWidth="1"/>
    <col min="26" max="26" width="9.140625" style="8"/>
    <col min="27" max="27" width="2.42578125" style="8" bestFit="1" customWidth="1"/>
    <col min="28" max="16384" width="9.140625" style="8"/>
  </cols>
  <sheetData>
    <row r="1" spans="1:29">
      <c r="B1" s="8" t="s">
        <v>135</v>
      </c>
      <c r="D1" s="8" t="s">
        <v>136</v>
      </c>
      <c r="F1" s="8" t="s">
        <v>137</v>
      </c>
      <c r="H1" s="8" t="s">
        <v>138</v>
      </c>
      <c r="J1" s="8" t="s">
        <v>139</v>
      </c>
      <c r="L1" s="8" t="s">
        <v>140</v>
      </c>
      <c r="N1" s="8" t="s">
        <v>141</v>
      </c>
      <c r="P1" s="8" t="s">
        <v>142</v>
      </c>
      <c r="R1" s="8" t="s">
        <v>143</v>
      </c>
      <c r="T1" s="8" t="s">
        <v>144</v>
      </c>
      <c r="V1" s="8" t="s">
        <v>145</v>
      </c>
      <c r="X1" s="8" t="s">
        <v>146</v>
      </c>
      <c r="Z1" s="8" t="s">
        <v>147</v>
      </c>
      <c r="AB1" s="8" t="s">
        <v>148</v>
      </c>
    </row>
    <row r="2" spans="1:29" ht="47.25">
      <c r="A2" s="1" t="s">
        <v>134</v>
      </c>
      <c r="B2" s="1">
        <v>1</v>
      </c>
      <c r="C2" s="11" t="s">
        <v>124</v>
      </c>
      <c r="D2" s="8" t="s">
        <v>102</v>
      </c>
      <c r="E2" s="11" t="s">
        <v>124</v>
      </c>
      <c r="G2" s="11" t="s">
        <v>124</v>
      </c>
      <c r="I2" s="11" t="s">
        <v>124</v>
      </c>
      <c r="K2" s="11" t="s">
        <v>124</v>
      </c>
      <c r="M2" s="11" t="s">
        <v>124</v>
      </c>
      <c r="O2" s="11" t="s">
        <v>124</v>
      </c>
      <c r="Q2" s="11" t="s">
        <v>124</v>
      </c>
      <c r="S2" s="11" t="s">
        <v>124</v>
      </c>
      <c r="U2" s="11" t="s">
        <v>124</v>
      </c>
      <c r="V2" s="8">
        <v>5</v>
      </c>
      <c r="W2" s="11" t="s">
        <v>124</v>
      </c>
      <c r="X2" s="8">
        <v>1</v>
      </c>
      <c r="Y2" s="11" t="s">
        <v>124</v>
      </c>
      <c r="AA2" s="11" t="s">
        <v>124</v>
      </c>
      <c r="AC2" s="10" t="s">
        <v>127</v>
      </c>
    </row>
    <row r="3" spans="1:29" ht="47.25">
      <c r="A3" s="1" t="s">
        <v>134</v>
      </c>
      <c r="B3" s="1">
        <v>1</v>
      </c>
      <c r="C3" s="11" t="s">
        <v>124</v>
      </c>
      <c r="D3" s="8" t="s">
        <v>129</v>
      </c>
      <c r="E3" s="11" t="s">
        <v>124</v>
      </c>
      <c r="G3" s="11" t="s">
        <v>124</v>
      </c>
      <c r="I3" s="11" t="s">
        <v>124</v>
      </c>
      <c r="K3" s="11" t="s">
        <v>124</v>
      </c>
      <c r="M3" s="11" t="s">
        <v>124</v>
      </c>
      <c r="O3" s="11" t="s">
        <v>124</v>
      </c>
      <c r="Q3" s="11" t="s">
        <v>124</v>
      </c>
      <c r="S3" s="11" t="s">
        <v>124</v>
      </c>
      <c r="U3" s="11" t="s">
        <v>124</v>
      </c>
      <c r="V3" s="8">
        <v>5</v>
      </c>
      <c r="W3" s="11" t="s">
        <v>124</v>
      </c>
      <c r="X3" s="8">
        <v>1</v>
      </c>
      <c r="Y3" s="11" t="s">
        <v>124</v>
      </c>
      <c r="AA3" s="11" t="s">
        <v>124</v>
      </c>
      <c r="AC3" s="10" t="s">
        <v>127</v>
      </c>
    </row>
    <row r="4" spans="1:29" ht="47.25">
      <c r="A4" s="1" t="s">
        <v>134</v>
      </c>
      <c r="B4" s="1">
        <v>1</v>
      </c>
      <c r="C4" s="11" t="s">
        <v>124</v>
      </c>
      <c r="D4" s="8" t="s">
        <v>87</v>
      </c>
      <c r="E4" s="11" t="s">
        <v>124</v>
      </c>
      <c r="G4" s="11" t="s">
        <v>124</v>
      </c>
      <c r="I4" s="11" t="s">
        <v>124</v>
      </c>
      <c r="K4" s="11" t="s">
        <v>124</v>
      </c>
      <c r="M4" s="11" t="s">
        <v>124</v>
      </c>
      <c r="O4" s="11" t="s">
        <v>124</v>
      </c>
      <c r="Q4" s="11" t="s">
        <v>124</v>
      </c>
      <c r="S4" s="11" t="s">
        <v>124</v>
      </c>
      <c r="U4" s="11" t="s">
        <v>124</v>
      </c>
      <c r="V4" s="8">
        <v>5</v>
      </c>
      <c r="W4" s="11" t="s">
        <v>124</v>
      </c>
      <c r="X4" s="8">
        <v>1</v>
      </c>
      <c r="Y4" s="11" t="s">
        <v>124</v>
      </c>
      <c r="AA4" s="11" t="s">
        <v>124</v>
      </c>
      <c r="AC4" s="10" t="s">
        <v>127</v>
      </c>
    </row>
    <row r="5" spans="1:29" ht="47.25">
      <c r="A5" s="1" t="s">
        <v>134</v>
      </c>
      <c r="B5" s="1">
        <v>1</v>
      </c>
      <c r="C5" s="11" t="s">
        <v>124</v>
      </c>
      <c r="D5" s="8" t="s">
        <v>92</v>
      </c>
      <c r="E5" s="11" t="s">
        <v>124</v>
      </c>
      <c r="G5" s="11" t="s">
        <v>124</v>
      </c>
      <c r="I5" s="11" t="s">
        <v>124</v>
      </c>
      <c r="K5" s="11" t="s">
        <v>124</v>
      </c>
      <c r="M5" s="11" t="s">
        <v>124</v>
      </c>
      <c r="O5" s="11" t="s">
        <v>124</v>
      </c>
      <c r="Q5" s="11" t="s">
        <v>124</v>
      </c>
      <c r="S5" s="11" t="s">
        <v>124</v>
      </c>
      <c r="U5" s="11" t="s">
        <v>124</v>
      </c>
      <c r="V5" s="8">
        <v>5</v>
      </c>
      <c r="W5" s="11" t="s">
        <v>124</v>
      </c>
      <c r="X5" s="8">
        <v>1</v>
      </c>
      <c r="Y5" s="11" t="s">
        <v>124</v>
      </c>
      <c r="AA5" s="11" t="s">
        <v>124</v>
      </c>
      <c r="AC5" s="10" t="s">
        <v>127</v>
      </c>
    </row>
    <row r="6" spans="1:29" ht="47.25">
      <c r="A6" s="1" t="s">
        <v>134</v>
      </c>
      <c r="B6" s="1">
        <v>1</v>
      </c>
      <c r="C6" s="11" t="s">
        <v>124</v>
      </c>
      <c r="D6" s="8" t="s">
        <v>94</v>
      </c>
      <c r="E6" s="11" t="s">
        <v>124</v>
      </c>
      <c r="G6" s="11" t="s">
        <v>124</v>
      </c>
      <c r="I6" s="11" t="s">
        <v>124</v>
      </c>
      <c r="K6" s="11" t="s">
        <v>124</v>
      </c>
      <c r="M6" s="11" t="s">
        <v>124</v>
      </c>
      <c r="O6" s="11" t="s">
        <v>124</v>
      </c>
      <c r="Q6" s="11" t="s">
        <v>124</v>
      </c>
      <c r="S6" s="11" t="s">
        <v>124</v>
      </c>
      <c r="U6" s="11" t="s">
        <v>124</v>
      </c>
      <c r="V6" s="8">
        <v>5</v>
      </c>
      <c r="W6" s="11" t="s">
        <v>124</v>
      </c>
      <c r="X6" s="8">
        <v>1</v>
      </c>
      <c r="Y6" s="11" t="s">
        <v>124</v>
      </c>
      <c r="AA6" s="11" t="s">
        <v>124</v>
      </c>
      <c r="AC6" s="10" t="s">
        <v>127</v>
      </c>
    </row>
    <row r="7" spans="1:29" ht="47.25">
      <c r="A7" s="1" t="s">
        <v>134</v>
      </c>
      <c r="B7" s="1">
        <v>1</v>
      </c>
      <c r="C7" s="11" t="s">
        <v>124</v>
      </c>
      <c r="D7" s="8" t="s">
        <v>83</v>
      </c>
      <c r="E7" s="11" t="s">
        <v>124</v>
      </c>
      <c r="G7" s="11" t="s">
        <v>124</v>
      </c>
      <c r="I7" s="11" t="s">
        <v>124</v>
      </c>
      <c r="K7" s="11" t="s">
        <v>124</v>
      </c>
      <c r="M7" s="11" t="s">
        <v>124</v>
      </c>
      <c r="O7" s="11" t="s">
        <v>124</v>
      </c>
      <c r="Q7" s="11" t="s">
        <v>124</v>
      </c>
      <c r="S7" s="11" t="s">
        <v>124</v>
      </c>
      <c r="U7" s="11" t="s">
        <v>124</v>
      </c>
      <c r="V7" s="8">
        <v>5</v>
      </c>
      <c r="W7" s="11" t="s">
        <v>124</v>
      </c>
      <c r="X7" s="8">
        <v>1</v>
      </c>
      <c r="Y7" s="11" t="s">
        <v>124</v>
      </c>
      <c r="AA7" s="11" t="s">
        <v>124</v>
      </c>
      <c r="AC7" s="10" t="s">
        <v>127</v>
      </c>
    </row>
    <row r="8" spans="1:29" ht="47.25">
      <c r="A8" s="1" t="s">
        <v>134</v>
      </c>
      <c r="B8" s="1">
        <v>1</v>
      </c>
      <c r="C8" s="11" t="s">
        <v>124</v>
      </c>
      <c r="D8" s="8" t="s">
        <v>133</v>
      </c>
      <c r="E8" s="11" t="s">
        <v>124</v>
      </c>
      <c r="G8" s="11" t="s">
        <v>124</v>
      </c>
      <c r="I8" s="11" t="s">
        <v>124</v>
      </c>
      <c r="K8" s="11" t="s">
        <v>124</v>
      </c>
      <c r="M8" s="11" t="s">
        <v>124</v>
      </c>
      <c r="O8" s="11" t="s">
        <v>124</v>
      </c>
      <c r="Q8" s="11" t="s">
        <v>124</v>
      </c>
      <c r="S8" s="11" t="s">
        <v>124</v>
      </c>
      <c r="U8" s="11" t="s">
        <v>124</v>
      </c>
      <c r="V8" s="8">
        <v>5</v>
      </c>
      <c r="W8" s="11" t="s">
        <v>124</v>
      </c>
      <c r="X8" s="8">
        <v>1</v>
      </c>
      <c r="Y8" s="11" t="s">
        <v>124</v>
      </c>
      <c r="AA8" s="11" t="s">
        <v>124</v>
      </c>
      <c r="AC8" s="10" t="s">
        <v>127</v>
      </c>
    </row>
    <row r="9" spans="1:29" ht="47.25">
      <c r="A9" s="1" t="s">
        <v>134</v>
      </c>
      <c r="B9" s="1">
        <v>1</v>
      </c>
      <c r="C9" s="11" t="s">
        <v>124</v>
      </c>
      <c r="D9" s="8" t="s">
        <v>131</v>
      </c>
      <c r="E9" s="11" t="s">
        <v>124</v>
      </c>
      <c r="G9" s="11" t="s">
        <v>124</v>
      </c>
      <c r="I9" s="11" t="s">
        <v>124</v>
      </c>
      <c r="K9" s="11" t="s">
        <v>124</v>
      </c>
      <c r="M9" s="11" t="s">
        <v>124</v>
      </c>
      <c r="O9" s="11" t="s">
        <v>124</v>
      </c>
      <c r="Q9" s="11" t="s">
        <v>124</v>
      </c>
      <c r="S9" s="11" t="s">
        <v>124</v>
      </c>
      <c r="U9" s="11" t="s">
        <v>124</v>
      </c>
      <c r="V9" s="8">
        <v>5</v>
      </c>
      <c r="W9" s="11" t="s">
        <v>124</v>
      </c>
      <c r="X9" s="8">
        <v>1</v>
      </c>
      <c r="Y9" s="11" t="s">
        <v>124</v>
      </c>
      <c r="AA9" s="11" t="s">
        <v>124</v>
      </c>
      <c r="AC9" s="10" t="s">
        <v>127</v>
      </c>
    </row>
    <row r="10" spans="1:29" ht="47.25">
      <c r="A10" s="1" t="s">
        <v>134</v>
      </c>
      <c r="B10" s="1">
        <v>1</v>
      </c>
      <c r="C10" s="11" t="s">
        <v>124</v>
      </c>
      <c r="D10" s="8" t="s">
        <v>128</v>
      </c>
      <c r="E10" s="11" t="s">
        <v>124</v>
      </c>
      <c r="G10" s="11" t="s">
        <v>124</v>
      </c>
      <c r="I10" s="11" t="s">
        <v>124</v>
      </c>
      <c r="K10" s="11" t="s">
        <v>124</v>
      </c>
      <c r="M10" s="11" t="s">
        <v>124</v>
      </c>
      <c r="O10" s="11" t="s">
        <v>124</v>
      </c>
      <c r="Q10" s="11" t="s">
        <v>124</v>
      </c>
      <c r="S10" s="11" t="s">
        <v>124</v>
      </c>
      <c r="U10" s="11" t="s">
        <v>124</v>
      </c>
      <c r="V10" s="8">
        <v>5</v>
      </c>
      <c r="W10" s="11" t="s">
        <v>124</v>
      </c>
      <c r="X10" s="8">
        <v>1</v>
      </c>
      <c r="Y10" s="11" t="s">
        <v>124</v>
      </c>
      <c r="AA10" s="11" t="s">
        <v>124</v>
      </c>
      <c r="AC10" s="10" t="s">
        <v>127</v>
      </c>
    </row>
    <row r="11" spans="1:29" ht="47.25">
      <c r="A11" s="1" t="s">
        <v>134</v>
      </c>
      <c r="B11" s="1">
        <v>1</v>
      </c>
      <c r="C11" s="11" t="s">
        <v>124</v>
      </c>
      <c r="D11" s="8" t="s">
        <v>132</v>
      </c>
      <c r="E11" s="11" t="s">
        <v>124</v>
      </c>
      <c r="G11" s="11" t="s">
        <v>124</v>
      </c>
      <c r="I11" s="11" t="s">
        <v>124</v>
      </c>
      <c r="K11" s="11" t="s">
        <v>124</v>
      </c>
      <c r="M11" s="11" t="s">
        <v>124</v>
      </c>
      <c r="O11" s="11" t="s">
        <v>124</v>
      </c>
      <c r="Q11" s="11" t="s">
        <v>124</v>
      </c>
      <c r="S11" s="11" t="s">
        <v>124</v>
      </c>
      <c r="U11" s="11" t="s">
        <v>124</v>
      </c>
      <c r="V11" s="8">
        <v>5</v>
      </c>
      <c r="W11" s="11" t="s">
        <v>124</v>
      </c>
      <c r="X11" s="8">
        <v>1</v>
      </c>
      <c r="Y11" s="11" t="s">
        <v>124</v>
      </c>
      <c r="AA11" s="11" t="s">
        <v>124</v>
      </c>
      <c r="AC11" s="10" t="s">
        <v>127</v>
      </c>
    </row>
    <row r="12" spans="1:29" ht="47.25">
      <c r="A12" s="1" t="s">
        <v>134</v>
      </c>
      <c r="B12" s="1">
        <v>1</v>
      </c>
      <c r="C12" s="11" t="s">
        <v>124</v>
      </c>
      <c r="D12" s="8" t="s">
        <v>130</v>
      </c>
      <c r="E12" s="11" t="s">
        <v>124</v>
      </c>
      <c r="G12" s="11" t="s">
        <v>124</v>
      </c>
      <c r="I12" s="11" t="s">
        <v>124</v>
      </c>
      <c r="K12" s="11" t="s">
        <v>124</v>
      </c>
      <c r="M12" s="11" t="s">
        <v>124</v>
      </c>
      <c r="O12" s="11" t="s">
        <v>124</v>
      </c>
      <c r="Q12" s="11" t="s">
        <v>124</v>
      </c>
      <c r="S12" s="11" t="s">
        <v>124</v>
      </c>
      <c r="U12" s="11" t="s">
        <v>124</v>
      </c>
      <c r="V12" s="8">
        <v>5</v>
      </c>
      <c r="W12" s="11" t="s">
        <v>124</v>
      </c>
      <c r="X12" s="8">
        <v>1</v>
      </c>
      <c r="Y12" s="11" t="s">
        <v>124</v>
      </c>
      <c r="AA12" s="11" t="s">
        <v>124</v>
      </c>
      <c r="AC12" s="10" t="s">
        <v>127</v>
      </c>
    </row>
    <row r="13" spans="1:29" ht="47.25">
      <c r="A13" s="1" t="s">
        <v>134</v>
      </c>
      <c r="B13" s="1">
        <v>1</v>
      </c>
      <c r="C13" s="11" t="s">
        <v>124</v>
      </c>
      <c r="D13" s="8" t="s">
        <v>47</v>
      </c>
      <c r="E13" s="11" t="s">
        <v>124</v>
      </c>
      <c r="G13" s="11" t="s">
        <v>124</v>
      </c>
      <c r="I13" s="11" t="s">
        <v>124</v>
      </c>
      <c r="K13" s="11" t="s">
        <v>124</v>
      </c>
      <c r="M13" s="11" t="s">
        <v>124</v>
      </c>
      <c r="O13" s="11" t="s">
        <v>124</v>
      </c>
      <c r="Q13" s="11" t="s">
        <v>124</v>
      </c>
      <c r="S13" s="11" t="s">
        <v>124</v>
      </c>
      <c r="U13" s="11" t="s">
        <v>124</v>
      </c>
      <c r="V13" s="8">
        <v>5</v>
      </c>
      <c r="W13" s="11" t="s">
        <v>124</v>
      </c>
      <c r="X13" s="8">
        <v>1</v>
      </c>
      <c r="Y13" s="11" t="s">
        <v>124</v>
      </c>
      <c r="AA13" s="11" t="s">
        <v>124</v>
      </c>
      <c r="AC13" s="10" t="s">
        <v>127</v>
      </c>
    </row>
    <row r="14" spans="1:29" ht="47.25">
      <c r="A14" s="1" t="s">
        <v>134</v>
      </c>
      <c r="B14" s="1">
        <v>1</v>
      </c>
      <c r="C14" s="11" t="s">
        <v>124</v>
      </c>
      <c r="D14" s="8" t="s">
        <v>45</v>
      </c>
      <c r="E14" s="11" t="s">
        <v>124</v>
      </c>
      <c r="G14" s="11" t="s">
        <v>124</v>
      </c>
      <c r="I14" s="11" t="s">
        <v>124</v>
      </c>
      <c r="K14" s="11" t="s">
        <v>124</v>
      </c>
      <c r="M14" s="11" t="s">
        <v>124</v>
      </c>
      <c r="O14" s="11" t="s">
        <v>124</v>
      </c>
      <c r="Q14" s="11" t="s">
        <v>124</v>
      </c>
      <c r="S14" s="11" t="s">
        <v>124</v>
      </c>
      <c r="U14" s="11" t="s">
        <v>124</v>
      </c>
      <c r="V14" s="8">
        <v>5</v>
      </c>
      <c r="W14" s="11" t="s">
        <v>124</v>
      </c>
      <c r="X14" s="8">
        <v>1</v>
      </c>
      <c r="Y14" s="11" t="s">
        <v>124</v>
      </c>
      <c r="AA14" s="11" t="s">
        <v>124</v>
      </c>
      <c r="AC14" s="10" t="s">
        <v>127</v>
      </c>
    </row>
    <row r="15" spans="1:29" ht="47.25">
      <c r="A15" s="1" t="s">
        <v>134</v>
      </c>
      <c r="B15" s="1">
        <v>1</v>
      </c>
      <c r="C15" s="11" t="s">
        <v>124</v>
      </c>
      <c r="D15" s="8" t="s">
        <v>93</v>
      </c>
      <c r="E15" s="11" t="s">
        <v>124</v>
      </c>
      <c r="G15" s="11" t="s">
        <v>124</v>
      </c>
      <c r="I15" s="11" t="s">
        <v>124</v>
      </c>
      <c r="K15" s="11" t="s">
        <v>124</v>
      </c>
      <c r="M15" s="11" t="s">
        <v>124</v>
      </c>
      <c r="O15" s="11" t="s">
        <v>124</v>
      </c>
      <c r="Q15" s="11" t="s">
        <v>124</v>
      </c>
      <c r="S15" s="11" t="s">
        <v>124</v>
      </c>
      <c r="U15" s="11" t="s">
        <v>124</v>
      </c>
      <c r="V15" s="8">
        <v>5</v>
      </c>
      <c r="W15" s="11" t="s">
        <v>124</v>
      </c>
      <c r="X15" s="8">
        <v>1</v>
      </c>
      <c r="Y15" s="11" t="s">
        <v>124</v>
      </c>
      <c r="AA15" s="11" t="s">
        <v>124</v>
      </c>
      <c r="AC15" s="10" t="s">
        <v>127</v>
      </c>
    </row>
    <row r="16" spans="1:29" ht="47.25">
      <c r="A16" s="1" t="s">
        <v>134</v>
      </c>
      <c r="B16" s="1">
        <v>1</v>
      </c>
      <c r="C16" s="11" t="s">
        <v>124</v>
      </c>
      <c r="D16" s="8" t="s">
        <v>90</v>
      </c>
      <c r="E16" s="11" t="s">
        <v>124</v>
      </c>
      <c r="G16" s="11" t="s">
        <v>124</v>
      </c>
      <c r="I16" s="11" t="s">
        <v>124</v>
      </c>
      <c r="K16" s="11" t="s">
        <v>124</v>
      </c>
      <c r="M16" s="11" t="s">
        <v>124</v>
      </c>
      <c r="O16" s="11" t="s">
        <v>124</v>
      </c>
      <c r="Q16" s="11" t="s">
        <v>124</v>
      </c>
      <c r="S16" s="11" t="s">
        <v>124</v>
      </c>
      <c r="U16" s="11" t="s">
        <v>124</v>
      </c>
      <c r="V16" s="8">
        <v>5</v>
      </c>
      <c r="W16" s="11" t="s">
        <v>124</v>
      </c>
      <c r="X16" s="8">
        <v>1</v>
      </c>
      <c r="Y16" s="11" t="s">
        <v>124</v>
      </c>
      <c r="AA16" s="11" t="s">
        <v>124</v>
      </c>
      <c r="AC16" s="10" t="s">
        <v>127</v>
      </c>
    </row>
    <row r="17" spans="1:29" ht="47.25">
      <c r="A17" s="1" t="s">
        <v>134</v>
      </c>
      <c r="B17" s="1">
        <v>1</v>
      </c>
      <c r="C17" s="11" t="s">
        <v>124</v>
      </c>
      <c r="D17" s="8" t="s">
        <v>46</v>
      </c>
      <c r="E17" s="11" t="s">
        <v>124</v>
      </c>
      <c r="G17" s="11" t="s">
        <v>124</v>
      </c>
      <c r="I17" s="11" t="s">
        <v>124</v>
      </c>
      <c r="K17" s="11" t="s">
        <v>124</v>
      </c>
      <c r="M17" s="11" t="s">
        <v>124</v>
      </c>
      <c r="O17" s="11" t="s">
        <v>124</v>
      </c>
      <c r="Q17" s="11" t="s">
        <v>124</v>
      </c>
      <c r="S17" s="11" t="s">
        <v>124</v>
      </c>
      <c r="U17" s="11" t="s">
        <v>124</v>
      </c>
      <c r="V17" s="8">
        <v>5</v>
      </c>
      <c r="W17" s="11" t="s">
        <v>124</v>
      </c>
      <c r="X17" s="8">
        <v>1</v>
      </c>
      <c r="Y17" s="11" t="s">
        <v>124</v>
      </c>
      <c r="AA17" s="11" t="s">
        <v>124</v>
      </c>
      <c r="AC17" s="10" t="s">
        <v>127</v>
      </c>
    </row>
    <row r="28" spans="1:29">
      <c r="D28"/>
    </row>
    <row r="29" spans="1:29">
      <c r="D29"/>
    </row>
    <row r="30" spans="1:29">
      <c r="D30"/>
    </row>
    <row r="31" spans="1:29">
      <c r="D31"/>
    </row>
    <row r="32" spans="1:29">
      <c r="D32"/>
    </row>
    <row r="33" spans="4:4">
      <c r="D33"/>
    </row>
    <row r="34" spans="4:4">
      <c r="D34"/>
    </row>
    <row r="35" spans="4:4">
      <c r="D35"/>
    </row>
  </sheetData>
  <sortState ref="F2:H36">
    <sortCondition ref="F2"/>
  </sortState>
  <printOptions gridLines="1"/>
  <pageMargins left="0.7" right="0.7" top="0.75" bottom="0.75" header="0.3" footer="0.3"/>
  <pageSetup scale="9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0BF7-0B07-4564-9831-E4CAE293D442}">
  <dimension ref="A1:S34"/>
  <sheetViews>
    <sheetView workbookViewId="0">
      <selection activeCell="B1" sqref="B1:D16"/>
    </sheetView>
  </sheetViews>
  <sheetFormatPr defaultRowHeight="15.75"/>
  <cols>
    <col min="1" max="1" width="56.140625" style="19" customWidth="1"/>
    <col min="3" max="3" width="2.42578125" bestFit="1" customWidth="1"/>
    <col min="4" max="4" width="42.140625" style="8" bestFit="1" customWidth="1"/>
    <col min="5" max="5" width="2.42578125" bestFit="1" customWidth="1"/>
    <col min="6" max="6" width="25.5703125" style="8" customWidth="1"/>
    <col min="7" max="7" width="2.42578125" bestFit="1" customWidth="1"/>
    <col min="8" max="8" width="9.140625" style="1"/>
    <col min="9" max="9" width="2.42578125" style="8" bestFit="1" customWidth="1"/>
    <col min="10" max="10" width="9.140625" style="1"/>
    <col min="11" max="11" width="2.42578125" style="8" bestFit="1" customWidth="1"/>
    <col min="12" max="12" width="9.140625" style="1"/>
    <col min="13" max="13" width="2.42578125" style="8" bestFit="1" customWidth="1"/>
    <col min="14" max="14" width="9.140625" style="1"/>
    <col min="15" max="15" width="2.42578125" style="8" bestFit="1" customWidth="1"/>
    <col min="16" max="16" width="9.140625" style="1"/>
    <col min="17" max="17" width="2.42578125" style="8" bestFit="1" customWidth="1"/>
    <col min="18" max="19" width="9.140625" style="1"/>
  </cols>
  <sheetData>
    <row r="1" spans="1:19" ht="45">
      <c r="A1" s="19" t="s">
        <v>149</v>
      </c>
      <c r="B1">
        <v>4</v>
      </c>
      <c r="C1" s="21" t="s">
        <v>124</v>
      </c>
      <c r="D1" s="8" t="s">
        <v>102</v>
      </c>
      <c r="E1" s="21" t="s">
        <v>124</v>
      </c>
      <c r="F1" s="8" t="s">
        <v>49</v>
      </c>
      <c r="G1" s="21" t="s">
        <v>124</v>
      </c>
      <c r="H1" s="1" t="s">
        <v>125</v>
      </c>
      <c r="I1" s="10" t="s">
        <v>124</v>
      </c>
      <c r="K1" s="10" t="s">
        <v>124</v>
      </c>
      <c r="M1" s="10" t="s">
        <v>124</v>
      </c>
      <c r="N1" s="1" t="s">
        <v>126</v>
      </c>
      <c r="O1" s="10" t="s">
        <v>124</v>
      </c>
      <c r="Q1" s="10" t="s">
        <v>124</v>
      </c>
      <c r="S1" s="11" t="s">
        <v>127</v>
      </c>
    </row>
    <row r="2" spans="1:19">
      <c r="A2" s="20" t="s">
        <v>149</v>
      </c>
      <c r="B2">
        <f>B1+1</f>
        <v>5</v>
      </c>
      <c r="C2" s="21" t="s">
        <v>124</v>
      </c>
      <c r="D2" s="8" t="s">
        <v>129</v>
      </c>
      <c r="E2" s="21" t="s">
        <v>124</v>
      </c>
      <c r="F2" s="8" t="s">
        <v>48</v>
      </c>
      <c r="G2" s="21" t="s">
        <v>124</v>
      </c>
      <c r="H2" s="1" t="s">
        <v>125</v>
      </c>
      <c r="I2" s="10" t="s">
        <v>124</v>
      </c>
      <c r="K2" s="10" t="s">
        <v>124</v>
      </c>
      <c r="M2" s="10" t="s">
        <v>124</v>
      </c>
      <c r="N2" s="1" t="s">
        <v>126</v>
      </c>
      <c r="O2" s="10" t="s">
        <v>124</v>
      </c>
      <c r="Q2" s="10" t="s">
        <v>124</v>
      </c>
      <c r="S2" s="11" t="s">
        <v>127</v>
      </c>
    </row>
    <row r="3" spans="1:19">
      <c r="A3" s="20" t="s">
        <v>149</v>
      </c>
      <c r="B3">
        <f t="shared" ref="B3:B16" si="0">B2+1</f>
        <v>6</v>
      </c>
      <c r="C3" s="21" t="s">
        <v>124</v>
      </c>
      <c r="D3" s="8" t="s">
        <v>87</v>
      </c>
      <c r="E3" s="21" t="s">
        <v>124</v>
      </c>
      <c r="F3" s="8" t="s">
        <v>53</v>
      </c>
      <c r="G3" s="21" t="s">
        <v>124</v>
      </c>
      <c r="H3" s="1" t="s">
        <v>125</v>
      </c>
      <c r="I3" s="10" t="s">
        <v>124</v>
      </c>
      <c r="K3" s="10" t="s">
        <v>124</v>
      </c>
      <c r="M3" s="10" t="s">
        <v>124</v>
      </c>
      <c r="N3" s="1" t="s">
        <v>126</v>
      </c>
      <c r="O3" s="10" t="s">
        <v>124</v>
      </c>
      <c r="Q3" s="10" t="s">
        <v>124</v>
      </c>
      <c r="S3" s="11" t="s">
        <v>127</v>
      </c>
    </row>
    <row r="4" spans="1:19">
      <c r="A4" s="20" t="s">
        <v>149</v>
      </c>
      <c r="B4">
        <f t="shared" si="0"/>
        <v>7</v>
      </c>
      <c r="C4" s="21" t="s">
        <v>124</v>
      </c>
      <c r="D4" s="8" t="s">
        <v>92</v>
      </c>
      <c r="E4" s="21" t="s">
        <v>124</v>
      </c>
      <c r="G4" s="21" t="s">
        <v>124</v>
      </c>
      <c r="H4" s="1" t="s">
        <v>125</v>
      </c>
      <c r="I4" s="10" t="s">
        <v>124</v>
      </c>
      <c r="K4" s="10" t="s">
        <v>124</v>
      </c>
      <c r="M4" s="10" t="s">
        <v>124</v>
      </c>
      <c r="N4" s="1" t="s">
        <v>126</v>
      </c>
      <c r="O4" s="10" t="s">
        <v>124</v>
      </c>
      <c r="Q4" s="10" t="s">
        <v>124</v>
      </c>
      <c r="S4" s="11" t="s">
        <v>127</v>
      </c>
    </row>
    <row r="5" spans="1:19">
      <c r="A5" s="20" t="s">
        <v>149</v>
      </c>
      <c r="B5">
        <f t="shared" si="0"/>
        <v>8</v>
      </c>
      <c r="C5" s="21" t="s">
        <v>124</v>
      </c>
      <c r="D5" s="8" t="s">
        <v>94</v>
      </c>
      <c r="E5" s="21" t="s">
        <v>124</v>
      </c>
      <c r="G5" s="21" t="s">
        <v>124</v>
      </c>
      <c r="H5" s="1" t="s">
        <v>125</v>
      </c>
      <c r="I5" s="10" t="s">
        <v>124</v>
      </c>
      <c r="K5" s="10" t="s">
        <v>124</v>
      </c>
      <c r="M5" s="10" t="s">
        <v>124</v>
      </c>
      <c r="N5" s="1" t="s">
        <v>126</v>
      </c>
      <c r="O5" s="10" t="s">
        <v>124</v>
      </c>
      <c r="Q5" s="10" t="s">
        <v>124</v>
      </c>
      <c r="S5" s="11" t="s">
        <v>127</v>
      </c>
    </row>
    <row r="6" spans="1:19">
      <c r="A6" s="20" t="s">
        <v>149</v>
      </c>
      <c r="B6">
        <f t="shared" si="0"/>
        <v>9</v>
      </c>
      <c r="C6" s="21" t="s">
        <v>124</v>
      </c>
      <c r="D6" s="8" t="s">
        <v>83</v>
      </c>
      <c r="E6" s="21" t="s">
        <v>124</v>
      </c>
      <c r="G6" s="21" t="s">
        <v>124</v>
      </c>
      <c r="H6" s="1" t="s">
        <v>125</v>
      </c>
      <c r="I6" s="10" t="s">
        <v>124</v>
      </c>
      <c r="K6" s="10" t="s">
        <v>124</v>
      </c>
      <c r="M6" s="10" t="s">
        <v>124</v>
      </c>
      <c r="N6" s="1" t="s">
        <v>126</v>
      </c>
      <c r="O6" s="10" t="s">
        <v>124</v>
      </c>
      <c r="Q6" s="10" t="s">
        <v>124</v>
      </c>
      <c r="S6" s="11" t="s">
        <v>127</v>
      </c>
    </row>
    <row r="7" spans="1:19">
      <c r="A7" s="20" t="s">
        <v>149</v>
      </c>
      <c r="B7">
        <f t="shared" si="0"/>
        <v>10</v>
      </c>
      <c r="C7" s="21" t="s">
        <v>124</v>
      </c>
      <c r="D7" s="8" t="s">
        <v>133</v>
      </c>
      <c r="E7" s="21" t="s">
        <v>124</v>
      </c>
      <c r="F7" s="8" t="s">
        <v>54</v>
      </c>
      <c r="G7" s="21" t="s">
        <v>124</v>
      </c>
      <c r="H7" s="1" t="s">
        <v>125</v>
      </c>
      <c r="I7" s="10" t="s">
        <v>124</v>
      </c>
      <c r="K7" s="10" t="s">
        <v>124</v>
      </c>
      <c r="M7" s="10" t="s">
        <v>124</v>
      </c>
      <c r="N7" s="1" t="s">
        <v>126</v>
      </c>
      <c r="O7" s="10" t="s">
        <v>124</v>
      </c>
      <c r="Q7" s="10" t="s">
        <v>124</v>
      </c>
      <c r="S7" s="11" t="s">
        <v>127</v>
      </c>
    </row>
    <row r="8" spans="1:19">
      <c r="A8" s="20" t="s">
        <v>149</v>
      </c>
      <c r="B8">
        <f t="shared" si="0"/>
        <v>11</v>
      </c>
      <c r="C8" s="21" t="s">
        <v>124</v>
      </c>
      <c r="D8" s="8" t="s">
        <v>131</v>
      </c>
      <c r="E8" s="21" t="s">
        <v>124</v>
      </c>
      <c r="G8" s="21" t="s">
        <v>124</v>
      </c>
      <c r="H8" s="1" t="s">
        <v>125</v>
      </c>
      <c r="I8" s="10" t="s">
        <v>124</v>
      </c>
      <c r="K8" s="10" t="s">
        <v>124</v>
      </c>
      <c r="M8" s="10" t="s">
        <v>124</v>
      </c>
      <c r="N8" s="1" t="s">
        <v>126</v>
      </c>
      <c r="O8" s="10" t="s">
        <v>124</v>
      </c>
      <c r="Q8" s="10" t="s">
        <v>124</v>
      </c>
      <c r="S8" s="11" t="s">
        <v>127</v>
      </c>
    </row>
    <row r="9" spans="1:19">
      <c r="A9" s="20" t="s">
        <v>149</v>
      </c>
      <c r="B9">
        <f t="shared" si="0"/>
        <v>12</v>
      </c>
      <c r="C9" s="21" t="s">
        <v>124</v>
      </c>
      <c r="D9" s="8" t="s">
        <v>128</v>
      </c>
      <c r="E9" s="21" t="s">
        <v>124</v>
      </c>
      <c r="F9" s="8" t="s">
        <v>51</v>
      </c>
      <c r="G9" s="21" t="s">
        <v>124</v>
      </c>
      <c r="H9" s="1" t="s">
        <v>125</v>
      </c>
      <c r="I9" s="10" t="s">
        <v>124</v>
      </c>
      <c r="K9" s="10" t="s">
        <v>124</v>
      </c>
      <c r="M9" s="10" t="s">
        <v>124</v>
      </c>
      <c r="N9" s="1" t="s">
        <v>126</v>
      </c>
      <c r="O9" s="10" t="s">
        <v>124</v>
      </c>
      <c r="Q9" s="10" t="s">
        <v>124</v>
      </c>
      <c r="S9" s="11" t="s">
        <v>127</v>
      </c>
    </row>
    <row r="10" spans="1:19">
      <c r="A10" s="20" t="s">
        <v>149</v>
      </c>
      <c r="B10">
        <f t="shared" si="0"/>
        <v>13</v>
      </c>
      <c r="C10" s="21" t="s">
        <v>124</v>
      </c>
      <c r="D10" s="8" t="s">
        <v>132</v>
      </c>
      <c r="E10" s="21" t="s">
        <v>124</v>
      </c>
      <c r="G10" s="21" t="s">
        <v>124</v>
      </c>
      <c r="H10" s="1" t="s">
        <v>125</v>
      </c>
      <c r="I10" s="10" t="s">
        <v>124</v>
      </c>
      <c r="K10" s="10" t="s">
        <v>124</v>
      </c>
      <c r="M10" s="10" t="s">
        <v>124</v>
      </c>
      <c r="N10" s="1" t="s">
        <v>126</v>
      </c>
      <c r="O10" s="10" t="s">
        <v>124</v>
      </c>
      <c r="Q10" s="10" t="s">
        <v>124</v>
      </c>
      <c r="S10" s="11" t="s">
        <v>127</v>
      </c>
    </row>
    <row r="11" spans="1:19">
      <c r="A11" s="20" t="s">
        <v>149</v>
      </c>
      <c r="B11">
        <f t="shared" si="0"/>
        <v>14</v>
      </c>
      <c r="C11" s="21" t="s">
        <v>124</v>
      </c>
      <c r="D11" s="8" t="s">
        <v>130</v>
      </c>
      <c r="E11" s="21" t="s">
        <v>124</v>
      </c>
      <c r="G11" s="21" t="s">
        <v>124</v>
      </c>
      <c r="H11" s="1" t="s">
        <v>125</v>
      </c>
      <c r="I11" s="10" t="s">
        <v>124</v>
      </c>
      <c r="K11" s="10" t="s">
        <v>124</v>
      </c>
      <c r="M11" s="10" t="s">
        <v>124</v>
      </c>
      <c r="N11" s="1" t="s">
        <v>126</v>
      </c>
      <c r="O11" s="10" t="s">
        <v>124</v>
      </c>
      <c r="Q11" s="10" t="s">
        <v>124</v>
      </c>
      <c r="S11" s="11" t="s">
        <v>127</v>
      </c>
    </row>
    <row r="12" spans="1:19">
      <c r="A12" s="20" t="s">
        <v>149</v>
      </c>
      <c r="B12">
        <f t="shared" si="0"/>
        <v>15</v>
      </c>
      <c r="C12" s="21" t="s">
        <v>124</v>
      </c>
      <c r="D12" s="8" t="s">
        <v>47</v>
      </c>
      <c r="E12" s="21" t="s">
        <v>124</v>
      </c>
      <c r="F12" s="8" t="s">
        <v>55</v>
      </c>
      <c r="G12" s="21" t="s">
        <v>124</v>
      </c>
      <c r="H12" s="1" t="s">
        <v>125</v>
      </c>
      <c r="I12" s="10" t="s">
        <v>124</v>
      </c>
      <c r="K12" s="10" t="s">
        <v>124</v>
      </c>
      <c r="M12" s="10" t="s">
        <v>124</v>
      </c>
      <c r="N12" s="1" t="s">
        <v>126</v>
      </c>
      <c r="O12" s="10" t="s">
        <v>124</v>
      </c>
      <c r="Q12" s="10" t="s">
        <v>124</v>
      </c>
      <c r="S12" s="11" t="s">
        <v>127</v>
      </c>
    </row>
    <row r="13" spans="1:19">
      <c r="A13" s="20" t="s">
        <v>149</v>
      </c>
      <c r="B13">
        <f t="shared" si="0"/>
        <v>16</v>
      </c>
      <c r="C13" s="21" t="s">
        <v>124</v>
      </c>
      <c r="D13" s="8" t="s">
        <v>45</v>
      </c>
      <c r="E13" s="21" t="s">
        <v>124</v>
      </c>
      <c r="F13" s="8" t="s">
        <v>50</v>
      </c>
      <c r="G13" s="21" t="s">
        <v>124</v>
      </c>
      <c r="H13" s="1" t="s">
        <v>125</v>
      </c>
      <c r="I13" s="10" t="s">
        <v>124</v>
      </c>
      <c r="K13" s="10" t="s">
        <v>124</v>
      </c>
      <c r="M13" s="10" t="s">
        <v>124</v>
      </c>
      <c r="N13" s="1" t="s">
        <v>126</v>
      </c>
      <c r="O13" s="10" t="s">
        <v>124</v>
      </c>
      <c r="Q13" s="10" t="s">
        <v>124</v>
      </c>
      <c r="S13" s="11" t="s">
        <v>127</v>
      </c>
    </row>
    <row r="14" spans="1:19">
      <c r="A14" s="20" t="s">
        <v>149</v>
      </c>
      <c r="B14">
        <f t="shared" si="0"/>
        <v>17</v>
      </c>
      <c r="C14" s="21" t="s">
        <v>124</v>
      </c>
      <c r="D14" s="8" t="s">
        <v>93</v>
      </c>
      <c r="E14" s="21" t="s">
        <v>124</v>
      </c>
      <c r="G14" s="21" t="s">
        <v>124</v>
      </c>
      <c r="H14" s="1" t="s">
        <v>125</v>
      </c>
      <c r="I14" s="10" t="s">
        <v>124</v>
      </c>
      <c r="K14" s="10" t="s">
        <v>124</v>
      </c>
      <c r="M14" s="10" t="s">
        <v>124</v>
      </c>
      <c r="N14" s="1" t="s">
        <v>126</v>
      </c>
      <c r="O14" s="10" t="s">
        <v>124</v>
      </c>
      <c r="Q14" s="10" t="s">
        <v>124</v>
      </c>
      <c r="S14" s="11" t="s">
        <v>127</v>
      </c>
    </row>
    <row r="15" spans="1:19">
      <c r="A15" s="20" t="s">
        <v>149</v>
      </c>
      <c r="B15">
        <f t="shared" si="0"/>
        <v>18</v>
      </c>
      <c r="C15" s="21" t="s">
        <v>124</v>
      </c>
      <c r="D15" s="8" t="s">
        <v>90</v>
      </c>
      <c r="E15" s="21" t="s">
        <v>124</v>
      </c>
      <c r="G15" s="21" t="s">
        <v>124</v>
      </c>
      <c r="H15" s="1" t="s">
        <v>125</v>
      </c>
      <c r="I15" s="10" t="s">
        <v>124</v>
      </c>
      <c r="K15" s="10" t="s">
        <v>124</v>
      </c>
      <c r="M15" s="10" t="s">
        <v>124</v>
      </c>
      <c r="N15" s="1" t="s">
        <v>126</v>
      </c>
      <c r="O15" s="10" t="s">
        <v>124</v>
      </c>
      <c r="Q15" s="10" t="s">
        <v>124</v>
      </c>
      <c r="S15" s="11" t="s">
        <v>127</v>
      </c>
    </row>
    <row r="16" spans="1:19">
      <c r="A16" s="20" t="s">
        <v>149</v>
      </c>
      <c r="B16">
        <f t="shared" si="0"/>
        <v>19</v>
      </c>
      <c r="C16" s="21" t="s">
        <v>124</v>
      </c>
      <c r="D16" s="8" t="s">
        <v>46</v>
      </c>
      <c r="E16" s="21" t="s">
        <v>124</v>
      </c>
      <c r="F16" s="8" t="s">
        <v>52</v>
      </c>
      <c r="G16" s="21" t="s">
        <v>124</v>
      </c>
      <c r="H16" s="1" t="s">
        <v>125</v>
      </c>
      <c r="I16" s="10" t="s">
        <v>124</v>
      </c>
      <c r="K16" s="10" t="s">
        <v>124</v>
      </c>
      <c r="M16" s="10" t="s">
        <v>124</v>
      </c>
      <c r="N16" s="1" t="s">
        <v>126</v>
      </c>
      <c r="O16" s="10" t="s">
        <v>124</v>
      </c>
      <c r="Q16" s="10" t="s">
        <v>124</v>
      </c>
      <c r="S16" s="11" t="s">
        <v>127</v>
      </c>
    </row>
    <row r="17" spans="4:19">
      <c r="I17" s="10"/>
      <c r="K17" s="10"/>
      <c r="M17" s="10"/>
      <c r="O17" s="10"/>
      <c r="Q17" s="10"/>
      <c r="S17" s="11"/>
    </row>
    <row r="27" spans="4:19">
      <c r="D27"/>
      <c r="F27"/>
    </row>
    <row r="28" spans="4:19">
      <c r="D28"/>
      <c r="F28"/>
    </row>
    <row r="29" spans="4:19">
      <c r="D29"/>
      <c r="F29"/>
    </row>
    <row r="30" spans="4:19">
      <c r="D30"/>
      <c r="F30"/>
    </row>
    <row r="31" spans="4:19">
      <c r="D31"/>
      <c r="F31"/>
    </row>
    <row r="32" spans="4:19">
      <c r="D32"/>
      <c r="F32"/>
    </row>
    <row r="33" spans="4:6">
      <c r="D33"/>
      <c r="F33"/>
    </row>
    <row r="34" spans="4:6">
      <c r="D34"/>
      <c r="F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Structure</vt:lpstr>
      <vt:lpstr>Projects</vt:lpstr>
      <vt:lpstr>Activites Under Project</vt:lpstr>
      <vt:lpstr>Funds Recd Details</vt:lpstr>
      <vt:lpstr>Expenditure Details</vt:lpstr>
      <vt:lpstr>Scheme Wise Funds</vt:lpstr>
      <vt:lpstr>Details of Contractor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Diwan</cp:lastModifiedBy>
  <cp:lastPrinted>2019-08-14T09:37:03Z</cp:lastPrinted>
  <dcterms:created xsi:type="dcterms:W3CDTF">2019-07-22T04:35:25Z</dcterms:created>
  <dcterms:modified xsi:type="dcterms:W3CDTF">2019-09-03T10:31:58Z</dcterms:modified>
</cp:coreProperties>
</file>