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Warehouse" sheetId="3" r:id="rId1"/>
    <sheet name="Risk Calculator" sheetId="2" r:id="rId2"/>
  </sheets>
  <calcPr calcId="125725"/>
</workbook>
</file>

<file path=xl/calcChain.xml><?xml version="1.0" encoding="utf-8"?>
<calcChain xmlns="http://schemas.openxmlformats.org/spreadsheetml/2006/main">
  <c r="I18" i="3"/>
</calcChain>
</file>

<file path=xl/sharedStrings.xml><?xml version="1.0" encoding="utf-8"?>
<sst xmlns="http://schemas.openxmlformats.org/spreadsheetml/2006/main" count="188" uniqueCount="104">
  <si>
    <t>Sr No.</t>
  </si>
  <si>
    <t>Activity</t>
  </si>
  <si>
    <t>Type of Activity</t>
  </si>
  <si>
    <t>Hazard</t>
  </si>
  <si>
    <t>Possible Outcome</t>
  </si>
  <si>
    <t>Existing Control</t>
  </si>
  <si>
    <t>Probablity(P)</t>
  </si>
  <si>
    <t>Impact(I)</t>
  </si>
  <si>
    <t>Risk Level</t>
  </si>
  <si>
    <t>Additional Control Measures</t>
  </si>
  <si>
    <t>Hazard Identification &amp; Risk Assesment</t>
  </si>
  <si>
    <t>Jindal Stainless Steelway Ltd.</t>
  </si>
  <si>
    <t>Equipment /Machine:-</t>
  </si>
  <si>
    <t>RISK RATING CRITERIA</t>
  </si>
  <si>
    <t>Probability of occurrence</t>
  </si>
  <si>
    <t>Rating</t>
  </si>
  <si>
    <t>Likelihood of occurrence</t>
  </si>
  <si>
    <t>Severity of consequence</t>
  </si>
  <si>
    <t xml:space="preserve">          RISK CALCULATOR</t>
  </si>
  <si>
    <t>Serious Injury</t>
  </si>
  <si>
    <t>Fatal</t>
  </si>
  <si>
    <t>Major Injury</t>
  </si>
  <si>
    <t>Minor Injury</t>
  </si>
  <si>
    <t>Hazardous event or situation could occur daily during 8 hr shift
(Very likely occurrence)</t>
  </si>
  <si>
    <t>Hazardous event or situation could occur every week during 8 hr shift of operation
 (likely occurrence)</t>
  </si>
  <si>
    <t>Hazardous event or situation can occur every month during 8 hr shift of operation
(seldom occurrence)</t>
  </si>
  <si>
    <r>
      <rPr>
        <b/>
        <sz val="9"/>
        <rFont val="Marsfont"/>
      </rPr>
      <t xml:space="preserve">Below Hazards and related activities are considered to be having unacceptable risk (Significant hazards) for the following conditions </t>
    </r>
    <r>
      <rPr>
        <sz val="9"/>
        <rFont val="Marsfont"/>
      </rPr>
      <t xml:space="preserve">:
1.Hazards / activities become significant for cases of Extreme or High risks as per matrix 
2.All activities, which, give raise to emergency situations such as, Fire, explosion, bursting, sudden toxic / dust releases, etc., become (unacceptable risk)  significant and are considered under close  Monitoring and On Site emergency plan.
3.Activities having non complied legal requirements.
4.Activities where there are no control measures for  eliminating / controlling / reducing the risk. 
5.Hazards whose impacts cannot be detected within an hour. </t>
    </r>
  </si>
  <si>
    <r>
      <t xml:space="preserve"> Hierarchy of Controls</t>
    </r>
    <r>
      <rPr>
        <sz val="10"/>
        <rFont val="Marsfont"/>
      </rPr>
      <t xml:space="preserve">
To control the risk, the hierarchy of controls is applied. The hierarchy of controls lists the various strategies, in order of preference, which should be considered to treat the risk.
</t>
    </r>
    <r>
      <rPr>
        <b/>
        <sz val="10"/>
        <rFont val="Marsfont"/>
      </rPr>
      <t>1. Elimination</t>
    </r>
    <r>
      <rPr>
        <sz val="10"/>
        <rFont val="Marsfont"/>
      </rPr>
      <t xml:space="preserve"> – Is there a way to eliminate the need to be exposed to the hazard
</t>
    </r>
    <r>
      <rPr>
        <b/>
        <sz val="10"/>
        <rFont val="Marsfont"/>
      </rPr>
      <t>2. Substitution</t>
    </r>
    <r>
      <rPr>
        <sz val="10"/>
        <rFont val="Marsfont"/>
      </rPr>
      <t xml:space="preserve"> – Can the product, process, or plant be replaced by something less hazardous
</t>
    </r>
    <r>
      <rPr>
        <b/>
        <sz val="10"/>
        <rFont val="Marsfont"/>
      </rPr>
      <t>3. Engineering Controls</t>
    </r>
    <r>
      <rPr>
        <sz val="10"/>
        <rFont val="Marsfont"/>
      </rPr>
      <t xml:space="preserve"> – Can an engineering solution be found to address the hazard .Hazard be isolated – guards, barriers, etc
</t>
    </r>
    <r>
      <rPr>
        <b/>
        <sz val="10"/>
        <rFont val="Marsfont"/>
      </rPr>
      <t>4 Administrative controls</t>
    </r>
    <r>
      <rPr>
        <sz val="10"/>
        <rFont val="Marsfont"/>
      </rPr>
      <t xml:space="preserve"> – Can job rotation, or procedures be used to minimize the risk
</t>
    </r>
    <r>
      <rPr>
        <b/>
        <sz val="10"/>
        <rFont val="Marsfont"/>
      </rPr>
      <t xml:space="preserve">5. PPE </t>
    </r>
    <r>
      <rPr>
        <sz val="10"/>
        <rFont val="Marsfont"/>
      </rPr>
      <t>- Personal Protective Equipment</t>
    </r>
  </si>
  <si>
    <t>1-8:-Low Risk</t>
  </si>
  <si>
    <t>9-16:-Medium Risk</t>
  </si>
  <si>
    <t>17-25:-High Risk</t>
  </si>
  <si>
    <t>Nearmiss or First Aid</t>
  </si>
  <si>
    <t>Hazardous event or situation may occur once in a year or more than a year during 8 hr shift of operation
(Unlikely occurrence)</t>
  </si>
  <si>
    <t>Hazardous event or situation could occur number of times in a 8 hr shift of operation
(Occurrence is certain)</t>
  </si>
  <si>
    <t>Routine</t>
  </si>
  <si>
    <t>Physical</t>
  </si>
  <si>
    <t>Fall of material</t>
  </si>
  <si>
    <t>Maintain safe distance</t>
  </si>
  <si>
    <t>Placing of vehicle at loading point for loading and unloading</t>
  </si>
  <si>
    <t>follow SOP</t>
  </si>
  <si>
    <t xml:space="preserve">Location:-Ware House </t>
  </si>
  <si>
    <t>Hit by coil/pkt</t>
  </si>
  <si>
    <t>Role &amp; Responsibility</t>
  </si>
  <si>
    <t>Hit By Vehicle</t>
  </si>
  <si>
    <t>Maintain safe distance,Follow SOP</t>
  </si>
  <si>
    <t>Area Marked for identification,Ensure Proper Supervision</t>
  </si>
  <si>
    <t>Person may hit coming in between two vehicles at loading point</t>
  </si>
  <si>
    <t>Ensure Induction Training is being for new comers,Reflective Vest to be provided for identifying Loader,Ensure Continous Supervision.Ensure Wheel Choke is being used &amp; engine is off</t>
  </si>
  <si>
    <t>Ensure outside vehicle is following our traffic rules,Restrict Entry from Vehicle Entry Side.Ensure Wheel Choke is being used &amp; engine is off</t>
  </si>
  <si>
    <t>Unloading Of Coil/Sheet Packet/Slit Bundles at loading point</t>
  </si>
  <si>
    <t>Pinch Hazard may take place due to coming body parts in between materials</t>
  </si>
  <si>
    <t>Fall of Lifting Equipments/Coil/Slit Bundles/Sheet Packet Over Person</t>
  </si>
  <si>
    <t>Hit by Coil/Sheet Packet/Slit Bundles</t>
  </si>
  <si>
    <t>EOT Operator/Loaders may hit by C-Hook</t>
  </si>
  <si>
    <t>Follow Safe Distance &amp; SOP</t>
  </si>
  <si>
    <t>TBT to be conducted on daily basis.Nylon Belt ,C Hook &amp; Pallet Lifting Hook to be physically checked once before every start-up.Ensure Safety Card is available with EOT Operator and following all instructions mentioned in Safety Card</t>
  </si>
  <si>
    <t>TBT to be conducted on daily basis.Ensure  gloves &amp; Proper Supervision</t>
  </si>
  <si>
    <t>Ensure TPI Of all lifting equipments have been done.TBT to be conducted on daily basis.Nylon Belt ,C Hook &amp; Pallet Lifting Hook to be physically checked once before every start-up.</t>
  </si>
  <si>
    <t>Ensure Safety Card is available with EOT Operator and following all instructions mentioned in Safety Card.TBT to be conducted on daily basis.Ensure EOT Operator rotating C HOOK through handle.</t>
  </si>
  <si>
    <t>stacking of pallets by EOT Crane</t>
  </si>
  <si>
    <t>Lifting Of Scrap from the workplace by Fork</t>
  </si>
  <si>
    <t>Loading Of Scrap in vehicle by Hydra/Fork</t>
  </si>
  <si>
    <t>Loading Of Sheet/Coil/Slit Bundle through EOT Crane</t>
  </si>
  <si>
    <t>TBT to be conducted on daily basis.Nylon Belt ,C Hook &amp; Pallet Lifting Hook to be physically checked once before every start-up.Ensure Wheel Choke is being used &amp; engine is off.Ensure Safety Card is available with EOT Operator and following all instructions mentioned in Safety Card.Ensure Ladder is securely kept with truckbed &amp; no damaged in ladder.</t>
  </si>
  <si>
    <t>Hit by Sheet/Coil/Slit</t>
  </si>
  <si>
    <t>Cut injury/Pinch</t>
  </si>
  <si>
    <t>Ensure Hand Gloves are being used &amp; Strict Supervision</t>
  </si>
  <si>
    <t>follow SOP,Maintain Safe distance</t>
  </si>
  <si>
    <t>TBT to be conducted on daily basis &amp; ensure strict supervision</t>
  </si>
  <si>
    <t>Fall Of Pallet/Packet</t>
  </si>
  <si>
    <t>Follow SOP,Maintain Safe distance</t>
  </si>
  <si>
    <t>Hit by Pallet/Packet</t>
  </si>
  <si>
    <t>Pinch Hazard</t>
  </si>
  <si>
    <t>TBT to be conducted on daily basis.Nylon Belt  to be physically checked once before every start-up.Ensure Strict Supervision.Ensure Safety Card is available with EOT Operator and following all instructions mentioned in Safety Card.Ensure Strict Supervision</t>
  </si>
  <si>
    <t>TBT to be conducted on daily basis.Nylon Belt  to be physically checked once before every start-up.Ensure Strict Supervision.Ensure Stacking height limit is displayed &amp; it's being followed</t>
  </si>
  <si>
    <t>TBT to be conducted on daily basis.Ensure Strict Supervision.</t>
  </si>
  <si>
    <t>Non Routine</t>
  </si>
  <si>
    <t>Loading Of Sheet/Coil in Container through EOT Crane</t>
  </si>
  <si>
    <t>Fall Of Sheet/Coil</t>
  </si>
  <si>
    <t>Follow SOP,Maintain Safe distance &amp; Safe Work Load</t>
  </si>
  <si>
    <t>TBT to be conducted on daily basis.Ensure healthiness of container C Hook before every startup.Nylon Belt  to be physically checked once before every start-up.Ensure Strict Supervision.Ensure Safety Card is available with EOT Operator and following all instructions mentioned in Safety Card.Ensure Strict Supervision</t>
  </si>
  <si>
    <t>Cut Injury</t>
  </si>
  <si>
    <t>Fall Of Scrap</t>
  </si>
  <si>
    <t>Hit by Fork</t>
  </si>
  <si>
    <t>Binding Scrap Bundle,Follow SOP</t>
  </si>
  <si>
    <t>TBT to be conducted on daily basis &amp; ensure strict supervision.Ensure Cut Resistence Gloves for handling</t>
  </si>
  <si>
    <t>Follow SOP,Maintain Safe Distance</t>
  </si>
  <si>
    <t>TBT to be conducted on daily basis &amp; ensure strict supervision.Ensure Strict Supervision.Ensure Safety Card is available with Forklift Operator and following all instructions mentioned in Safety Card.Ensure Forklift Checks before every start-up.</t>
  </si>
  <si>
    <t>Hit by Hydra/Fork</t>
  </si>
  <si>
    <t>Hit by Vehicle</t>
  </si>
  <si>
    <t>TBT to be conducted on daily basis &amp; ensure strict supervision.Ensure Hydra Checklist is being filled</t>
  </si>
  <si>
    <t>Maintain Safe Distance</t>
  </si>
  <si>
    <t>Follow SOP &amp; Maintain Safe Distance</t>
  </si>
  <si>
    <t>TBT to be conducted on daily basis &amp; ensure strict supervision.Ensure Hydra Checklist is being filled.Ensure TPI Of Lifting Chain.</t>
  </si>
  <si>
    <t>Rev.No:-00</t>
  </si>
  <si>
    <t>Members Name:-Mr.Ashok Maurya,Mr.Rakesh &amp; Team</t>
  </si>
  <si>
    <t>Reviewed &amp; Modified By:-Mr.Ashish Kumar</t>
  </si>
  <si>
    <t>Doc No.:-JSSL/ISP/HSE/03</t>
  </si>
  <si>
    <t>Review Date:-25.10.23</t>
  </si>
  <si>
    <t>Mr.Rakesh</t>
  </si>
  <si>
    <t>Mr.Rakesh/Admin</t>
  </si>
  <si>
    <t>Mr.Rakesh/Operation</t>
  </si>
  <si>
    <t>Mr.Rakesh/Purchase</t>
  </si>
  <si>
    <t>Mr.Rakesh/Operation/Dispatch</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</si>
</sst>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b/>
      <sz val="20"/>
      <color theme="1"/>
      <name val="Calibri"/>
      <family val="2"/>
      <scheme val="minor"/>
    </font>
    <font>
      <sz val="10"/>
      <name val="Arial"/>
      <family val="2"/>
    </font>
    <font>
      <b/>
      <sz val="12"/>
      <name val="Marsfont"/>
    </font>
    <font>
      <sz val="12"/>
      <name val="Marsfont"/>
    </font>
    <font>
      <sz val="12"/>
      <name val="Arial"/>
      <family val="2"/>
    </font>
    <font>
      <b/>
      <sz val="12"/>
      <color rgb="FF000000"/>
      <name val="Marsfont"/>
    </font>
    <font>
      <sz val="10"/>
      <name val="Marsfont"/>
    </font>
    <font>
      <sz val="9"/>
      <name val="Marsfont"/>
    </font>
    <font>
      <b/>
      <sz val="9"/>
      <name val="Marsfont"/>
    </font>
    <font>
      <b/>
      <u/>
      <sz val="10"/>
      <name val="Marsfont"/>
    </font>
    <font>
      <b/>
      <sz val="10"/>
      <name val="Marsfont"/>
    </font>
    <font>
      <b/>
      <sz val="11"/>
      <color rgb="FF002060"/>
      <name val="Calibri"/>
      <family val="2"/>
      <scheme val="minor"/>
    </font>
    <font>
      <b/>
      <sz val="20"/>
      <color rgb="FF002060"/>
      <name val="Calibri"/>
      <family val="2"/>
      <scheme val="minor"/>
    </font>
    <font>
      <b/>
      <sz val="16"/>
      <color rgb="FF00206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3" fillId="0" borderId="0"/>
  </cellStyleXfs>
  <cellXfs count="90">
    <xf numFmtId="0" fontId="0" fillId="0" borderId="0" xfId="0"/>
    <xf numFmtId="0" fontId="2" fillId="0" borderId="0" xfId="0" applyFont="1" applyBorder="1" applyAlignment="1">
      <alignment vertical="center"/>
    </xf>
    <xf numFmtId="0" fontId="2" fillId="0" borderId="0" xfId="0" applyFont="1" applyBorder="1" applyAlignment="1">
      <alignment horizontal="center" vertical="center"/>
    </xf>
    <xf numFmtId="0" fontId="4" fillId="3" borderId="0" xfId="1" applyFont="1" applyFill="1" applyBorder="1" applyAlignment="1">
      <alignment horizontal="center"/>
    </xf>
    <xf numFmtId="0" fontId="5" fillId="0" borderId="1" xfId="1" applyFont="1" applyBorder="1"/>
    <xf numFmtId="0" fontId="4" fillId="4" borderId="0" xfId="1" applyFont="1" applyFill="1" applyBorder="1" applyAlignment="1">
      <alignment horizontal="center" vertical="center" wrapText="1"/>
    </xf>
    <xf numFmtId="0" fontId="4" fillId="4" borderId="1" xfId="1" applyFont="1" applyFill="1" applyBorder="1" applyAlignment="1">
      <alignment vertical="center" wrapText="1"/>
    </xf>
    <xf numFmtId="0" fontId="4" fillId="0" borderId="1" xfId="2" applyFont="1" applyBorder="1" applyAlignment="1">
      <alignment horizontal="center" vertical="center" wrapText="1"/>
    </xf>
    <xf numFmtId="0" fontId="5" fillId="0" borderId="0" xfId="2" applyFont="1" applyBorder="1" applyAlignment="1">
      <alignment horizontal="center" vertical="center" wrapText="1"/>
    </xf>
    <xf numFmtId="0" fontId="4" fillId="4" borderId="1" xfId="1"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8" fillId="0" borderId="1" xfId="1" applyFont="1" applyBorder="1" applyAlignment="1">
      <alignment horizontal="center" vertical="center"/>
    </xf>
    <xf numFmtId="0" fontId="8" fillId="0" borderId="1" xfId="1" applyFont="1" applyBorder="1" applyAlignment="1">
      <alignment vertical="center" wrapText="1"/>
    </xf>
    <xf numFmtId="0" fontId="4" fillId="0" borderId="1" xfId="1" applyFont="1" applyBorder="1" applyAlignment="1">
      <alignment horizontal="center" vertical="center" wrapText="1"/>
    </xf>
    <xf numFmtId="0" fontId="7" fillId="5"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0" xfId="1" applyFont="1" applyBorder="1" applyAlignment="1">
      <alignment horizontal="left" vertical="top" wrapText="1"/>
    </xf>
    <xf numFmtId="0" fontId="8" fillId="0" borderId="0" xfId="1" applyFont="1" applyBorder="1" applyAlignment="1">
      <alignment horizontal="center" vertical="center"/>
    </xf>
    <xf numFmtId="0" fontId="8" fillId="0" borderId="0" xfId="1" applyFont="1" applyBorder="1"/>
    <xf numFmtId="0" fontId="11" fillId="0" borderId="0" xfId="0" applyFont="1" applyBorder="1" applyAlignment="1">
      <alignment horizontal="left" vertical="top" wrapText="1"/>
    </xf>
    <xf numFmtId="0" fontId="7" fillId="7" borderId="11" xfId="0" applyFont="1" applyFill="1" applyBorder="1" applyAlignment="1">
      <alignment horizontal="center" vertical="center" wrapText="1"/>
    </xf>
    <xf numFmtId="0" fontId="1" fillId="8" borderId="0" xfId="0" applyFont="1" applyFill="1"/>
    <xf numFmtId="0" fontId="1" fillId="5" borderId="0" xfId="0" applyFont="1" applyFill="1"/>
    <xf numFmtId="0" fontId="1" fillId="6" borderId="0" xfId="0" applyFont="1" applyFill="1"/>
    <xf numFmtId="0" fontId="13" fillId="0" borderId="1" xfId="0" applyFont="1" applyBorder="1"/>
    <xf numFmtId="0" fontId="13" fillId="8" borderId="0" xfId="0" applyFont="1" applyFill="1"/>
    <xf numFmtId="0" fontId="13" fillId="5" borderId="0" xfId="0" applyFont="1" applyFill="1"/>
    <xf numFmtId="0" fontId="13" fillId="6" borderId="0" xfId="0" applyFont="1" applyFill="1"/>
    <xf numFmtId="0" fontId="13" fillId="0" borderId="1" xfId="0" applyFont="1" applyBorder="1" applyAlignment="1">
      <alignment horizontal="center"/>
    </xf>
    <xf numFmtId="0" fontId="13" fillId="0" borderId="1" xfId="0" applyFont="1" applyFill="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vertical="center"/>
    </xf>
    <xf numFmtId="0" fontId="0" fillId="0" borderId="1" xfId="0" applyBorder="1" applyAlignment="1">
      <alignment horizontal="left" vertical="center"/>
    </xf>
    <xf numFmtId="0" fontId="13" fillId="5" borderId="1" xfId="0" applyFont="1" applyFill="1" applyBorder="1" applyAlignment="1">
      <alignment horizontal="center"/>
    </xf>
    <xf numFmtId="0" fontId="13" fillId="0" borderId="1" xfId="0" applyFont="1" applyBorder="1" applyAlignment="1">
      <alignment horizontal="center" vertical="center"/>
    </xf>
    <xf numFmtId="0" fontId="13" fillId="5"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3" borderId="1" xfId="0" applyFont="1" applyFill="1" applyBorder="1"/>
    <xf numFmtId="0" fontId="13" fillId="0" borderId="1" xfId="0" applyFont="1" applyBorder="1" applyAlignment="1">
      <alignment vertical="center" wrapText="1"/>
    </xf>
    <xf numFmtId="0" fontId="13" fillId="0" borderId="1" xfId="0" applyFont="1" applyBorder="1" applyAlignment="1">
      <alignment horizontal="center" wrapText="1"/>
    </xf>
    <xf numFmtId="0" fontId="13" fillId="0" borderId="1" xfId="0" applyFont="1" applyBorder="1" applyAlignment="1">
      <alignment horizontal="center" vertical="center" wrapText="1"/>
    </xf>
    <xf numFmtId="0" fontId="13" fillId="0" borderId="1" xfId="0" applyFont="1" applyBorder="1" applyAlignment="1">
      <alignment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3" fillId="0" borderId="1" xfId="0" applyFont="1" applyBorder="1" applyAlignment="1">
      <alignment horizontal="left"/>
    </xf>
    <xf numFmtId="0" fontId="13" fillId="0" borderId="8" xfId="0" applyFont="1" applyBorder="1" applyAlignment="1">
      <alignment horizontal="left"/>
    </xf>
    <xf numFmtId="0" fontId="13" fillId="0" borderId="9" xfId="0" applyFont="1" applyBorder="1" applyAlignment="1">
      <alignment horizontal="left"/>
    </xf>
    <xf numFmtId="0" fontId="13" fillId="0" borderId="10" xfId="0" applyFont="1" applyBorder="1" applyAlignment="1">
      <alignment horizontal="left"/>
    </xf>
    <xf numFmtId="0" fontId="14" fillId="9" borderId="1" xfId="0" applyFont="1" applyFill="1" applyBorder="1" applyAlignment="1">
      <alignment horizontal="center" vertical="center"/>
    </xf>
    <xf numFmtId="0" fontId="15" fillId="10" borderId="2" xfId="0" applyFont="1" applyFill="1" applyBorder="1" applyAlignment="1">
      <alignment horizontal="center"/>
    </xf>
    <xf numFmtId="0" fontId="15" fillId="10" borderId="3" xfId="0" applyFont="1" applyFill="1" applyBorder="1" applyAlignment="1">
      <alignment horizontal="center"/>
    </xf>
    <xf numFmtId="0" fontId="4" fillId="0" borderId="1" xfId="1" applyFont="1" applyBorder="1" applyAlignment="1">
      <alignment horizontal="center" vertical="center" textRotation="90"/>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4" xfId="1" applyFont="1" applyBorder="1" applyAlignment="1">
      <alignment horizontal="left" vertical="center" wrapText="1"/>
    </xf>
    <xf numFmtId="0" fontId="9" fillId="0" borderId="5" xfId="1" applyFont="1" applyBorder="1" applyAlignment="1">
      <alignment horizontal="left" vertical="center" wrapText="1"/>
    </xf>
    <xf numFmtId="0" fontId="9" fillId="0" borderId="6" xfId="1" applyFont="1" applyBorder="1" applyAlignment="1">
      <alignment horizontal="left" vertical="center" wrapText="1"/>
    </xf>
    <xf numFmtId="0" fontId="9" fillId="0" borderId="7" xfId="1"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1" xfId="1" applyFont="1" applyFill="1" applyBorder="1" applyAlignment="1">
      <alignment horizontal="center" vertical="center"/>
    </xf>
    <xf numFmtId="0" fontId="4" fillId="4" borderId="8"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6" fillId="0" borderId="1" xfId="0" applyFont="1" applyBorder="1" applyAlignment="1">
      <alignment horizontal="center" vertical="center"/>
    </xf>
  </cellXfs>
  <cellStyles count="3">
    <cellStyle name="Normal" xfId="0" builtinId="0"/>
    <cellStyle name="Normal 12" xfId="1"/>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885825</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37"/>
  <sheetViews>
    <sheetView tabSelected="1" topLeftCell="A33" workbookViewId="0">
      <selection activeCell="C44" sqref="C44"/>
    </sheetView>
  </sheetViews>
  <sheetFormatPr defaultRowHeight="15"/>
  <cols>
    <col min="2" max="2" width="57.5703125" bestFit="1" customWidth="1"/>
    <col min="3" max="3" width="15.5703125" customWidth="1"/>
    <col min="5" max="5" width="25" bestFit="1" customWidth="1"/>
    <col min="6" max="6" width="23.7109375" customWidth="1"/>
    <col min="7" max="7" width="10.7109375" customWidth="1"/>
    <col min="9" max="9" width="13.85546875" customWidth="1"/>
    <col min="10" max="10" width="32.85546875" bestFit="1" customWidth="1"/>
    <col min="11" max="11" width="13.85546875" customWidth="1"/>
    <col min="12" max="12" width="13.7109375" customWidth="1"/>
    <col min="13" max="13" width="20.42578125" customWidth="1"/>
    <col min="14" max="14" width="29.42578125" customWidth="1"/>
  </cols>
  <sheetData>
    <row r="1" spans="1:21" ht="15" customHeight="1">
      <c r="B1" s="2"/>
      <c r="C1" s="66" t="s">
        <v>10</v>
      </c>
      <c r="D1" s="66"/>
      <c r="E1" s="66"/>
      <c r="F1" s="66"/>
      <c r="G1" s="66"/>
      <c r="H1" s="66"/>
      <c r="I1" s="66"/>
      <c r="J1" s="66"/>
      <c r="K1" s="66"/>
      <c r="L1" s="66"/>
      <c r="M1" s="66"/>
      <c r="N1" s="66"/>
      <c r="O1" s="1"/>
      <c r="P1" s="1"/>
      <c r="Q1" s="1"/>
      <c r="R1" s="1"/>
      <c r="S1" s="1"/>
      <c r="T1" s="1"/>
      <c r="U1" s="1"/>
    </row>
    <row r="2" spans="1:21" ht="15" customHeight="1">
      <c r="B2" s="1"/>
      <c r="C2" s="66"/>
      <c r="D2" s="66"/>
      <c r="E2" s="66"/>
      <c r="F2" s="66"/>
      <c r="G2" s="66"/>
      <c r="H2" s="66"/>
      <c r="I2" s="66"/>
      <c r="J2" s="66"/>
      <c r="K2" s="66"/>
      <c r="L2" s="66"/>
      <c r="M2" s="66"/>
      <c r="N2" s="66"/>
      <c r="O2" s="1"/>
      <c r="P2" s="1"/>
      <c r="Q2" s="1"/>
      <c r="R2" s="1"/>
      <c r="S2" s="1"/>
      <c r="T2" s="1"/>
      <c r="U2" s="1"/>
    </row>
    <row r="3" spans="1:21" ht="21">
      <c r="C3" s="67" t="s">
        <v>11</v>
      </c>
      <c r="D3" s="68"/>
      <c r="E3" s="68"/>
      <c r="F3" s="68"/>
      <c r="G3" s="68"/>
      <c r="H3" s="68"/>
      <c r="I3" s="68"/>
      <c r="J3" s="68"/>
      <c r="K3" s="68"/>
      <c r="L3" s="68"/>
      <c r="M3" s="68"/>
      <c r="N3" s="68"/>
    </row>
    <row r="4" spans="1:21">
      <c r="A4" s="62" t="s">
        <v>12</v>
      </c>
      <c r="B4" s="62"/>
      <c r="J4" s="63" t="s">
        <v>97</v>
      </c>
      <c r="K4" s="64"/>
      <c r="L4" s="64"/>
      <c r="M4" s="64"/>
      <c r="N4" s="65"/>
    </row>
    <row r="5" spans="1:21">
      <c r="A5" s="62" t="s">
        <v>40</v>
      </c>
      <c r="B5" s="62"/>
      <c r="J5" s="62" t="s">
        <v>98</v>
      </c>
      <c r="K5" s="62"/>
      <c r="L5" s="62"/>
      <c r="M5" s="62"/>
      <c r="N5" s="62"/>
    </row>
    <row r="6" spans="1:21">
      <c r="A6" s="62" t="s">
        <v>95</v>
      </c>
      <c r="B6" s="62"/>
      <c r="J6" s="63" t="s">
        <v>94</v>
      </c>
      <c r="K6" s="64"/>
      <c r="L6" s="64"/>
      <c r="M6" s="64"/>
      <c r="N6" s="65"/>
    </row>
    <row r="7" spans="1:21">
      <c r="A7" s="62" t="s">
        <v>96</v>
      </c>
      <c r="B7" s="62"/>
      <c r="E7" s="29" t="s">
        <v>28</v>
      </c>
      <c r="F7" s="30" t="s">
        <v>29</v>
      </c>
      <c r="G7" s="31" t="s">
        <v>30</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42</v>
      </c>
    </row>
    <row r="9" spans="1:21" ht="42.75" customHeight="1">
      <c r="A9" s="48">
        <v>1</v>
      </c>
      <c r="B9" s="52" t="s">
        <v>38</v>
      </c>
      <c r="C9" s="48" t="s">
        <v>34</v>
      </c>
      <c r="D9" s="48" t="s">
        <v>35</v>
      </c>
      <c r="E9" s="48" t="s">
        <v>41</v>
      </c>
      <c r="F9" s="56" t="s">
        <v>44</v>
      </c>
      <c r="G9" s="48">
        <v>2</v>
      </c>
      <c r="H9" s="48">
        <v>3</v>
      </c>
      <c r="I9" s="50">
        <v>6</v>
      </c>
      <c r="J9" s="53" t="s">
        <v>45</v>
      </c>
      <c r="K9" s="48">
        <v>1</v>
      </c>
      <c r="L9" s="48">
        <v>3</v>
      </c>
      <c r="M9" s="50">
        <v>3</v>
      </c>
      <c r="N9" s="48" t="s">
        <v>99</v>
      </c>
    </row>
    <row r="10" spans="1:21" ht="91.5" customHeight="1">
      <c r="A10" s="48"/>
      <c r="B10" s="52"/>
      <c r="C10" s="48" t="s">
        <v>34</v>
      </c>
      <c r="D10" s="48" t="s">
        <v>35</v>
      </c>
      <c r="E10" s="54" t="s">
        <v>46</v>
      </c>
      <c r="F10" s="57"/>
      <c r="G10" s="48">
        <v>2</v>
      </c>
      <c r="H10" s="48">
        <v>3</v>
      </c>
      <c r="I10" s="50">
        <v>6</v>
      </c>
      <c r="J10" s="54" t="s">
        <v>47</v>
      </c>
      <c r="K10" s="48">
        <v>1</v>
      </c>
      <c r="L10" s="48">
        <v>3</v>
      </c>
      <c r="M10" s="50">
        <v>3</v>
      </c>
      <c r="N10" s="48" t="s">
        <v>99</v>
      </c>
    </row>
    <row r="11" spans="1:21" ht="110.25" customHeight="1">
      <c r="A11" s="48"/>
      <c r="B11" s="52"/>
      <c r="C11" s="48" t="s">
        <v>34</v>
      </c>
      <c r="D11" s="48" t="s">
        <v>35</v>
      </c>
      <c r="E11" s="48" t="s">
        <v>43</v>
      </c>
      <c r="F11" s="58"/>
      <c r="G11" s="48">
        <v>3</v>
      </c>
      <c r="H11" s="48">
        <v>4</v>
      </c>
      <c r="I11" s="49">
        <v>12</v>
      </c>
      <c r="J11" s="54" t="s">
        <v>48</v>
      </c>
      <c r="K11" s="48">
        <v>2</v>
      </c>
      <c r="L11" s="48">
        <v>4</v>
      </c>
      <c r="M11" s="50">
        <v>8</v>
      </c>
      <c r="N11" s="48" t="s">
        <v>100</v>
      </c>
    </row>
    <row r="12" spans="1:21" ht="16.5" customHeight="1">
      <c r="A12" s="38"/>
      <c r="B12" s="34"/>
      <c r="C12" s="35"/>
      <c r="D12" s="35"/>
      <c r="E12" s="36"/>
      <c r="F12" s="36"/>
      <c r="G12" s="28"/>
      <c r="H12" s="28"/>
      <c r="I12" s="28"/>
      <c r="J12" s="28"/>
      <c r="K12" s="28"/>
      <c r="L12" s="28"/>
      <c r="M12" s="28"/>
      <c r="N12" s="28"/>
    </row>
    <row r="13" spans="1:21" ht="121.5" customHeight="1">
      <c r="A13" s="38">
        <v>2</v>
      </c>
      <c r="B13" s="39" t="s">
        <v>49</v>
      </c>
      <c r="C13" s="40" t="s">
        <v>34</v>
      </c>
      <c r="D13" s="45" t="s">
        <v>35</v>
      </c>
      <c r="E13" s="34" t="s">
        <v>52</v>
      </c>
      <c r="F13" s="59" t="s">
        <v>54</v>
      </c>
      <c r="G13" s="48">
        <v>3</v>
      </c>
      <c r="H13" s="48">
        <v>4</v>
      </c>
      <c r="I13" s="49">
        <v>12</v>
      </c>
      <c r="J13" s="54" t="s">
        <v>55</v>
      </c>
      <c r="K13" s="48">
        <v>1</v>
      </c>
      <c r="L13" s="48">
        <v>4</v>
      </c>
      <c r="M13" s="50">
        <v>4</v>
      </c>
      <c r="N13" s="48" t="s">
        <v>101</v>
      </c>
    </row>
    <row r="14" spans="1:21" ht="69" customHeight="1">
      <c r="A14" s="38"/>
      <c r="B14" s="34"/>
      <c r="C14" s="40" t="s">
        <v>34</v>
      </c>
      <c r="D14" s="45" t="s">
        <v>35</v>
      </c>
      <c r="E14" s="34" t="s">
        <v>50</v>
      </c>
      <c r="F14" s="60"/>
      <c r="G14" s="48">
        <v>3</v>
      </c>
      <c r="H14" s="48">
        <v>3</v>
      </c>
      <c r="I14" s="49">
        <v>9</v>
      </c>
      <c r="J14" s="54" t="s">
        <v>56</v>
      </c>
      <c r="K14" s="48">
        <v>1</v>
      </c>
      <c r="L14" s="48">
        <v>3</v>
      </c>
      <c r="M14" s="50">
        <v>3</v>
      </c>
      <c r="N14" s="48" t="s">
        <v>99</v>
      </c>
    </row>
    <row r="15" spans="1:21" ht="111.75" customHeight="1">
      <c r="A15" s="38"/>
      <c r="B15" s="34"/>
      <c r="C15" s="40" t="s">
        <v>34</v>
      </c>
      <c r="D15" s="45" t="s">
        <v>35</v>
      </c>
      <c r="E15" s="41" t="s">
        <v>51</v>
      </c>
      <c r="F15" s="60"/>
      <c r="G15" s="48">
        <v>3</v>
      </c>
      <c r="H15" s="48">
        <v>5</v>
      </c>
      <c r="I15" s="49">
        <v>15</v>
      </c>
      <c r="J15" s="54" t="s">
        <v>57</v>
      </c>
      <c r="K15" s="48">
        <v>1</v>
      </c>
      <c r="L15" s="48">
        <v>5</v>
      </c>
      <c r="M15" s="50">
        <v>5</v>
      </c>
      <c r="N15" s="48" t="s">
        <v>102</v>
      </c>
    </row>
    <row r="16" spans="1:21" ht="94.5" customHeight="1">
      <c r="A16" s="38"/>
      <c r="B16" s="34"/>
      <c r="C16" s="40" t="s">
        <v>34</v>
      </c>
      <c r="D16" s="45" t="s">
        <v>35</v>
      </c>
      <c r="E16" s="34" t="s">
        <v>53</v>
      </c>
      <c r="F16" s="61"/>
      <c r="G16" s="48">
        <v>2</v>
      </c>
      <c r="H16" s="48">
        <v>4</v>
      </c>
      <c r="I16" s="50">
        <v>8</v>
      </c>
      <c r="J16" s="52" t="s">
        <v>58</v>
      </c>
      <c r="K16" s="48">
        <v>1</v>
      </c>
      <c r="L16" s="48">
        <v>4</v>
      </c>
      <c r="M16" s="50">
        <v>4</v>
      </c>
      <c r="N16" s="48" t="s">
        <v>101</v>
      </c>
    </row>
    <row r="17" spans="1:14" ht="16.5" customHeight="1">
      <c r="A17" s="38"/>
      <c r="B17" s="34"/>
      <c r="C17" s="40"/>
      <c r="D17" s="45"/>
      <c r="E17" s="36"/>
      <c r="F17" s="36"/>
      <c r="G17" s="28"/>
      <c r="H17" s="28"/>
      <c r="I17" s="51"/>
      <c r="J17" s="28"/>
      <c r="K17" s="28"/>
      <c r="L17" s="28"/>
      <c r="M17" s="28"/>
      <c r="N17" s="28"/>
    </row>
    <row r="18" spans="1:14" ht="175.5" customHeight="1">
      <c r="A18" s="38">
        <v>3</v>
      </c>
      <c r="B18" s="39" t="s">
        <v>62</v>
      </c>
      <c r="C18" s="35" t="s">
        <v>34</v>
      </c>
      <c r="D18" s="35" t="s">
        <v>35</v>
      </c>
      <c r="E18" s="46" t="s">
        <v>36</v>
      </c>
      <c r="F18" s="43" t="s">
        <v>39</v>
      </c>
      <c r="G18" s="48">
        <v>3</v>
      </c>
      <c r="H18" s="48">
        <v>5</v>
      </c>
      <c r="I18" s="49">
        <f t="shared" ref="I18" si="0">H18*G18</f>
        <v>15</v>
      </c>
      <c r="J18" s="54" t="s">
        <v>63</v>
      </c>
      <c r="K18" s="48">
        <v>1</v>
      </c>
      <c r="L18" s="48">
        <v>5</v>
      </c>
      <c r="M18" s="50">
        <v>5</v>
      </c>
      <c r="N18" s="54" t="s">
        <v>103</v>
      </c>
    </row>
    <row r="19" spans="1:14" ht="42" customHeight="1">
      <c r="A19" s="38"/>
      <c r="B19" s="34"/>
      <c r="C19" s="35" t="s">
        <v>34</v>
      </c>
      <c r="D19" s="35" t="s">
        <v>35</v>
      </c>
      <c r="E19" s="35" t="s">
        <v>65</v>
      </c>
      <c r="F19" s="43" t="s">
        <v>37</v>
      </c>
      <c r="G19" s="32">
        <v>3</v>
      </c>
      <c r="H19" s="32">
        <v>3</v>
      </c>
      <c r="I19" s="47">
        <v>9</v>
      </c>
      <c r="J19" s="54" t="s">
        <v>66</v>
      </c>
      <c r="K19" s="48">
        <v>2</v>
      </c>
      <c r="L19" s="48">
        <v>3</v>
      </c>
      <c r="M19" s="50">
        <v>6</v>
      </c>
      <c r="N19" s="48" t="s">
        <v>99</v>
      </c>
    </row>
    <row r="20" spans="1:14" ht="27" customHeight="1">
      <c r="A20" s="38"/>
      <c r="B20" s="34"/>
      <c r="C20" s="35" t="s">
        <v>34</v>
      </c>
      <c r="D20" s="35" t="s">
        <v>35</v>
      </c>
      <c r="E20" s="35" t="s">
        <v>64</v>
      </c>
      <c r="F20" s="42" t="s">
        <v>67</v>
      </c>
      <c r="G20" s="48">
        <v>2</v>
      </c>
      <c r="H20" s="48">
        <v>3</v>
      </c>
      <c r="I20" s="50">
        <v>6</v>
      </c>
      <c r="J20" s="53" t="s">
        <v>68</v>
      </c>
      <c r="K20" s="48">
        <v>1</v>
      </c>
      <c r="L20" s="48">
        <v>3</v>
      </c>
      <c r="M20" s="50">
        <v>3</v>
      </c>
      <c r="N20" s="48" t="s">
        <v>99</v>
      </c>
    </row>
    <row r="21" spans="1:14" ht="16.5" customHeight="1">
      <c r="A21" s="38"/>
      <c r="B21" s="34"/>
      <c r="C21" s="35"/>
      <c r="D21" s="35"/>
      <c r="E21" s="36"/>
      <c r="F21" s="36"/>
      <c r="G21" s="28"/>
      <c r="H21" s="28"/>
      <c r="I21" s="28"/>
      <c r="J21" s="28"/>
      <c r="K21" s="28"/>
      <c r="L21" s="28"/>
      <c r="M21" s="28"/>
      <c r="N21" s="28"/>
    </row>
    <row r="22" spans="1:14" ht="98.25" customHeight="1">
      <c r="A22" s="38">
        <v>4</v>
      </c>
      <c r="B22" s="34" t="s">
        <v>59</v>
      </c>
      <c r="C22" s="35" t="s">
        <v>34</v>
      </c>
      <c r="D22" s="35" t="s">
        <v>35</v>
      </c>
      <c r="E22" s="35" t="s">
        <v>69</v>
      </c>
      <c r="F22" s="44" t="s">
        <v>70</v>
      </c>
      <c r="G22" s="48">
        <v>3</v>
      </c>
      <c r="H22" s="48">
        <v>4</v>
      </c>
      <c r="I22" s="49">
        <v>12</v>
      </c>
      <c r="J22" s="54" t="s">
        <v>74</v>
      </c>
      <c r="K22" s="48">
        <v>2</v>
      </c>
      <c r="L22" s="48">
        <v>3</v>
      </c>
      <c r="M22" s="50">
        <v>6</v>
      </c>
      <c r="N22" s="48" t="s">
        <v>101</v>
      </c>
    </row>
    <row r="23" spans="1:14" ht="123" customHeight="1">
      <c r="A23" s="38"/>
      <c r="B23" s="34"/>
      <c r="C23" s="35" t="s">
        <v>34</v>
      </c>
      <c r="D23" s="35" t="s">
        <v>35</v>
      </c>
      <c r="E23" s="35" t="s">
        <v>71</v>
      </c>
      <c r="F23" s="44" t="s">
        <v>70</v>
      </c>
      <c r="G23" s="48">
        <v>3</v>
      </c>
      <c r="H23" s="48">
        <v>4</v>
      </c>
      <c r="I23" s="49">
        <v>12</v>
      </c>
      <c r="J23" s="54" t="s">
        <v>73</v>
      </c>
      <c r="K23" s="48">
        <v>2</v>
      </c>
      <c r="L23" s="48">
        <v>4</v>
      </c>
      <c r="M23" s="50">
        <v>8</v>
      </c>
      <c r="N23" s="48" t="s">
        <v>101</v>
      </c>
    </row>
    <row r="24" spans="1:14" ht="37.5" customHeight="1">
      <c r="A24" s="38"/>
      <c r="B24" s="34"/>
      <c r="C24" s="35" t="s">
        <v>34</v>
      </c>
      <c r="D24" s="35" t="s">
        <v>35</v>
      </c>
      <c r="E24" s="35" t="s">
        <v>72</v>
      </c>
      <c r="F24" s="44" t="s">
        <v>70</v>
      </c>
      <c r="G24" s="48">
        <v>2</v>
      </c>
      <c r="H24" s="48">
        <v>2</v>
      </c>
      <c r="I24" s="50">
        <v>4</v>
      </c>
      <c r="J24" s="54" t="s">
        <v>75</v>
      </c>
      <c r="K24" s="48">
        <v>1</v>
      </c>
      <c r="L24" s="48">
        <v>2</v>
      </c>
      <c r="M24" s="50">
        <v>2</v>
      </c>
      <c r="N24" s="48" t="s">
        <v>99</v>
      </c>
    </row>
    <row r="25" spans="1:14" ht="16.5" customHeight="1">
      <c r="A25" s="38"/>
      <c r="B25" s="34"/>
      <c r="C25" s="35"/>
      <c r="D25" s="35"/>
      <c r="E25" s="36"/>
      <c r="F25" s="36"/>
      <c r="G25" s="28"/>
      <c r="H25" s="28"/>
      <c r="I25" s="28"/>
      <c r="J25" s="28"/>
      <c r="K25" s="28"/>
      <c r="L25" s="28"/>
      <c r="M25" s="28"/>
      <c r="N25" s="28"/>
    </row>
    <row r="26" spans="1:14" ht="144.75" customHeight="1">
      <c r="A26" s="38">
        <v>5</v>
      </c>
      <c r="B26" s="34" t="s">
        <v>77</v>
      </c>
      <c r="C26" s="35" t="s">
        <v>76</v>
      </c>
      <c r="D26" s="35" t="s">
        <v>35</v>
      </c>
      <c r="E26" s="46" t="s">
        <v>78</v>
      </c>
      <c r="F26" s="44" t="s">
        <v>79</v>
      </c>
      <c r="G26" s="48">
        <v>3</v>
      </c>
      <c r="H26" s="48">
        <v>4</v>
      </c>
      <c r="I26" s="49">
        <v>12</v>
      </c>
      <c r="J26" s="55" t="s">
        <v>80</v>
      </c>
      <c r="K26" s="48">
        <v>2</v>
      </c>
      <c r="L26" s="48">
        <v>4</v>
      </c>
      <c r="M26" s="50">
        <v>8</v>
      </c>
      <c r="N26" s="48" t="s">
        <v>101</v>
      </c>
    </row>
    <row r="27" spans="1:14" ht="16.5" customHeight="1">
      <c r="A27" s="38"/>
      <c r="B27" s="34"/>
      <c r="C27" s="35" t="s">
        <v>76</v>
      </c>
      <c r="D27" s="35" t="s">
        <v>35</v>
      </c>
      <c r="E27" s="35" t="s">
        <v>65</v>
      </c>
      <c r="F27" s="43" t="s">
        <v>37</v>
      </c>
      <c r="G27" s="32">
        <v>3</v>
      </c>
      <c r="H27" s="32">
        <v>3</v>
      </c>
      <c r="I27" s="47">
        <v>9</v>
      </c>
      <c r="J27" s="54" t="s">
        <v>66</v>
      </c>
      <c r="K27" s="48">
        <v>2</v>
      </c>
      <c r="L27" s="48">
        <v>3</v>
      </c>
      <c r="M27" s="50">
        <v>6</v>
      </c>
      <c r="N27" s="48" t="s">
        <v>99</v>
      </c>
    </row>
    <row r="28" spans="1:14" ht="36" customHeight="1">
      <c r="A28" s="38"/>
      <c r="B28" s="34"/>
      <c r="C28" s="35" t="s">
        <v>76</v>
      </c>
      <c r="D28" s="35" t="s">
        <v>35</v>
      </c>
      <c r="E28" s="35" t="s">
        <v>64</v>
      </c>
      <c r="F28" s="42" t="s">
        <v>67</v>
      </c>
      <c r="G28" s="48">
        <v>2</v>
      </c>
      <c r="H28" s="48">
        <v>3</v>
      </c>
      <c r="I28" s="50">
        <v>6</v>
      </c>
      <c r="J28" s="53" t="s">
        <v>68</v>
      </c>
      <c r="K28" s="48">
        <v>1</v>
      </c>
      <c r="L28" s="48">
        <v>3</v>
      </c>
      <c r="M28" s="50">
        <v>3</v>
      </c>
      <c r="N28" s="48" t="s">
        <v>99</v>
      </c>
    </row>
    <row r="29" spans="1:14" ht="16.5" customHeight="1">
      <c r="A29" s="37"/>
      <c r="B29" s="35"/>
      <c r="C29" s="36"/>
      <c r="D29" s="36"/>
      <c r="E29" s="36"/>
      <c r="F29" s="36"/>
      <c r="G29" s="28"/>
      <c r="H29" s="28"/>
      <c r="I29" s="51"/>
      <c r="J29" s="28"/>
      <c r="K29" s="28"/>
      <c r="L29" s="28"/>
      <c r="M29" s="28"/>
      <c r="N29" s="28"/>
    </row>
    <row r="30" spans="1:14" ht="44.25" customHeight="1">
      <c r="A30" s="37">
        <v>6</v>
      </c>
      <c r="B30" s="35" t="s">
        <v>60</v>
      </c>
      <c r="C30" s="35" t="s">
        <v>34</v>
      </c>
      <c r="D30" s="35" t="s">
        <v>35</v>
      </c>
      <c r="E30" s="35" t="s">
        <v>81</v>
      </c>
      <c r="F30" s="42" t="s">
        <v>84</v>
      </c>
      <c r="G30" s="48">
        <v>3</v>
      </c>
      <c r="H30" s="48">
        <v>3</v>
      </c>
      <c r="I30" s="49">
        <v>9</v>
      </c>
      <c r="J30" s="53" t="s">
        <v>85</v>
      </c>
      <c r="K30" s="48">
        <v>2</v>
      </c>
      <c r="L30" s="48">
        <v>3</v>
      </c>
      <c r="M30" s="50">
        <v>6</v>
      </c>
      <c r="N30" s="48" t="s">
        <v>101</v>
      </c>
    </row>
    <row r="31" spans="1:14" ht="36" customHeight="1">
      <c r="A31" s="37"/>
      <c r="B31" s="35"/>
      <c r="C31" s="35" t="s">
        <v>34</v>
      </c>
      <c r="D31" s="35" t="s">
        <v>35</v>
      </c>
      <c r="E31" s="35" t="s">
        <v>82</v>
      </c>
      <c r="F31" s="44" t="s">
        <v>84</v>
      </c>
      <c r="G31" s="48">
        <v>2</v>
      </c>
      <c r="H31" s="48">
        <v>3</v>
      </c>
      <c r="I31" s="50">
        <v>6</v>
      </c>
      <c r="J31" s="54" t="s">
        <v>68</v>
      </c>
      <c r="K31" s="48">
        <v>1</v>
      </c>
      <c r="L31" s="48">
        <v>3</v>
      </c>
      <c r="M31" s="50">
        <v>3</v>
      </c>
      <c r="N31" s="48" t="s">
        <v>101</v>
      </c>
    </row>
    <row r="32" spans="1:14" ht="120" customHeight="1">
      <c r="A32" s="37"/>
      <c r="B32" s="35"/>
      <c r="C32" s="46" t="s">
        <v>34</v>
      </c>
      <c r="D32" s="46" t="s">
        <v>35</v>
      </c>
      <c r="E32" s="46" t="s">
        <v>83</v>
      </c>
      <c r="F32" s="44" t="s">
        <v>86</v>
      </c>
      <c r="G32" s="48">
        <v>3</v>
      </c>
      <c r="H32" s="48">
        <v>3</v>
      </c>
      <c r="I32" s="49">
        <v>9</v>
      </c>
      <c r="J32" s="52" t="s">
        <v>87</v>
      </c>
      <c r="K32" s="48">
        <v>2</v>
      </c>
      <c r="L32" s="48">
        <v>3</v>
      </c>
      <c r="M32" s="50">
        <v>6</v>
      </c>
      <c r="N32" s="48" t="s">
        <v>101</v>
      </c>
    </row>
    <row r="33" spans="1:14" ht="16.5" customHeight="1">
      <c r="A33" s="37"/>
      <c r="B33" s="35"/>
      <c r="C33" s="36"/>
      <c r="D33" s="36"/>
      <c r="E33" s="36"/>
      <c r="F33" s="36"/>
      <c r="G33" s="28"/>
      <c r="H33" s="28"/>
      <c r="I33" s="51"/>
      <c r="J33" s="28"/>
      <c r="K33" s="28"/>
      <c r="L33" s="28"/>
      <c r="M33" s="28"/>
      <c r="N33" s="28"/>
    </row>
    <row r="34" spans="1:14" ht="45.75" customHeight="1">
      <c r="A34" s="48">
        <v>7</v>
      </c>
      <c r="B34" s="48" t="s">
        <v>61</v>
      </c>
      <c r="C34" s="48" t="s">
        <v>34</v>
      </c>
      <c r="D34" s="48" t="s">
        <v>35</v>
      </c>
      <c r="E34" s="48" t="s">
        <v>88</v>
      </c>
      <c r="F34" s="54" t="s">
        <v>86</v>
      </c>
      <c r="G34" s="48">
        <v>3</v>
      </c>
      <c r="H34" s="48">
        <v>3</v>
      </c>
      <c r="I34" s="49">
        <v>9</v>
      </c>
      <c r="J34" s="54" t="s">
        <v>90</v>
      </c>
      <c r="K34" s="48">
        <v>2</v>
      </c>
      <c r="L34" s="48">
        <v>3</v>
      </c>
      <c r="M34" s="50">
        <v>6</v>
      </c>
      <c r="N34" s="48" t="s">
        <v>99</v>
      </c>
    </row>
    <row r="35" spans="1:14" ht="48.75" customHeight="1">
      <c r="A35" s="48"/>
      <c r="B35" s="48"/>
      <c r="C35" s="48" t="s">
        <v>34</v>
      </c>
      <c r="D35" s="48" t="s">
        <v>35</v>
      </c>
      <c r="E35" s="48" t="s">
        <v>89</v>
      </c>
      <c r="F35" s="48" t="s">
        <v>91</v>
      </c>
      <c r="G35" s="48">
        <v>3</v>
      </c>
      <c r="H35" s="48">
        <v>3</v>
      </c>
      <c r="I35" s="49">
        <v>9</v>
      </c>
      <c r="J35" s="54" t="s">
        <v>68</v>
      </c>
      <c r="K35" s="48">
        <v>2</v>
      </c>
      <c r="L35" s="48">
        <v>3</v>
      </c>
      <c r="M35" s="50">
        <v>6</v>
      </c>
      <c r="N35" s="48" t="s">
        <v>99</v>
      </c>
    </row>
    <row r="36" spans="1:14" ht="52.5" customHeight="1">
      <c r="A36" s="48"/>
      <c r="B36" s="48"/>
      <c r="C36" s="48" t="s">
        <v>34</v>
      </c>
      <c r="D36" s="48" t="s">
        <v>35</v>
      </c>
      <c r="E36" s="48" t="s">
        <v>81</v>
      </c>
      <c r="F36" s="54" t="s">
        <v>84</v>
      </c>
      <c r="G36" s="48">
        <v>3</v>
      </c>
      <c r="H36" s="48">
        <v>3</v>
      </c>
      <c r="I36" s="49">
        <v>9</v>
      </c>
      <c r="J36" s="53" t="s">
        <v>85</v>
      </c>
      <c r="K36" s="48">
        <v>2</v>
      </c>
      <c r="L36" s="48">
        <v>3</v>
      </c>
      <c r="M36" s="50">
        <v>6</v>
      </c>
      <c r="N36" s="48" t="s">
        <v>101</v>
      </c>
    </row>
    <row r="37" spans="1:14" ht="64.5" customHeight="1">
      <c r="A37" s="48"/>
      <c r="B37" s="48"/>
      <c r="C37" s="48" t="s">
        <v>34</v>
      </c>
      <c r="D37" s="48" t="s">
        <v>35</v>
      </c>
      <c r="E37" s="48" t="s">
        <v>82</v>
      </c>
      <c r="F37" s="54" t="s">
        <v>92</v>
      </c>
      <c r="G37" s="48">
        <v>3</v>
      </c>
      <c r="H37" s="48">
        <v>3</v>
      </c>
      <c r="I37" s="49">
        <v>9</v>
      </c>
      <c r="J37" s="54" t="s">
        <v>93</v>
      </c>
      <c r="K37" s="48">
        <v>2</v>
      </c>
      <c r="L37" s="48">
        <v>3</v>
      </c>
      <c r="M37" s="50">
        <v>6</v>
      </c>
      <c r="N37" s="48" t="s">
        <v>101</v>
      </c>
    </row>
  </sheetData>
  <mergeCells count="11">
    <mergeCell ref="F9:F11"/>
    <mergeCell ref="F13:F16"/>
    <mergeCell ref="A6:B6"/>
    <mergeCell ref="J6:N6"/>
    <mergeCell ref="C1:N2"/>
    <mergeCell ref="C3:N3"/>
    <mergeCell ref="A4:B4"/>
    <mergeCell ref="J4:N4"/>
    <mergeCell ref="A5:B5"/>
    <mergeCell ref="J5:N5"/>
    <mergeCell ref="A7:B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K16"/>
  <sheetViews>
    <sheetView topLeftCell="D1" workbookViewId="0">
      <selection activeCell="K5" sqref="K5"/>
    </sheetView>
  </sheetViews>
  <sheetFormatPr defaultRowHeight="15"/>
  <cols>
    <col min="3" max="3" width="15.42578125" customWidth="1"/>
    <col min="4" max="4" width="14.140625" customWidth="1"/>
    <col min="5" max="5" width="17.85546875" customWidth="1"/>
    <col min="6" max="6" width="16.140625" customWidth="1"/>
    <col min="7" max="7" width="21" customWidth="1"/>
    <col min="8" max="8" width="15" customWidth="1"/>
    <col min="10" max="10" width="45.85546875" customWidth="1"/>
    <col min="11" max="11" width="38.42578125" customWidth="1"/>
  </cols>
  <sheetData>
    <row r="1" spans="1:11" ht="15.75">
      <c r="A1" s="82" t="s">
        <v>18</v>
      </c>
      <c r="B1" s="83"/>
      <c r="C1" s="83"/>
      <c r="D1" s="83"/>
      <c r="E1" s="83"/>
      <c r="F1" s="83"/>
      <c r="G1" s="84"/>
      <c r="H1" s="3"/>
      <c r="I1" s="85" t="s">
        <v>13</v>
      </c>
      <c r="J1" s="85"/>
      <c r="K1" s="85"/>
    </row>
    <row r="2" spans="1:11" ht="15.75">
      <c r="A2" s="4"/>
      <c r="B2" s="86" t="s">
        <v>14</v>
      </c>
      <c r="C2" s="87"/>
      <c r="D2" s="87"/>
      <c r="E2" s="87"/>
      <c r="F2" s="87"/>
      <c r="G2" s="88"/>
      <c r="H2" s="5"/>
      <c r="I2" s="85" t="s">
        <v>15</v>
      </c>
      <c r="J2" s="85" t="s">
        <v>16</v>
      </c>
      <c r="K2" s="85" t="s">
        <v>17</v>
      </c>
    </row>
    <row r="3" spans="1:11" ht="16.5" thickBot="1">
      <c r="A3" s="4"/>
      <c r="B3" s="6"/>
      <c r="C3" s="7">
        <v>1</v>
      </c>
      <c r="D3" s="7">
        <v>2</v>
      </c>
      <c r="E3" s="7">
        <v>3</v>
      </c>
      <c r="F3" s="7">
        <v>4</v>
      </c>
      <c r="G3" s="7">
        <v>5</v>
      </c>
      <c r="H3" s="8"/>
      <c r="I3" s="85"/>
      <c r="J3" s="85"/>
      <c r="K3" s="89"/>
    </row>
    <row r="4" spans="1:11" ht="41.25" customHeight="1" thickBot="1">
      <c r="A4" s="69" t="s">
        <v>17</v>
      </c>
      <c r="B4" s="9">
        <v>5</v>
      </c>
      <c r="C4" s="24">
        <v>5</v>
      </c>
      <c r="D4" s="10">
        <v>10</v>
      </c>
      <c r="E4" s="10">
        <v>15</v>
      </c>
      <c r="F4" s="11">
        <v>20</v>
      </c>
      <c r="G4" s="11">
        <v>25</v>
      </c>
      <c r="H4" s="8"/>
      <c r="I4" s="12">
        <v>5</v>
      </c>
      <c r="J4" s="13" t="s">
        <v>33</v>
      </c>
      <c r="K4" s="19" t="s">
        <v>20</v>
      </c>
    </row>
    <row r="5" spans="1:11" ht="41.25" customHeight="1" thickBot="1">
      <c r="A5" s="69"/>
      <c r="B5" s="14">
        <v>4</v>
      </c>
      <c r="C5" s="17">
        <v>4</v>
      </c>
      <c r="D5" s="18">
        <v>8</v>
      </c>
      <c r="E5" s="15">
        <v>12</v>
      </c>
      <c r="F5" s="15">
        <v>16</v>
      </c>
      <c r="G5" s="16">
        <v>20</v>
      </c>
      <c r="H5" s="8"/>
      <c r="I5" s="12">
        <v>4</v>
      </c>
      <c r="J5" s="13" t="s">
        <v>23</v>
      </c>
      <c r="K5" s="19" t="s">
        <v>19</v>
      </c>
    </row>
    <row r="6" spans="1:11" ht="55.5" customHeight="1" thickBot="1">
      <c r="A6" s="69"/>
      <c r="B6" s="14">
        <v>3</v>
      </c>
      <c r="C6" s="17">
        <v>3</v>
      </c>
      <c r="D6" s="18">
        <v>6</v>
      </c>
      <c r="E6" s="15">
        <v>9</v>
      </c>
      <c r="F6" s="15">
        <v>12</v>
      </c>
      <c r="G6" s="15">
        <v>16</v>
      </c>
      <c r="H6" s="8"/>
      <c r="I6" s="12">
        <v>3</v>
      </c>
      <c r="J6" s="13" t="s">
        <v>24</v>
      </c>
      <c r="K6" s="19" t="s">
        <v>21</v>
      </c>
    </row>
    <row r="7" spans="1:11" ht="37.5" customHeight="1" thickBot="1">
      <c r="A7" s="69"/>
      <c r="B7" s="14">
        <v>2</v>
      </c>
      <c r="C7" s="17">
        <v>2</v>
      </c>
      <c r="D7" s="18">
        <v>4</v>
      </c>
      <c r="E7" s="18">
        <v>6</v>
      </c>
      <c r="F7" s="18">
        <v>8</v>
      </c>
      <c r="G7" s="15">
        <v>10</v>
      </c>
      <c r="H7" s="8"/>
      <c r="I7" s="12">
        <v>2</v>
      </c>
      <c r="J7" s="13" t="s">
        <v>25</v>
      </c>
      <c r="K7" s="19" t="s">
        <v>22</v>
      </c>
    </row>
    <row r="8" spans="1:11" ht="39.75" customHeight="1" thickBot="1">
      <c r="A8" s="69"/>
      <c r="B8" s="14">
        <v>1</v>
      </c>
      <c r="C8" s="17">
        <v>1</v>
      </c>
      <c r="D8" s="18">
        <v>2</v>
      </c>
      <c r="E8" s="18">
        <v>3</v>
      </c>
      <c r="F8" s="18">
        <v>4</v>
      </c>
      <c r="G8" s="18">
        <v>5</v>
      </c>
      <c r="H8" s="8"/>
      <c r="I8" s="12">
        <v>1</v>
      </c>
      <c r="J8" s="13" t="s">
        <v>32</v>
      </c>
      <c r="K8" s="19" t="s">
        <v>31</v>
      </c>
    </row>
    <row r="10" spans="1:11">
      <c r="F10" s="25" t="s">
        <v>28</v>
      </c>
      <c r="G10" s="26" t="s">
        <v>29</v>
      </c>
      <c r="H10" s="27" t="s">
        <v>30</v>
      </c>
    </row>
    <row r="11" spans="1:11">
      <c r="B11" s="70" t="s">
        <v>26</v>
      </c>
      <c r="C11" s="71"/>
      <c r="D11" s="71"/>
      <c r="E11" s="71"/>
      <c r="F11" s="71"/>
      <c r="G11" s="71"/>
      <c r="H11" s="71"/>
      <c r="I11" s="71"/>
      <c r="J11" s="71"/>
      <c r="K11" s="72"/>
    </row>
    <row r="12" spans="1:11" ht="33" customHeight="1">
      <c r="B12" s="73"/>
      <c r="C12" s="74"/>
      <c r="D12" s="74"/>
      <c r="E12" s="74"/>
      <c r="F12" s="74"/>
      <c r="G12" s="74"/>
      <c r="H12" s="74"/>
      <c r="I12" s="74"/>
      <c r="J12" s="74"/>
      <c r="K12" s="75"/>
    </row>
    <row r="13" spans="1:11">
      <c r="B13" s="20"/>
      <c r="C13" s="20"/>
      <c r="D13" s="20"/>
      <c r="E13" s="20"/>
      <c r="F13" s="20"/>
      <c r="G13" s="20"/>
      <c r="H13" s="20"/>
      <c r="I13" s="20"/>
      <c r="J13" s="21"/>
      <c r="K13" s="22"/>
    </row>
    <row r="14" spans="1:11">
      <c r="B14" s="76" t="s">
        <v>27</v>
      </c>
      <c r="C14" s="77"/>
      <c r="D14" s="77"/>
      <c r="E14" s="77"/>
      <c r="F14" s="77"/>
      <c r="G14" s="77"/>
      <c r="H14" s="77"/>
      <c r="I14" s="77"/>
      <c r="J14" s="77"/>
      <c r="K14" s="78"/>
    </row>
    <row r="15" spans="1:11" ht="89.25" customHeight="1">
      <c r="B15" s="79"/>
      <c r="C15" s="80"/>
      <c r="D15" s="80"/>
      <c r="E15" s="80"/>
      <c r="F15" s="80"/>
      <c r="G15" s="80"/>
      <c r="H15" s="80"/>
      <c r="I15" s="80"/>
      <c r="J15" s="80"/>
      <c r="K15" s="81"/>
    </row>
    <row r="16" spans="1:11">
      <c r="B16" s="23"/>
      <c r="C16" s="23"/>
      <c r="D16" s="23"/>
      <c r="E16" s="23"/>
      <c r="F16" s="23"/>
      <c r="G16" s="23"/>
      <c r="H16" s="23"/>
      <c r="I16" s="23"/>
      <c r="J16" s="23"/>
      <c r="K16" s="23"/>
    </row>
  </sheetData>
  <mergeCells count="9">
    <mergeCell ref="A4:A8"/>
    <mergeCell ref="B11:K12"/>
    <mergeCell ref="B14:K15"/>
    <mergeCell ref="A1:G1"/>
    <mergeCell ref="I1:K1"/>
    <mergeCell ref="B2:G2"/>
    <mergeCell ref="I2:I3"/>
    <mergeCell ref="J2:J3"/>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Warehouse</vt:lpstr>
      <vt:lpstr>Risk Calculator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2024-07-17T11:20:33Z</dcterms:modified>
</cp:coreProperties>
</file>