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A:\Spring 2020\Rough Works\Japan Metro\Boston_MBTA\"/>
    </mc:Choice>
  </mc:AlternateContent>
  <xr:revisionPtr revIDLastSave="0" documentId="13_ncr:1_{A59592F3-8778-4F47-A8B9-3C33ACD51F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E2" i="1"/>
  <c r="F2" i="1"/>
  <c r="C2" i="1"/>
  <c r="B2" i="1"/>
</calcChain>
</file>

<file path=xl/sharedStrings.xml><?xml version="1.0" encoding="utf-8"?>
<sst xmlns="http://schemas.openxmlformats.org/spreadsheetml/2006/main" count="125" uniqueCount="125">
  <si>
    <t>Source</t>
  </si>
  <si>
    <t>Target</t>
  </si>
  <si>
    <t>ID</t>
  </si>
  <si>
    <t>Node</t>
  </si>
  <si>
    <t>Lat</t>
  </si>
  <si>
    <t>Lon</t>
  </si>
  <si>
    <t>Airport</t>
  </si>
  <si>
    <t>Alewife</t>
  </si>
  <si>
    <t>Allston Street</t>
  </si>
  <si>
    <t>Andrew</t>
  </si>
  <si>
    <t>Aquarium</t>
  </si>
  <si>
    <t>Arlington</t>
  </si>
  <si>
    <t>Ashmont</t>
  </si>
  <si>
    <t>Assembly</t>
  </si>
  <si>
    <t>Babcock Street</t>
  </si>
  <si>
    <t>Back Bay</t>
  </si>
  <si>
    <t>Back of the Hill</t>
  </si>
  <si>
    <t>Beachmont</t>
  </si>
  <si>
    <t>Beaconsfield</t>
  </si>
  <si>
    <t>Blandford Street</t>
  </si>
  <si>
    <t>Boston College</t>
  </si>
  <si>
    <t>Boston University Central</t>
  </si>
  <si>
    <t>Boston University East</t>
  </si>
  <si>
    <t>Boston University West</t>
  </si>
  <si>
    <t>Bowdoin</t>
  </si>
  <si>
    <t>Boylston</t>
  </si>
  <si>
    <t>Braintree</t>
  </si>
  <si>
    <t>Brandon Hall</t>
  </si>
  <si>
    <t>Brigham Circle</t>
  </si>
  <si>
    <t>Broadway</t>
  </si>
  <si>
    <t>Brookline Hills</t>
  </si>
  <si>
    <t>Brookline Village</t>
  </si>
  <si>
    <t>Central</t>
  </si>
  <si>
    <t>Charles/MGH</t>
  </si>
  <si>
    <t>Chestnut Hill</t>
  </si>
  <si>
    <t>Chestnut Hill Avenue</t>
  </si>
  <si>
    <t>Chinatown</t>
  </si>
  <si>
    <t>Chiswick Road</t>
  </si>
  <si>
    <t>Cleveland Circle</t>
  </si>
  <si>
    <t>Community College</t>
  </si>
  <si>
    <t>Coolidge Corner</t>
  </si>
  <si>
    <t>Copley</t>
  </si>
  <si>
    <t>Davis</t>
  </si>
  <si>
    <t>Dean Road</t>
  </si>
  <si>
    <t>Downtown Crossing</t>
  </si>
  <si>
    <t>Eliot</t>
  </si>
  <si>
    <t>Englewood Avenue</t>
  </si>
  <si>
    <t>Fairbanks Street</t>
  </si>
  <si>
    <t>Fenway</t>
  </si>
  <si>
    <t>Fenwood Road</t>
  </si>
  <si>
    <t>Fields Corner</t>
  </si>
  <si>
    <t>Forest Hills</t>
  </si>
  <si>
    <t>Government Center</t>
  </si>
  <si>
    <t>Green Street</t>
  </si>
  <si>
    <t>Griggs Street</t>
  </si>
  <si>
    <t>Harvard</t>
  </si>
  <si>
    <t>Harvard Avenue</t>
  </si>
  <si>
    <t>Hawes Street</t>
  </si>
  <si>
    <t>Haymarket</t>
  </si>
  <si>
    <t>Heath Street</t>
  </si>
  <si>
    <t>Hynes Convention Center</t>
  </si>
  <si>
    <t>Jackson Square</t>
  </si>
  <si>
    <t>JFK/Umass</t>
  </si>
  <si>
    <t>Kendall/MIT</t>
  </si>
  <si>
    <t>Kenmore</t>
  </si>
  <si>
    <t>Kent Street</t>
  </si>
  <si>
    <t>Lechmere</t>
  </si>
  <si>
    <t>Longwood</t>
  </si>
  <si>
    <t>Longwood Medical Area</t>
  </si>
  <si>
    <t>Malden Center</t>
  </si>
  <si>
    <t>Mass Ave</t>
  </si>
  <si>
    <t>Maverick</t>
  </si>
  <si>
    <t>Mission Park</t>
  </si>
  <si>
    <t>Museum of Fine Arts</t>
  </si>
  <si>
    <t>Newton Centre</t>
  </si>
  <si>
    <t>Newton Highlands</t>
  </si>
  <si>
    <t>North Quincy</t>
  </si>
  <si>
    <t>North Station</t>
  </si>
  <si>
    <t>Northeastern University</t>
  </si>
  <si>
    <t>Oak Grove</t>
  </si>
  <si>
    <t>Orient Heights</t>
  </si>
  <si>
    <t>Packards Corner</t>
  </si>
  <si>
    <t>Park Street</t>
  </si>
  <si>
    <t>Pleasant Street</t>
  </si>
  <si>
    <t>Porter</t>
  </si>
  <si>
    <t>Prudential</t>
  </si>
  <si>
    <t>Quincy Adams</t>
  </si>
  <si>
    <t>Quincy Center</t>
  </si>
  <si>
    <t>Reservoir</t>
  </si>
  <si>
    <t>Revere Beach</t>
  </si>
  <si>
    <t>Riverside</t>
  </si>
  <si>
    <t>Riverway</t>
  </si>
  <si>
    <t>Roxbury Crossing</t>
  </si>
  <si>
    <t>Ruggles</t>
  </si>
  <si>
    <t>Saint Marys Street</t>
  </si>
  <si>
    <t>Saint Paul Street(B)</t>
  </si>
  <si>
    <t>Saint Paul Street C</t>
  </si>
  <si>
    <t>Savin Hill</t>
  </si>
  <si>
    <t>Science Park</t>
  </si>
  <si>
    <t>Shawmut</t>
  </si>
  <si>
    <t>South Station</t>
  </si>
  <si>
    <t>South Street</t>
  </si>
  <si>
    <t>State</t>
  </si>
  <si>
    <t>Stony Brook</t>
  </si>
  <si>
    <t>Suffolk Downs</t>
  </si>
  <si>
    <t>Sullivan Square</t>
  </si>
  <si>
    <t>Summit Avenue</t>
  </si>
  <si>
    <t>Sutherland Road</t>
  </si>
  <si>
    <t>Symphony</t>
  </si>
  <si>
    <t>Tappan Street</t>
  </si>
  <si>
    <t>Tufts Medical Center</t>
  </si>
  <si>
    <t>Waban</t>
  </si>
  <si>
    <t>Warren Street</t>
  </si>
  <si>
    <t>Washington Square</t>
  </si>
  <si>
    <t>Washington Street</t>
  </si>
  <si>
    <t>Wellington</t>
  </si>
  <si>
    <t>Wollaston</t>
  </si>
  <si>
    <t>Wonderland</t>
  </si>
  <si>
    <t>Wood Island</t>
  </si>
  <si>
    <t>Woodland</t>
  </si>
  <si>
    <t>S_Lat</t>
  </si>
  <si>
    <t>S_Lon</t>
  </si>
  <si>
    <t>T_Lat</t>
  </si>
  <si>
    <t>T_Lon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</si>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</sst>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"/>
  <sheetViews>
    <sheetView tabSelected="1" workbookViewId="0">
      <selection sqref="A1:G1048576"/>
    </sheetView>
  </sheetViews>
  <sheetFormatPr defaultRowHeight="14.4" x14ac:dyDescent="0.3"/>
  <cols>
    <col min="1" max="1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121</v>
      </c>
      <c r="C1" t="s">
        <v>120</v>
      </c>
      <c r="D1" t="s">
        <v>1</v>
      </c>
      <c r="E1" t="s">
        <v>123</v>
      </c>
      <c r="F1" t="s">
        <v>122</v>
      </c>
      <c r="G1" t="s">
        <v>124</v>
      </c>
      <c r="M1" t="s">
        <v>2</v>
      </c>
      <c r="N1" t="s">
        <v>3</v>
      </c>
      <c r="O1" t="s">
        <v>5</v>
      </c>
      <c r="P1" t="s">
        <v>4</v>
      </c>
    </row>
    <row r="2" spans="1:16" x14ac:dyDescent="0.3">
      <c r="A2">
        <v>74</v>
      </c>
      <c r="B2">
        <f>VLOOKUP(A2,$M:$P,3,0)</f>
        <v>-71.071099000000004</v>
      </c>
      <c r="C2">
        <f>VLOOKUP(A2,$M:$P,4,0)</f>
        <v>42.436680000000003</v>
      </c>
      <c r="D2">
        <v>64</v>
      </c>
      <c r="E2">
        <f>VLOOKUP(D2,$M:$P,3,0)</f>
        <v>-71.074290000000005</v>
      </c>
      <c r="F2">
        <f>VLOOKUP(D2,$M:$P,4,0)</f>
        <v>42.426844000000003</v>
      </c>
      <c r="G2">
        <v>1</v>
      </c>
      <c r="M2">
        <v>1</v>
      </c>
      <c r="N2" t="s">
        <v>6</v>
      </c>
      <c r="O2">
        <v>-71.030237999999997</v>
      </c>
      <c r="P2">
        <v>42.374327999999998</v>
      </c>
    </row>
    <row r="3" spans="1:16" x14ac:dyDescent="0.3">
      <c r="A3">
        <v>64</v>
      </c>
      <c r="B3">
        <f t="shared" ref="B3:B66" si="0">VLOOKUP(A3,$M:$P,3,0)</f>
        <v>-71.074290000000005</v>
      </c>
      <c r="C3">
        <f t="shared" ref="C3:C66" si="1">VLOOKUP(A3,$M:$P,4,0)</f>
        <v>42.426844000000003</v>
      </c>
      <c r="D3">
        <v>110</v>
      </c>
      <c r="E3">
        <f t="shared" ref="E3:E66" si="2">VLOOKUP(D3,$M:$P,3,0)</f>
        <v>-71.077145000000002</v>
      </c>
      <c r="F3">
        <f t="shared" ref="F3:F66" si="3">VLOOKUP(D3,$M:$P,4,0)</f>
        <v>42.401668000000001</v>
      </c>
      <c r="G3">
        <v>2</v>
      </c>
      <c r="M3">
        <v>2</v>
      </c>
      <c r="N3" t="s">
        <v>7</v>
      </c>
      <c r="O3">
        <v>-71.142477999999997</v>
      </c>
      <c r="P3">
        <v>42.395426</v>
      </c>
    </row>
    <row r="4" spans="1:16" x14ac:dyDescent="0.3">
      <c r="A4">
        <v>110</v>
      </c>
      <c r="B4">
        <f t="shared" si="0"/>
        <v>-71.077145000000002</v>
      </c>
      <c r="C4">
        <f t="shared" si="1"/>
        <v>42.401668000000001</v>
      </c>
      <c r="D4">
        <v>8</v>
      </c>
      <c r="E4">
        <f t="shared" si="2"/>
        <v>-71.077275999999998</v>
      </c>
      <c r="F4">
        <f t="shared" si="3"/>
        <v>42.392736999999997</v>
      </c>
      <c r="G4">
        <v>3</v>
      </c>
      <c r="M4">
        <v>3</v>
      </c>
      <c r="N4" t="s">
        <v>8</v>
      </c>
      <c r="O4">
        <v>-71.138016690000001</v>
      </c>
      <c r="P4">
        <v>42.348725199999997</v>
      </c>
    </row>
    <row r="5" spans="1:16" x14ac:dyDescent="0.3">
      <c r="A5">
        <v>8</v>
      </c>
      <c r="B5">
        <f t="shared" si="0"/>
        <v>-71.077275999999998</v>
      </c>
      <c r="C5">
        <f t="shared" si="1"/>
        <v>42.392736999999997</v>
      </c>
      <c r="D5">
        <v>100</v>
      </c>
      <c r="E5">
        <f t="shared" si="2"/>
        <v>-71.076999000000001</v>
      </c>
      <c r="F5">
        <f t="shared" si="3"/>
        <v>42.384262999999997</v>
      </c>
      <c r="G5">
        <v>4</v>
      </c>
      <c r="M5">
        <v>4</v>
      </c>
      <c r="N5" t="s">
        <v>9</v>
      </c>
      <c r="O5">
        <v>-71.057655999999994</v>
      </c>
      <c r="P5">
        <v>42.330153000000003</v>
      </c>
    </row>
    <row r="6" spans="1:16" x14ac:dyDescent="0.3">
      <c r="A6">
        <v>100</v>
      </c>
      <c r="B6">
        <f t="shared" si="0"/>
        <v>-71.076999000000001</v>
      </c>
      <c r="C6">
        <f t="shared" si="1"/>
        <v>42.384262999999997</v>
      </c>
      <c r="D6">
        <v>34</v>
      </c>
      <c r="E6">
        <f t="shared" si="2"/>
        <v>-71.069683999999995</v>
      </c>
      <c r="F6">
        <f t="shared" si="3"/>
        <v>42.37368</v>
      </c>
      <c r="G6">
        <v>5</v>
      </c>
      <c r="M6">
        <v>5</v>
      </c>
      <c r="N6" t="s">
        <v>10</v>
      </c>
      <c r="O6">
        <v>-71.051590000000004</v>
      </c>
      <c r="P6">
        <v>42.359793000000003</v>
      </c>
    </row>
    <row r="7" spans="1:16" x14ac:dyDescent="0.3">
      <c r="A7">
        <v>34</v>
      </c>
      <c r="B7">
        <f t="shared" si="0"/>
        <v>-71.069683999999995</v>
      </c>
      <c r="C7">
        <f t="shared" si="1"/>
        <v>42.37368</v>
      </c>
      <c r="D7">
        <v>72</v>
      </c>
      <c r="E7">
        <f t="shared" si="2"/>
        <v>-71.060149730000006</v>
      </c>
      <c r="F7">
        <f t="shared" si="3"/>
        <v>42.365282739999998</v>
      </c>
      <c r="G7">
        <v>6</v>
      </c>
      <c r="M7">
        <v>6</v>
      </c>
      <c r="N7" t="s">
        <v>11</v>
      </c>
      <c r="O7">
        <v>-71.070961269999998</v>
      </c>
      <c r="P7">
        <v>42.35182125</v>
      </c>
    </row>
    <row r="8" spans="1:16" x14ac:dyDescent="0.3">
      <c r="A8">
        <v>72</v>
      </c>
      <c r="B8">
        <f t="shared" si="0"/>
        <v>-71.060149730000006</v>
      </c>
      <c r="C8">
        <f t="shared" si="1"/>
        <v>42.365282739999998</v>
      </c>
      <c r="D8">
        <v>53</v>
      </c>
      <c r="E8">
        <f t="shared" si="2"/>
        <v>-71.057815500000004</v>
      </c>
      <c r="F8">
        <f t="shared" si="3"/>
        <v>42.362119759999999</v>
      </c>
      <c r="G8">
        <v>7</v>
      </c>
      <c r="M8">
        <v>7</v>
      </c>
      <c r="N8" t="s">
        <v>12</v>
      </c>
      <c r="O8">
        <v>-71.063744</v>
      </c>
      <c r="P8">
        <v>42.284453999999997</v>
      </c>
    </row>
    <row r="9" spans="1:16" x14ac:dyDescent="0.3">
      <c r="A9">
        <v>53</v>
      </c>
      <c r="B9">
        <f t="shared" si="0"/>
        <v>-71.057815500000004</v>
      </c>
      <c r="C9">
        <f t="shared" si="1"/>
        <v>42.362119759999999</v>
      </c>
      <c r="D9">
        <v>97</v>
      </c>
      <c r="E9">
        <f t="shared" si="2"/>
        <v>-71.057328999999996</v>
      </c>
      <c r="F9">
        <f t="shared" si="3"/>
        <v>42.358718000000003</v>
      </c>
      <c r="G9">
        <v>8</v>
      </c>
      <c r="M9">
        <v>8</v>
      </c>
      <c r="N9" t="s">
        <v>13</v>
      </c>
      <c r="O9">
        <v>-71.077275999999998</v>
      </c>
      <c r="P9">
        <v>42.392736999999997</v>
      </c>
    </row>
    <row r="10" spans="1:16" x14ac:dyDescent="0.3">
      <c r="A10">
        <v>97</v>
      </c>
      <c r="B10">
        <f t="shared" si="0"/>
        <v>-71.057328999999996</v>
      </c>
      <c r="C10">
        <f t="shared" si="1"/>
        <v>42.358718000000003</v>
      </c>
      <c r="D10">
        <v>39</v>
      </c>
      <c r="E10">
        <f t="shared" si="2"/>
        <v>-71.060170999999997</v>
      </c>
      <c r="F10">
        <f t="shared" si="3"/>
        <v>42.354933000000003</v>
      </c>
      <c r="G10">
        <v>9</v>
      </c>
      <c r="M10">
        <v>9</v>
      </c>
      <c r="N10" t="s">
        <v>14</v>
      </c>
      <c r="O10">
        <v>-71.121830619999997</v>
      </c>
      <c r="P10">
        <v>42.351840660000001</v>
      </c>
    </row>
    <row r="11" spans="1:16" x14ac:dyDescent="0.3">
      <c r="A11">
        <v>39</v>
      </c>
      <c r="B11">
        <f t="shared" si="0"/>
        <v>-71.060170999999997</v>
      </c>
      <c r="C11">
        <f t="shared" si="1"/>
        <v>42.354933000000003</v>
      </c>
      <c r="D11">
        <v>31</v>
      </c>
      <c r="E11">
        <f t="shared" si="2"/>
        <v>-71.062396000000007</v>
      </c>
      <c r="F11">
        <f t="shared" si="3"/>
        <v>42.352637999999999</v>
      </c>
      <c r="G11">
        <v>10</v>
      </c>
      <c r="M11">
        <v>10</v>
      </c>
      <c r="N11" t="s">
        <v>15</v>
      </c>
      <c r="O11">
        <v>-71.075565999999995</v>
      </c>
      <c r="P11">
        <v>42.347403</v>
      </c>
    </row>
    <row r="12" spans="1:16" x14ac:dyDescent="0.3">
      <c r="A12">
        <v>31</v>
      </c>
      <c r="B12">
        <f t="shared" si="0"/>
        <v>-71.062396000000007</v>
      </c>
      <c r="C12">
        <f t="shared" si="1"/>
        <v>42.352637999999999</v>
      </c>
      <c r="D12">
        <v>105</v>
      </c>
      <c r="E12">
        <f t="shared" si="2"/>
        <v>-71.063917000000004</v>
      </c>
      <c r="F12">
        <f t="shared" si="3"/>
        <v>42.349660999999998</v>
      </c>
      <c r="G12">
        <v>11</v>
      </c>
      <c r="M12">
        <v>11</v>
      </c>
      <c r="N12" t="s">
        <v>16</v>
      </c>
      <c r="O12">
        <v>-71.111005329999998</v>
      </c>
      <c r="P12">
        <v>42.329430189999997</v>
      </c>
    </row>
    <row r="13" spans="1:16" x14ac:dyDescent="0.3">
      <c r="A13">
        <v>105</v>
      </c>
      <c r="B13">
        <f t="shared" si="0"/>
        <v>-71.063917000000004</v>
      </c>
      <c r="C13">
        <f t="shared" si="1"/>
        <v>42.349660999999998</v>
      </c>
      <c r="D13">
        <v>10</v>
      </c>
      <c r="E13">
        <f t="shared" si="2"/>
        <v>-71.075565999999995</v>
      </c>
      <c r="F13">
        <f t="shared" si="3"/>
        <v>42.347403</v>
      </c>
      <c r="G13">
        <v>12</v>
      </c>
      <c r="M13">
        <v>12</v>
      </c>
      <c r="N13" t="s">
        <v>17</v>
      </c>
      <c r="O13">
        <v>-70.992504999999994</v>
      </c>
      <c r="P13">
        <v>42.397202</v>
      </c>
    </row>
    <row r="14" spans="1:16" x14ac:dyDescent="0.3">
      <c r="A14">
        <v>10</v>
      </c>
      <c r="B14">
        <f t="shared" si="0"/>
        <v>-71.075565999999995</v>
      </c>
      <c r="C14">
        <f t="shared" si="1"/>
        <v>42.347403</v>
      </c>
      <c r="D14">
        <v>65</v>
      </c>
      <c r="E14">
        <f t="shared" si="2"/>
        <v>-71.083552999999995</v>
      </c>
      <c r="F14">
        <f t="shared" si="3"/>
        <v>42.341515999999999</v>
      </c>
      <c r="G14">
        <v>13</v>
      </c>
      <c r="M14">
        <v>13</v>
      </c>
      <c r="N14" t="s">
        <v>18</v>
      </c>
      <c r="O14">
        <v>-71.140583640000003</v>
      </c>
      <c r="P14">
        <v>42.33580371</v>
      </c>
    </row>
    <row r="15" spans="1:16" x14ac:dyDescent="0.3">
      <c r="A15">
        <v>65</v>
      </c>
      <c r="B15">
        <f t="shared" si="0"/>
        <v>-71.083552999999995</v>
      </c>
      <c r="C15">
        <f t="shared" si="1"/>
        <v>42.341515999999999</v>
      </c>
      <c r="D15">
        <v>88</v>
      </c>
      <c r="E15">
        <f t="shared" si="2"/>
        <v>-71.089406999999994</v>
      </c>
      <c r="F15">
        <f t="shared" si="3"/>
        <v>42.336646000000002</v>
      </c>
      <c r="G15">
        <v>14</v>
      </c>
      <c r="M15">
        <v>14</v>
      </c>
      <c r="N15" t="s">
        <v>19</v>
      </c>
      <c r="O15">
        <v>-71.100093229999999</v>
      </c>
      <c r="P15">
        <v>42.349228740000001</v>
      </c>
    </row>
    <row r="16" spans="1:16" x14ac:dyDescent="0.3">
      <c r="A16">
        <v>88</v>
      </c>
      <c r="B16">
        <f t="shared" si="0"/>
        <v>-71.089406999999994</v>
      </c>
      <c r="C16">
        <f t="shared" si="1"/>
        <v>42.336646000000002</v>
      </c>
      <c r="D16">
        <v>87</v>
      </c>
      <c r="E16">
        <f t="shared" si="2"/>
        <v>-71.095474999999993</v>
      </c>
      <c r="F16">
        <f t="shared" si="3"/>
        <v>42.331335000000003</v>
      </c>
      <c r="G16">
        <v>15</v>
      </c>
      <c r="M16">
        <v>15</v>
      </c>
      <c r="N16" t="s">
        <v>20</v>
      </c>
      <c r="O16">
        <v>-71.16696675</v>
      </c>
      <c r="P16">
        <v>42.340201530000002</v>
      </c>
    </row>
    <row r="17" spans="1:16" x14ac:dyDescent="0.3">
      <c r="A17">
        <v>87</v>
      </c>
      <c r="B17">
        <f t="shared" si="0"/>
        <v>-71.095474999999993</v>
      </c>
      <c r="C17">
        <f t="shared" si="1"/>
        <v>42.331335000000003</v>
      </c>
      <c r="D17">
        <v>56</v>
      </c>
      <c r="E17">
        <f t="shared" si="2"/>
        <v>-71.099783000000002</v>
      </c>
      <c r="F17">
        <f t="shared" si="3"/>
        <v>42.323115000000001</v>
      </c>
      <c r="G17">
        <v>16</v>
      </c>
      <c r="M17">
        <v>16</v>
      </c>
      <c r="N17" t="s">
        <v>21</v>
      </c>
      <c r="O17">
        <v>-71.107188199999996</v>
      </c>
      <c r="P17">
        <v>42.350078029999999</v>
      </c>
    </row>
    <row r="18" spans="1:16" x14ac:dyDescent="0.3">
      <c r="A18">
        <v>56</v>
      </c>
      <c r="B18">
        <f t="shared" si="0"/>
        <v>-71.099783000000002</v>
      </c>
      <c r="C18">
        <f t="shared" si="1"/>
        <v>42.323115000000001</v>
      </c>
      <c r="D18">
        <v>98</v>
      </c>
      <c r="E18">
        <f t="shared" si="2"/>
        <v>-71.104196000000002</v>
      </c>
      <c r="F18">
        <f t="shared" si="3"/>
        <v>42.317228999999998</v>
      </c>
      <c r="G18">
        <v>17</v>
      </c>
      <c r="M18">
        <v>17</v>
      </c>
      <c r="N18" t="s">
        <v>22</v>
      </c>
      <c r="O18">
        <v>-71.104315510000006</v>
      </c>
      <c r="P18">
        <v>42.349726969999999</v>
      </c>
    </row>
    <row r="19" spans="1:16" x14ac:dyDescent="0.3">
      <c r="A19">
        <v>98</v>
      </c>
      <c r="B19">
        <f t="shared" si="0"/>
        <v>-71.104196000000002</v>
      </c>
      <c r="C19">
        <f t="shared" si="1"/>
        <v>42.317228999999998</v>
      </c>
      <c r="D19">
        <v>48</v>
      </c>
      <c r="E19">
        <f t="shared" si="2"/>
        <v>-71.107547999999994</v>
      </c>
      <c r="F19">
        <f t="shared" si="3"/>
        <v>42.310395</v>
      </c>
      <c r="G19">
        <v>18</v>
      </c>
      <c r="M19">
        <v>18</v>
      </c>
      <c r="N19" t="s">
        <v>23</v>
      </c>
      <c r="O19">
        <v>-71.113366709999994</v>
      </c>
      <c r="P19">
        <v>42.350823179999999</v>
      </c>
    </row>
    <row r="20" spans="1:16" x14ac:dyDescent="0.3">
      <c r="A20">
        <v>48</v>
      </c>
      <c r="B20">
        <f t="shared" si="0"/>
        <v>-71.107547999999994</v>
      </c>
      <c r="C20">
        <f t="shared" si="1"/>
        <v>42.310395</v>
      </c>
      <c r="D20">
        <v>46</v>
      </c>
      <c r="E20">
        <f t="shared" si="2"/>
        <v>-71.113972000000004</v>
      </c>
      <c r="F20">
        <f t="shared" si="3"/>
        <v>42.300690000000003</v>
      </c>
      <c r="G20">
        <v>19</v>
      </c>
      <c r="M20">
        <v>19</v>
      </c>
      <c r="N20" t="s">
        <v>24</v>
      </c>
      <c r="O20">
        <v>-71.062038000000001</v>
      </c>
      <c r="P20">
        <v>42.361364999999999</v>
      </c>
    </row>
    <row r="21" spans="1:16" x14ac:dyDescent="0.3">
      <c r="A21">
        <v>112</v>
      </c>
      <c r="B21">
        <f t="shared" si="0"/>
        <v>-70.991600000000005</v>
      </c>
      <c r="C21">
        <f t="shared" si="1"/>
        <v>42.413643</v>
      </c>
      <c r="D21">
        <v>84</v>
      </c>
      <c r="E21">
        <f t="shared" si="2"/>
        <v>-70.992527999999993</v>
      </c>
      <c r="F21">
        <f t="shared" si="3"/>
        <v>42.407863999999996</v>
      </c>
      <c r="G21">
        <v>20</v>
      </c>
      <c r="M21">
        <v>20</v>
      </c>
      <c r="N21" t="s">
        <v>25</v>
      </c>
      <c r="O21">
        <v>-71.064596800000004</v>
      </c>
      <c r="P21">
        <v>42.352985799999999</v>
      </c>
    </row>
    <row r="22" spans="1:16" x14ac:dyDescent="0.3">
      <c r="A22">
        <v>84</v>
      </c>
      <c r="B22">
        <f t="shared" si="0"/>
        <v>-70.992527999999993</v>
      </c>
      <c r="C22">
        <f t="shared" si="1"/>
        <v>42.407863999999996</v>
      </c>
      <c r="D22">
        <v>12</v>
      </c>
      <c r="E22">
        <f t="shared" si="2"/>
        <v>-70.992504999999994</v>
      </c>
      <c r="F22">
        <f t="shared" si="3"/>
        <v>42.397202</v>
      </c>
      <c r="G22">
        <v>21</v>
      </c>
      <c r="M22">
        <v>21</v>
      </c>
      <c r="N22" t="s">
        <v>26</v>
      </c>
      <c r="O22">
        <v>-71.001233999999997</v>
      </c>
      <c r="P22">
        <v>42.207267000000002</v>
      </c>
    </row>
    <row r="23" spans="1:16" x14ac:dyDescent="0.3">
      <c r="A23">
        <v>12</v>
      </c>
      <c r="B23">
        <f t="shared" si="0"/>
        <v>-70.992504999999994</v>
      </c>
      <c r="C23">
        <f t="shared" si="1"/>
        <v>42.397202</v>
      </c>
      <c r="D23">
        <v>99</v>
      </c>
      <c r="E23">
        <f t="shared" si="2"/>
        <v>-70.997122000000005</v>
      </c>
      <c r="F23">
        <f t="shared" si="3"/>
        <v>42.390501</v>
      </c>
      <c r="G23">
        <v>22</v>
      </c>
      <c r="M23">
        <v>22</v>
      </c>
      <c r="N23" t="s">
        <v>27</v>
      </c>
      <c r="O23">
        <v>-71.128834190000006</v>
      </c>
      <c r="P23">
        <v>42.340022439999998</v>
      </c>
    </row>
    <row r="24" spans="1:16" x14ac:dyDescent="0.3">
      <c r="A24">
        <v>99</v>
      </c>
      <c r="B24">
        <f t="shared" si="0"/>
        <v>-70.997122000000005</v>
      </c>
      <c r="C24">
        <f t="shared" si="1"/>
        <v>42.390501</v>
      </c>
      <c r="D24">
        <v>75</v>
      </c>
      <c r="E24">
        <f t="shared" si="2"/>
        <v>-71.004835999999997</v>
      </c>
      <c r="F24">
        <f t="shared" si="3"/>
        <v>42.386938999999998</v>
      </c>
      <c r="G24">
        <v>23</v>
      </c>
      <c r="M24">
        <v>23</v>
      </c>
      <c r="N24" t="s">
        <v>28</v>
      </c>
      <c r="O24">
        <v>-71.104366519999999</v>
      </c>
      <c r="P24">
        <v>42.334332199999999</v>
      </c>
    </row>
    <row r="25" spans="1:16" x14ac:dyDescent="0.3">
      <c r="A25">
        <v>75</v>
      </c>
      <c r="B25">
        <f t="shared" si="0"/>
        <v>-71.004835999999997</v>
      </c>
      <c r="C25">
        <f t="shared" si="1"/>
        <v>42.386938999999998</v>
      </c>
      <c r="D25">
        <v>113</v>
      </c>
      <c r="E25">
        <f t="shared" si="2"/>
        <v>-71.022897999999998</v>
      </c>
      <c r="F25">
        <f t="shared" si="3"/>
        <v>42.379609000000002</v>
      </c>
      <c r="G25">
        <v>24</v>
      </c>
      <c r="M25">
        <v>24</v>
      </c>
      <c r="N25" t="s">
        <v>29</v>
      </c>
      <c r="O25">
        <v>-71.056945999999996</v>
      </c>
      <c r="P25">
        <v>42.342573000000002</v>
      </c>
    </row>
    <row r="26" spans="1:16" x14ac:dyDescent="0.3">
      <c r="A26">
        <v>113</v>
      </c>
      <c r="B26">
        <f t="shared" si="0"/>
        <v>-71.022897999999998</v>
      </c>
      <c r="C26">
        <f t="shared" si="1"/>
        <v>42.379609000000002</v>
      </c>
      <c r="D26">
        <v>1</v>
      </c>
      <c r="E26">
        <f t="shared" si="2"/>
        <v>-71.030237999999997</v>
      </c>
      <c r="F26">
        <f t="shared" si="3"/>
        <v>42.374327999999998</v>
      </c>
      <c r="G26">
        <v>25</v>
      </c>
      <c r="M26">
        <v>25</v>
      </c>
      <c r="N26" t="s">
        <v>30</v>
      </c>
      <c r="O26">
        <v>-71.126456390000001</v>
      </c>
      <c r="P26">
        <v>42.331285440000002</v>
      </c>
    </row>
    <row r="27" spans="1:16" x14ac:dyDescent="0.3">
      <c r="A27">
        <v>1</v>
      </c>
      <c r="B27">
        <f t="shared" si="0"/>
        <v>-71.030237999999997</v>
      </c>
      <c r="C27">
        <f t="shared" si="1"/>
        <v>42.374327999999998</v>
      </c>
      <c r="D27">
        <v>66</v>
      </c>
      <c r="E27">
        <f t="shared" si="2"/>
        <v>-71.039535999999998</v>
      </c>
      <c r="F27">
        <f t="shared" si="3"/>
        <v>42.369128000000003</v>
      </c>
      <c r="G27">
        <v>26</v>
      </c>
      <c r="M27">
        <v>26</v>
      </c>
      <c r="N27" t="s">
        <v>31</v>
      </c>
      <c r="O27">
        <v>-71.116903930000007</v>
      </c>
      <c r="P27">
        <v>42.332587660000002</v>
      </c>
    </row>
    <row r="28" spans="1:16" x14ac:dyDescent="0.3">
      <c r="A28">
        <v>66</v>
      </c>
      <c r="B28">
        <f t="shared" si="0"/>
        <v>-71.039535999999998</v>
      </c>
      <c r="C28">
        <f t="shared" si="1"/>
        <v>42.369128000000003</v>
      </c>
      <c r="D28">
        <v>5</v>
      </c>
      <c r="E28">
        <f t="shared" si="2"/>
        <v>-71.051590000000004</v>
      </c>
      <c r="F28">
        <f t="shared" si="3"/>
        <v>42.359793000000003</v>
      </c>
      <c r="G28">
        <v>27</v>
      </c>
      <c r="M28">
        <v>27</v>
      </c>
      <c r="N28" t="s">
        <v>32</v>
      </c>
      <c r="O28">
        <v>-71.103590999999994</v>
      </c>
      <c r="P28">
        <v>42.365324999999999</v>
      </c>
    </row>
    <row r="29" spans="1:16" x14ac:dyDescent="0.3">
      <c r="A29">
        <v>5</v>
      </c>
      <c r="B29">
        <f t="shared" si="0"/>
        <v>-71.051590000000004</v>
      </c>
      <c r="C29">
        <f t="shared" si="1"/>
        <v>42.359793000000003</v>
      </c>
      <c r="D29">
        <v>97</v>
      </c>
      <c r="E29">
        <f t="shared" si="2"/>
        <v>-71.057328999999996</v>
      </c>
      <c r="F29">
        <f t="shared" si="3"/>
        <v>42.358718000000003</v>
      </c>
      <c r="G29">
        <v>28</v>
      </c>
      <c r="M29">
        <v>28</v>
      </c>
      <c r="N29" t="s">
        <v>33</v>
      </c>
      <c r="O29">
        <v>-71.070525000000004</v>
      </c>
      <c r="P29">
        <v>42.361136999999999</v>
      </c>
    </row>
    <row r="30" spans="1:16" x14ac:dyDescent="0.3">
      <c r="A30">
        <v>97</v>
      </c>
      <c r="B30">
        <f t="shared" si="0"/>
        <v>-71.057328999999996</v>
      </c>
      <c r="C30">
        <f t="shared" si="1"/>
        <v>42.358718000000003</v>
      </c>
      <c r="D30">
        <v>47</v>
      </c>
      <c r="E30">
        <f t="shared" si="2"/>
        <v>-71.059398470000005</v>
      </c>
      <c r="F30">
        <f t="shared" si="3"/>
        <v>42.359525099999999</v>
      </c>
      <c r="G30">
        <v>29</v>
      </c>
      <c r="M30">
        <v>29</v>
      </c>
      <c r="N30" t="s">
        <v>34</v>
      </c>
      <c r="O30">
        <v>-71.164617419999999</v>
      </c>
      <c r="P30">
        <v>42.326757870000002</v>
      </c>
    </row>
    <row r="31" spans="1:16" x14ac:dyDescent="0.3">
      <c r="A31">
        <v>47</v>
      </c>
      <c r="B31">
        <f t="shared" si="0"/>
        <v>-71.059398470000005</v>
      </c>
      <c r="C31">
        <f t="shared" si="1"/>
        <v>42.359525099999999</v>
      </c>
      <c r="D31">
        <v>19</v>
      </c>
      <c r="E31">
        <f t="shared" si="2"/>
        <v>-71.062038000000001</v>
      </c>
      <c r="F31">
        <f t="shared" si="3"/>
        <v>42.361364999999999</v>
      </c>
      <c r="G31">
        <v>30</v>
      </c>
      <c r="M31">
        <v>30</v>
      </c>
      <c r="N31" t="s">
        <v>35</v>
      </c>
      <c r="O31">
        <v>-71.152884090000001</v>
      </c>
      <c r="P31">
        <v>42.338351379999999</v>
      </c>
    </row>
    <row r="32" spans="1:16" x14ac:dyDescent="0.3">
      <c r="A32">
        <v>2</v>
      </c>
      <c r="B32">
        <f t="shared" si="0"/>
        <v>-71.142477999999997</v>
      </c>
      <c r="C32">
        <f t="shared" si="1"/>
        <v>42.395426</v>
      </c>
      <c r="D32">
        <v>37</v>
      </c>
      <c r="E32">
        <f t="shared" si="2"/>
        <v>-71.121815999999995</v>
      </c>
      <c r="F32">
        <f t="shared" si="3"/>
        <v>42.396748000000002</v>
      </c>
      <c r="G32">
        <v>31</v>
      </c>
      <c r="M32">
        <v>31</v>
      </c>
      <c r="N32" t="s">
        <v>36</v>
      </c>
      <c r="O32">
        <v>-71.062396000000007</v>
      </c>
      <c r="P32">
        <v>42.352637999999999</v>
      </c>
    </row>
    <row r="33" spans="1:16" x14ac:dyDescent="0.3">
      <c r="A33">
        <v>37</v>
      </c>
      <c r="B33">
        <f t="shared" si="0"/>
        <v>-71.121815999999995</v>
      </c>
      <c r="C33">
        <f t="shared" si="1"/>
        <v>42.396748000000002</v>
      </c>
      <c r="D33">
        <v>79</v>
      </c>
      <c r="E33">
        <f t="shared" si="2"/>
        <v>-71.119146999999998</v>
      </c>
      <c r="F33">
        <f t="shared" si="3"/>
        <v>42.388387999999999</v>
      </c>
      <c r="G33">
        <v>32</v>
      </c>
      <c r="M33">
        <v>32</v>
      </c>
      <c r="N33" t="s">
        <v>37</v>
      </c>
      <c r="O33">
        <v>-71.150996750000004</v>
      </c>
      <c r="P33">
        <v>42.340591519999997</v>
      </c>
    </row>
    <row r="34" spans="1:16" x14ac:dyDescent="0.3">
      <c r="A34">
        <v>79</v>
      </c>
      <c r="B34">
        <f t="shared" si="0"/>
        <v>-71.119146999999998</v>
      </c>
      <c r="C34">
        <f t="shared" si="1"/>
        <v>42.388387999999999</v>
      </c>
      <c r="D34">
        <v>50</v>
      </c>
      <c r="E34">
        <f t="shared" si="2"/>
        <v>-71.118960000000001</v>
      </c>
      <c r="F34">
        <f t="shared" si="3"/>
        <v>42.373370000000001</v>
      </c>
      <c r="G34">
        <v>33</v>
      </c>
      <c r="M34">
        <v>33</v>
      </c>
      <c r="N34" t="s">
        <v>38</v>
      </c>
      <c r="O34">
        <v>-71.148999509999996</v>
      </c>
      <c r="P34">
        <v>42.336230610000001</v>
      </c>
    </row>
    <row r="35" spans="1:16" x14ac:dyDescent="0.3">
      <c r="A35">
        <v>50</v>
      </c>
      <c r="B35">
        <f t="shared" si="0"/>
        <v>-71.118960000000001</v>
      </c>
      <c r="C35">
        <f t="shared" si="1"/>
        <v>42.373370000000001</v>
      </c>
      <c r="D35">
        <v>27</v>
      </c>
      <c r="E35">
        <f t="shared" si="2"/>
        <v>-71.103590999999994</v>
      </c>
      <c r="F35">
        <f t="shared" si="3"/>
        <v>42.365324999999999</v>
      </c>
      <c r="G35">
        <v>34</v>
      </c>
      <c r="M35">
        <v>34</v>
      </c>
      <c r="N35" t="s">
        <v>39</v>
      </c>
      <c r="O35">
        <v>-71.069683999999995</v>
      </c>
      <c r="P35">
        <v>42.37368</v>
      </c>
    </row>
    <row r="36" spans="1:16" x14ac:dyDescent="0.3">
      <c r="A36">
        <v>27</v>
      </c>
      <c r="B36">
        <f t="shared" si="0"/>
        <v>-71.103590999999994</v>
      </c>
      <c r="C36">
        <f t="shared" si="1"/>
        <v>42.365324999999999</v>
      </c>
      <c r="D36">
        <v>58</v>
      </c>
      <c r="E36">
        <f t="shared" si="2"/>
        <v>-71.086224999999999</v>
      </c>
      <c r="F36">
        <f t="shared" si="3"/>
        <v>42.36224</v>
      </c>
      <c r="G36">
        <v>35</v>
      </c>
      <c r="M36">
        <v>35</v>
      </c>
      <c r="N36" t="s">
        <v>40</v>
      </c>
      <c r="O36">
        <v>-71.121300730000002</v>
      </c>
      <c r="P36">
        <v>42.342164680000003</v>
      </c>
    </row>
    <row r="37" spans="1:16" x14ac:dyDescent="0.3">
      <c r="A37">
        <v>58</v>
      </c>
      <c r="B37">
        <f t="shared" si="0"/>
        <v>-71.086224999999999</v>
      </c>
      <c r="C37">
        <f t="shared" si="1"/>
        <v>42.36224</v>
      </c>
      <c r="D37">
        <v>28</v>
      </c>
      <c r="E37">
        <f t="shared" si="2"/>
        <v>-71.070525000000004</v>
      </c>
      <c r="F37">
        <f t="shared" si="3"/>
        <v>42.361136999999999</v>
      </c>
      <c r="G37">
        <v>36</v>
      </c>
      <c r="M37">
        <v>36</v>
      </c>
      <c r="N37" t="s">
        <v>41</v>
      </c>
      <c r="O37">
        <v>-71.077401649999999</v>
      </c>
      <c r="P37">
        <v>42.350072439999998</v>
      </c>
    </row>
    <row r="38" spans="1:16" x14ac:dyDescent="0.3">
      <c r="A38">
        <v>28</v>
      </c>
      <c r="B38">
        <f t="shared" si="0"/>
        <v>-71.070525000000004</v>
      </c>
      <c r="C38">
        <f t="shared" si="1"/>
        <v>42.361136999999999</v>
      </c>
      <c r="D38">
        <v>77</v>
      </c>
      <c r="E38">
        <f t="shared" si="2"/>
        <v>-71.06245998</v>
      </c>
      <c r="F38">
        <f t="shared" si="3"/>
        <v>42.356372569999998</v>
      </c>
      <c r="G38">
        <v>37</v>
      </c>
      <c r="M38">
        <v>37</v>
      </c>
      <c r="N38" t="s">
        <v>42</v>
      </c>
      <c r="O38">
        <v>-71.121815999999995</v>
      </c>
      <c r="P38">
        <v>42.396748000000002</v>
      </c>
    </row>
    <row r="39" spans="1:16" x14ac:dyDescent="0.3">
      <c r="A39">
        <v>77</v>
      </c>
      <c r="B39">
        <f t="shared" si="0"/>
        <v>-71.06245998</v>
      </c>
      <c r="C39">
        <f t="shared" si="1"/>
        <v>42.356372569999998</v>
      </c>
      <c r="D39">
        <v>39</v>
      </c>
      <c r="E39">
        <f t="shared" si="2"/>
        <v>-71.060170999999997</v>
      </c>
      <c r="F39">
        <f t="shared" si="3"/>
        <v>42.354933000000003</v>
      </c>
      <c r="G39">
        <v>38</v>
      </c>
      <c r="M39">
        <v>38</v>
      </c>
      <c r="N39" t="s">
        <v>43</v>
      </c>
      <c r="O39">
        <v>-71.141967159999993</v>
      </c>
      <c r="P39">
        <v>42.337728910000003</v>
      </c>
    </row>
    <row r="40" spans="1:16" x14ac:dyDescent="0.3">
      <c r="A40">
        <v>39</v>
      </c>
      <c r="B40">
        <f t="shared" si="0"/>
        <v>-71.060170999999997</v>
      </c>
      <c r="C40">
        <f t="shared" si="1"/>
        <v>42.354933000000003</v>
      </c>
      <c r="D40">
        <v>95</v>
      </c>
      <c r="E40">
        <f t="shared" si="2"/>
        <v>-71.055104999999998</v>
      </c>
      <c r="F40">
        <f t="shared" si="3"/>
        <v>42.351877000000002</v>
      </c>
      <c r="G40">
        <v>39</v>
      </c>
      <c r="M40">
        <v>39</v>
      </c>
      <c r="N40" t="s">
        <v>44</v>
      </c>
      <c r="O40">
        <v>-71.060170999999997</v>
      </c>
      <c r="P40">
        <v>42.354933000000003</v>
      </c>
    </row>
    <row r="41" spans="1:16" x14ac:dyDescent="0.3">
      <c r="A41">
        <v>95</v>
      </c>
      <c r="B41">
        <f t="shared" si="0"/>
        <v>-71.055104999999998</v>
      </c>
      <c r="C41">
        <f t="shared" si="1"/>
        <v>42.351877000000002</v>
      </c>
      <c r="D41">
        <v>24</v>
      </c>
      <c r="E41">
        <f t="shared" si="2"/>
        <v>-71.056945999999996</v>
      </c>
      <c r="F41">
        <f t="shared" si="3"/>
        <v>42.342573000000002</v>
      </c>
      <c r="G41">
        <v>40</v>
      </c>
      <c r="M41">
        <v>40</v>
      </c>
      <c r="N41" t="s">
        <v>45</v>
      </c>
      <c r="O41">
        <v>-71.216607690000004</v>
      </c>
      <c r="P41">
        <v>42.319002580000003</v>
      </c>
    </row>
    <row r="42" spans="1:16" x14ac:dyDescent="0.3">
      <c r="A42">
        <v>24</v>
      </c>
      <c r="B42">
        <f t="shared" si="0"/>
        <v>-71.056945999999996</v>
      </c>
      <c r="C42">
        <f t="shared" si="1"/>
        <v>42.342573000000002</v>
      </c>
      <c r="D42">
        <v>4</v>
      </c>
      <c r="E42">
        <f t="shared" si="2"/>
        <v>-71.057655999999994</v>
      </c>
      <c r="F42">
        <f t="shared" si="3"/>
        <v>42.330153000000003</v>
      </c>
      <c r="G42">
        <v>41</v>
      </c>
      <c r="M42">
        <v>41</v>
      </c>
      <c r="N42" t="s">
        <v>46</v>
      </c>
      <c r="O42">
        <v>-71.14562033</v>
      </c>
      <c r="P42">
        <v>42.336977490000002</v>
      </c>
    </row>
    <row r="43" spans="1:16" x14ac:dyDescent="0.3">
      <c r="A43">
        <v>4</v>
      </c>
      <c r="B43">
        <f t="shared" si="0"/>
        <v>-71.057655999999994</v>
      </c>
      <c r="C43">
        <f t="shared" si="1"/>
        <v>42.330153000000003</v>
      </c>
      <c r="D43">
        <v>57</v>
      </c>
      <c r="E43">
        <f t="shared" si="2"/>
        <v>-71.052363999999997</v>
      </c>
      <c r="F43">
        <f t="shared" si="3"/>
        <v>42.320605</v>
      </c>
      <c r="G43">
        <v>42</v>
      </c>
      <c r="M43">
        <v>42</v>
      </c>
      <c r="N43" t="s">
        <v>47</v>
      </c>
      <c r="O43">
        <v>-71.131192990000002</v>
      </c>
      <c r="P43">
        <v>42.33966169</v>
      </c>
    </row>
    <row r="44" spans="1:16" x14ac:dyDescent="0.3">
      <c r="A44">
        <v>57</v>
      </c>
      <c r="B44">
        <f t="shared" si="0"/>
        <v>-71.052363999999997</v>
      </c>
      <c r="C44">
        <f t="shared" si="1"/>
        <v>42.320605</v>
      </c>
      <c r="D44">
        <v>92</v>
      </c>
      <c r="E44">
        <f t="shared" si="2"/>
        <v>-71.053331999999997</v>
      </c>
      <c r="F44">
        <f t="shared" si="3"/>
        <v>42.311253000000001</v>
      </c>
      <c r="G44">
        <v>43</v>
      </c>
      <c r="M44">
        <v>43</v>
      </c>
      <c r="N44" t="s">
        <v>48</v>
      </c>
      <c r="O44">
        <v>-71.104287850000006</v>
      </c>
      <c r="P44">
        <v>42.345357249999999</v>
      </c>
    </row>
    <row r="45" spans="1:16" x14ac:dyDescent="0.3">
      <c r="A45">
        <v>92</v>
      </c>
      <c r="B45">
        <f t="shared" si="0"/>
        <v>-71.053331999999997</v>
      </c>
      <c r="C45">
        <f t="shared" si="1"/>
        <v>42.311253000000001</v>
      </c>
      <c r="D45">
        <v>45</v>
      </c>
      <c r="E45">
        <f t="shared" si="2"/>
        <v>-71.061852000000002</v>
      </c>
      <c r="F45">
        <f t="shared" si="3"/>
        <v>42.299940999999997</v>
      </c>
      <c r="G45">
        <v>44</v>
      </c>
      <c r="M45">
        <v>44</v>
      </c>
      <c r="N45" t="s">
        <v>49</v>
      </c>
      <c r="O45">
        <v>-71.10591282</v>
      </c>
      <c r="P45">
        <v>42.333616839999998</v>
      </c>
    </row>
    <row r="46" spans="1:16" x14ac:dyDescent="0.3">
      <c r="A46">
        <v>45</v>
      </c>
      <c r="B46">
        <f t="shared" si="0"/>
        <v>-71.061852000000002</v>
      </c>
      <c r="C46">
        <f t="shared" si="1"/>
        <v>42.299940999999997</v>
      </c>
      <c r="D46">
        <v>94</v>
      </c>
      <c r="E46">
        <f t="shared" si="2"/>
        <v>-71.065803000000002</v>
      </c>
      <c r="F46">
        <f t="shared" si="3"/>
        <v>42.293129</v>
      </c>
      <c r="G46">
        <v>45</v>
      </c>
      <c r="M46">
        <v>45</v>
      </c>
      <c r="N46" t="s">
        <v>50</v>
      </c>
      <c r="O46">
        <v>-71.061852000000002</v>
      </c>
      <c r="P46">
        <v>42.299940999999997</v>
      </c>
    </row>
    <row r="47" spans="1:16" x14ac:dyDescent="0.3">
      <c r="A47">
        <v>94</v>
      </c>
      <c r="B47">
        <f t="shared" si="0"/>
        <v>-71.065803000000002</v>
      </c>
      <c r="C47">
        <f t="shared" si="1"/>
        <v>42.293129</v>
      </c>
      <c r="D47">
        <v>7</v>
      </c>
      <c r="E47">
        <f t="shared" si="2"/>
        <v>-71.063744</v>
      </c>
      <c r="F47">
        <f t="shared" si="3"/>
        <v>42.284453999999997</v>
      </c>
      <c r="G47">
        <v>46</v>
      </c>
      <c r="M47">
        <v>46</v>
      </c>
      <c r="N47" t="s">
        <v>51</v>
      </c>
      <c r="O47">
        <v>-71.113972000000004</v>
      </c>
      <c r="P47">
        <v>42.300690000000003</v>
      </c>
    </row>
    <row r="48" spans="1:16" x14ac:dyDescent="0.3">
      <c r="A48">
        <v>2</v>
      </c>
      <c r="B48">
        <f t="shared" si="0"/>
        <v>-71.142477999999997</v>
      </c>
      <c r="C48">
        <f t="shared" si="1"/>
        <v>42.395426</v>
      </c>
      <c r="D48">
        <v>37</v>
      </c>
      <c r="E48">
        <f t="shared" si="2"/>
        <v>-71.121815999999995</v>
      </c>
      <c r="F48">
        <f t="shared" si="3"/>
        <v>42.396748000000002</v>
      </c>
      <c r="G48">
        <v>47</v>
      </c>
      <c r="M48">
        <v>47</v>
      </c>
      <c r="N48" t="s">
        <v>52</v>
      </c>
      <c r="O48">
        <v>-71.059398470000005</v>
      </c>
      <c r="P48">
        <v>42.359525099999999</v>
      </c>
    </row>
    <row r="49" spans="1:16" x14ac:dyDescent="0.3">
      <c r="A49">
        <v>37</v>
      </c>
      <c r="B49">
        <f t="shared" si="0"/>
        <v>-71.121815999999995</v>
      </c>
      <c r="C49">
        <f t="shared" si="1"/>
        <v>42.396748000000002</v>
      </c>
      <c r="D49">
        <v>79</v>
      </c>
      <c r="E49">
        <f t="shared" si="2"/>
        <v>-71.119146999999998</v>
      </c>
      <c r="F49">
        <f t="shared" si="3"/>
        <v>42.388387999999999</v>
      </c>
      <c r="G49">
        <v>48</v>
      </c>
      <c r="M49">
        <v>48</v>
      </c>
      <c r="N49" t="s">
        <v>53</v>
      </c>
      <c r="O49">
        <v>-71.107547999999994</v>
      </c>
      <c r="P49">
        <v>42.310395</v>
      </c>
    </row>
    <row r="50" spans="1:16" x14ac:dyDescent="0.3">
      <c r="A50">
        <v>79</v>
      </c>
      <c r="B50">
        <f t="shared" si="0"/>
        <v>-71.119146999999998</v>
      </c>
      <c r="C50">
        <f t="shared" si="1"/>
        <v>42.388387999999999</v>
      </c>
      <c r="D50">
        <v>50</v>
      </c>
      <c r="E50">
        <f t="shared" si="2"/>
        <v>-71.118960000000001</v>
      </c>
      <c r="F50">
        <f t="shared" si="3"/>
        <v>42.373370000000001</v>
      </c>
      <c r="G50">
        <v>49</v>
      </c>
      <c r="M50">
        <v>49</v>
      </c>
      <c r="N50" t="s">
        <v>54</v>
      </c>
      <c r="O50">
        <v>-71.134633100000002</v>
      </c>
      <c r="P50">
        <v>42.348714620000003</v>
      </c>
    </row>
    <row r="51" spans="1:16" x14ac:dyDescent="0.3">
      <c r="A51">
        <v>50</v>
      </c>
      <c r="B51">
        <f t="shared" si="0"/>
        <v>-71.118960000000001</v>
      </c>
      <c r="C51">
        <f t="shared" si="1"/>
        <v>42.373370000000001</v>
      </c>
      <c r="D51">
        <v>27</v>
      </c>
      <c r="E51">
        <f t="shared" si="2"/>
        <v>-71.103590999999994</v>
      </c>
      <c r="F51">
        <f t="shared" si="3"/>
        <v>42.365324999999999</v>
      </c>
      <c r="G51">
        <v>50</v>
      </c>
      <c r="M51">
        <v>50</v>
      </c>
      <c r="N51" t="s">
        <v>55</v>
      </c>
      <c r="O51">
        <v>-71.118960000000001</v>
      </c>
      <c r="P51">
        <v>42.373370000000001</v>
      </c>
    </row>
    <row r="52" spans="1:16" x14ac:dyDescent="0.3">
      <c r="A52">
        <v>27</v>
      </c>
      <c r="B52">
        <f t="shared" si="0"/>
        <v>-71.103590999999994</v>
      </c>
      <c r="C52">
        <f t="shared" si="1"/>
        <v>42.365324999999999</v>
      </c>
      <c r="D52">
        <v>58</v>
      </c>
      <c r="E52">
        <f t="shared" si="2"/>
        <v>-71.086224999999999</v>
      </c>
      <c r="F52">
        <f t="shared" si="3"/>
        <v>42.36224</v>
      </c>
      <c r="G52">
        <v>51</v>
      </c>
      <c r="M52">
        <v>51</v>
      </c>
      <c r="N52" t="s">
        <v>56</v>
      </c>
      <c r="O52">
        <v>-71.131438070000002</v>
      </c>
      <c r="P52">
        <v>42.350233680000002</v>
      </c>
    </row>
    <row r="53" spans="1:16" x14ac:dyDescent="0.3">
      <c r="A53">
        <v>58</v>
      </c>
      <c r="B53">
        <f t="shared" si="0"/>
        <v>-71.086224999999999</v>
      </c>
      <c r="C53">
        <f t="shared" si="1"/>
        <v>42.36224</v>
      </c>
      <c r="D53">
        <v>28</v>
      </c>
      <c r="E53">
        <f t="shared" si="2"/>
        <v>-71.070525000000004</v>
      </c>
      <c r="F53">
        <f t="shared" si="3"/>
        <v>42.361136999999999</v>
      </c>
      <c r="G53">
        <v>52</v>
      </c>
      <c r="M53">
        <v>52</v>
      </c>
      <c r="N53" t="s">
        <v>57</v>
      </c>
      <c r="O53">
        <v>-71.111459379999999</v>
      </c>
      <c r="P53">
        <v>42.344806030000001</v>
      </c>
    </row>
    <row r="54" spans="1:16" x14ac:dyDescent="0.3">
      <c r="A54">
        <v>28</v>
      </c>
      <c r="B54">
        <f t="shared" si="0"/>
        <v>-71.070525000000004</v>
      </c>
      <c r="C54">
        <f t="shared" si="1"/>
        <v>42.361136999999999</v>
      </c>
      <c r="D54">
        <v>77</v>
      </c>
      <c r="E54">
        <f t="shared" si="2"/>
        <v>-71.06245998</v>
      </c>
      <c r="F54">
        <f t="shared" si="3"/>
        <v>42.356372569999998</v>
      </c>
      <c r="G54">
        <v>53</v>
      </c>
      <c r="M54">
        <v>53</v>
      </c>
      <c r="N54" t="s">
        <v>58</v>
      </c>
      <c r="O54">
        <v>-71.057815500000004</v>
      </c>
      <c r="P54">
        <v>42.362119759999999</v>
      </c>
    </row>
    <row r="55" spans="1:16" x14ac:dyDescent="0.3">
      <c r="A55">
        <v>77</v>
      </c>
      <c r="B55">
        <f t="shared" si="0"/>
        <v>-71.06245998</v>
      </c>
      <c r="C55">
        <f t="shared" si="1"/>
        <v>42.356372569999998</v>
      </c>
      <c r="D55">
        <v>39</v>
      </c>
      <c r="E55">
        <f t="shared" si="2"/>
        <v>-71.060170999999997</v>
      </c>
      <c r="F55">
        <f t="shared" si="3"/>
        <v>42.354933000000003</v>
      </c>
      <c r="G55">
        <v>54</v>
      </c>
      <c r="M55">
        <v>54</v>
      </c>
      <c r="N55" t="s">
        <v>59</v>
      </c>
      <c r="O55">
        <v>-71.110328269999997</v>
      </c>
      <c r="P55">
        <v>42.328272370000001</v>
      </c>
    </row>
    <row r="56" spans="1:16" x14ac:dyDescent="0.3">
      <c r="A56">
        <v>39</v>
      </c>
      <c r="B56">
        <f t="shared" si="0"/>
        <v>-71.060170999999997</v>
      </c>
      <c r="C56">
        <f t="shared" si="1"/>
        <v>42.354933000000003</v>
      </c>
      <c r="D56">
        <v>95</v>
      </c>
      <c r="E56">
        <f t="shared" si="2"/>
        <v>-71.055104999999998</v>
      </c>
      <c r="F56">
        <f t="shared" si="3"/>
        <v>42.351877000000002</v>
      </c>
      <c r="G56">
        <v>55</v>
      </c>
      <c r="M56">
        <v>55</v>
      </c>
      <c r="N56" t="s">
        <v>60</v>
      </c>
      <c r="O56">
        <v>-71.087347070000007</v>
      </c>
      <c r="P56">
        <v>42.347994929999999</v>
      </c>
    </row>
    <row r="57" spans="1:16" x14ac:dyDescent="0.3">
      <c r="A57">
        <v>95</v>
      </c>
      <c r="B57">
        <f t="shared" si="0"/>
        <v>-71.055104999999998</v>
      </c>
      <c r="C57">
        <f t="shared" si="1"/>
        <v>42.351877000000002</v>
      </c>
      <c r="D57">
        <v>24</v>
      </c>
      <c r="E57">
        <f t="shared" si="2"/>
        <v>-71.056945999999996</v>
      </c>
      <c r="F57">
        <f t="shared" si="3"/>
        <v>42.342573000000002</v>
      </c>
      <c r="G57">
        <v>56</v>
      </c>
      <c r="M57">
        <v>56</v>
      </c>
      <c r="N57" t="s">
        <v>61</v>
      </c>
      <c r="O57">
        <v>-71.099783000000002</v>
      </c>
      <c r="P57">
        <v>42.323115000000001</v>
      </c>
    </row>
    <row r="58" spans="1:16" x14ac:dyDescent="0.3">
      <c r="A58">
        <v>24</v>
      </c>
      <c r="B58">
        <f t="shared" si="0"/>
        <v>-71.056945999999996</v>
      </c>
      <c r="C58">
        <f t="shared" si="1"/>
        <v>42.342573000000002</v>
      </c>
      <c r="D58">
        <v>4</v>
      </c>
      <c r="E58">
        <f t="shared" si="2"/>
        <v>-71.057655999999994</v>
      </c>
      <c r="F58">
        <f t="shared" si="3"/>
        <v>42.330153000000003</v>
      </c>
      <c r="G58">
        <v>57</v>
      </c>
      <c r="M58">
        <v>57</v>
      </c>
      <c r="N58" t="s">
        <v>62</v>
      </c>
      <c r="O58">
        <v>-71.052363999999997</v>
      </c>
      <c r="P58">
        <v>42.320605</v>
      </c>
    </row>
    <row r="59" spans="1:16" x14ac:dyDescent="0.3">
      <c r="A59">
        <v>4</v>
      </c>
      <c r="B59">
        <f t="shared" si="0"/>
        <v>-71.057655999999994</v>
      </c>
      <c r="C59">
        <f t="shared" si="1"/>
        <v>42.330153000000003</v>
      </c>
      <c r="D59">
        <v>57</v>
      </c>
      <c r="E59">
        <f t="shared" si="2"/>
        <v>-71.052363999999997</v>
      </c>
      <c r="F59">
        <f t="shared" si="3"/>
        <v>42.320605</v>
      </c>
      <c r="G59">
        <v>58</v>
      </c>
      <c r="M59">
        <v>58</v>
      </c>
      <c r="N59" t="s">
        <v>63</v>
      </c>
      <c r="O59">
        <v>-71.086224999999999</v>
      </c>
      <c r="P59">
        <v>42.36224</v>
      </c>
    </row>
    <row r="60" spans="1:16" x14ac:dyDescent="0.3">
      <c r="A60">
        <v>57</v>
      </c>
      <c r="B60">
        <f t="shared" si="0"/>
        <v>-71.052363999999997</v>
      </c>
      <c r="C60">
        <f t="shared" si="1"/>
        <v>42.320605</v>
      </c>
      <c r="D60">
        <v>71</v>
      </c>
      <c r="E60">
        <f t="shared" si="2"/>
        <v>-71.030152000000001</v>
      </c>
      <c r="F60">
        <f t="shared" si="3"/>
        <v>42.275790999999998</v>
      </c>
      <c r="G60">
        <v>59</v>
      </c>
      <c r="M60">
        <v>59</v>
      </c>
      <c r="N60" t="s">
        <v>64</v>
      </c>
      <c r="O60">
        <v>-71.095636630000001</v>
      </c>
      <c r="P60">
        <v>42.348954740000003</v>
      </c>
    </row>
    <row r="61" spans="1:16" x14ac:dyDescent="0.3">
      <c r="A61">
        <v>71</v>
      </c>
      <c r="B61">
        <f t="shared" si="0"/>
        <v>-71.030152000000001</v>
      </c>
      <c r="C61">
        <f t="shared" si="1"/>
        <v>42.275790999999998</v>
      </c>
      <c r="D61">
        <v>111</v>
      </c>
      <c r="E61">
        <f t="shared" si="2"/>
        <v>-71.020514000000006</v>
      </c>
      <c r="F61">
        <f t="shared" si="3"/>
        <v>42.266768999999996</v>
      </c>
      <c r="G61">
        <v>60</v>
      </c>
      <c r="M61">
        <v>60</v>
      </c>
      <c r="N61" t="s">
        <v>65</v>
      </c>
      <c r="O61">
        <v>-71.11435736</v>
      </c>
      <c r="P61">
        <v>42.344008850000002</v>
      </c>
    </row>
    <row r="62" spans="1:16" x14ac:dyDescent="0.3">
      <c r="A62">
        <v>111</v>
      </c>
      <c r="B62">
        <f t="shared" si="0"/>
        <v>-71.020514000000006</v>
      </c>
      <c r="C62">
        <f t="shared" si="1"/>
        <v>42.266768999999996</v>
      </c>
      <c r="D62">
        <v>82</v>
      </c>
      <c r="E62">
        <f t="shared" si="2"/>
        <v>-71.005502000000007</v>
      </c>
      <c r="F62">
        <f t="shared" si="3"/>
        <v>42.251990999999997</v>
      </c>
      <c r="G62">
        <v>61</v>
      </c>
      <c r="M62">
        <v>61</v>
      </c>
      <c r="N62" t="s">
        <v>66</v>
      </c>
      <c r="O62">
        <v>-71.077072689999994</v>
      </c>
      <c r="P62">
        <v>42.37094828</v>
      </c>
    </row>
    <row r="63" spans="1:16" x14ac:dyDescent="0.3">
      <c r="A63">
        <v>82</v>
      </c>
      <c r="B63">
        <f t="shared" si="0"/>
        <v>-71.005502000000007</v>
      </c>
      <c r="C63">
        <f t="shared" si="1"/>
        <v>42.251990999999997</v>
      </c>
      <c r="D63">
        <v>81</v>
      </c>
      <c r="E63">
        <f t="shared" si="2"/>
        <v>-71.007153000000002</v>
      </c>
      <c r="F63">
        <f t="shared" si="3"/>
        <v>42.233390999999997</v>
      </c>
      <c r="G63">
        <v>62</v>
      </c>
      <c r="M63">
        <v>62</v>
      </c>
      <c r="N63" t="s">
        <v>67</v>
      </c>
      <c r="O63">
        <v>-71.109946199999996</v>
      </c>
      <c r="P63">
        <v>42.341700029999998</v>
      </c>
    </row>
    <row r="64" spans="1:16" x14ac:dyDescent="0.3">
      <c r="A64">
        <v>81</v>
      </c>
      <c r="B64">
        <f t="shared" si="0"/>
        <v>-71.007153000000002</v>
      </c>
      <c r="C64">
        <f t="shared" si="1"/>
        <v>42.233390999999997</v>
      </c>
      <c r="D64">
        <v>21</v>
      </c>
      <c r="E64">
        <f t="shared" si="2"/>
        <v>-71.001233999999997</v>
      </c>
      <c r="F64">
        <f t="shared" si="3"/>
        <v>42.207267000000002</v>
      </c>
      <c r="G64">
        <v>63</v>
      </c>
      <c r="M64">
        <v>63</v>
      </c>
      <c r="N64" t="s">
        <v>68</v>
      </c>
      <c r="O64">
        <v>-71.099537190000007</v>
      </c>
      <c r="P64">
        <v>42.336176870000003</v>
      </c>
    </row>
    <row r="65" spans="1:16" x14ac:dyDescent="0.3">
      <c r="A65">
        <v>15</v>
      </c>
      <c r="B65">
        <f t="shared" si="0"/>
        <v>-71.16696675</v>
      </c>
      <c r="C65">
        <f t="shared" si="1"/>
        <v>42.340201530000002</v>
      </c>
      <c r="D65">
        <v>96</v>
      </c>
      <c r="E65">
        <f t="shared" si="2"/>
        <v>-71.157252159999999</v>
      </c>
      <c r="F65">
        <f t="shared" si="3"/>
        <v>42.339471940000003</v>
      </c>
      <c r="G65">
        <v>64</v>
      </c>
      <c r="M65">
        <v>64</v>
      </c>
      <c r="N65" t="s">
        <v>69</v>
      </c>
      <c r="O65">
        <v>-71.074290000000005</v>
      </c>
      <c r="P65">
        <v>42.426844000000003</v>
      </c>
    </row>
    <row r="66" spans="1:16" x14ac:dyDescent="0.3">
      <c r="A66">
        <v>96</v>
      </c>
      <c r="B66">
        <f t="shared" si="0"/>
        <v>-71.157252159999999</v>
      </c>
      <c r="C66">
        <f t="shared" si="1"/>
        <v>42.339471940000003</v>
      </c>
      <c r="D66">
        <v>30</v>
      </c>
      <c r="E66">
        <f t="shared" si="2"/>
        <v>-71.152884090000001</v>
      </c>
      <c r="F66">
        <f t="shared" si="3"/>
        <v>42.338351379999999</v>
      </c>
      <c r="G66">
        <v>65</v>
      </c>
      <c r="M66">
        <v>65</v>
      </c>
      <c r="N66" t="s">
        <v>70</v>
      </c>
      <c r="O66">
        <v>-71.083552999999995</v>
      </c>
      <c r="P66">
        <v>42.341515999999999</v>
      </c>
    </row>
    <row r="67" spans="1:16" x14ac:dyDescent="0.3">
      <c r="A67">
        <v>30</v>
      </c>
      <c r="B67">
        <f t="shared" ref="B67:B130" si="4">VLOOKUP(A67,$M:$P,3,0)</f>
        <v>-71.152884090000001</v>
      </c>
      <c r="C67">
        <f t="shared" ref="C67:C130" si="5">VLOOKUP(A67,$M:$P,4,0)</f>
        <v>42.338351379999999</v>
      </c>
      <c r="D67">
        <v>32</v>
      </c>
      <c r="E67">
        <f t="shared" ref="E67:E130" si="6">VLOOKUP(D67,$M:$P,3,0)</f>
        <v>-71.150996750000004</v>
      </c>
      <c r="F67">
        <f t="shared" ref="F67:F130" si="7">VLOOKUP(D67,$M:$P,4,0)</f>
        <v>42.340591519999997</v>
      </c>
      <c r="G67">
        <v>66</v>
      </c>
      <c r="M67">
        <v>66</v>
      </c>
      <c r="N67" t="s">
        <v>71</v>
      </c>
      <c r="O67">
        <v>-71.039535999999998</v>
      </c>
      <c r="P67">
        <v>42.369128000000003</v>
      </c>
    </row>
    <row r="68" spans="1:16" x14ac:dyDescent="0.3">
      <c r="A68">
        <v>32</v>
      </c>
      <c r="B68">
        <f t="shared" si="4"/>
        <v>-71.150996750000004</v>
      </c>
      <c r="C68">
        <f t="shared" si="5"/>
        <v>42.340591519999997</v>
      </c>
      <c r="D68">
        <v>102</v>
      </c>
      <c r="E68">
        <f t="shared" si="6"/>
        <v>-71.146272359999998</v>
      </c>
      <c r="F68">
        <f t="shared" si="7"/>
        <v>42.341577970000003</v>
      </c>
      <c r="G68">
        <v>67</v>
      </c>
      <c r="M68">
        <v>67</v>
      </c>
      <c r="N68" t="s">
        <v>72</v>
      </c>
      <c r="O68">
        <v>-71.109455089999997</v>
      </c>
      <c r="P68">
        <v>42.333201760000001</v>
      </c>
    </row>
    <row r="69" spans="1:16" x14ac:dyDescent="0.3">
      <c r="A69">
        <v>102</v>
      </c>
      <c r="B69">
        <f t="shared" si="4"/>
        <v>-71.146272359999998</v>
      </c>
      <c r="C69">
        <f t="shared" si="5"/>
        <v>42.341577970000003</v>
      </c>
      <c r="D69">
        <v>109</v>
      </c>
      <c r="E69">
        <f t="shared" si="6"/>
        <v>-71.142625159999994</v>
      </c>
      <c r="F69">
        <f t="shared" si="7"/>
        <v>42.344045370000003</v>
      </c>
      <c r="G69">
        <v>68</v>
      </c>
      <c r="M69">
        <v>68</v>
      </c>
      <c r="N69" t="s">
        <v>73</v>
      </c>
      <c r="O69">
        <v>-71.095021250000002</v>
      </c>
      <c r="P69">
        <v>42.33791763</v>
      </c>
    </row>
    <row r="70" spans="1:16" x14ac:dyDescent="0.3">
      <c r="A70">
        <v>109</v>
      </c>
      <c r="B70">
        <f t="shared" si="4"/>
        <v>-71.142625159999994</v>
      </c>
      <c r="C70">
        <f t="shared" si="5"/>
        <v>42.344045370000003</v>
      </c>
      <c r="D70">
        <v>107</v>
      </c>
      <c r="E70">
        <f t="shared" si="6"/>
        <v>-71.140418850000003</v>
      </c>
      <c r="F70">
        <f t="shared" si="7"/>
        <v>42.348398920000001</v>
      </c>
      <c r="G70">
        <v>69</v>
      </c>
      <c r="M70">
        <v>69</v>
      </c>
      <c r="N70" t="s">
        <v>74</v>
      </c>
      <c r="O70">
        <v>-71.192402009999995</v>
      </c>
      <c r="P70">
        <v>42.329444469999999</v>
      </c>
    </row>
    <row r="71" spans="1:16" x14ac:dyDescent="0.3">
      <c r="A71">
        <v>107</v>
      </c>
      <c r="B71">
        <f t="shared" si="4"/>
        <v>-71.140418850000003</v>
      </c>
      <c r="C71">
        <f t="shared" si="5"/>
        <v>42.348398920000001</v>
      </c>
      <c r="D71">
        <v>3</v>
      </c>
      <c r="E71">
        <f t="shared" si="6"/>
        <v>-71.138016690000001</v>
      </c>
      <c r="F71">
        <f t="shared" si="7"/>
        <v>42.348725199999997</v>
      </c>
      <c r="G71">
        <v>70</v>
      </c>
      <c r="M71">
        <v>70</v>
      </c>
      <c r="N71" t="s">
        <v>75</v>
      </c>
      <c r="O71">
        <v>-71.20552678</v>
      </c>
      <c r="P71">
        <v>42.322382959999999</v>
      </c>
    </row>
    <row r="72" spans="1:16" x14ac:dyDescent="0.3">
      <c r="A72">
        <v>3</v>
      </c>
      <c r="B72">
        <f t="shared" si="4"/>
        <v>-71.138016690000001</v>
      </c>
      <c r="C72">
        <f t="shared" si="5"/>
        <v>42.348725199999997</v>
      </c>
      <c r="D72">
        <v>49</v>
      </c>
      <c r="E72">
        <f t="shared" si="6"/>
        <v>-71.134633100000002</v>
      </c>
      <c r="F72">
        <f t="shared" si="7"/>
        <v>42.348714620000003</v>
      </c>
      <c r="G72">
        <v>71</v>
      </c>
      <c r="M72">
        <v>71</v>
      </c>
      <c r="N72" t="s">
        <v>76</v>
      </c>
      <c r="O72">
        <v>-71.030152000000001</v>
      </c>
      <c r="P72">
        <v>42.275790999999998</v>
      </c>
    </row>
    <row r="73" spans="1:16" x14ac:dyDescent="0.3">
      <c r="A73">
        <v>49</v>
      </c>
      <c r="B73">
        <f t="shared" si="4"/>
        <v>-71.134633100000002</v>
      </c>
      <c r="C73">
        <f t="shared" si="5"/>
        <v>42.348714620000003</v>
      </c>
      <c r="D73">
        <v>51</v>
      </c>
      <c r="E73">
        <f t="shared" si="6"/>
        <v>-71.131438070000002</v>
      </c>
      <c r="F73">
        <f t="shared" si="7"/>
        <v>42.350233680000002</v>
      </c>
      <c r="G73">
        <v>72</v>
      </c>
      <c r="M73">
        <v>72</v>
      </c>
      <c r="N73" t="s">
        <v>77</v>
      </c>
      <c r="O73">
        <v>-71.060149730000006</v>
      </c>
      <c r="P73">
        <v>42.365282739999998</v>
      </c>
    </row>
    <row r="74" spans="1:16" x14ac:dyDescent="0.3">
      <c r="A74">
        <v>51</v>
      </c>
      <c r="B74">
        <f t="shared" si="4"/>
        <v>-71.131438070000002</v>
      </c>
      <c r="C74">
        <f t="shared" si="5"/>
        <v>42.350233680000002</v>
      </c>
      <c r="D74">
        <v>76</v>
      </c>
      <c r="E74">
        <f t="shared" si="6"/>
        <v>-71.125316639999994</v>
      </c>
      <c r="F74">
        <f t="shared" si="7"/>
        <v>42.351746069999997</v>
      </c>
      <c r="G74">
        <v>73</v>
      </c>
      <c r="M74">
        <v>73</v>
      </c>
      <c r="N74" t="s">
        <v>78</v>
      </c>
      <c r="O74">
        <v>-71.089694980000004</v>
      </c>
      <c r="P74">
        <v>42.340057129999998</v>
      </c>
    </row>
    <row r="75" spans="1:16" x14ac:dyDescent="0.3">
      <c r="A75">
        <v>76</v>
      </c>
      <c r="B75">
        <f t="shared" si="4"/>
        <v>-71.125316639999994</v>
      </c>
      <c r="C75">
        <f t="shared" si="5"/>
        <v>42.351746069999997</v>
      </c>
      <c r="D75">
        <v>9</v>
      </c>
      <c r="E75">
        <f t="shared" si="6"/>
        <v>-71.121830619999997</v>
      </c>
      <c r="F75">
        <f t="shared" si="7"/>
        <v>42.351840660000001</v>
      </c>
      <c r="G75">
        <v>74</v>
      </c>
      <c r="M75">
        <v>74</v>
      </c>
      <c r="N75" t="s">
        <v>79</v>
      </c>
      <c r="O75">
        <v>-71.071099000000004</v>
      </c>
      <c r="P75">
        <v>42.436680000000003</v>
      </c>
    </row>
    <row r="76" spans="1:16" x14ac:dyDescent="0.3">
      <c r="A76">
        <v>9</v>
      </c>
      <c r="B76">
        <f t="shared" si="4"/>
        <v>-71.121830619999997</v>
      </c>
      <c r="C76">
        <f t="shared" si="5"/>
        <v>42.351840660000001</v>
      </c>
      <c r="D76">
        <v>78</v>
      </c>
      <c r="E76">
        <f t="shared" si="6"/>
        <v>-71.11908597</v>
      </c>
      <c r="F76">
        <f t="shared" si="7"/>
        <v>42.351514080000001</v>
      </c>
      <c r="G76">
        <v>75</v>
      </c>
      <c r="M76">
        <v>75</v>
      </c>
      <c r="N76" t="s">
        <v>80</v>
      </c>
      <c r="O76">
        <v>-71.004835999999997</v>
      </c>
      <c r="P76">
        <v>42.386938999999998</v>
      </c>
    </row>
    <row r="77" spans="1:16" x14ac:dyDescent="0.3">
      <c r="A77">
        <v>78</v>
      </c>
      <c r="B77">
        <f t="shared" si="4"/>
        <v>-71.11908597</v>
      </c>
      <c r="C77">
        <f t="shared" si="5"/>
        <v>42.351514080000001</v>
      </c>
      <c r="D77">
        <v>90</v>
      </c>
      <c r="E77">
        <f t="shared" si="6"/>
        <v>-71.116311469999999</v>
      </c>
      <c r="F77">
        <f t="shared" si="7"/>
        <v>42.351182530000003</v>
      </c>
      <c r="G77">
        <v>76</v>
      </c>
      <c r="M77">
        <v>76</v>
      </c>
      <c r="N77" t="s">
        <v>81</v>
      </c>
      <c r="O77">
        <v>-71.125316639999994</v>
      </c>
      <c r="P77">
        <v>42.351746069999997</v>
      </c>
    </row>
    <row r="78" spans="1:16" x14ac:dyDescent="0.3">
      <c r="A78">
        <v>90</v>
      </c>
      <c r="B78">
        <f t="shared" si="4"/>
        <v>-71.116311469999999</v>
      </c>
      <c r="C78">
        <f t="shared" si="5"/>
        <v>42.351182530000003</v>
      </c>
      <c r="D78">
        <v>18</v>
      </c>
      <c r="E78">
        <f t="shared" si="6"/>
        <v>-71.113366709999994</v>
      </c>
      <c r="F78">
        <f t="shared" si="7"/>
        <v>42.350823179999999</v>
      </c>
      <c r="G78">
        <v>77</v>
      </c>
      <c r="M78">
        <v>77</v>
      </c>
      <c r="N78" t="s">
        <v>82</v>
      </c>
      <c r="O78">
        <v>-71.06245998</v>
      </c>
      <c r="P78">
        <v>42.356372569999998</v>
      </c>
    </row>
    <row r="79" spans="1:16" x14ac:dyDescent="0.3">
      <c r="A79">
        <v>18</v>
      </c>
      <c r="B79">
        <f t="shared" si="4"/>
        <v>-71.113366709999994</v>
      </c>
      <c r="C79">
        <f t="shared" si="5"/>
        <v>42.350823179999999</v>
      </c>
      <c r="D79">
        <v>16</v>
      </c>
      <c r="E79">
        <f t="shared" si="6"/>
        <v>-71.107188199999996</v>
      </c>
      <c r="F79">
        <f t="shared" si="7"/>
        <v>42.350078029999999</v>
      </c>
      <c r="G79">
        <v>78</v>
      </c>
      <c r="M79">
        <v>78</v>
      </c>
      <c r="N79" t="s">
        <v>83</v>
      </c>
      <c r="O79">
        <v>-71.11908597</v>
      </c>
      <c r="P79">
        <v>42.351514080000001</v>
      </c>
    </row>
    <row r="80" spans="1:16" x14ac:dyDescent="0.3">
      <c r="A80">
        <v>16</v>
      </c>
      <c r="B80">
        <f t="shared" si="4"/>
        <v>-71.107188199999996</v>
      </c>
      <c r="C80">
        <f t="shared" si="5"/>
        <v>42.350078029999999</v>
      </c>
      <c r="D80">
        <v>17</v>
      </c>
      <c r="E80">
        <f t="shared" si="6"/>
        <v>-71.104315510000006</v>
      </c>
      <c r="F80">
        <f t="shared" si="7"/>
        <v>42.349726969999999</v>
      </c>
      <c r="G80">
        <v>79</v>
      </c>
      <c r="M80">
        <v>79</v>
      </c>
      <c r="N80" t="s">
        <v>84</v>
      </c>
      <c r="O80">
        <v>-71.119146999999998</v>
      </c>
      <c r="P80">
        <v>42.388387999999999</v>
      </c>
    </row>
    <row r="81" spans="1:16" x14ac:dyDescent="0.3">
      <c r="A81">
        <v>17</v>
      </c>
      <c r="B81">
        <f t="shared" si="4"/>
        <v>-71.104315510000006</v>
      </c>
      <c r="C81">
        <f t="shared" si="5"/>
        <v>42.349726969999999</v>
      </c>
      <c r="D81">
        <v>14</v>
      </c>
      <c r="E81">
        <f t="shared" si="6"/>
        <v>-71.100093229999999</v>
      </c>
      <c r="F81">
        <f t="shared" si="7"/>
        <v>42.349228740000001</v>
      </c>
      <c r="G81">
        <v>80</v>
      </c>
      <c r="M81">
        <v>80</v>
      </c>
      <c r="N81" t="s">
        <v>85</v>
      </c>
      <c r="O81">
        <v>-71.081358809999998</v>
      </c>
      <c r="P81">
        <v>42.345596899999997</v>
      </c>
    </row>
    <row r="82" spans="1:16" x14ac:dyDescent="0.3">
      <c r="A82">
        <v>14</v>
      </c>
      <c r="B82">
        <f t="shared" si="4"/>
        <v>-71.100093229999999</v>
      </c>
      <c r="C82">
        <f t="shared" si="5"/>
        <v>42.349228740000001</v>
      </c>
      <c r="D82">
        <v>59</v>
      </c>
      <c r="E82">
        <f t="shared" si="6"/>
        <v>-71.095636630000001</v>
      </c>
      <c r="F82">
        <f t="shared" si="7"/>
        <v>42.348954740000003</v>
      </c>
      <c r="G82">
        <v>81</v>
      </c>
      <c r="M82">
        <v>81</v>
      </c>
      <c r="N82" t="s">
        <v>86</v>
      </c>
      <c r="O82">
        <v>-71.007153000000002</v>
      </c>
      <c r="P82">
        <v>42.233390999999997</v>
      </c>
    </row>
    <row r="83" spans="1:16" x14ac:dyDescent="0.3">
      <c r="A83">
        <v>59</v>
      </c>
      <c r="B83">
        <f t="shared" si="4"/>
        <v>-71.095636630000001</v>
      </c>
      <c r="C83">
        <f t="shared" si="5"/>
        <v>42.348954740000003</v>
      </c>
      <c r="D83">
        <v>55</v>
      </c>
      <c r="E83">
        <f t="shared" si="6"/>
        <v>-71.087347070000007</v>
      </c>
      <c r="F83">
        <f t="shared" si="7"/>
        <v>42.347994929999999</v>
      </c>
      <c r="G83">
        <v>82</v>
      </c>
      <c r="M83">
        <v>82</v>
      </c>
      <c r="N83" t="s">
        <v>87</v>
      </c>
      <c r="O83">
        <v>-71.005502000000007</v>
      </c>
      <c r="P83">
        <v>42.251990999999997</v>
      </c>
    </row>
    <row r="84" spans="1:16" x14ac:dyDescent="0.3">
      <c r="A84">
        <v>55</v>
      </c>
      <c r="B84">
        <f t="shared" si="4"/>
        <v>-71.087347070000007</v>
      </c>
      <c r="C84">
        <f t="shared" si="5"/>
        <v>42.347994929999999</v>
      </c>
      <c r="D84">
        <v>36</v>
      </c>
      <c r="E84">
        <f t="shared" si="6"/>
        <v>-71.077401649999999</v>
      </c>
      <c r="F84">
        <f t="shared" si="7"/>
        <v>42.350072439999998</v>
      </c>
      <c r="G84">
        <v>83</v>
      </c>
      <c r="M84">
        <v>83</v>
      </c>
      <c r="N84" t="s">
        <v>88</v>
      </c>
      <c r="O84">
        <v>-71.148252119999995</v>
      </c>
      <c r="P84">
        <v>42.33517767</v>
      </c>
    </row>
    <row r="85" spans="1:16" x14ac:dyDescent="0.3">
      <c r="A85">
        <v>36</v>
      </c>
      <c r="B85">
        <f t="shared" si="4"/>
        <v>-71.077401649999999</v>
      </c>
      <c r="C85">
        <f t="shared" si="5"/>
        <v>42.350072439999998</v>
      </c>
      <c r="D85">
        <v>6</v>
      </c>
      <c r="E85">
        <f t="shared" si="6"/>
        <v>-71.070961269999998</v>
      </c>
      <c r="F85">
        <f t="shared" si="7"/>
        <v>42.35182125</v>
      </c>
      <c r="G85">
        <v>84</v>
      </c>
      <c r="M85">
        <v>84</v>
      </c>
      <c r="N85" t="s">
        <v>89</v>
      </c>
      <c r="O85">
        <v>-70.992527999999993</v>
      </c>
      <c r="P85">
        <v>42.407863999999996</v>
      </c>
    </row>
    <row r="86" spans="1:16" x14ac:dyDescent="0.3">
      <c r="A86">
        <v>6</v>
      </c>
      <c r="B86">
        <f t="shared" si="4"/>
        <v>-71.070961269999998</v>
      </c>
      <c r="C86">
        <f t="shared" si="5"/>
        <v>42.35182125</v>
      </c>
      <c r="D86">
        <v>20</v>
      </c>
      <c r="E86">
        <f t="shared" si="6"/>
        <v>-71.064596800000004</v>
      </c>
      <c r="F86">
        <f t="shared" si="7"/>
        <v>42.352985799999999</v>
      </c>
      <c r="G86">
        <v>85</v>
      </c>
      <c r="M86">
        <v>85</v>
      </c>
      <c r="N86" t="s">
        <v>90</v>
      </c>
      <c r="O86">
        <v>-71.252496269999995</v>
      </c>
      <c r="P86">
        <v>42.337436510000003</v>
      </c>
    </row>
    <row r="87" spans="1:16" x14ac:dyDescent="0.3">
      <c r="A87">
        <v>20</v>
      </c>
      <c r="B87">
        <f t="shared" si="4"/>
        <v>-71.064596800000004</v>
      </c>
      <c r="C87">
        <f t="shared" si="5"/>
        <v>42.352985799999999</v>
      </c>
      <c r="D87">
        <v>77</v>
      </c>
      <c r="E87">
        <f t="shared" si="6"/>
        <v>-71.06245998</v>
      </c>
      <c r="F87">
        <f t="shared" si="7"/>
        <v>42.356372569999998</v>
      </c>
      <c r="G87">
        <v>86</v>
      </c>
      <c r="M87">
        <v>86</v>
      </c>
      <c r="N87" t="s">
        <v>91</v>
      </c>
      <c r="O87">
        <v>-71.111906230000002</v>
      </c>
      <c r="P87">
        <v>42.331543140000001</v>
      </c>
    </row>
    <row r="88" spans="1:16" x14ac:dyDescent="0.3">
      <c r="A88">
        <v>33</v>
      </c>
      <c r="B88">
        <f t="shared" si="4"/>
        <v>-71.148999509999996</v>
      </c>
      <c r="C88">
        <f t="shared" si="5"/>
        <v>42.336230610000001</v>
      </c>
      <c r="D88">
        <v>41</v>
      </c>
      <c r="E88">
        <f t="shared" si="6"/>
        <v>-71.14562033</v>
      </c>
      <c r="F88">
        <f t="shared" si="7"/>
        <v>42.336977490000002</v>
      </c>
      <c r="G88">
        <v>87</v>
      </c>
      <c r="M88">
        <v>87</v>
      </c>
      <c r="N88" t="s">
        <v>92</v>
      </c>
      <c r="O88">
        <v>-71.095474999999993</v>
      </c>
      <c r="P88">
        <v>42.331335000000003</v>
      </c>
    </row>
    <row r="89" spans="1:16" x14ac:dyDescent="0.3">
      <c r="A89">
        <v>41</v>
      </c>
      <c r="B89">
        <f t="shared" si="4"/>
        <v>-71.14562033</v>
      </c>
      <c r="C89">
        <f t="shared" si="5"/>
        <v>42.336977490000002</v>
      </c>
      <c r="D89">
        <v>38</v>
      </c>
      <c r="E89">
        <f t="shared" si="6"/>
        <v>-71.141967159999993</v>
      </c>
      <c r="F89">
        <f t="shared" si="7"/>
        <v>42.337728910000003</v>
      </c>
      <c r="G89">
        <v>88</v>
      </c>
      <c r="M89">
        <v>88</v>
      </c>
      <c r="N89" t="s">
        <v>93</v>
      </c>
      <c r="O89">
        <v>-71.089406999999994</v>
      </c>
      <c r="P89">
        <v>42.336646000000002</v>
      </c>
    </row>
    <row r="90" spans="1:16" x14ac:dyDescent="0.3">
      <c r="A90">
        <v>38</v>
      </c>
      <c r="B90">
        <f t="shared" si="4"/>
        <v>-71.141967159999993</v>
      </c>
      <c r="C90">
        <f t="shared" si="5"/>
        <v>42.337728910000003</v>
      </c>
      <c r="D90">
        <v>104</v>
      </c>
      <c r="E90">
        <f t="shared" si="6"/>
        <v>-71.138454909999993</v>
      </c>
      <c r="F90">
        <f t="shared" si="7"/>
        <v>42.33853131</v>
      </c>
      <c r="G90">
        <v>89</v>
      </c>
      <c r="M90">
        <v>89</v>
      </c>
      <c r="N90" t="s">
        <v>94</v>
      </c>
      <c r="O90">
        <v>-71.107413300000005</v>
      </c>
      <c r="P90">
        <v>42.345939020000003</v>
      </c>
    </row>
    <row r="91" spans="1:16" x14ac:dyDescent="0.3">
      <c r="A91">
        <v>104</v>
      </c>
      <c r="B91">
        <f t="shared" si="4"/>
        <v>-71.138454909999993</v>
      </c>
      <c r="C91">
        <f t="shared" si="5"/>
        <v>42.33853131</v>
      </c>
      <c r="D91">
        <v>108</v>
      </c>
      <c r="E91">
        <f t="shared" si="6"/>
        <v>-71.13480835</v>
      </c>
      <c r="F91">
        <f t="shared" si="7"/>
        <v>42.339512390000003</v>
      </c>
      <c r="G91">
        <v>90</v>
      </c>
      <c r="M91">
        <v>90</v>
      </c>
      <c r="N91" t="s">
        <v>95</v>
      </c>
      <c r="O91">
        <v>-71.116311469999999</v>
      </c>
      <c r="P91">
        <v>42.351182530000003</v>
      </c>
    </row>
    <row r="92" spans="1:16" x14ac:dyDescent="0.3">
      <c r="A92">
        <v>108</v>
      </c>
      <c r="B92">
        <f t="shared" si="4"/>
        <v>-71.13480835</v>
      </c>
      <c r="C92">
        <f t="shared" si="5"/>
        <v>42.339512390000003</v>
      </c>
      <c r="D92">
        <v>42</v>
      </c>
      <c r="E92">
        <f t="shared" si="6"/>
        <v>-71.131192990000002</v>
      </c>
      <c r="F92">
        <f t="shared" si="7"/>
        <v>42.33966169</v>
      </c>
      <c r="G92">
        <v>91</v>
      </c>
      <c r="M92">
        <v>91</v>
      </c>
      <c r="N92" t="s">
        <v>96</v>
      </c>
      <c r="O92">
        <v>-71.117261170000006</v>
      </c>
      <c r="P92">
        <v>42.343206459999998</v>
      </c>
    </row>
    <row r="93" spans="1:16" x14ac:dyDescent="0.3">
      <c r="A93">
        <v>42</v>
      </c>
      <c r="B93">
        <f t="shared" si="4"/>
        <v>-71.131192990000002</v>
      </c>
      <c r="C93">
        <f t="shared" si="5"/>
        <v>42.33966169</v>
      </c>
      <c r="D93">
        <v>22</v>
      </c>
      <c r="E93">
        <f t="shared" si="6"/>
        <v>-71.128834190000006</v>
      </c>
      <c r="F93">
        <f t="shared" si="7"/>
        <v>42.340022439999998</v>
      </c>
      <c r="G93">
        <v>92</v>
      </c>
      <c r="M93">
        <v>92</v>
      </c>
      <c r="N93" t="s">
        <v>97</v>
      </c>
      <c r="O93">
        <v>-71.053331999999997</v>
      </c>
      <c r="P93">
        <v>42.311253000000001</v>
      </c>
    </row>
    <row r="94" spans="1:16" x14ac:dyDescent="0.3">
      <c r="A94">
        <v>22</v>
      </c>
      <c r="B94">
        <f t="shared" si="4"/>
        <v>-71.128834190000006</v>
      </c>
      <c r="C94">
        <f t="shared" si="5"/>
        <v>42.340022439999998</v>
      </c>
      <c r="D94">
        <v>101</v>
      </c>
      <c r="E94">
        <f t="shared" si="6"/>
        <v>-71.125772319999996</v>
      </c>
      <c r="F94">
        <f t="shared" si="7"/>
        <v>42.341048200000003</v>
      </c>
      <c r="G94">
        <v>93</v>
      </c>
      <c r="M94">
        <v>93</v>
      </c>
      <c r="N94" t="s">
        <v>98</v>
      </c>
      <c r="O94">
        <v>-71.067817460000001</v>
      </c>
      <c r="P94">
        <v>42.366749749999997</v>
      </c>
    </row>
    <row r="95" spans="1:16" x14ac:dyDescent="0.3">
      <c r="A95">
        <v>101</v>
      </c>
      <c r="B95">
        <f t="shared" si="4"/>
        <v>-71.125772319999996</v>
      </c>
      <c r="C95">
        <f t="shared" si="5"/>
        <v>42.341048200000003</v>
      </c>
      <c r="D95">
        <v>35</v>
      </c>
      <c r="E95">
        <f t="shared" si="6"/>
        <v>-71.121300730000002</v>
      </c>
      <c r="F95">
        <f t="shared" si="7"/>
        <v>42.342164680000003</v>
      </c>
      <c r="G95">
        <v>94</v>
      </c>
      <c r="M95">
        <v>94</v>
      </c>
      <c r="N95" t="s">
        <v>99</v>
      </c>
      <c r="O95">
        <v>-71.065803000000002</v>
      </c>
      <c r="P95">
        <v>42.293129</v>
      </c>
    </row>
    <row r="96" spans="1:16" x14ac:dyDescent="0.3">
      <c r="A96">
        <v>35</v>
      </c>
      <c r="B96">
        <f t="shared" si="4"/>
        <v>-71.121300730000002</v>
      </c>
      <c r="C96">
        <f t="shared" si="5"/>
        <v>42.342164680000003</v>
      </c>
      <c r="D96">
        <v>91</v>
      </c>
      <c r="E96">
        <f t="shared" si="6"/>
        <v>-71.117261170000006</v>
      </c>
      <c r="F96">
        <f t="shared" si="7"/>
        <v>42.343206459999998</v>
      </c>
      <c r="G96">
        <v>95</v>
      </c>
      <c r="M96">
        <v>95</v>
      </c>
      <c r="N96" t="s">
        <v>100</v>
      </c>
      <c r="O96">
        <v>-71.055104999999998</v>
      </c>
      <c r="P96">
        <v>42.351877000000002</v>
      </c>
    </row>
    <row r="97" spans="1:16" x14ac:dyDescent="0.3">
      <c r="A97">
        <v>91</v>
      </c>
      <c r="B97">
        <f t="shared" si="4"/>
        <v>-71.117261170000006</v>
      </c>
      <c r="C97">
        <f t="shared" si="5"/>
        <v>42.343206459999998</v>
      </c>
      <c r="D97">
        <v>60</v>
      </c>
      <c r="E97">
        <f t="shared" si="6"/>
        <v>-71.11435736</v>
      </c>
      <c r="F97">
        <f t="shared" si="7"/>
        <v>42.344008850000002</v>
      </c>
      <c r="G97">
        <v>96</v>
      </c>
      <c r="M97">
        <v>96</v>
      </c>
      <c r="N97" t="s">
        <v>101</v>
      </c>
      <c r="O97">
        <v>-71.157252159999999</v>
      </c>
      <c r="P97">
        <v>42.339471940000003</v>
      </c>
    </row>
    <row r="98" spans="1:16" x14ac:dyDescent="0.3">
      <c r="A98">
        <v>60</v>
      </c>
      <c r="B98">
        <f t="shared" si="4"/>
        <v>-71.11435736</v>
      </c>
      <c r="C98">
        <f t="shared" si="5"/>
        <v>42.344008850000002</v>
      </c>
      <c r="D98">
        <v>52</v>
      </c>
      <c r="E98">
        <f t="shared" si="6"/>
        <v>-71.111459379999999</v>
      </c>
      <c r="F98">
        <f t="shared" si="7"/>
        <v>42.344806030000001</v>
      </c>
      <c r="G98">
        <v>97</v>
      </c>
      <c r="M98">
        <v>97</v>
      </c>
      <c r="N98" t="s">
        <v>102</v>
      </c>
      <c r="O98">
        <v>-71.057328999999996</v>
      </c>
      <c r="P98">
        <v>42.358718000000003</v>
      </c>
    </row>
    <row r="99" spans="1:16" x14ac:dyDescent="0.3">
      <c r="A99">
        <v>52</v>
      </c>
      <c r="B99">
        <f t="shared" si="4"/>
        <v>-71.111459379999999</v>
      </c>
      <c r="C99">
        <f t="shared" si="5"/>
        <v>42.344806030000001</v>
      </c>
      <c r="D99">
        <v>89</v>
      </c>
      <c r="E99">
        <f t="shared" si="6"/>
        <v>-71.107413300000005</v>
      </c>
      <c r="F99">
        <f t="shared" si="7"/>
        <v>42.345939020000003</v>
      </c>
      <c r="G99">
        <v>98</v>
      </c>
      <c r="M99">
        <v>98</v>
      </c>
      <c r="N99" t="s">
        <v>103</v>
      </c>
      <c r="O99">
        <v>-71.104196000000002</v>
      </c>
      <c r="P99">
        <v>42.317228999999998</v>
      </c>
    </row>
    <row r="100" spans="1:16" x14ac:dyDescent="0.3">
      <c r="A100">
        <v>89</v>
      </c>
      <c r="B100">
        <f t="shared" si="4"/>
        <v>-71.107413300000005</v>
      </c>
      <c r="C100">
        <f t="shared" si="5"/>
        <v>42.345939020000003</v>
      </c>
      <c r="D100">
        <v>59</v>
      </c>
      <c r="E100">
        <f t="shared" si="6"/>
        <v>-71.095636630000001</v>
      </c>
      <c r="F100">
        <f t="shared" si="7"/>
        <v>42.348954740000003</v>
      </c>
      <c r="G100">
        <v>99</v>
      </c>
      <c r="M100">
        <v>99</v>
      </c>
      <c r="N100" t="s">
        <v>104</v>
      </c>
      <c r="O100">
        <v>-70.997122000000005</v>
      </c>
      <c r="P100">
        <v>42.390501</v>
      </c>
    </row>
    <row r="101" spans="1:16" x14ac:dyDescent="0.3">
      <c r="A101">
        <v>59</v>
      </c>
      <c r="B101">
        <f t="shared" si="4"/>
        <v>-71.095636630000001</v>
      </c>
      <c r="C101">
        <f t="shared" si="5"/>
        <v>42.348954740000003</v>
      </c>
      <c r="D101">
        <v>55</v>
      </c>
      <c r="E101">
        <f t="shared" si="6"/>
        <v>-71.087347070000007</v>
      </c>
      <c r="F101">
        <f t="shared" si="7"/>
        <v>42.347994929999999</v>
      </c>
      <c r="G101">
        <v>100</v>
      </c>
      <c r="M101">
        <v>100</v>
      </c>
      <c r="N101" t="s">
        <v>105</v>
      </c>
      <c r="O101">
        <v>-71.076999000000001</v>
      </c>
      <c r="P101">
        <v>42.384262999999997</v>
      </c>
    </row>
    <row r="102" spans="1:16" x14ac:dyDescent="0.3">
      <c r="A102">
        <v>55</v>
      </c>
      <c r="B102">
        <f t="shared" si="4"/>
        <v>-71.087347070000007</v>
      </c>
      <c r="C102">
        <f t="shared" si="5"/>
        <v>42.347994929999999</v>
      </c>
      <c r="D102">
        <v>36</v>
      </c>
      <c r="E102">
        <f t="shared" si="6"/>
        <v>-71.077401649999999</v>
      </c>
      <c r="F102">
        <f t="shared" si="7"/>
        <v>42.350072439999998</v>
      </c>
      <c r="G102">
        <v>101</v>
      </c>
      <c r="M102">
        <v>101</v>
      </c>
      <c r="N102" t="s">
        <v>106</v>
      </c>
      <c r="O102">
        <v>-71.125772319999996</v>
      </c>
      <c r="P102">
        <v>42.341048200000003</v>
      </c>
    </row>
    <row r="103" spans="1:16" x14ac:dyDescent="0.3">
      <c r="A103">
        <v>36</v>
      </c>
      <c r="B103">
        <f t="shared" si="4"/>
        <v>-71.077401649999999</v>
      </c>
      <c r="C103">
        <f t="shared" si="5"/>
        <v>42.350072439999998</v>
      </c>
      <c r="D103">
        <v>6</v>
      </c>
      <c r="E103">
        <f t="shared" si="6"/>
        <v>-71.070961269999998</v>
      </c>
      <c r="F103">
        <f t="shared" si="7"/>
        <v>42.35182125</v>
      </c>
      <c r="G103">
        <v>102</v>
      </c>
      <c r="M103">
        <v>102</v>
      </c>
      <c r="N103" t="s">
        <v>107</v>
      </c>
      <c r="O103">
        <v>-71.146272359999998</v>
      </c>
      <c r="P103">
        <v>42.341577970000003</v>
      </c>
    </row>
    <row r="104" spans="1:16" x14ac:dyDescent="0.3">
      <c r="A104">
        <v>6</v>
      </c>
      <c r="B104">
        <f t="shared" si="4"/>
        <v>-71.070961269999998</v>
      </c>
      <c r="C104">
        <f t="shared" si="5"/>
        <v>42.35182125</v>
      </c>
      <c r="D104">
        <v>20</v>
      </c>
      <c r="E104">
        <f t="shared" si="6"/>
        <v>-71.064596800000004</v>
      </c>
      <c r="F104">
        <f t="shared" si="7"/>
        <v>42.352985799999999</v>
      </c>
      <c r="G104">
        <v>103</v>
      </c>
      <c r="M104">
        <v>103</v>
      </c>
      <c r="N104" t="s">
        <v>108</v>
      </c>
      <c r="O104">
        <v>-71.084858659999995</v>
      </c>
      <c r="P104">
        <v>42.342689550000003</v>
      </c>
    </row>
    <row r="105" spans="1:16" x14ac:dyDescent="0.3">
      <c r="A105">
        <v>20</v>
      </c>
      <c r="B105">
        <f t="shared" si="4"/>
        <v>-71.064596800000004</v>
      </c>
      <c r="C105">
        <f t="shared" si="5"/>
        <v>42.352985799999999</v>
      </c>
      <c r="D105">
        <v>77</v>
      </c>
      <c r="E105">
        <f t="shared" si="6"/>
        <v>-71.06245998</v>
      </c>
      <c r="F105">
        <f t="shared" si="7"/>
        <v>42.356372569999998</v>
      </c>
      <c r="G105">
        <v>104</v>
      </c>
      <c r="M105">
        <v>104</v>
      </c>
      <c r="N105" t="s">
        <v>109</v>
      </c>
      <c r="O105">
        <v>-71.138454909999993</v>
      </c>
      <c r="P105">
        <v>42.33853131</v>
      </c>
    </row>
    <row r="106" spans="1:16" x14ac:dyDescent="0.3">
      <c r="A106">
        <v>77</v>
      </c>
      <c r="B106">
        <f t="shared" si="4"/>
        <v>-71.06245998</v>
      </c>
      <c r="C106">
        <f t="shared" si="5"/>
        <v>42.356372569999998</v>
      </c>
      <c r="D106">
        <v>47</v>
      </c>
      <c r="E106">
        <f t="shared" si="6"/>
        <v>-71.059398470000005</v>
      </c>
      <c r="F106">
        <f t="shared" si="7"/>
        <v>42.359525099999999</v>
      </c>
      <c r="G106">
        <v>105</v>
      </c>
      <c r="M106">
        <v>105</v>
      </c>
      <c r="N106" t="s">
        <v>110</v>
      </c>
      <c r="O106">
        <v>-71.063917000000004</v>
      </c>
      <c r="P106">
        <v>42.349660999999998</v>
      </c>
    </row>
    <row r="107" spans="1:16" x14ac:dyDescent="0.3">
      <c r="A107">
        <v>47</v>
      </c>
      <c r="B107">
        <f t="shared" si="4"/>
        <v>-71.059398470000005</v>
      </c>
      <c r="C107">
        <f t="shared" si="5"/>
        <v>42.359525099999999</v>
      </c>
      <c r="D107">
        <v>53</v>
      </c>
      <c r="E107">
        <f t="shared" si="6"/>
        <v>-71.057815500000004</v>
      </c>
      <c r="F107">
        <f t="shared" si="7"/>
        <v>42.362119759999999</v>
      </c>
      <c r="G107">
        <v>106</v>
      </c>
      <c r="M107">
        <v>106</v>
      </c>
      <c r="N107" t="s">
        <v>111</v>
      </c>
      <c r="O107">
        <v>-71.230564520000001</v>
      </c>
      <c r="P107">
        <v>42.325808870000003</v>
      </c>
    </row>
    <row r="108" spans="1:16" x14ac:dyDescent="0.3">
      <c r="A108">
        <v>53</v>
      </c>
      <c r="B108">
        <f t="shared" si="4"/>
        <v>-71.057815500000004</v>
      </c>
      <c r="C108">
        <f t="shared" si="5"/>
        <v>42.362119759999999</v>
      </c>
      <c r="D108">
        <v>72</v>
      </c>
      <c r="E108">
        <f t="shared" si="6"/>
        <v>-71.060149730000006</v>
      </c>
      <c r="F108">
        <f t="shared" si="7"/>
        <v>42.365282739999998</v>
      </c>
      <c r="G108">
        <v>107</v>
      </c>
      <c r="M108">
        <v>107</v>
      </c>
      <c r="N108" t="s">
        <v>112</v>
      </c>
      <c r="O108">
        <v>-71.140418850000003</v>
      </c>
      <c r="P108">
        <v>42.348398920000001</v>
      </c>
    </row>
    <row r="109" spans="1:16" x14ac:dyDescent="0.3">
      <c r="A109">
        <v>85</v>
      </c>
      <c r="B109">
        <f t="shared" si="4"/>
        <v>-71.252496269999995</v>
      </c>
      <c r="C109">
        <f t="shared" si="5"/>
        <v>42.337436510000003</v>
      </c>
      <c r="D109">
        <v>114</v>
      </c>
      <c r="E109">
        <f t="shared" si="6"/>
        <v>-71.243367019999994</v>
      </c>
      <c r="F109">
        <f t="shared" si="7"/>
        <v>42.332903399999999</v>
      </c>
      <c r="G109">
        <v>108</v>
      </c>
      <c r="M109">
        <v>108</v>
      </c>
      <c r="N109" t="s">
        <v>113</v>
      </c>
      <c r="O109">
        <v>-71.13480835</v>
      </c>
      <c r="P109">
        <v>42.339512390000003</v>
      </c>
    </row>
    <row r="110" spans="1:16" x14ac:dyDescent="0.3">
      <c r="A110">
        <v>114</v>
      </c>
      <c r="B110">
        <f t="shared" si="4"/>
        <v>-71.243367019999994</v>
      </c>
      <c r="C110">
        <f t="shared" si="5"/>
        <v>42.332903399999999</v>
      </c>
      <c r="D110">
        <v>106</v>
      </c>
      <c r="E110">
        <f t="shared" si="6"/>
        <v>-71.230564520000001</v>
      </c>
      <c r="F110">
        <f t="shared" si="7"/>
        <v>42.325808870000003</v>
      </c>
      <c r="G110">
        <v>109</v>
      </c>
      <c r="M110">
        <v>109</v>
      </c>
      <c r="N110" t="s">
        <v>114</v>
      </c>
      <c r="O110">
        <v>-71.142625159999994</v>
      </c>
      <c r="P110">
        <v>42.344045370000003</v>
      </c>
    </row>
    <row r="111" spans="1:16" x14ac:dyDescent="0.3">
      <c r="A111">
        <v>106</v>
      </c>
      <c r="B111">
        <f t="shared" si="4"/>
        <v>-71.230564520000001</v>
      </c>
      <c r="C111">
        <f t="shared" si="5"/>
        <v>42.325808870000003</v>
      </c>
      <c r="D111">
        <v>40</v>
      </c>
      <c r="E111">
        <f t="shared" si="6"/>
        <v>-71.216607690000004</v>
      </c>
      <c r="F111">
        <f t="shared" si="7"/>
        <v>42.319002580000003</v>
      </c>
      <c r="G111">
        <v>110</v>
      </c>
      <c r="M111">
        <v>110</v>
      </c>
      <c r="N111" t="s">
        <v>115</v>
      </c>
      <c r="O111">
        <v>-71.077145000000002</v>
      </c>
      <c r="P111">
        <v>42.401668000000001</v>
      </c>
    </row>
    <row r="112" spans="1:16" x14ac:dyDescent="0.3">
      <c r="A112">
        <v>40</v>
      </c>
      <c r="B112">
        <f t="shared" si="4"/>
        <v>-71.216607690000004</v>
      </c>
      <c r="C112">
        <f t="shared" si="5"/>
        <v>42.319002580000003</v>
      </c>
      <c r="D112">
        <v>70</v>
      </c>
      <c r="E112">
        <f t="shared" si="6"/>
        <v>-71.20552678</v>
      </c>
      <c r="F112">
        <f t="shared" si="7"/>
        <v>42.322382959999999</v>
      </c>
      <c r="G112">
        <v>111</v>
      </c>
      <c r="M112">
        <v>111</v>
      </c>
      <c r="N112" t="s">
        <v>116</v>
      </c>
      <c r="O112">
        <v>-71.020514000000006</v>
      </c>
      <c r="P112">
        <v>42.266768999999996</v>
      </c>
    </row>
    <row r="113" spans="1:16" x14ac:dyDescent="0.3">
      <c r="A113">
        <v>70</v>
      </c>
      <c r="B113">
        <f t="shared" si="4"/>
        <v>-71.20552678</v>
      </c>
      <c r="C113">
        <f t="shared" si="5"/>
        <v>42.322382959999999</v>
      </c>
      <c r="D113">
        <v>69</v>
      </c>
      <c r="E113">
        <f t="shared" si="6"/>
        <v>-71.192402009999995</v>
      </c>
      <c r="F113">
        <f t="shared" si="7"/>
        <v>42.329444469999999</v>
      </c>
      <c r="G113">
        <v>112</v>
      </c>
      <c r="M113">
        <v>112</v>
      </c>
      <c r="N113" t="s">
        <v>117</v>
      </c>
      <c r="O113">
        <v>-70.991600000000005</v>
      </c>
      <c r="P113">
        <v>42.413643</v>
      </c>
    </row>
    <row r="114" spans="1:16" x14ac:dyDescent="0.3">
      <c r="A114">
        <v>69</v>
      </c>
      <c r="B114">
        <f t="shared" si="4"/>
        <v>-71.192402009999995</v>
      </c>
      <c r="C114">
        <f t="shared" si="5"/>
        <v>42.329444469999999</v>
      </c>
      <c r="D114">
        <v>29</v>
      </c>
      <c r="E114">
        <f t="shared" si="6"/>
        <v>-71.164617419999999</v>
      </c>
      <c r="F114">
        <f t="shared" si="7"/>
        <v>42.326757870000002</v>
      </c>
      <c r="G114">
        <v>113</v>
      </c>
      <c r="M114">
        <v>113</v>
      </c>
      <c r="N114" t="s">
        <v>118</v>
      </c>
      <c r="O114">
        <v>-71.022897999999998</v>
      </c>
      <c r="P114">
        <v>42.379609000000002</v>
      </c>
    </row>
    <row r="115" spans="1:16" x14ac:dyDescent="0.3">
      <c r="A115">
        <v>29</v>
      </c>
      <c r="B115">
        <f t="shared" si="4"/>
        <v>-71.164617419999999</v>
      </c>
      <c r="C115">
        <f t="shared" si="5"/>
        <v>42.326757870000002</v>
      </c>
      <c r="D115">
        <v>83</v>
      </c>
      <c r="E115">
        <f t="shared" si="6"/>
        <v>-71.148252119999995</v>
      </c>
      <c r="F115">
        <f t="shared" si="7"/>
        <v>42.33517767</v>
      </c>
      <c r="G115">
        <v>114</v>
      </c>
      <c r="M115">
        <v>114</v>
      </c>
      <c r="N115" t="s">
        <v>119</v>
      </c>
      <c r="O115">
        <v>-71.243367019999994</v>
      </c>
      <c r="P115">
        <v>42.332903399999999</v>
      </c>
    </row>
    <row r="116" spans="1:16" x14ac:dyDescent="0.3">
      <c r="A116">
        <v>83</v>
      </c>
      <c r="B116">
        <f t="shared" si="4"/>
        <v>-71.148252119999995</v>
      </c>
      <c r="C116">
        <f t="shared" si="5"/>
        <v>42.33517767</v>
      </c>
      <c r="D116">
        <v>13</v>
      </c>
      <c r="E116">
        <f t="shared" si="6"/>
        <v>-71.140583640000003</v>
      </c>
      <c r="F116">
        <f t="shared" si="7"/>
        <v>42.33580371</v>
      </c>
      <c r="G116">
        <v>115</v>
      </c>
    </row>
    <row r="117" spans="1:16" x14ac:dyDescent="0.3">
      <c r="A117">
        <v>13</v>
      </c>
      <c r="B117">
        <f t="shared" si="4"/>
        <v>-71.140583640000003</v>
      </c>
      <c r="C117">
        <f t="shared" si="5"/>
        <v>42.33580371</v>
      </c>
      <c r="D117">
        <v>25</v>
      </c>
      <c r="E117">
        <f t="shared" si="6"/>
        <v>-71.126456390000001</v>
      </c>
      <c r="F117">
        <f t="shared" si="7"/>
        <v>42.331285440000002</v>
      </c>
      <c r="G117">
        <v>116</v>
      </c>
    </row>
    <row r="118" spans="1:16" x14ac:dyDescent="0.3">
      <c r="A118">
        <v>25</v>
      </c>
      <c r="B118">
        <f t="shared" si="4"/>
        <v>-71.126456390000001</v>
      </c>
      <c r="C118">
        <f t="shared" si="5"/>
        <v>42.331285440000002</v>
      </c>
      <c r="D118">
        <v>26</v>
      </c>
      <c r="E118">
        <f t="shared" si="6"/>
        <v>-71.116903930000007</v>
      </c>
      <c r="F118">
        <f t="shared" si="7"/>
        <v>42.332587660000002</v>
      </c>
      <c r="G118">
        <v>117</v>
      </c>
    </row>
    <row r="119" spans="1:16" x14ac:dyDescent="0.3">
      <c r="A119">
        <v>26</v>
      </c>
      <c r="B119">
        <f t="shared" si="4"/>
        <v>-71.116903930000007</v>
      </c>
      <c r="C119">
        <f t="shared" si="5"/>
        <v>42.332587660000002</v>
      </c>
      <c r="D119">
        <v>62</v>
      </c>
      <c r="E119">
        <f t="shared" si="6"/>
        <v>-71.109946199999996</v>
      </c>
      <c r="F119">
        <f t="shared" si="7"/>
        <v>42.341700029999998</v>
      </c>
      <c r="G119">
        <v>118</v>
      </c>
    </row>
    <row r="120" spans="1:16" x14ac:dyDescent="0.3">
      <c r="A120">
        <v>62</v>
      </c>
      <c r="B120">
        <f t="shared" si="4"/>
        <v>-71.109946199999996</v>
      </c>
      <c r="C120">
        <f t="shared" si="5"/>
        <v>42.341700029999998</v>
      </c>
      <c r="D120">
        <v>43</v>
      </c>
      <c r="E120">
        <f t="shared" si="6"/>
        <v>-71.104287850000006</v>
      </c>
      <c r="F120">
        <f t="shared" si="7"/>
        <v>42.345357249999999</v>
      </c>
      <c r="G120">
        <v>119</v>
      </c>
    </row>
    <row r="121" spans="1:16" x14ac:dyDescent="0.3">
      <c r="A121">
        <v>43</v>
      </c>
      <c r="B121">
        <f t="shared" si="4"/>
        <v>-71.104287850000006</v>
      </c>
      <c r="C121">
        <f t="shared" si="5"/>
        <v>42.345357249999999</v>
      </c>
      <c r="D121">
        <v>59</v>
      </c>
      <c r="E121">
        <f t="shared" si="6"/>
        <v>-71.095636630000001</v>
      </c>
      <c r="F121">
        <f t="shared" si="7"/>
        <v>42.348954740000003</v>
      </c>
      <c r="G121">
        <v>120</v>
      </c>
    </row>
    <row r="122" spans="1:16" x14ac:dyDescent="0.3">
      <c r="A122">
        <v>59</v>
      </c>
      <c r="B122">
        <f t="shared" si="4"/>
        <v>-71.095636630000001</v>
      </c>
      <c r="C122">
        <f t="shared" si="5"/>
        <v>42.348954740000003</v>
      </c>
      <c r="D122">
        <v>55</v>
      </c>
      <c r="E122">
        <f t="shared" si="6"/>
        <v>-71.087347070000007</v>
      </c>
      <c r="F122">
        <f t="shared" si="7"/>
        <v>42.347994929999999</v>
      </c>
      <c r="G122">
        <v>121</v>
      </c>
    </row>
    <row r="123" spans="1:16" x14ac:dyDescent="0.3">
      <c r="A123">
        <v>55</v>
      </c>
      <c r="B123">
        <f t="shared" si="4"/>
        <v>-71.087347070000007</v>
      </c>
      <c r="C123">
        <f t="shared" si="5"/>
        <v>42.347994929999999</v>
      </c>
      <c r="D123">
        <v>36</v>
      </c>
      <c r="E123">
        <f t="shared" si="6"/>
        <v>-71.077401649999999</v>
      </c>
      <c r="F123">
        <f t="shared" si="7"/>
        <v>42.350072439999998</v>
      </c>
      <c r="G123">
        <v>122</v>
      </c>
    </row>
    <row r="124" spans="1:16" x14ac:dyDescent="0.3">
      <c r="A124">
        <v>36</v>
      </c>
      <c r="B124">
        <f t="shared" si="4"/>
        <v>-71.077401649999999</v>
      </c>
      <c r="C124">
        <f t="shared" si="5"/>
        <v>42.350072439999998</v>
      </c>
      <c r="D124">
        <v>6</v>
      </c>
      <c r="E124">
        <f t="shared" si="6"/>
        <v>-71.070961269999998</v>
      </c>
      <c r="F124">
        <f t="shared" si="7"/>
        <v>42.35182125</v>
      </c>
      <c r="G124">
        <v>123</v>
      </c>
    </row>
    <row r="125" spans="1:16" x14ac:dyDescent="0.3">
      <c r="A125">
        <v>6</v>
      </c>
      <c r="B125">
        <f t="shared" si="4"/>
        <v>-71.070961269999998</v>
      </c>
      <c r="C125">
        <f t="shared" si="5"/>
        <v>42.35182125</v>
      </c>
      <c r="D125">
        <v>20</v>
      </c>
      <c r="E125">
        <f t="shared" si="6"/>
        <v>-71.064596800000004</v>
      </c>
      <c r="F125">
        <f t="shared" si="7"/>
        <v>42.352985799999999</v>
      </c>
      <c r="G125">
        <v>124</v>
      </c>
    </row>
    <row r="126" spans="1:16" x14ac:dyDescent="0.3">
      <c r="A126">
        <v>20</v>
      </c>
      <c r="B126">
        <f t="shared" si="4"/>
        <v>-71.064596800000004</v>
      </c>
      <c r="C126">
        <f t="shared" si="5"/>
        <v>42.352985799999999</v>
      </c>
      <c r="D126">
        <v>77</v>
      </c>
      <c r="E126">
        <f t="shared" si="6"/>
        <v>-71.06245998</v>
      </c>
      <c r="F126">
        <f t="shared" si="7"/>
        <v>42.356372569999998</v>
      </c>
      <c r="G126">
        <v>125</v>
      </c>
    </row>
    <row r="127" spans="1:16" x14ac:dyDescent="0.3">
      <c r="A127">
        <v>77</v>
      </c>
      <c r="B127">
        <f t="shared" si="4"/>
        <v>-71.06245998</v>
      </c>
      <c r="C127">
        <f t="shared" si="5"/>
        <v>42.356372569999998</v>
      </c>
      <c r="D127">
        <v>47</v>
      </c>
      <c r="E127">
        <f t="shared" si="6"/>
        <v>-71.059398470000005</v>
      </c>
      <c r="F127">
        <f t="shared" si="7"/>
        <v>42.359525099999999</v>
      </c>
      <c r="G127">
        <v>126</v>
      </c>
    </row>
    <row r="128" spans="1:16" x14ac:dyDescent="0.3">
      <c r="A128">
        <v>54</v>
      </c>
      <c r="B128">
        <f t="shared" si="4"/>
        <v>-71.110328269999997</v>
      </c>
      <c r="C128">
        <f t="shared" si="5"/>
        <v>42.328272370000001</v>
      </c>
      <c r="D128">
        <v>11</v>
      </c>
      <c r="E128">
        <f t="shared" si="6"/>
        <v>-71.111005329999998</v>
      </c>
      <c r="F128">
        <f t="shared" si="7"/>
        <v>42.329430189999997</v>
      </c>
      <c r="G128">
        <v>127</v>
      </c>
    </row>
    <row r="129" spans="1:7" x14ac:dyDescent="0.3">
      <c r="A129">
        <v>11</v>
      </c>
      <c r="B129">
        <f t="shared" si="4"/>
        <v>-71.111005329999998</v>
      </c>
      <c r="C129">
        <f t="shared" si="5"/>
        <v>42.329430189999997</v>
      </c>
      <c r="D129">
        <v>86</v>
      </c>
      <c r="E129">
        <f t="shared" si="6"/>
        <v>-71.111906230000002</v>
      </c>
      <c r="F129">
        <f t="shared" si="7"/>
        <v>42.331543140000001</v>
      </c>
      <c r="G129">
        <v>128</v>
      </c>
    </row>
    <row r="130" spans="1:7" x14ac:dyDescent="0.3">
      <c r="A130">
        <v>86</v>
      </c>
      <c r="B130">
        <f t="shared" si="4"/>
        <v>-71.111906230000002</v>
      </c>
      <c r="C130">
        <f t="shared" si="5"/>
        <v>42.331543140000001</v>
      </c>
      <c r="D130">
        <v>67</v>
      </c>
      <c r="E130">
        <f t="shared" si="6"/>
        <v>-71.109455089999997</v>
      </c>
      <c r="F130">
        <f t="shared" si="7"/>
        <v>42.333201760000001</v>
      </c>
      <c r="G130">
        <v>129</v>
      </c>
    </row>
    <row r="131" spans="1:7" x14ac:dyDescent="0.3">
      <c r="A131">
        <v>67</v>
      </c>
      <c r="B131">
        <f t="shared" ref="B131:B146" si="8">VLOOKUP(A131,$M:$P,3,0)</f>
        <v>-71.109455089999997</v>
      </c>
      <c r="C131">
        <f t="shared" ref="C131:C146" si="9">VLOOKUP(A131,$M:$P,4,0)</f>
        <v>42.333201760000001</v>
      </c>
      <c r="D131">
        <v>44</v>
      </c>
      <c r="E131">
        <f t="shared" ref="E131:E146" si="10">VLOOKUP(D131,$M:$P,3,0)</f>
        <v>-71.10591282</v>
      </c>
      <c r="F131">
        <f t="shared" ref="F131:F146" si="11">VLOOKUP(D131,$M:$P,4,0)</f>
        <v>42.333616839999998</v>
      </c>
      <c r="G131">
        <v>130</v>
      </c>
    </row>
    <row r="132" spans="1:7" x14ac:dyDescent="0.3">
      <c r="A132">
        <v>44</v>
      </c>
      <c r="B132">
        <f t="shared" si="8"/>
        <v>-71.10591282</v>
      </c>
      <c r="C132">
        <f t="shared" si="9"/>
        <v>42.333616839999998</v>
      </c>
      <c r="D132">
        <v>23</v>
      </c>
      <c r="E132">
        <f t="shared" si="10"/>
        <v>-71.104366519999999</v>
      </c>
      <c r="F132">
        <f t="shared" si="11"/>
        <v>42.334332199999999</v>
      </c>
      <c r="G132">
        <v>131</v>
      </c>
    </row>
    <row r="133" spans="1:7" x14ac:dyDescent="0.3">
      <c r="A133">
        <v>23</v>
      </c>
      <c r="B133">
        <f t="shared" si="8"/>
        <v>-71.104366519999999</v>
      </c>
      <c r="C133">
        <f t="shared" si="9"/>
        <v>42.334332199999999</v>
      </c>
      <c r="D133">
        <v>63</v>
      </c>
      <c r="E133">
        <f t="shared" si="10"/>
        <v>-71.099537190000007</v>
      </c>
      <c r="F133">
        <f t="shared" si="11"/>
        <v>42.336176870000003</v>
      </c>
      <c r="G133">
        <v>132</v>
      </c>
    </row>
    <row r="134" spans="1:7" x14ac:dyDescent="0.3">
      <c r="A134">
        <v>63</v>
      </c>
      <c r="B134">
        <f t="shared" si="8"/>
        <v>-71.099537190000007</v>
      </c>
      <c r="C134">
        <f t="shared" si="9"/>
        <v>42.336176870000003</v>
      </c>
      <c r="D134">
        <v>68</v>
      </c>
      <c r="E134">
        <f t="shared" si="10"/>
        <v>-71.095021250000002</v>
      </c>
      <c r="F134">
        <f t="shared" si="11"/>
        <v>42.33791763</v>
      </c>
      <c r="G134">
        <v>133</v>
      </c>
    </row>
    <row r="135" spans="1:7" x14ac:dyDescent="0.3">
      <c r="A135">
        <v>68</v>
      </c>
      <c r="B135">
        <f t="shared" si="8"/>
        <v>-71.095021250000002</v>
      </c>
      <c r="C135">
        <f t="shared" si="9"/>
        <v>42.33791763</v>
      </c>
      <c r="D135">
        <v>73</v>
      </c>
      <c r="E135">
        <f t="shared" si="10"/>
        <v>-71.089694980000004</v>
      </c>
      <c r="F135">
        <f t="shared" si="11"/>
        <v>42.340057129999998</v>
      </c>
      <c r="G135">
        <v>134</v>
      </c>
    </row>
    <row r="136" spans="1:7" x14ac:dyDescent="0.3">
      <c r="A136">
        <v>73</v>
      </c>
      <c r="B136">
        <f t="shared" si="8"/>
        <v>-71.089694980000004</v>
      </c>
      <c r="C136">
        <f t="shared" si="9"/>
        <v>42.340057129999998</v>
      </c>
      <c r="D136">
        <v>103</v>
      </c>
      <c r="E136">
        <f t="shared" si="10"/>
        <v>-71.084858659999995</v>
      </c>
      <c r="F136">
        <f t="shared" si="11"/>
        <v>42.342689550000003</v>
      </c>
      <c r="G136">
        <v>135</v>
      </c>
    </row>
    <row r="137" spans="1:7" x14ac:dyDescent="0.3">
      <c r="A137">
        <v>103</v>
      </c>
      <c r="B137">
        <f t="shared" si="8"/>
        <v>-71.084858659999995</v>
      </c>
      <c r="C137">
        <f t="shared" si="9"/>
        <v>42.342689550000003</v>
      </c>
      <c r="D137">
        <v>80</v>
      </c>
      <c r="E137">
        <f t="shared" si="10"/>
        <v>-71.081358809999998</v>
      </c>
      <c r="F137">
        <f t="shared" si="11"/>
        <v>42.345596899999997</v>
      </c>
      <c r="G137">
        <v>136</v>
      </c>
    </row>
    <row r="138" spans="1:7" x14ac:dyDescent="0.3">
      <c r="A138">
        <v>80</v>
      </c>
      <c r="B138">
        <f t="shared" si="8"/>
        <v>-71.081358809999998</v>
      </c>
      <c r="C138">
        <f t="shared" si="9"/>
        <v>42.345596899999997</v>
      </c>
      <c r="D138">
        <v>36</v>
      </c>
      <c r="E138">
        <f t="shared" si="10"/>
        <v>-71.077401649999999</v>
      </c>
      <c r="F138">
        <f t="shared" si="11"/>
        <v>42.350072439999998</v>
      </c>
      <c r="G138">
        <v>137</v>
      </c>
    </row>
    <row r="139" spans="1:7" x14ac:dyDescent="0.3">
      <c r="A139">
        <v>36</v>
      </c>
      <c r="B139">
        <f t="shared" si="8"/>
        <v>-71.077401649999999</v>
      </c>
      <c r="C139">
        <f t="shared" si="9"/>
        <v>42.350072439999998</v>
      </c>
      <c r="D139">
        <v>6</v>
      </c>
      <c r="E139">
        <f t="shared" si="10"/>
        <v>-71.070961269999998</v>
      </c>
      <c r="F139">
        <f t="shared" si="11"/>
        <v>42.35182125</v>
      </c>
      <c r="G139">
        <v>138</v>
      </c>
    </row>
    <row r="140" spans="1:7" x14ac:dyDescent="0.3">
      <c r="A140">
        <v>6</v>
      </c>
      <c r="B140">
        <f t="shared" si="8"/>
        <v>-71.070961269999998</v>
      </c>
      <c r="C140">
        <f t="shared" si="9"/>
        <v>42.35182125</v>
      </c>
      <c r="D140">
        <v>20</v>
      </c>
      <c r="E140">
        <f t="shared" si="10"/>
        <v>-71.064596800000004</v>
      </c>
      <c r="F140">
        <f t="shared" si="11"/>
        <v>42.352985799999999</v>
      </c>
      <c r="G140">
        <v>139</v>
      </c>
    </row>
    <row r="141" spans="1:7" x14ac:dyDescent="0.3">
      <c r="A141">
        <v>20</v>
      </c>
      <c r="B141">
        <f t="shared" si="8"/>
        <v>-71.064596800000004</v>
      </c>
      <c r="C141">
        <f t="shared" si="9"/>
        <v>42.352985799999999</v>
      </c>
      <c r="D141">
        <v>77</v>
      </c>
      <c r="E141">
        <f t="shared" si="10"/>
        <v>-71.06245998</v>
      </c>
      <c r="F141">
        <f t="shared" si="11"/>
        <v>42.356372569999998</v>
      </c>
      <c r="G141">
        <v>140</v>
      </c>
    </row>
    <row r="142" spans="1:7" x14ac:dyDescent="0.3">
      <c r="A142">
        <v>77</v>
      </c>
      <c r="B142">
        <f t="shared" si="8"/>
        <v>-71.06245998</v>
      </c>
      <c r="C142">
        <f t="shared" si="9"/>
        <v>42.356372569999998</v>
      </c>
      <c r="D142">
        <v>47</v>
      </c>
      <c r="E142">
        <f t="shared" si="10"/>
        <v>-71.059398470000005</v>
      </c>
      <c r="F142">
        <f t="shared" si="11"/>
        <v>42.359525099999999</v>
      </c>
      <c r="G142">
        <v>141</v>
      </c>
    </row>
    <row r="143" spans="1:7" x14ac:dyDescent="0.3">
      <c r="A143">
        <v>47</v>
      </c>
      <c r="B143">
        <f t="shared" si="8"/>
        <v>-71.059398470000005</v>
      </c>
      <c r="C143">
        <f t="shared" si="9"/>
        <v>42.359525099999999</v>
      </c>
      <c r="D143">
        <v>53</v>
      </c>
      <c r="E143">
        <f t="shared" si="10"/>
        <v>-71.057815500000004</v>
      </c>
      <c r="F143">
        <f t="shared" si="11"/>
        <v>42.362119759999999</v>
      </c>
      <c r="G143">
        <v>142</v>
      </c>
    </row>
    <row r="144" spans="1:7" x14ac:dyDescent="0.3">
      <c r="A144">
        <v>53</v>
      </c>
      <c r="B144">
        <f t="shared" si="8"/>
        <v>-71.057815500000004</v>
      </c>
      <c r="C144">
        <f t="shared" si="9"/>
        <v>42.362119759999999</v>
      </c>
      <c r="D144">
        <v>72</v>
      </c>
      <c r="E144">
        <f t="shared" si="10"/>
        <v>-71.060149730000006</v>
      </c>
      <c r="F144">
        <f t="shared" si="11"/>
        <v>42.365282739999998</v>
      </c>
      <c r="G144">
        <v>143</v>
      </c>
    </row>
    <row r="145" spans="1:7" x14ac:dyDescent="0.3">
      <c r="A145">
        <v>72</v>
      </c>
      <c r="B145">
        <f t="shared" si="8"/>
        <v>-71.060149730000006</v>
      </c>
      <c r="C145">
        <f t="shared" si="9"/>
        <v>42.365282739999998</v>
      </c>
      <c r="D145">
        <v>93</v>
      </c>
      <c r="E145">
        <f t="shared" si="10"/>
        <v>-71.067817460000001</v>
      </c>
      <c r="F145">
        <f t="shared" si="11"/>
        <v>42.366749749999997</v>
      </c>
      <c r="G145">
        <v>144</v>
      </c>
    </row>
    <row r="146" spans="1:7" x14ac:dyDescent="0.3">
      <c r="A146">
        <v>93</v>
      </c>
      <c r="B146">
        <f t="shared" si="8"/>
        <v>-71.067817460000001</v>
      </c>
      <c r="C146">
        <f t="shared" si="9"/>
        <v>42.366749749999997</v>
      </c>
      <c r="D146">
        <v>61</v>
      </c>
      <c r="E146">
        <f t="shared" si="10"/>
        <v>-71.077072689999994</v>
      </c>
      <c r="F146">
        <f t="shared" si="11"/>
        <v>42.37094828</v>
      </c>
      <c r="G146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2015-06-05T18:17:20Z</dcterms:created>
  <dcterms:modified xsi:type="dcterms:W3CDTF">2023-10-25T15:15:00Z</dcterms:modified>
</cp:coreProperties>
</file>