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pring 2020\Rough Works\Sydney Railway Network\"/>
    </mc:Choice>
  </mc:AlternateContent>
  <xr:revisionPtr revIDLastSave="0" documentId="13_ncr:1_{0FAFCD3E-5BD1-4561-9009-6DDF3D4FCF42}" xr6:coauthVersionLast="47" xr6:coauthVersionMax="47" xr10:uidLastSave="{00000000-0000-0000-0000-000000000000}"/>
  <bookViews>
    <workbookView xWindow="-108" yWindow="-108" windowWidth="23256" windowHeight="12720" firstSheet="2" activeTab="8" xr2:uid="{8AE8545A-BFAE-4C2C-9ECC-3370403E2B57}"/>
  </bookViews>
  <sheets>
    <sheet name="Cape Flat" sheetId="1" r:id="rId1"/>
    <sheet name="Northern Line" sheetId="3" r:id="rId2"/>
    <sheet name="Northern Line Strand" sheetId="4" r:id="rId3"/>
    <sheet name="Southern Line" sheetId="5" r:id="rId4"/>
    <sheet name="Worcester Line" sheetId="6" r:id="rId5"/>
    <sheet name="Central Line" sheetId="2" r:id="rId6"/>
    <sheet name="Sheet1" sheetId="7" r:id="rId7"/>
    <sheet name="Sheet2" sheetId="8" r:id="rId8"/>
    <sheet name="Sheet3" sheetId="9" r:id="rId9"/>
    <sheet name="Final Nod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2" i="7"/>
</calcChain>
</file>

<file path=xl/sharedStrings.xml><?xml version="1.0" encoding="utf-8"?>
<sst xmlns="http://schemas.openxmlformats.org/spreadsheetml/2006/main" count="936" uniqueCount="117">
  <si>
    <t>Cape Town</t>
  </si>
  <si>
    <t>Woodstock</t>
  </si>
  <si>
    <t>Salt River</t>
  </si>
  <si>
    <t>Koeberg Rd</t>
  </si>
  <si>
    <t>Maitland</t>
  </si>
  <si>
    <t>Ndabeni</t>
  </si>
  <si>
    <t>Pinelands</t>
  </si>
  <si>
    <t>Hazendal</t>
  </si>
  <si>
    <t>Athlone</t>
  </si>
  <si>
    <t>Crawford</t>
  </si>
  <si>
    <t>Lansdowne</t>
  </si>
  <si>
    <t>Wetton</t>
  </si>
  <si>
    <t>Ottery</t>
  </si>
  <si>
    <t>Southfield</t>
  </si>
  <si>
    <t>Heathfield</t>
  </si>
  <si>
    <t>Retreat</t>
  </si>
  <si>
    <t>Langa</t>
  </si>
  <si>
    <t>Bonteheuwel</t>
  </si>
  <si>
    <t>Netreg</t>
  </si>
  <si>
    <t>Heideveld</t>
  </si>
  <si>
    <t>Nyanga</t>
  </si>
  <si>
    <t>Philippi</t>
  </si>
  <si>
    <t>Stock Road</t>
  </si>
  <si>
    <t>Mandalay</t>
  </si>
  <si>
    <t>Nolungile</t>
  </si>
  <si>
    <t>Nonkqubela</t>
  </si>
  <si>
    <t>Khayelitsha</t>
  </si>
  <si>
    <t>Kuyasa</t>
  </si>
  <si>
    <t>Chris Hani</t>
  </si>
  <si>
    <t>Esplanade</t>
  </si>
  <si>
    <t>Ysterplaat</t>
  </si>
  <si>
    <t>Kentemade</t>
  </si>
  <si>
    <t>Century City</t>
  </si>
  <si>
    <t>Akasia Park</t>
  </si>
  <si>
    <t>Monte Vista</t>
  </si>
  <si>
    <t>De Grendel</t>
  </si>
  <si>
    <t>Avondale</t>
  </si>
  <si>
    <t>Oosterzee</t>
  </si>
  <si>
    <t>Bellville</t>
  </si>
  <si>
    <t>Woltemade</t>
  </si>
  <si>
    <t>Mutual</t>
  </si>
  <si>
    <t>Thornton</t>
  </si>
  <si>
    <t>Goodwood</t>
  </si>
  <si>
    <t>Vasco</t>
  </si>
  <si>
    <t>Elsies River</t>
  </si>
  <si>
    <t>Parow</t>
  </si>
  <si>
    <t>Tygerberg</t>
  </si>
  <si>
    <t>Kuils River</t>
  </si>
  <si>
    <t>Blackheath</t>
  </si>
  <si>
    <t>Meltonrose</t>
  </si>
  <si>
    <t>Eerste River</t>
  </si>
  <si>
    <t>Lynedoch</t>
  </si>
  <si>
    <t>Vlottenburg</t>
  </si>
  <si>
    <t>Du Toit</t>
  </si>
  <si>
    <t>Koelenhof</t>
  </si>
  <si>
    <t>Muldersvlei</t>
  </si>
  <si>
    <t>Klapmuts</t>
  </si>
  <si>
    <t>Paarl</t>
  </si>
  <si>
    <t>Huguenot</t>
  </si>
  <si>
    <t>Dal Josafat</t>
  </si>
  <si>
    <t>Mbekweni</t>
  </si>
  <si>
    <t>Wellington</t>
  </si>
  <si>
    <t>Observatory</t>
  </si>
  <si>
    <t>Mowbray</t>
  </si>
  <si>
    <t>Rosebank</t>
  </si>
  <si>
    <t>Rondebosch</t>
  </si>
  <si>
    <t>Newlands</t>
  </si>
  <si>
    <t>Claremont</t>
  </si>
  <si>
    <t>Harfield Rd</t>
  </si>
  <si>
    <t>Kenilworth</t>
  </si>
  <si>
    <t>Wynberg</t>
  </si>
  <si>
    <t>Wittebome</t>
  </si>
  <si>
    <t>Plumstead</t>
  </si>
  <si>
    <t>Steurhof</t>
  </si>
  <si>
    <t>Dieprivier</t>
  </si>
  <si>
    <t>Steenberg</t>
  </si>
  <si>
    <t>Lakeside</t>
  </si>
  <si>
    <t>False Bay</t>
  </si>
  <si>
    <t>Muizenberg</t>
  </si>
  <si>
    <t>St James</t>
  </si>
  <si>
    <t>Kalk Bay</t>
  </si>
  <si>
    <t>Fish Hoek</t>
  </si>
  <si>
    <t>Sunny Cove</t>
  </si>
  <si>
    <t>Glencairn</t>
  </si>
  <si>
    <t>Simon's Town</t>
  </si>
  <si>
    <t>Stikland</t>
  </si>
  <si>
    <t>Brackenfell</t>
  </si>
  <si>
    <t>Eikenfontein</t>
  </si>
  <si>
    <t>Kraaifontein</t>
  </si>
  <si>
    <t>Malan</t>
  </si>
  <si>
    <t>Soetendal</t>
  </si>
  <si>
    <t>Hermon</t>
  </si>
  <si>
    <t>Voelvlei</t>
  </si>
  <si>
    <t>Gouda</t>
  </si>
  <si>
    <t>Tulbaghweg</t>
  </si>
  <si>
    <t>Artois</t>
  </si>
  <si>
    <t>Wolseley</t>
  </si>
  <si>
    <t>Romans River</t>
  </si>
  <si>
    <t>Breë River</t>
  </si>
  <si>
    <t>Botha</t>
  </si>
  <si>
    <t>Goudini Rd</t>
  </si>
  <si>
    <t>Worcester</t>
  </si>
  <si>
    <t>Nodes</t>
  </si>
  <si>
    <t>Node1</t>
  </si>
  <si>
    <t>Node2</t>
  </si>
  <si>
    <t>Source</t>
  </si>
  <si>
    <t>Target</t>
  </si>
  <si>
    <t>NO</t>
  </si>
  <si>
    <t>Cape Flat</t>
  </si>
  <si>
    <t>Northern Line</t>
  </si>
  <si>
    <t>Northern Line Strand</t>
  </si>
  <si>
    <t>Southern Line</t>
  </si>
  <si>
    <t>Worcester Line</t>
  </si>
  <si>
    <t>Central Line</t>
  </si>
  <si>
    <t>Node</t>
  </si>
  <si>
    <t>ID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</si>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</sst>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.5"/>
      <color rgb="FF292A30"/>
      <name val="Arial"/>
      <family val="2"/>
    </font>
    <font>
      <sz val="12"/>
      <color theme="1"/>
      <name val="Calibri"/>
      <family val="2"/>
      <scheme val="minor"/>
    </font>
    <font>
      <sz val="12"/>
      <color rgb="FF292A30"/>
      <name val="Calibri"/>
      <family val="2"/>
      <scheme val="minor"/>
    </font>
    <font>
      <sz val="12"/>
      <color rgb="FF292A3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/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DCCA-5EF6-4C5B-B0F6-90022F4AAEE3}">
  <dimension ref="A1:A16"/>
  <sheetViews>
    <sheetView workbookViewId="0">
      <selection sqref="A1:A16"/>
    </sheetView>
  </sheetViews>
  <sheetFormatPr defaultRowHeight="14.4" x14ac:dyDescent="0.3"/>
  <cols>
    <col min="1" max="1" width="41.88671875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1</v>
      </c>
    </row>
    <row r="3" spans="1:1" ht="17.399999999999999" x14ac:dyDescent="0.3">
      <c r="A3" s="2" t="s">
        <v>2</v>
      </c>
    </row>
    <row r="4" spans="1:1" ht="17.399999999999999" x14ac:dyDescent="0.3">
      <c r="A4" s="2" t="s">
        <v>3</v>
      </c>
    </row>
    <row r="5" spans="1:1" ht="17.399999999999999" x14ac:dyDescent="0.3">
      <c r="A5" s="2" t="s">
        <v>4</v>
      </c>
    </row>
    <row r="6" spans="1:1" ht="17.399999999999999" x14ac:dyDescent="0.3">
      <c r="A6" s="2" t="s">
        <v>5</v>
      </c>
    </row>
    <row r="7" spans="1:1" ht="17.399999999999999" x14ac:dyDescent="0.3">
      <c r="A7" s="2" t="s">
        <v>6</v>
      </c>
    </row>
    <row r="8" spans="1:1" ht="17.399999999999999" x14ac:dyDescent="0.3">
      <c r="A8" s="2" t="s">
        <v>7</v>
      </c>
    </row>
    <row r="9" spans="1:1" ht="17.399999999999999" x14ac:dyDescent="0.3">
      <c r="A9" s="2" t="s">
        <v>8</v>
      </c>
    </row>
    <row r="10" spans="1:1" ht="17.399999999999999" x14ac:dyDescent="0.3">
      <c r="A10" s="2" t="s">
        <v>9</v>
      </c>
    </row>
    <row r="11" spans="1:1" ht="17.399999999999999" x14ac:dyDescent="0.3">
      <c r="A11" s="2" t="s">
        <v>10</v>
      </c>
    </row>
    <row r="12" spans="1:1" ht="17.399999999999999" x14ac:dyDescent="0.3">
      <c r="A12" s="2" t="s">
        <v>11</v>
      </c>
    </row>
    <row r="13" spans="1:1" ht="17.399999999999999" x14ac:dyDescent="0.3">
      <c r="A13" s="2" t="s">
        <v>12</v>
      </c>
    </row>
    <row r="14" spans="1:1" ht="17.399999999999999" x14ac:dyDescent="0.3">
      <c r="A14" s="2" t="s">
        <v>13</v>
      </c>
    </row>
    <row r="15" spans="1:1" ht="17.399999999999999" x14ac:dyDescent="0.3">
      <c r="A15" s="2" t="s">
        <v>14</v>
      </c>
    </row>
    <row r="16" spans="1:1" ht="17.399999999999999" x14ac:dyDescent="0.3">
      <c r="A16" s="2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F085-D5CB-45A1-9611-7F4E39B50E21}">
  <dimension ref="A1:B104"/>
  <sheetViews>
    <sheetView workbookViewId="0">
      <selection activeCell="K105" sqref="K105"/>
    </sheetView>
  </sheetViews>
  <sheetFormatPr defaultRowHeight="15.6" x14ac:dyDescent="0.3"/>
  <cols>
    <col min="1" max="1" width="23.21875" style="3" customWidth="1"/>
    <col min="2" max="16384" width="8.88671875" style="3"/>
  </cols>
  <sheetData>
    <row r="1" spans="1:2" x14ac:dyDescent="0.3">
      <c r="A1" s="3" t="s">
        <v>114</v>
      </c>
      <c r="B1" s="3" t="s">
        <v>115</v>
      </c>
    </row>
    <row r="2" spans="1:2" ht="16.2" thickBot="1" x14ac:dyDescent="0.35">
      <c r="A2" s="8" t="s">
        <v>33</v>
      </c>
      <c r="B2" s="3">
        <v>1</v>
      </c>
    </row>
    <row r="3" spans="1:2" x14ac:dyDescent="0.3">
      <c r="A3" s="9" t="s">
        <v>95</v>
      </c>
      <c r="B3" s="3">
        <v>2</v>
      </c>
    </row>
    <row r="4" spans="1:2" x14ac:dyDescent="0.3">
      <c r="A4" s="10" t="s">
        <v>8</v>
      </c>
      <c r="B4" s="3">
        <v>3</v>
      </c>
    </row>
    <row r="5" spans="1:2" x14ac:dyDescent="0.3">
      <c r="A5" s="10" t="s">
        <v>36</v>
      </c>
      <c r="B5" s="3">
        <v>4</v>
      </c>
    </row>
    <row r="6" spans="1:2" x14ac:dyDescent="0.3">
      <c r="A6" s="10" t="s">
        <v>38</v>
      </c>
      <c r="B6" s="3">
        <v>5</v>
      </c>
    </row>
    <row r="7" spans="1:2" x14ac:dyDescent="0.3">
      <c r="A7" s="10" t="s">
        <v>48</v>
      </c>
      <c r="B7" s="3">
        <v>6</v>
      </c>
    </row>
    <row r="8" spans="1:2" x14ac:dyDescent="0.3">
      <c r="A8" s="10" t="s">
        <v>17</v>
      </c>
      <c r="B8" s="3">
        <v>7</v>
      </c>
    </row>
    <row r="9" spans="1:2" x14ac:dyDescent="0.3">
      <c r="A9" s="10" t="s">
        <v>99</v>
      </c>
      <c r="B9" s="3">
        <v>8</v>
      </c>
    </row>
    <row r="10" spans="1:2" x14ac:dyDescent="0.3">
      <c r="A10" s="10" t="s">
        <v>86</v>
      </c>
      <c r="B10" s="3">
        <v>9</v>
      </c>
    </row>
    <row r="11" spans="1:2" x14ac:dyDescent="0.3">
      <c r="A11" s="10" t="s">
        <v>98</v>
      </c>
      <c r="B11" s="3">
        <v>10</v>
      </c>
    </row>
    <row r="12" spans="1:2" x14ac:dyDescent="0.3">
      <c r="A12" s="10" t="s">
        <v>0</v>
      </c>
      <c r="B12" s="3">
        <v>11</v>
      </c>
    </row>
    <row r="13" spans="1:2" x14ac:dyDescent="0.3">
      <c r="A13" s="10" t="s">
        <v>32</v>
      </c>
      <c r="B13" s="3">
        <v>12</v>
      </c>
    </row>
    <row r="14" spans="1:2" x14ac:dyDescent="0.3">
      <c r="A14" s="6" t="s">
        <v>28</v>
      </c>
      <c r="B14" s="3">
        <v>13</v>
      </c>
    </row>
    <row r="15" spans="1:2" x14ac:dyDescent="0.3">
      <c r="A15" s="10" t="s">
        <v>67</v>
      </c>
      <c r="B15" s="3">
        <v>14</v>
      </c>
    </row>
    <row r="16" spans="1:2" x14ac:dyDescent="0.3">
      <c r="A16" s="10" t="s">
        <v>9</v>
      </c>
      <c r="B16" s="3">
        <v>15</v>
      </c>
    </row>
    <row r="17" spans="1:2" ht="16.2" thickBot="1" x14ac:dyDescent="0.35">
      <c r="A17" s="10" t="s">
        <v>59</v>
      </c>
      <c r="B17" s="3">
        <v>16</v>
      </c>
    </row>
    <row r="18" spans="1:2" x14ac:dyDescent="0.3">
      <c r="A18" s="9" t="s">
        <v>35</v>
      </c>
      <c r="B18" s="3">
        <v>17</v>
      </c>
    </row>
    <row r="19" spans="1:2" x14ac:dyDescent="0.3">
      <c r="A19" s="10" t="s">
        <v>74</v>
      </c>
      <c r="B19" s="3">
        <v>18</v>
      </c>
    </row>
    <row r="20" spans="1:2" x14ac:dyDescent="0.3">
      <c r="A20" s="10" t="s">
        <v>53</v>
      </c>
      <c r="B20" s="3">
        <v>19</v>
      </c>
    </row>
    <row r="21" spans="1:2" x14ac:dyDescent="0.3">
      <c r="A21" s="10" t="s">
        <v>50</v>
      </c>
      <c r="B21" s="3">
        <v>20</v>
      </c>
    </row>
    <row r="22" spans="1:2" x14ac:dyDescent="0.3">
      <c r="A22" s="10" t="s">
        <v>87</v>
      </c>
      <c r="B22" s="3">
        <v>21</v>
      </c>
    </row>
    <row r="23" spans="1:2" x14ac:dyDescent="0.3">
      <c r="A23" s="10" t="s">
        <v>44</v>
      </c>
      <c r="B23" s="3">
        <v>22</v>
      </c>
    </row>
    <row r="24" spans="1:2" x14ac:dyDescent="0.3">
      <c r="A24" s="10" t="s">
        <v>29</v>
      </c>
      <c r="B24" s="3">
        <v>23</v>
      </c>
    </row>
    <row r="25" spans="1:2" x14ac:dyDescent="0.3">
      <c r="A25" s="10" t="s">
        <v>77</v>
      </c>
      <c r="B25" s="3">
        <v>24</v>
      </c>
    </row>
    <row r="26" spans="1:2" x14ac:dyDescent="0.3">
      <c r="A26" s="10" t="s">
        <v>81</v>
      </c>
      <c r="B26" s="3">
        <v>25</v>
      </c>
    </row>
    <row r="27" spans="1:2" ht="16.2" thickBot="1" x14ac:dyDescent="0.35">
      <c r="A27" s="10" t="s">
        <v>83</v>
      </c>
      <c r="B27" s="3">
        <v>26</v>
      </c>
    </row>
    <row r="28" spans="1:2" x14ac:dyDescent="0.3">
      <c r="A28" s="9" t="s">
        <v>42</v>
      </c>
      <c r="B28" s="3">
        <v>27</v>
      </c>
    </row>
    <row r="29" spans="1:2" x14ac:dyDescent="0.3">
      <c r="A29" s="10" t="s">
        <v>93</v>
      </c>
      <c r="B29" s="3">
        <v>28</v>
      </c>
    </row>
    <row r="30" spans="1:2" x14ac:dyDescent="0.3">
      <c r="A30" s="10" t="s">
        <v>100</v>
      </c>
      <c r="B30" s="3">
        <v>29</v>
      </c>
    </row>
    <row r="31" spans="1:2" x14ac:dyDescent="0.3">
      <c r="A31" s="10" t="s">
        <v>68</v>
      </c>
      <c r="B31" s="3">
        <v>30</v>
      </c>
    </row>
    <row r="32" spans="1:2" x14ac:dyDescent="0.3">
      <c r="A32" s="10" t="s">
        <v>7</v>
      </c>
      <c r="B32" s="3">
        <v>31</v>
      </c>
    </row>
    <row r="33" spans="1:2" x14ac:dyDescent="0.3">
      <c r="A33" s="10" t="s">
        <v>14</v>
      </c>
      <c r="B33" s="3">
        <v>32</v>
      </c>
    </row>
    <row r="34" spans="1:2" x14ac:dyDescent="0.3">
      <c r="A34" s="10" t="s">
        <v>19</v>
      </c>
      <c r="B34" s="3">
        <v>33</v>
      </c>
    </row>
    <row r="35" spans="1:2" x14ac:dyDescent="0.3">
      <c r="A35" s="10" t="s">
        <v>91</v>
      </c>
      <c r="B35" s="3">
        <v>34</v>
      </c>
    </row>
    <row r="36" spans="1:2" x14ac:dyDescent="0.3">
      <c r="A36" s="10" t="s">
        <v>58</v>
      </c>
      <c r="B36" s="3">
        <v>35</v>
      </c>
    </row>
    <row r="37" spans="1:2" x14ac:dyDescent="0.3">
      <c r="A37" s="10" t="s">
        <v>80</v>
      </c>
      <c r="B37" s="3">
        <v>36</v>
      </c>
    </row>
    <row r="38" spans="1:2" x14ac:dyDescent="0.3">
      <c r="A38" s="10" t="s">
        <v>69</v>
      </c>
      <c r="B38" s="3">
        <v>37</v>
      </c>
    </row>
    <row r="39" spans="1:2" x14ac:dyDescent="0.3">
      <c r="A39" s="10" t="s">
        <v>31</v>
      </c>
      <c r="B39" s="3">
        <v>38</v>
      </c>
    </row>
    <row r="40" spans="1:2" x14ac:dyDescent="0.3">
      <c r="A40" s="10" t="s">
        <v>26</v>
      </c>
      <c r="B40" s="3">
        <v>39</v>
      </c>
    </row>
    <row r="41" spans="1:2" x14ac:dyDescent="0.3">
      <c r="A41" s="10" t="s">
        <v>56</v>
      </c>
      <c r="B41" s="3">
        <v>40</v>
      </c>
    </row>
    <row r="42" spans="1:2" x14ac:dyDescent="0.3">
      <c r="A42" s="10" t="s">
        <v>3</v>
      </c>
      <c r="B42" s="3">
        <v>41</v>
      </c>
    </row>
    <row r="43" spans="1:2" x14ac:dyDescent="0.3">
      <c r="A43" s="10" t="s">
        <v>54</v>
      </c>
      <c r="B43" s="3">
        <v>42</v>
      </c>
    </row>
    <row r="44" spans="1:2" x14ac:dyDescent="0.3">
      <c r="A44" s="10" t="s">
        <v>88</v>
      </c>
      <c r="B44" s="3">
        <v>43</v>
      </c>
    </row>
    <row r="45" spans="1:2" x14ac:dyDescent="0.3">
      <c r="A45" s="10" t="s">
        <v>47</v>
      </c>
      <c r="B45" s="3">
        <v>44</v>
      </c>
    </row>
    <row r="46" spans="1:2" x14ac:dyDescent="0.3">
      <c r="A46" s="10" t="s">
        <v>27</v>
      </c>
      <c r="B46" s="3">
        <v>45</v>
      </c>
    </row>
    <row r="47" spans="1:2" x14ac:dyDescent="0.3">
      <c r="A47" s="10" t="s">
        <v>76</v>
      </c>
      <c r="B47" s="3">
        <v>46</v>
      </c>
    </row>
    <row r="48" spans="1:2" x14ac:dyDescent="0.3">
      <c r="A48" s="10" t="s">
        <v>16</v>
      </c>
      <c r="B48" s="3">
        <v>47</v>
      </c>
    </row>
    <row r="49" spans="1:2" x14ac:dyDescent="0.3">
      <c r="A49" s="10" t="s">
        <v>10</v>
      </c>
      <c r="B49" s="3">
        <v>48</v>
      </c>
    </row>
    <row r="50" spans="1:2" x14ac:dyDescent="0.3">
      <c r="A50" s="10" t="s">
        <v>51</v>
      </c>
      <c r="B50" s="3">
        <v>49</v>
      </c>
    </row>
    <row r="51" spans="1:2" x14ac:dyDescent="0.3">
      <c r="A51" s="10" t="s">
        <v>4</v>
      </c>
      <c r="B51" s="3">
        <v>50</v>
      </c>
    </row>
    <row r="52" spans="1:2" x14ac:dyDescent="0.3">
      <c r="A52" s="10" t="s">
        <v>89</v>
      </c>
      <c r="B52" s="3">
        <v>51</v>
      </c>
    </row>
    <row r="53" spans="1:2" x14ac:dyDescent="0.3">
      <c r="A53" s="10" t="s">
        <v>23</v>
      </c>
      <c r="B53" s="3">
        <v>52</v>
      </c>
    </row>
    <row r="54" spans="1:2" x14ac:dyDescent="0.3">
      <c r="A54" s="10" t="s">
        <v>60</v>
      </c>
      <c r="B54" s="3">
        <v>53</v>
      </c>
    </row>
    <row r="55" spans="1:2" ht="16.2" thickBot="1" x14ac:dyDescent="0.35">
      <c r="A55" s="10" t="s">
        <v>49</v>
      </c>
      <c r="B55" s="3">
        <v>54</v>
      </c>
    </row>
    <row r="56" spans="1:2" x14ac:dyDescent="0.3">
      <c r="A56" s="9" t="s">
        <v>34</v>
      </c>
      <c r="B56" s="3">
        <v>55</v>
      </c>
    </row>
    <row r="57" spans="1:2" x14ac:dyDescent="0.3">
      <c r="A57" s="10" t="s">
        <v>63</v>
      </c>
      <c r="B57" s="3">
        <v>56</v>
      </c>
    </row>
    <row r="58" spans="1:2" x14ac:dyDescent="0.3">
      <c r="A58" s="10" t="s">
        <v>78</v>
      </c>
      <c r="B58" s="3">
        <v>57</v>
      </c>
    </row>
    <row r="59" spans="1:2" x14ac:dyDescent="0.3">
      <c r="A59" s="10" t="s">
        <v>55</v>
      </c>
      <c r="B59" s="3">
        <v>58</v>
      </c>
    </row>
    <row r="60" spans="1:2" x14ac:dyDescent="0.3">
      <c r="A60" s="10" t="s">
        <v>40</v>
      </c>
      <c r="B60" s="3">
        <v>59</v>
      </c>
    </row>
    <row r="61" spans="1:2" x14ac:dyDescent="0.3">
      <c r="A61" s="10" t="s">
        <v>5</v>
      </c>
      <c r="B61" s="3">
        <v>60</v>
      </c>
    </row>
    <row r="62" spans="1:2" x14ac:dyDescent="0.3">
      <c r="A62" s="10" t="s">
        <v>18</v>
      </c>
      <c r="B62" s="3">
        <v>61</v>
      </c>
    </row>
    <row r="63" spans="1:2" x14ac:dyDescent="0.3">
      <c r="A63" s="10" t="s">
        <v>66</v>
      </c>
      <c r="B63" s="3">
        <v>62</v>
      </c>
    </row>
    <row r="64" spans="1:2" x14ac:dyDescent="0.3">
      <c r="A64" s="10" t="s">
        <v>24</v>
      </c>
      <c r="B64" s="3">
        <v>63</v>
      </c>
    </row>
    <row r="65" spans="1:2" x14ac:dyDescent="0.3">
      <c r="A65" s="10" t="s">
        <v>25</v>
      </c>
      <c r="B65" s="3">
        <v>64</v>
      </c>
    </row>
    <row r="66" spans="1:2" x14ac:dyDescent="0.3">
      <c r="A66" s="10" t="s">
        <v>20</v>
      </c>
      <c r="B66" s="3">
        <v>65</v>
      </c>
    </row>
    <row r="67" spans="1:2" x14ac:dyDescent="0.3">
      <c r="A67" s="10" t="s">
        <v>62</v>
      </c>
      <c r="B67" s="3">
        <v>66</v>
      </c>
    </row>
    <row r="68" spans="1:2" x14ac:dyDescent="0.3">
      <c r="A68" s="10" t="s">
        <v>37</v>
      </c>
      <c r="B68" s="3">
        <v>67</v>
      </c>
    </row>
    <row r="69" spans="1:2" x14ac:dyDescent="0.3">
      <c r="A69" s="10" t="s">
        <v>12</v>
      </c>
      <c r="B69" s="3">
        <v>68</v>
      </c>
    </row>
    <row r="70" spans="1:2" x14ac:dyDescent="0.3">
      <c r="A70" s="10" t="s">
        <v>57</v>
      </c>
      <c r="B70" s="3">
        <v>69</v>
      </c>
    </row>
    <row r="71" spans="1:2" x14ac:dyDescent="0.3">
      <c r="A71" s="10" t="s">
        <v>45</v>
      </c>
      <c r="B71" s="3">
        <v>70</v>
      </c>
    </row>
    <row r="72" spans="1:2" x14ac:dyDescent="0.3">
      <c r="A72" s="10" t="s">
        <v>21</v>
      </c>
      <c r="B72" s="3">
        <v>71</v>
      </c>
    </row>
    <row r="73" spans="1:2" x14ac:dyDescent="0.3">
      <c r="A73" s="10" t="s">
        <v>6</v>
      </c>
      <c r="B73" s="3">
        <v>72</v>
      </c>
    </row>
    <row r="74" spans="1:2" x14ac:dyDescent="0.3">
      <c r="A74" s="10" t="s">
        <v>72</v>
      </c>
      <c r="B74" s="3">
        <v>73</v>
      </c>
    </row>
    <row r="75" spans="1:2" x14ac:dyDescent="0.3">
      <c r="A75" s="10" t="s">
        <v>15</v>
      </c>
      <c r="B75" s="3">
        <v>74</v>
      </c>
    </row>
    <row r="76" spans="1:2" x14ac:dyDescent="0.3">
      <c r="A76" s="10" t="s">
        <v>97</v>
      </c>
      <c r="B76" s="3">
        <v>75</v>
      </c>
    </row>
    <row r="77" spans="1:2" x14ac:dyDescent="0.3">
      <c r="A77" s="10" t="s">
        <v>65</v>
      </c>
      <c r="B77" s="3">
        <v>76</v>
      </c>
    </row>
    <row r="78" spans="1:2" x14ac:dyDescent="0.3">
      <c r="A78" s="10" t="s">
        <v>64</v>
      </c>
      <c r="B78" s="3">
        <v>77</v>
      </c>
    </row>
    <row r="79" spans="1:2" x14ac:dyDescent="0.3">
      <c r="A79" s="10" t="s">
        <v>2</v>
      </c>
      <c r="B79" s="3">
        <v>78</v>
      </c>
    </row>
    <row r="80" spans="1:2" x14ac:dyDescent="0.3">
      <c r="A80" s="6" t="s">
        <v>84</v>
      </c>
      <c r="B80" s="3">
        <v>79</v>
      </c>
    </row>
    <row r="81" spans="1:2" x14ac:dyDescent="0.3">
      <c r="A81" s="10" t="s">
        <v>90</v>
      </c>
      <c r="B81" s="3">
        <v>80</v>
      </c>
    </row>
    <row r="82" spans="1:2" ht="16.2" thickBot="1" x14ac:dyDescent="0.35">
      <c r="A82" s="10" t="s">
        <v>13</v>
      </c>
      <c r="B82" s="3">
        <v>81</v>
      </c>
    </row>
    <row r="83" spans="1:2" x14ac:dyDescent="0.3">
      <c r="A83" s="9" t="s">
        <v>79</v>
      </c>
      <c r="B83" s="3">
        <v>82</v>
      </c>
    </row>
    <row r="84" spans="1:2" x14ac:dyDescent="0.3">
      <c r="A84" s="10" t="s">
        <v>75</v>
      </c>
      <c r="B84" s="3">
        <v>83</v>
      </c>
    </row>
    <row r="85" spans="1:2" x14ac:dyDescent="0.3">
      <c r="A85" s="10" t="s">
        <v>73</v>
      </c>
      <c r="B85" s="3">
        <v>84</v>
      </c>
    </row>
    <row r="86" spans="1:2" x14ac:dyDescent="0.3">
      <c r="A86" s="10" t="s">
        <v>85</v>
      </c>
      <c r="B86" s="3">
        <v>85</v>
      </c>
    </row>
    <row r="87" spans="1:2" x14ac:dyDescent="0.3">
      <c r="A87" s="10" t="s">
        <v>22</v>
      </c>
      <c r="B87" s="3">
        <v>86</v>
      </c>
    </row>
    <row r="88" spans="1:2" x14ac:dyDescent="0.3">
      <c r="A88" s="10" t="s">
        <v>82</v>
      </c>
      <c r="B88" s="3">
        <v>87</v>
      </c>
    </row>
    <row r="89" spans="1:2" x14ac:dyDescent="0.3">
      <c r="A89" s="10" t="s">
        <v>41</v>
      </c>
      <c r="B89" s="3">
        <v>88</v>
      </c>
    </row>
    <row r="90" spans="1:2" x14ac:dyDescent="0.3">
      <c r="A90" s="10" t="s">
        <v>94</v>
      </c>
      <c r="B90" s="3">
        <v>89</v>
      </c>
    </row>
    <row r="91" spans="1:2" x14ac:dyDescent="0.3">
      <c r="A91" s="10" t="s">
        <v>46</v>
      </c>
      <c r="B91" s="3">
        <v>90</v>
      </c>
    </row>
    <row r="92" spans="1:2" x14ac:dyDescent="0.3">
      <c r="A92" s="10" t="s">
        <v>43</v>
      </c>
      <c r="B92" s="3">
        <v>91</v>
      </c>
    </row>
    <row r="93" spans="1:2" x14ac:dyDescent="0.3">
      <c r="A93" s="10" t="s">
        <v>52</v>
      </c>
      <c r="B93" s="3">
        <v>92</v>
      </c>
    </row>
    <row r="94" spans="1:2" x14ac:dyDescent="0.3">
      <c r="A94" s="10" t="s">
        <v>92</v>
      </c>
      <c r="B94" s="3">
        <v>93</v>
      </c>
    </row>
    <row r="95" spans="1:2" x14ac:dyDescent="0.3">
      <c r="A95" s="10" t="s">
        <v>61</v>
      </c>
      <c r="B95" s="3">
        <v>94</v>
      </c>
    </row>
    <row r="96" spans="1:2" x14ac:dyDescent="0.3">
      <c r="A96" s="10" t="s">
        <v>11</v>
      </c>
      <c r="B96" s="3">
        <v>95</v>
      </c>
    </row>
    <row r="97" spans="1:2" x14ac:dyDescent="0.3">
      <c r="A97" s="10" t="s">
        <v>71</v>
      </c>
      <c r="B97" s="3">
        <v>96</v>
      </c>
    </row>
    <row r="98" spans="1:2" x14ac:dyDescent="0.3">
      <c r="A98" s="10" t="s">
        <v>96</v>
      </c>
      <c r="B98" s="3">
        <v>97</v>
      </c>
    </row>
    <row r="99" spans="1:2" x14ac:dyDescent="0.3">
      <c r="A99" s="10" t="s">
        <v>39</v>
      </c>
      <c r="B99" s="3">
        <v>98</v>
      </c>
    </row>
    <row r="100" spans="1:2" x14ac:dyDescent="0.3">
      <c r="A100" s="10" t="s">
        <v>1</v>
      </c>
      <c r="B100" s="3">
        <v>99</v>
      </c>
    </row>
    <row r="101" spans="1:2" x14ac:dyDescent="0.3">
      <c r="A101" s="6" t="s">
        <v>101</v>
      </c>
      <c r="B101" s="3">
        <v>100</v>
      </c>
    </row>
    <row r="102" spans="1:2" x14ac:dyDescent="0.3">
      <c r="A102" s="10" t="s">
        <v>70</v>
      </c>
      <c r="B102" s="3">
        <v>101</v>
      </c>
    </row>
    <row r="103" spans="1:2" x14ac:dyDescent="0.3">
      <c r="A103" s="10" t="s">
        <v>30</v>
      </c>
      <c r="B103" s="3">
        <v>102</v>
      </c>
    </row>
    <row r="104" spans="1:2" x14ac:dyDescent="0.3">
      <c r="A104" s="6"/>
    </row>
  </sheetData>
  <sortState xmlns:xlrd2="http://schemas.microsoft.com/office/spreadsheetml/2017/richdata2" ref="A2:A251">
    <sortCondition ref="A2:A2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895F-731F-4C34-8778-4CD37E0FBFB8}">
  <dimension ref="A1:A11"/>
  <sheetViews>
    <sheetView workbookViewId="0">
      <selection sqref="A1:A11"/>
    </sheetView>
  </sheetViews>
  <sheetFormatPr defaultRowHeight="14.4" x14ac:dyDescent="0.3"/>
  <cols>
    <col min="1" max="1" width="66.44140625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29</v>
      </c>
    </row>
    <row r="3" spans="1:1" ht="17.399999999999999" x14ac:dyDescent="0.3">
      <c r="A3" s="2" t="s">
        <v>30</v>
      </c>
    </row>
    <row r="4" spans="1:1" ht="17.399999999999999" x14ac:dyDescent="0.3">
      <c r="A4" s="2" t="s">
        <v>31</v>
      </c>
    </row>
    <row r="5" spans="1:1" ht="17.399999999999999" x14ac:dyDescent="0.3">
      <c r="A5" s="2" t="s">
        <v>32</v>
      </c>
    </row>
    <row r="6" spans="1:1" ht="17.399999999999999" x14ac:dyDescent="0.3">
      <c r="A6" s="2" t="s">
        <v>33</v>
      </c>
    </row>
    <row r="7" spans="1:1" ht="17.399999999999999" x14ac:dyDescent="0.3">
      <c r="A7" s="2" t="s">
        <v>34</v>
      </c>
    </row>
    <row r="8" spans="1:1" ht="17.399999999999999" x14ac:dyDescent="0.3">
      <c r="A8" s="2" t="s">
        <v>35</v>
      </c>
    </row>
    <row r="9" spans="1:1" ht="17.399999999999999" x14ac:dyDescent="0.3">
      <c r="A9" s="2" t="s">
        <v>36</v>
      </c>
    </row>
    <row r="10" spans="1:1" ht="17.399999999999999" x14ac:dyDescent="0.3">
      <c r="A10" s="2" t="s">
        <v>37</v>
      </c>
    </row>
    <row r="11" spans="1:1" ht="17.399999999999999" x14ac:dyDescent="0.3">
      <c r="A11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7F93-A1F5-41EB-B020-0319AE6C3A26}">
  <dimension ref="A1:A29"/>
  <sheetViews>
    <sheetView workbookViewId="0">
      <selection activeCell="A21" sqref="A21"/>
    </sheetView>
  </sheetViews>
  <sheetFormatPr defaultRowHeight="14.4" x14ac:dyDescent="0.3"/>
  <cols>
    <col min="1" max="1" width="71.33203125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1</v>
      </c>
    </row>
    <row r="3" spans="1:1" ht="17.399999999999999" x14ac:dyDescent="0.3">
      <c r="A3" s="2" t="s">
        <v>2</v>
      </c>
    </row>
    <row r="4" spans="1:1" ht="17.399999999999999" x14ac:dyDescent="0.3">
      <c r="A4" s="2" t="s">
        <v>3</v>
      </c>
    </row>
    <row r="5" spans="1:1" ht="17.399999999999999" x14ac:dyDescent="0.3">
      <c r="A5" s="2" t="s">
        <v>4</v>
      </c>
    </row>
    <row r="6" spans="1:1" ht="17.399999999999999" x14ac:dyDescent="0.3">
      <c r="A6" s="2" t="s">
        <v>39</v>
      </c>
    </row>
    <row r="7" spans="1:1" ht="17.399999999999999" x14ac:dyDescent="0.3">
      <c r="A7" s="2" t="s">
        <v>40</v>
      </c>
    </row>
    <row r="8" spans="1:1" ht="17.399999999999999" x14ac:dyDescent="0.3">
      <c r="A8" s="2" t="s">
        <v>41</v>
      </c>
    </row>
    <row r="9" spans="1:1" ht="17.399999999999999" x14ac:dyDescent="0.3">
      <c r="A9" s="2" t="s">
        <v>42</v>
      </c>
    </row>
    <row r="10" spans="1:1" ht="17.399999999999999" x14ac:dyDescent="0.3">
      <c r="A10" s="2" t="s">
        <v>43</v>
      </c>
    </row>
    <row r="11" spans="1:1" ht="17.399999999999999" x14ac:dyDescent="0.3">
      <c r="A11" s="2" t="s">
        <v>44</v>
      </c>
    </row>
    <row r="12" spans="1:1" ht="17.399999999999999" x14ac:dyDescent="0.3">
      <c r="A12" s="2" t="s">
        <v>45</v>
      </c>
    </row>
    <row r="13" spans="1:1" ht="17.399999999999999" x14ac:dyDescent="0.3">
      <c r="A13" s="2" t="s">
        <v>46</v>
      </c>
    </row>
    <row r="14" spans="1:1" ht="17.399999999999999" x14ac:dyDescent="0.3">
      <c r="A14" s="2" t="s">
        <v>38</v>
      </c>
    </row>
    <row r="15" spans="1:1" ht="17.399999999999999" x14ac:dyDescent="0.3">
      <c r="A15" s="2" t="s">
        <v>47</v>
      </c>
    </row>
    <row r="16" spans="1:1" ht="17.399999999999999" x14ac:dyDescent="0.3">
      <c r="A16" s="2" t="s">
        <v>48</v>
      </c>
    </row>
    <row r="17" spans="1:1" ht="17.399999999999999" x14ac:dyDescent="0.3">
      <c r="A17" s="2" t="s">
        <v>49</v>
      </c>
    </row>
    <row r="18" spans="1:1" ht="17.399999999999999" x14ac:dyDescent="0.3">
      <c r="A18" s="2" t="s">
        <v>50</v>
      </c>
    </row>
    <row r="19" spans="1:1" ht="17.399999999999999" x14ac:dyDescent="0.3">
      <c r="A19" s="2" t="s">
        <v>51</v>
      </c>
    </row>
    <row r="20" spans="1:1" ht="17.399999999999999" x14ac:dyDescent="0.3">
      <c r="A20" s="2" t="s">
        <v>52</v>
      </c>
    </row>
    <row r="21" spans="1:1" ht="17.399999999999999" x14ac:dyDescent="0.3">
      <c r="A21" s="2" t="s">
        <v>53</v>
      </c>
    </row>
    <row r="22" spans="1:1" ht="17.399999999999999" x14ac:dyDescent="0.3">
      <c r="A22" s="2" t="s">
        <v>54</v>
      </c>
    </row>
    <row r="23" spans="1:1" ht="17.399999999999999" x14ac:dyDescent="0.3">
      <c r="A23" s="2" t="s">
        <v>55</v>
      </c>
    </row>
    <row r="24" spans="1:1" ht="17.399999999999999" x14ac:dyDescent="0.3">
      <c r="A24" s="2" t="s">
        <v>56</v>
      </c>
    </row>
    <row r="25" spans="1:1" ht="17.399999999999999" x14ac:dyDescent="0.3">
      <c r="A25" s="2" t="s">
        <v>57</v>
      </c>
    </row>
    <row r="26" spans="1:1" ht="17.399999999999999" x14ac:dyDescent="0.3">
      <c r="A26" s="2" t="s">
        <v>58</v>
      </c>
    </row>
    <row r="27" spans="1:1" ht="17.399999999999999" x14ac:dyDescent="0.3">
      <c r="A27" s="2" t="s">
        <v>59</v>
      </c>
    </row>
    <row r="28" spans="1:1" ht="17.399999999999999" x14ac:dyDescent="0.3">
      <c r="A28" s="2" t="s">
        <v>60</v>
      </c>
    </row>
    <row r="29" spans="1:1" ht="17.399999999999999" x14ac:dyDescent="0.3">
      <c r="A29" s="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5791-DF80-4F72-A79D-5D174D79B3C8}">
  <dimension ref="A1:A28"/>
  <sheetViews>
    <sheetView workbookViewId="0">
      <selection activeCell="B22" sqref="B22"/>
    </sheetView>
  </sheetViews>
  <sheetFormatPr defaultRowHeight="14.4" x14ac:dyDescent="0.3"/>
  <cols>
    <col min="1" max="1" width="57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1</v>
      </c>
    </row>
    <row r="3" spans="1:1" ht="17.399999999999999" x14ac:dyDescent="0.3">
      <c r="A3" s="2" t="s">
        <v>2</v>
      </c>
    </row>
    <row r="4" spans="1:1" ht="17.399999999999999" x14ac:dyDescent="0.3">
      <c r="A4" s="2" t="s">
        <v>62</v>
      </c>
    </row>
    <row r="5" spans="1:1" ht="17.399999999999999" x14ac:dyDescent="0.3">
      <c r="A5" s="2" t="s">
        <v>63</v>
      </c>
    </row>
    <row r="6" spans="1:1" ht="17.399999999999999" x14ac:dyDescent="0.3">
      <c r="A6" s="2" t="s">
        <v>64</v>
      </c>
    </row>
    <row r="7" spans="1:1" ht="17.399999999999999" x14ac:dyDescent="0.3">
      <c r="A7" s="2" t="s">
        <v>65</v>
      </c>
    </row>
    <row r="8" spans="1:1" ht="17.399999999999999" x14ac:dyDescent="0.3">
      <c r="A8" s="2" t="s">
        <v>66</v>
      </c>
    </row>
    <row r="9" spans="1:1" ht="17.399999999999999" x14ac:dyDescent="0.3">
      <c r="A9" s="2" t="s">
        <v>67</v>
      </c>
    </row>
    <row r="10" spans="1:1" ht="17.399999999999999" x14ac:dyDescent="0.3">
      <c r="A10" s="2" t="s">
        <v>68</v>
      </c>
    </row>
    <row r="11" spans="1:1" ht="17.399999999999999" x14ac:dyDescent="0.3">
      <c r="A11" s="2" t="s">
        <v>69</v>
      </c>
    </row>
    <row r="12" spans="1:1" ht="17.399999999999999" x14ac:dyDescent="0.3">
      <c r="A12" s="2" t="s">
        <v>70</v>
      </c>
    </row>
    <row r="13" spans="1:1" ht="17.399999999999999" x14ac:dyDescent="0.3">
      <c r="A13" s="2" t="s">
        <v>71</v>
      </c>
    </row>
    <row r="14" spans="1:1" ht="17.399999999999999" x14ac:dyDescent="0.3">
      <c r="A14" s="2" t="s">
        <v>72</v>
      </c>
    </row>
    <row r="15" spans="1:1" ht="17.399999999999999" x14ac:dyDescent="0.3">
      <c r="A15" s="2" t="s">
        <v>73</v>
      </c>
    </row>
    <row r="16" spans="1:1" ht="17.399999999999999" x14ac:dyDescent="0.3">
      <c r="A16" s="2" t="s">
        <v>74</v>
      </c>
    </row>
    <row r="17" spans="1:1" ht="17.399999999999999" x14ac:dyDescent="0.3">
      <c r="A17" s="2" t="s">
        <v>14</v>
      </c>
    </row>
    <row r="18" spans="1:1" ht="17.399999999999999" x14ac:dyDescent="0.3">
      <c r="A18" s="2" t="s">
        <v>15</v>
      </c>
    </row>
    <row r="19" spans="1:1" ht="17.399999999999999" x14ac:dyDescent="0.3">
      <c r="A19" s="2" t="s">
        <v>75</v>
      </c>
    </row>
    <row r="20" spans="1:1" ht="17.399999999999999" x14ac:dyDescent="0.3">
      <c r="A20" s="2" t="s">
        <v>76</v>
      </c>
    </row>
    <row r="21" spans="1:1" ht="17.399999999999999" x14ac:dyDescent="0.3">
      <c r="A21" s="2" t="s">
        <v>77</v>
      </c>
    </row>
    <row r="22" spans="1:1" ht="17.399999999999999" x14ac:dyDescent="0.3">
      <c r="A22" s="2" t="s">
        <v>78</v>
      </c>
    </row>
    <row r="23" spans="1:1" ht="17.399999999999999" x14ac:dyDescent="0.3">
      <c r="A23" s="2" t="s">
        <v>79</v>
      </c>
    </row>
    <row r="24" spans="1:1" ht="17.399999999999999" x14ac:dyDescent="0.3">
      <c r="A24" s="2" t="s">
        <v>80</v>
      </c>
    </row>
    <row r="25" spans="1:1" ht="17.399999999999999" x14ac:dyDescent="0.3">
      <c r="A25" s="2" t="s">
        <v>81</v>
      </c>
    </row>
    <row r="26" spans="1:1" ht="17.399999999999999" x14ac:dyDescent="0.3">
      <c r="A26" s="2" t="s">
        <v>82</v>
      </c>
    </row>
    <row r="27" spans="1:1" ht="17.399999999999999" x14ac:dyDescent="0.3">
      <c r="A27" s="2" t="s">
        <v>83</v>
      </c>
    </row>
    <row r="28" spans="1:1" ht="17.399999999999999" x14ac:dyDescent="0.3">
      <c r="A28" s="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F15E-52BC-487F-9D17-DC9FA9C8A8A1}">
  <dimension ref="A1:A47"/>
  <sheetViews>
    <sheetView workbookViewId="0">
      <selection activeCell="D17" sqref="D17"/>
    </sheetView>
  </sheetViews>
  <sheetFormatPr defaultRowHeight="14.4" x14ac:dyDescent="0.3"/>
  <cols>
    <col min="1" max="1" width="58.88671875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38</v>
      </c>
    </row>
    <row r="3" spans="1:1" ht="17.399999999999999" x14ac:dyDescent="0.3">
      <c r="A3" s="2" t="s">
        <v>85</v>
      </c>
    </row>
    <row r="4" spans="1:1" ht="17.399999999999999" x14ac:dyDescent="0.3">
      <c r="A4" s="2" t="s">
        <v>86</v>
      </c>
    </row>
    <row r="5" spans="1:1" ht="17.399999999999999" x14ac:dyDescent="0.3">
      <c r="A5" s="2" t="s">
        <v>87</v>
      </c>
    </row>
    <row r="6" spans="1:1" ht="17.399999999999999" x14ac:dyDescent="0.3">
      <c r="A6" s="2" t="s">
        <v>88</v>
      </c>
    </row>
    <row r="7" spans="1:1" ht="17.399999999999999" x14ac:dyDescent="0.3">
      <c r="A7" s="2" t="s">
        <v>55</v>
      </c>
    </row>
    <row r="8" spans="1:1" ht="17.399999999999999" x14ac:dyDescent="0.3">
      <c r="A8" s="2" t="s">
        <v>56</v>
      </c>
    </row>
    <row r="9" spans="1:1" ht="17.399999999999999" x14ac:dyDescent="0.3">
      <c r="A9" s="2" t="s">
        <v>57</v>
      </c>
    </row>
    <row r="10" spans="1:1" ht="17.399999999999999" x14ac:dyDescent="0.3">
      <c r="A10" s="2" t="s">
        <v>58</v>
      </c>
    </row>
    <row r="11" spans="1:1" ht="17.399999999999999" x14ac:dyDescent="0.3">
      <c r="A11" s="2" t="s">
        <v>59</v>
      </c>
    </row>
    <row r="12" spans="1:1" ht="17.399999999999999" x14ac:dyDescent="0.3">
      <c r="A12" s="2" t="s">
        <v>60</v>
      </c>
    </row>
    <row r="13" spans="1:1" ht="17.399999999999999" x14ac:dyDescent="0.3">
      <c r="A13" s="2" t="s">
        <v>61</v>
      </c>
    </row>
    <row r="14" spans="1:1" ht="17.399999999999999" x14ac:dyDescent="0.3">
      <c r="A14" s="2" t="s">
        <v>89</v>
      </c>
    </row>
    <row r="15" spans="1:1" ht="17.399999999999999" x14ac:dyDescent="0.3">
      <c r="A15" s="2" t="s">
        <v>90</v>
      </c>
    </row>
    <row r="16" spans="1:1" ht="17.399999999999999" x14ac:dyDescent="0.3">
      <c r="A16" s="2" t="s">
        <v>91</v>
      </c>
    </row>
    <row r="17" spans="1:1" ht="17.399999999999999" x14ac:dyDescent="0.3">
      <c r="A17" s="2" t="s">
        <v>92</v>
      </c>
    </row>
    <row r="18" spans="1:1" ht="17.399999999999999" x14ac:dyDescent="0.3">
      <c r="A18" s="2" t="s">
        <v>93</v>
      </c>
    </row>
    <row r="19" spans="1:1" ht="17.399999999999999" x14ac:dyDescent="0.3">
      <c r="A19" s="2" t="s">
        <v>94</v>
      </c>
    </row>
    <row r="20" spans="1:1" ht="17.399999999999999" x14ac:dyDescent="0.3">
      <c r="A20" s="2" t="s">
        <v>95</v>
      </c>
    </row>
    <row r="21" spans="1:1" ht="17.399999999999999" x14ac:dyDescent="0.3">
      <c r="A21" s="2" t="s">
        <v>96</v>
      </c>
    </row>
    <row r="22" spans="1:1" ht="17.399999999999999" x14ac:dyDescent="0.3">
      <c r="A22" s="2" t="s">
        <v>97</v>
      </c>
    </row>
    <row r="23" spans="1:1" ht="17.399999999999999" x14ac:dyDescent="0.3">
      <c r="A23" s="2" t="s">
        <v>98</v>
      </c>
    </row>
    <row r="24" spans="1:1" ht="17.399999999999999" x14ac:dyDescent="0.3">
      <c r="A24" s="2" t="s">
        <v>99</v>
      </c>
    </row>
    <row r="25" spans="1:1" ht="17.399999999999999" x14ac:dyDescent="0.3">
      <c r="A25" s="2" t="s">
        <v>100</v>
      </c>
    </row>
    <row r="26" spans="1:1" ht="17.399999999999999" x14ac:dyDescent="0.3">
      <c r="A26" s="2" t="s">
        <v>101</v>
      </c>
    </row>
    <row r="27" spans="1:1" ht="15" thickBot="1" x14ac:dyDescent="0.35"/>
    <row r="28" spans="1:1" ht="17.399999999999999" x14ac:dyDescent="0.3">
      <c r="A28" s="1" t="s">
        <v>0</v>
      </c>
    </row>
    <row r="29" spans="1:1" ht="17.399999999999999" x14ac:dyDescent="0.3">
      <c r="A29" s="2" t="s">
        <v>1</v>
      </c>
    </row>
    <row r="30" spans="1:1" ht="17.399999999999999" x14ac:dyDescent="0.3">
      <c r="A30" s="2" t="s">
        <v>2</v>
      </c>
    </row>
    <row r="31" spans="1:1" ht="17.399999999999999" x14ac:dyDescent="0.3">
      <c r="A31" s="2" t="s">
        <v>3</v>
      </c>
    </row>
    <row r="32" spans="1:1" ht="17.399999999999999" x14ac:dyDescent="0.3">
      <c r="A32" s="2" t="s">
        <v>4</v>
      </c>
    </row>
    <row r="33" spans="1:1" ht="17.399999999999999" x14ac:dyDescent="0.3">
      <c r="A33" s="2" t="s">
        <v>5</v>
      </c>
    </row>
    <row r="34" spans="1:1" ht="17.399999999999999" x14ac:dyDescent="0.3">
      <c r="A34" s="2" t="s">
        <v>6</v>
      </c>
    </row>
    <row r="35" spans="1:1" ht="17.399999999999999" x14ac:dyDescent="0.3">
      <c r="A35" s="2" t="s">
        <v>16</v>
      </c>
    </row>
    <row r="36" spans="1:1" ht="17.399999999999999" x14ac:dyDescent="0.3">
      <c r="A36" s="2" t="s">
        <v>17</v>
      </c>
    </row>
    <row r="37" spans="1:1" ht="17.399999999999999" x14ac:dyDescent="0.3">
      <c r="A37" s="2" t="s">
        <v>18</v>
      </c>
    </row>
    <row r="38" spans="1:1" ht="17.399999999999999" x14ac:dyDescent="0.3">
      <c r="A38" s="2" t="s">
        <v>19</v>
      </c>
    </row>
    <row r="39" spans="1:1" ht="17.399999999999999" x14ac:dyDescent="0.3">
      <c r="A39" s="2" t="s">
        <v>20</v>
      </c>
    </row>
    <row r="40" spans="1:1" ht="17.399999999999999" x14ac:dyDescent="0.3">
      <c r="A40" s="2" t="s">
        <v>21</v>
      </c>
    </row>
    <row r="41" spans="1:1" ht="17.399999999999999" x14ac:dyDescent="0.3">
      <c r="A41" s="2" t="s">
        <v>22</v>
      </c>
    </row>
    <row r="42" spans="1:1" ht="17.399999999999999" x14ac:dyDescent="0.3">
      <c r="A42" s="2" t="s">
        <v>23</v>
      </c>
    </row>
    <row r="43" spans="1:1" ht="17.399999999999999" x14ac:dyDescent="0.3">
      <c r="A43" s="2" t="s">
        <v>24</v>
      </c>
    </row>
    <row r="44" spans="1:1" ht="17.399999999999999" x14ac:dyDescent="0.3">
      <c r="A44" s="2" t="s">
        <v>25</v>
      </c>
    </row>
    <row r="45" spans="1:1" ht="17.399999999999999" x14ac:dyDescent="0.3">
      <c r="A45" s="2" t="s">
        <v>26</v>
      </c>
    </row>
    <row r="46" spans="1:1" ht="17.399999999999999" x14ac:dyDescent="0.3">
      <c r="A46" s="2" t="s">
        <v>27</v>
      </c>
    </row>
    <row r="47" spans="1:1" ht="17.399999999999999" x14ac:dyDescent="0.3">
      <c r="A47" s="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7BE5-E406-4C63-85CD-6E8B339073E7}">
  <dimension ref="A1:A20"/>
  <sheetViews>
    <sheetView workbookViewId="0">
      <selection sqref="A1:A20"/>
    </sheetView>
  </sheetViews>
  <sheetFormatPr defaultRowHeight="14.4" x14ac:dyDescent="0.3"/>
  <cols>
    <col min="1" max="1" width="49" customWidth="1"/>
  </cols>
  <sheetData>
    <row r="1" spans="1:1" ht="17.399999999999999" x14ac:dyDescent="0.3">
      <c r="A1" s="1" t="s">
        <v>0</v>
      </c>
    </row>
    <row r="2" spans="1:1" ht="17.399999999999999" x14ac:dyDescent="0.3">
      <c r="A2" s="2" t="s">
        <v>1</v>
      </c>
    </row>
    <row r="3" spans="1:1" ht="17.399999999999999" x14ac:dyDescent="0.3">
      <c r="A3" s="2" t="s">
        <v>2</v>
      </c>
    </row>
    <row r="4" spans="1:1" ht="17.399999999999999" x14ac:dyDescent="0.3">
      <c r="A4" s="2" t="s">
        <v>3</v>
      </c>
    </row>
    <row r="5" spans="1:1" ht="17.399999999999999" x14ac:dyDescent="0.3">
      <c r="A5" s="2" t="s">
        <v>4</v>
      </c>
    </row>
    <row r="6" spans="1:1" ht="17.399999999999999" x14ac:dyDescent="0.3">
      <c r="A6" s="2" t="s">
        <v>5</v>
      </c>
    </row>
    <row r="7" spans="1:1" ht="17.399999999999999" x14ac:dyDescent="0.3">
      <c r="A7" s="2" t="s">
        <v>6</v>
      </c>
    </row>
    <row r="8" spans="1:1" ht="17.399999999999999" x14ac:dyDescent="0.3">
      <c r="A8" s="2" t="s">
        <v>16</v>
      </c>
    </row>
    <row r="9" spans="1:1" ht="17.399999999999999" x14ac:dyDescent="0.3">
      <c r="A9" s="2" t="s">
        <v>17</v>
      </c>
    </row>
    <row r="10" spans="1:1" ht="17.399999999999999" x14ac:dyDescent="0.3">
      <c r="A10" s="2" t="s">
        <v>18</v>
      </c>
    </row>
    <row r="11" spans="1:1" ht="17.399999999999999" x14ac:dyDescent="0.3">
      <c r="A11" s="2" t="s">
        <v>19</v>
      </c>
    </row>
    <row r="12" spans="1:1" ht="17.399999999999999" x14ac:dyDescent="0.3">
      <c r="A12" s="2" t="s">
        <v>20</v>
      </c>
    </row>
    <row r="13" spans="1:1" ht="17.399999999999999" x14ac:dyDescent="0.3">
      <c r="A13" s="2" t="s">
        <v>21</v>
      </c>
    </row>
    <row r="14" spans="1:1" ht="17.399999999999999" x14ac:dyDescent="0.3">
      <c r="A14" s="2" t="s">
        <v>22</v>
      </c>
    </row>
    <row r="15" spans="1:1" ht="17.399999999999999" x14ac:dyDescent="0.3">
      <c r="A15" s="2" t="s">
        <v>23</v>
      </c>
    </row>
    <row r="16" spans="1:1" ht="17.399999999999999" x14ac:dyDescent="0.3">
      <c r="A16" s="2" t="s">
        <v>24</v>
      </c>
    </row>
    <row r="17" spans="1:1" ht="17.399999999999999" x14ac:dyDescent="0.3">
      <c r="A17" s="2" t="s">
        <v>25</v>
      </c>
    </row>
    <row r="18" spans="1:1" ht="17.399999999999999" x14ac:dyDescent="0.3">
      <c r="A18" s="2" t="s">
        <v>26</v>
      </c>
    </row>
    <row r="19" spans="1:1" ht="17.399999999999999" x14ac:dyDescent="0.3">
      <c r="A19" s="2" t="s">
        <v>27</v>
      </c>
    </row>
    <row r="20" spans="1:1" ht="17.399999999999999" x14ac:dyDescent="0.3">
      <c r="A20" s="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6288-8B68-4FD4-9103-10A6D6FF7A9C}">
  <dimension ref="A1:D106"/>
  <sheetViews>
    <sheetView workbookViewId="0">
      <selection activeCell="G68" sqref="G68"/>
    </sheetView>
  </sheetViews>
  <sheetFormatPr defaultRowHeight="14.4" x14ac:dyDescent="0.3"/>
  <cols>
    <col min="1" max="2" width="26.33203125" customWidth="1"/>
    <col min="3" max="3" width="30.88671875" customWidth="1"/>
  </cols>
  <sheetData>
    <row r="1" spans="1:4" ht="15" thickBot="1" x14ac:dyDescent="0.35">
      <c r="A1" t="s">
        <v>105</v>
      </c>
      <c r="B1" t="s">
        <v>103</v>
      </c>
      <c r="C1" t="s">
        <v>106</v>
      </c>
      <c r="D1" t="s">
        <v>104</v>
      </c>
    </row>
    <row r="2" spans="1:4" ht="17.399999999999999" x14ac:dyDescent="0.3">
      <c r="A2" s="1" t="s">
        <v>0</v>
      </c>
      <c r="B2" s="7">
        <f>VLOOKUP(A2,Sheet2!$A:$B,2,0)</f>
        <v>10</v>
      </c>
      <c r="C2" t="s">
        <v>1</v>
      </c>
      <c r="D2" s="7">
        <f>VLOOKUP(C2,Sheet2!$A:$B,2,0)</f>
        <v>86</v>
      </c>
    </row>
    <row r="3" spans="1:4" ht="17.399999999999999" x14ac:dyDescent="0.3">
      <c r="A3" s="2" t="s">
        <v>1</v>
      </c>
      <c r="B3" s="7">
        <f>VLOOKUP(A3,Sheet2!$A:$B,2,0)</f>
        <v>86</v>
      </c>
      <c r="C3" t="s">
        <v>2</v>
      </c>
      <c r="D3" s="7">
        <f>VLOOKUP(C3,Sheet2!$A:$B,2,0)</f>
        <v>66</v>
      </c>
    </row>
    <row r="4" spans="1:4" ht="17.399999999999999" x14ac:dyDescent="0.3">
      <c r="A4" s="2" t="s">
        <v>2</v>
      </c>
      <c r="B4" s="7">
        <f>VLOOKUP(A4,Sheet2!$A:$B,2,0)</f>
        <v>66</v>
      </c>
      <c r="C4" t="s">
        <v>3</v>
      </c>
      <c r="D4" s="7">
        <f>VLOOKUP(C4,Sheet2!$A:$B,2,0)</f>
        <v>37</v>
      </c>
    </row>
    <row r="5" spans="1:4" ht="17.399999999999999" x14ac:dyDescent="0.3">
      <c r="A5" s="2" t="s">
        <v>3</v>
      </c>
      <c r="B5" s="7">
        <f>VLOOKUP(A5,Sheet2!$A:$B,2,0)</f>
        <v>37</v>
      </c>
      <c r="C5" t="s">
        <v>4</v>
      </c>
      <c r="D5" s="7">
        <f>VLOOKUP(C5,Sheet2!$A:$B,2,0)</f>
        <v>44</v>
      </c>
    </row>
    <row r="6" spans="1:4" ht="17.399999999999999" x14ac:dyDescent="0.3">
      <c r="A6" s="2" t="s">
        <v>4</v>
      </c>
      <c r="B6" s="7">
        <f>VLOOKUP(A6,Sheet2!$A:$B,2,0)</f>
        <v>44</v>
      </c>
      <c r="C6" t="s">
        <v>5</v>
      </c>
      <c r="D6" s="7">
        <f>VLOOKUP(C6,Sheet2!$A:$B,2,0)</f>
        <v>53</v>
      </c>
    </row>
    <row r="7" spans="1:4" ht="17.399999999999999" x14ac:dyDescent="0.3">
      <c r="A7" s="2" t="s">
        <v>5</v>
      </c>
      <c r="B7" s="7">
        <f>VLOOKUP(A7,Sheet2!$A:$B,2,0)</f>
        <v>53</v>
      </c>
      <c r="C7" t="s">
        <v>6</v>
      </c>
      <c r="D7" s="7">
        <f>VLOOKUP(C7,Sheet2!$A:$B,2,0)</f>
        <v>60</v>
      </c>
    </row>
    <row r="8" spans="1:4" ht="17.399999999999999" x14ac:dyDescent="0.3">
      <c r="A8" s="2" t="s">
        <v>6</v>
      </c>
      <c r="B8" s="7">
        <f>VLOOKUP(A8,Sheet2!$A:$B,2,0)</f>
        <v>60</v>
      </c>
      <c r="C8" t="s">
        <v>7</v>
      </c>
      <c r="D8" s="7">
        <f>VLOOKUP(C8,Sheet2!$A:$B,2,0)</f>
        <v>29</v>
      </c>
    </row>
    <row r="9" spans="1:4" ht="17.399999999999999" x14ac:dyDescent="0.3">
      <c r="A9" s="2" t="s">
        <v>7</v>
      </c>
      <c r="B9" s="7">
        <f>VLOOKUP(A9,Sheet2!$A:$B,2,0)</f>
        <v>29</v>
      </c>
      <c r="C9" t="s">
        <v>8</v>
      </c>
      <c r="D9" s="7">
        <f>VLOOKUP(C9,Sheet2!$A:$B,2,0)</f>
        <v>3</v>
      </c>
    </row>
    <row r="10" spans="1:4" ht="17.399999999999999" x14ac:dyDescent="0.3">
      <c r="A10" s="2" t="s">
        <v>8</v>
      </c>
      <c r="B10" s="7">
        <f>VLOOKUP(A10,Sheet2!$A:$B,2,0)</f>
        <v>3</v>
      </c>
      <c r="C10" t="s">
        <v>9</v>
      </c>
      <c r="D10" s="7">
        <f>VLOOKUP(C10,Sheet2!$A:$B,2,0)</f>
        <v>13</v>
      </c>
    </row>
    <row r="11" spans="1:4" ht="17.399999999999999" x14ac:dyDescent="0.3">
      <c r="A11" s="2" t="s">
        <v>9</v>
      </c>
      <c r="B11" s="7">
        <f>VLOOKUP(A11,Sheet2!$A:$B,2,0)</f>
        <v>13</v>
      </c>
      <c r="C11" t="s">
        <v>10</v>
      </c>
      <c r="D11" s="7">
        <f>VLOOKUP(C11,Sheet2!$A:$B,2,0)</f>
        <v>42</v>
      </c>
    </row>
    <row r="12" spans="1:4" ht="17.399999999999999" x14ac:dyDescent="0.3">
      <c r="A12" s="2" t="s">
        <v>10</v>
      </c>
      <c r="B12" s="7">
        <f>VLOOKUP(A12,Sheet2!$A:$B,2,0)</f>
        <v>42</v>
      </c>
      <c r="C12" t="s">
        <v>11</v>
      </c>
      <c r="D12" s="7">
        <f>VLOOKUP(C12,Sheet2!$A:$B,2,0)</f>
        <v>82</v>
      </c>
    </row>
    <row r="13" spans="1:4" ht="17.399999999999999" x14ac:dyDescent="0.3">
      <c r="A13" s="2" t="s">
        <v>11</v>
      </c>
      <c r="B13" s="7">
        <f>VLOOKUP(A13,Sheet2!$A:$B,2,0)</f>
        <v>82</v>
      </c>
      <c r="C13" t="s">
        <v>12</v>
      </c>
      <c r="D13" s="7">
        <f>VLOOKUP(C13,Sheet2!$A:$B,2,0)</f>
        <v>57</v>
      </c>
    </row>
    <row r="14" spans="1:4" ht="17.399999999999999" x14ac:dyDescent="0.3">
      <c r="A14" s="2" t="s">
        <v>12</v>
      </c>
      <c r="B14" s="7">
        <f>VLOOKUP(A14,Sheet2!$A:$B,2,0)</f>
        <v>57</v>
      </c>
      <c r="C14" t="s">
        <v>13</v>
      </c>
      <c r="D14" s="7">
        <f>VLOOKUP(C14,Sheet2!$A:$B,2,0)</f>
        <v>69</v>
      </c>
    </row>
    <row r="15" spans="1:4" ht="17.399999999999999" x14ac:dyDescent="0.3">
      <c r="A15" s="2" t="s">
        <v>13</v>
      </c>
      <c r="B15" s="7">
        <f>VLOOKUP(A15,Sheet2!$A:$B,2,0)</f>
        <v>69</v>
      </c>
      <c r="C15" t="s">
        <v>14</v>
      </c>
      <c r="D15" s="7">
        <f>VLOOKUP(C15,Sheet2!$A:$B,2,0)</f>
        <v>30</v>
      </c>
    </row>
    <row r="16" spans="1:4" ht="18" thickBot="1" x14ac:dyDescent="0.35">
      <c r="A16" s="2" t="s">
        <v>14</v>
      </c>
      <c r="B16" s="7">
        <f>VLOOKUP(A16,Sheet2!$A:$B,2,0)</f>
        <v>30</v>
      </c>
      <c r="C16" t="s">
        <v>15</v>
      </c>
      <c r="D16" s="7">
        <f>VLOOKUP(C16,Sheet2!$A:$B,2,0)</f>
        <v>62</v>
      </c>
    </row>
    <row r="17" spans="1:4" ht="17.399999999999999" x14ac:dyDescent="0.3">
      <c r="A17" s="1" t="s">
        <v>0</v>
      </c>
      <c r="B17" s="7">
        <f>VLOOKUP(A17,Sheet2!$A:$B,2,0)</f>
        <v>10</v>
      </c>
      <c r="C17" t="s">
        <v>29</v>
      </c>
      <c r="D17" s="7">
        <f>VLOOKUP(C17,Sheet2!$A:$B,2,0)</f>
        <v>21</v>
      </c>
    </row>
    <row r="18" spans="1:4" ht="17.399999999999999" x14ac:dyDescent="0.3">
      <c r="A18" s="2" t="s">
        <v>29</v>
      </c>
      <c r="B18" s="7">
        <f>VLOOKUP(A18,Sheet2!$A:$B,2,0)</f>
        <v>21</v>
      </c>
      <c r="C18" t="s">
        <v>30</v>
      </c>
      <c r="D18" s="7">
        <f>VLOOKUP(C18,Sheet2!$A:$B,2,0)</f>
        <v>89</v>
      </c>
    </row>
    <row r="19" spans="1:4" ht="17.399999999999999" x14ac:dyDescent="0.3">
      <c r="A19" s="2" t="s">
        <v>30</v>
      </c>
      <c r="B19" s="7">
        <f>VLOOKUP(A19,Sheet2!$A:$B,2,0)</f>
        <v>89</v>
      </c>
      <c r="C19" t="s">
        <v>31</v>
      </c>
      <c r="D19" s="7">
        <f>VLOOKUP(C19,Sheet2!$A:$B,2,0)</f>
        <v>35</v>
      </c>
    </row>
    <row r="20" spans="1:4" ht="17.399999999999999" x14ac:dyDescent="0.3">
      <c r="A20" s="2" t="s">
        <v>31</v>
      </c>
      <c r="B20" s="7">
        <f>VLOOKUP(A20,Sheet2!$A:$B,2,0)</f>
        <v>35</v>
      </c>
      <c r="C20" t="s">
        <v>32</v>
      </c>
      <c r="D20" s="7">
        <f>VLOOKUP(C20,Sheet2!$A:$B,2,0)</f>
        <v>11</v>
      </c>
    </row>
    <row r="21" spans="1:4" ht="17.399999999999999" x14ac:dyDescent="0.3">
      <c r="A21" s="2" t="s">
        <v>32</v>
      </c>
      <c r="B21" s="7">
        <f>VLOOKUP(A21,Sheet2!$A:$B,2,0)</f>
        <v>11</v>
      </c>
      <c r="C21" t="s">
        <v>33</v>
      </c>
      <c r="D21" s="7">
        <f>VLOOKUP(C21,Sheet2!$A:$B,2,0)</f>
        <v>1</v>
      </c>
    </row>
    <row r="22" spans="1:4" ht="17.399999999999999" x14ac:dyDescent="0.3">
      <c r="A22" s="2" t="s">
        <v>33</v>
      </c>
      <c r="B22" s="7">
        <f>VLOOKUP(A22,Sheet2!$A:$B,2,0)</f>
        <v>1</v>
      </c>
      <c r="C22" t="s">
        <v>34</v>
      </c>
      <c r="D22" s="7">
        <f>VLOOKUP(C22,Sheet2!$A:$B,2,0)</f>
        <v>48</v>
      </c>
    </row>
    <row r="23" spans="1:4" ht="17.399999999999999" x14ac:dyDescent="0.3">
      <c r="A23" s="2" t="s">
        <v>34</v>
      </c>
      <c r="B23" s="7">
        <f>VLOOKUP(A23,Sheet2!$A:$B,2,0)</f>
        <v>48</v>
      </c>
      <c r="C23" t="s">
        <v>35</v>
      </c>
      <c r="D23" s="7">
        <f>VLOOKUP(C23,Sheet2!$A:$B,2,0)</f>
        <v>15</v>
      </c>
    </row>
    <row r="24" spans="1:4" ht="17.399999999999999" x14ac:dyDescent="0.3">
      <c r="A24" s="2" t="s">
        <v>35</v>
      </c>
      <c r="B24" s="7">
        <f>VLOOKUP(A24,Sheet2!$A:$B,2,0)</f>
        <v>15</v>
      </c>
      <c r="C24" t="s">
        <v>36</v>
      </c>
      <c r="D24" s="7">
        <f>VLOOKUP(C24,Sheet2!$A:$B,2,0)</f>
        <v>4</v>
      </c>
    </row>
    <row r="25" spans="1:4" ht="17.399999999999999" x14ac:dyDescent="0.3">
      <c r="A25" s="2" t="s">
        <v>36</v>
      </c>
      <c r="B25" s="7">
        <f>VLOOKUP(A25,Sheet2!$A:$B,2,0)</f>
        <v>4</v>
      </c>
      <c r="C25" t="s">
        <v>37</v>
      </c>
      <c r="D25" s="7">
        <f>VLOOKUP(C25,Sheet2!$A:$B,2,0)</f>
        <v>56</v>
      </c>
    </row>
    <row r="26" spans="1:4" ht="18" thickBot="1" x14ac:dyDescent="0.35">
      <c r="A26" s="2" t="s">
        <v>37</v>
      </c>
      <c r="B26" s="7">
        <f>VLOOKUP(A26,Sheet2!$A:$B,2,0)</f>
        <v>56</v>
      </c>
      <c r="C26" t="s">
        <v>38</v>
      </c>
      <c r="D26" s="7">
        <f>VLOOKUP(C26,Sheet2!$A:$B,2,0)</f>
        <v>5</v>
      </c>
    </row>
    <row r="27" spans="1:4" ht="17.399999999999999" x14ac:dyDescent="0.3">
      <c r="A27" s="1" t="s">
        <v>0</v>
      </c>
      <c r="B27" s="7">
        <f>VLOOKUP(A27,Sheet2!$A:$B,2,0)</f>
        <v>10</v>
      </c>
      <c r="C27" t="s">
        <v>1</v>
      </c>
      <c r="D27" s="7">
        <f>VLOOKUP(C27,Sheet2!$A:$B,2,0)</f>
        <v>86</v>
      </c>
    </row>
    <row r="28" spans="1:4" ht="17.399999999999999" x14ac:dyDescent="0.3">
      <c r="A28" s="2" t="s">
        <v>1</v>
      </c>
      <c r="B28" s="7">
        <f>VLOOKUP(A28,Sheet2!$A:$B,2,0)</f>
        <v>86</v>
      </c>
      <c r="C28" t="s">
        <v>2</v>
      </c>
      <c r="D28" s="7">
        <f>VLOOKUP(C28,Sheet2!$A:$B,2,0)</f>
        <v>66</v>
      </c>
    </row>
    <row r="29" spans="1:4" ht="17.399999999999999" x14ac:dyDescent="0.3">
      <c r="A29" s="2" t="s">
        <v>2</v>
      </c>
      <c r="B29" s="7">
        <f>VLOOKUP(A29,Sheet2!$A:$B,2,0)</f>
        <v>66</v>
      </c>
      <c r="C29" t="s">
        <v>3</v>
      </c>
      <c r="D29" s="7">
        <f>VLOOKUP(C29,Sheet2!$A:$B,2,0)</f>
        <v>37</v>
      </c>
    </row>
    <row r="30" spans="1:4" ht="17.399999999999999" x14ac:dyDescent="0.3">
      <c r="A30" s="2" t="s">
        <v>3</v>
      </c>
      <c r="B30" s="7">
        <f>VLOOKUP(A30,Sheet2!$A:$B,2,0)</f>
        <v>37</v>
      </c>
      <c r="C30" t="s">
        <v>4</v>
      </c>
      <c r="D30" s="7">
        <f>VLOOKUP(C30,Sheet2!$A:$B,2,0)</f>
        <v>44</v>
      </c>
    </row>
    <row r="31" spans="1:4" ht="17.399999999999999" x14ac:dyDescent="0.3">
      <c r="A31" s="2" t="s">
        <v>4</v>
      </c>
      <c r="B31" s="7">
        <f>VLOOKUP(A31,Sheet2!$A:$B,2,0)</f>
        <v>44</v>
      </c>
      <c r="C31" t="s">
        <v>39</v>
      </c>
      <c r="D31" s="7">
        <f>VLOOKUP(C31,Sheet2!$A:$B,2,0)</f>
        <v>85</v>
      </c>
    </row>
    <row r="32" spans="1:4" ht="17.399999999999999" x14ac:dyDescent="0.3">
      <c r="A32" s="2" t="s">
        <v>39</v>
      </c>
      <c r="B32" s="7">
        <f>VLOOKUP(A32,Sheet2!$A:$B,2,0)</f>
        <v>85</v>
      </c>
      <c r="C32" t="s">
        <v>40</v>
      </c>
      <c r="D32" s="7">
        <f>VLOOKUP(C32,Sheet2!$A:$B,2,0)</f>
        <v>52</v>
      </c>
    </row>
    <row r="33" spans="1:4" ht="17.399999999999999" x14ac:dyDescent="0.3">
      <c r="A33" s="2" t="s">
        <v>40</v>
      </c>
      <c r="B33" s="7">
        <f>VLOOKUP(A33,Sheet2!$A:$B,2,0)</f>
        <v>52</v>
      </c>
      <c r="C33" t="s">
        <v>41</v>
      </c>
      <c r="D33" s="7">
        <f>VLOOKUP(C33,Sheet2!$A:$B,2,0)</f>
        <v>75</v>
      </c>
    </row>
    <row r="34" spans="1:4" ht="17.399999999999999" x14ac:dyDescent="0.3">
      <c r="A34" s="2" t="s">
        <v>41</v>
      </c>
      <c r="B34" s="7">
        <f>VLOOKUP(A34,Sheet2!$A:$B,2,0)</f>
        <v>75</v>
      </c>
      <c r="C34" t="s">
        <v>42</v>
      </c>
      <c r="D34" s="7">
        <f>VLOOKUP(C34,Sheet2!$A:$B,2,0)</f>
        <v>25</v>
      </c>
    </row>
    <row r="35" spans="1:4" ht="17.399999999999999" x14ac:dyDescent="0.3">
      <c r="A35" s="2" t="s">
        <v>42</v>
      </c>
      <c r="B35" s="7">
        <f>VLOOKUP(A35,Sheet2!$A:$B,2,0)</f>
        <v>25</v>
      </c>
      <c r="C35" t="s">
        <v>43</v>
      </c>
      <c r="D35" s="7">
        <f>VLOOKUP(C35,Sheet2!$A:$B,2,0)</f>
        <v>78</v>
      </c>
    </row>
    <row r="36" spans="1:4" ht="17.399999999999999" x14ac:dyDescent="0.3">
      <c r="A36" s="2" t="s">
        <v>43</v>
      </c>
      <c r="B36" s="7">
        <f>VLOOKUP(A36,Sheet2!$A:$B,2,0)</f>
        <v>78</v>
      </c>
      <c r="C36" t="s">
        <v>44</v>
      </c>
      <c r="D36" s="7">
        <f>VLOOKUP(C36,Sheet2!$A:$B,2,0)</f>
        <v>20</v>
      </c>
    </row>
    <row r="37" spans="1:4" ht="17.399999999999999" x14ac:dyDescent="0.3">
      <c r="A37" s="2" t="s">
        <v>44</v>
      </c>
      <c r="B37" s="7">
        <f>VLOOKUP(A37,Sheet2!$A:$B,2,0)</f>
        <v>20</v>
      </c>
      <c r="C37" t="s">
        <v>45</v>
      </c>
      <c r="D37" s="7">
        <f>VLOOKUP(C37,Sheet2!$A:$B,2,0)</f>
        <v>59</v>
      </c>
    </row>
    <row r="38" spans="1:4" ht="17.399999999999999" x14ac:dyDescent="0.3">
      <c r="A38" s="2" t="s">
        <v>45</v>
      </c>
      <c r="B38" s="7">
        <f>VLOOKUP(A38,Sheet2!$A:$B,2,0)</f>
        <v>59</v>
      </c>
      <c r="C38" t="s">
        <v>46</v>
      </c>
      <c r="D38" s="7">
        <f>VLOOKUP(C38,Sheet2!$A:$B,2,0)</f>
        <v>77</v>
      </c>
    </row>
    <row r="39" spans="1:4" ht="17.399999999999999" x14ac:dyDescent="0.3">
      <c r="A39" s="2" t="s">
        <v>46</v>
      </c>
      <c r="B39" s="7">
        <f>VLOOKUP(A39,Sheet2!$A:$B,2,0)</f>
        <v>77</v>
      </c>
      <c r="C39" t="s">
        <v>38</v>
      </c>
      <c r="D39" s="7">
        <f>VLOOKUP(C39,Sheet2!$A:$B,2,0)</f>
        <v>5</v>
      </c>
    </row>
    <row r="40" spans="1:4" ht="17.399999999999999" x14ac:dyDescent="0.3">
      <c r="A40" s="2" t="s">
        <v>38</v>
      </c>
      <c r="B40" s="7">
        <f>VLOOKUP(A40,Sheet2!$A:$B,2,0)</f>
        <v>5</v>
      </c>
      <c r="C40" t="s">
        <v>47</v>
      </c>
      <c r="D40" s="7">
        <f>VLOOKUP(C40,Sheet2!$A:$B,2,0)</f>
        <v>40</v>
      </c>
    </row>
    <row r="41" spans="1:4" ht="17.399999999999999" x14ac:dyDescent="0.3">
      <c r="A41" s="2" t="s">
        <v>47</v>
      </c>
      <c r="B41" s="7">
        <f>VLOOKUP(A41,Sheet2!$A:$B,2,0)</f>
        <v>40</v>
      </c>
      <c r="C41" t="s">
        <v>48</v>
      </c>
      <c r="D41" s="7">
        <f>VLOOKUP(C41,Sheet2!$A:$B,2,0)</f>
        <v>6</v>
      </c>
    </row>
    <row r="42" spans="1:4" ht="17.399999999999999" x14ac:dyDescent="0.3">
      <c r="A42" s="2" t="s">
        <v>48</v>
      </c>
      <c r="B42" s="7">
        <f>VLOOKUP(A42,Sheet2!$A:$B,2,0)</f>
        <v>6</v>
      </c>
      <c r="C42" t="s">
        <v>49</v>
      </c>
      <c r="D42" s="7">
        <f>VLOOKUP(C42,Sheet2!$A:$B,2,0)</f>
        <v>47</v>
      </c>
    </row>
    <row r="43" spans="1:4" ht="17.399999999999999" x14ac:dyDescent="0.3">
      <c r="A43" s="2" t="s">
        <v>49</v>
      </c>
      <c r="B43" s="7">
        <f>VLOOKUP(A43,Sheet2!$A:$B,2,0)</f>
        <v>47</v>
      </c>
      <c r="C43" t="s">
        <v>50</v>
      </c>
      <c r="D43" s="7">
        <f>VLOOKUP(C43,Sheet2!$A:$B,2,0)</f>
        <v>18</v>
      </c>
    </row>
    <row r="44" spans="1:4" ht="17.399999999999999" x14ac:dyDescent="0.3">
      <c r="A44" s="2" t="s">
        <v>50</v>
      </c>
      <c r="B44" s="7">
        <f>VLOOKUP(A44,Sheet2!$A:$B,2,0)</f>
        <v>18</v>
      </c>
      <c r="C44" t="s">
        <v>51</v>
      </c>
      <c r="D44" s="7">
        <f>VLOOKUP(C44,Sheet2!$A:$B,2,0)</f>
        <v>43</v>
      </c>
    </row>
    <row r="45" spans="1:4" ht="17.399999999999999" x14ac:dyDescent="0.3">
      <c r="A45" s="2" t="s">
        <v>51</v>
      </c>
      <c r="B45" s="7">
        <f>VLOOKUP(A45,Sheet2!$A:$B,2,0)</f>
        <v>43</v>
      </c>
      <c r="C45" t="s">
        <v>52</v>
      </c>
      <c r="D45" s="7">
        <f>VLOOKUP(C45,Sheet2!$A:$B,2,0)</f>
        <v>79</v>
      </c>
    </row>
    <row r="46" spans="1:4" ht="17.399999999999999" x14ac:dyDescent="0.3">
      <c r="A46" s="2" t="s">
        <v>52</v>
      </c>
      <c r="B46" s="7">
        <f>VLOOKUP(A46,Sheet2!$A:$B,2,0)</f>
        <v>79</v>
      </c>
      <c r="C46" t="s">
        <v>53</v>
      </c>
      <c r="D46" s="7">
        <f>VLOOKUP(C46,Sheet2!$A:$B,2,0)</f>
        <v>17</v>
      </c>
    </row>
    <row r="47" spans="1:4" ht="17.399999999999999" x14ac:dyDescent="0.3">
      <c r="A47" s="2" t="s">
        <v>53</v>
      </c>
      <c r="B47" s="7">
        <f>VLOOKUP(A47,Sheet2!$A:$B,2,0)</f>
        <v>17</v>
      </c>
      <c r="C47" t="s">
        <v>54</v>
      </c>
      <c r="D47" s="7">
        <f>VLOOKUP(C47,Sheet2!$A:$B,2,0)</f>
        <v>38</v>
      </c>
    </row>
    <row r="48" spans="1:4" ht="17.399999999999999" x14ac:dyDescent="0.3">
      <c r="A48" s="2" t="s">
        <v>54</v>
      </c>
      <c r="B48" s="7">
        <f>VLOOKUP(A48,Sheet2!$A:$B,2,0)</f>
        <v>38</v>
      </c>
      <c r="C48" t="s">
        <v>55</v>
      </c>
      <c r="D48" s="7">
        <f>VLOOKUP(C48,Sheet2!$A:$B,2,0)</f>
        <v>51</v>
      </c>
    </row>
    <row r="49" spans="1:4" ht="17.399999999999999" x14ac:dyDescent="0.3">
      <c r="A49" s="2" t="s">
        <v>55</v>
      </c>
      <c r="B49" s="7">
        <f>VLOOKUP(A49,Sheet2!$A:$B,2,0)</f>
        <v>51</v>
      </c>
      <c r="C49" t="s">
        <v>56</v>
      </c>
      <c r="D49" s="7">
        <f>VLOOKUP(C49,Sheet2!$A:$B,2,0)</f>
        <v>36</v>
      </c>
    </row>
    <row r="50" spans="1:4" ht="17.399999999999999" x14ac:dyDescent="0.3">
      <c r="A50" s="2" t="s">
        <v>56</v>
      </c>
      <c r="B50" s="7">
        <f>VLOOKUP(A50,Sheet2!$A:$B,2,0)</f>
        <v>36</v>
      </c>
      <c r="C50" t="s">
        <v>57</v>
      </c>
      <c r="D50" s="7">
        <f>VLOOKUP(C50,Sheet2!$A:$B,2,0)</f>
        <v>58</v>
      </c>
    </row>
    <row r="51" spans="1:4" ht="17.399999999999999" x14ac:dyDescent="0.3">
      <c r="A51" s="2" t="s">
        <v>57</v>
      </c>
      <c r="B51" s="7">
        <f>VLOOKUP(A51,Sheet2!$A:$B,2,0)</f>
        <v>58</v>
      </c>
      <c r="C51" t="s">
        <v>58</v>
      </c>
      <c r="D51" s="7">
        <f>VLOOKUP(C51,Sheet2!$A:$B,2,0)</f>
        <v>32</v>
      </c>
    </row>
    <row r="52" spans="1:4" ht="17.399999999999999" x14ac:dyDescent="0.3">
      <c r="A52" s="2" t="s">
        <v>58</v>
      </c>
      <c r="B52" s="7">
        <f>VLOOKUP(A52,Sheet2!$A:$B,2,0)</f>
        <v>32</v>
      </c>
      <c r="C52" t="s">
        <v>59</v>
      </c>
      <c r="D52" s="7">
        <f>VLOOKUP(C52,Sheet2!$A:$B,2,0)</f>
        <v>14</v>
      </c>
    </row>
    <row r="53" spans="1:4" ht="17.399999999999999" x14ac:dyDescent="0.3">
      <c r="A53" s="2" t="s">
        <v>59</v>
      </c>
      <c r="B53" s="7">
        <f>VLOOKUP(A53,Sheet2!$A:$B,2,0)</f>
        <v>14</v>
      </c>
      <c r="C53" t="s">
        <v>60</v>
      </c>
      <c r="D53" s="7">
        <f>VLOOKUP(C53,Sheet2!$A:$B,2,0)</f>
        <v>46</v>
      </c>
    </row>
    <row r="54" spans="1:4" ht="18" thickBot="1" x14ac:dyDescent="0.35">
      <c r="A54" s="2" t="s">
        <v>60</v>
      </c>
      <c r="B54" s="7">
        <f>VLOOKUP(A54,Sheet2!$A:$B,2,0)</f>
        <v>46</v>
      </c>
      <c r="C54" t="s">
        <v>61</v>
      </c>
      <c r="D54" s="7">
        <f>VLOOKUP(C54,Sheet2!$A:$B,2,0)</f>
        <v>81</v>
      </c>
    </row>
    <row r="55" spans="1:4" ht="17.399999999999999" x14ac:dyDescent="0.3">
      <c r="A55" s="1" t="s">
        <v>0</v>
      </c>
      <c r="B55" s="7">
        <f>VLOOKUP(A55,Sheet2!$A:$B,2,0)</f>
        <v>10</v>
      </c>
      <c r="C55" t="s">
        <v>1</v>
      </c>
      <c r="D55" s="7">
        <f>VLOOKUP(C55,Sheet2!$A:$B,2,0)</f>
        <v>86</v>
      </c>
    </row>
    <row r="56" spans="1:4" ht="17.399999999999999" x14ac:dyDescent="0.3">
      <c r="A56" s="2" t="s">
        <v>1</v>
      </c>
      <c r="B56" s="7">
        <f>VLOOKUP(A56,Sheet2!$A:$B,2,0)</f>
        <v>86</v>
      </c>
      <c r="C56" t="s">
        <v>2</v>
      </c>
      <c r="D56" s="7">
        <f>VLOOKUP(C56,Sheet2!$A:$B,2,0)</f>
        <v>66</v>
      </c>
    </row>
    <row r="57" spans="1:4" ht="17.399999999999999" x14ac:dyDescent="0.3">
      <c r="A57" s="2" t="s">
        <v>2</v>
      </c>
      <c r="B57" s="7">
        <f>VLOOKUP(A57,Sheet2!$A:$B,2,0)</f>
        <v>66</v>
      </c>
      <c r="C57" t="s">
        <v>62</v>
      </c>
      <c r="D57" s="7">
        <f>VLOOKUP(C57,Sheet2!$A:$B,2,0)</f>
        <v>55</v>
      </c>
    </row>
    <row r="58" spans="1:4" ht="17.399999999999999" x14ac:dyDescent="0.3">
      <c r="A58" s="2" t="s">
        <v>62</v>
      </c>
      <c r="B58" s="7">
        <f>VLOOKUP(A58,Sheet2!$A:$B,2,0)</f>
        <v>55</v>
      </c>
      <c r="C58" t="s">
        <v>63</v>
      </c>
      <c r="D58" s="7">
        <f>VLOOKUP(C58,Sheet2!$A:$B,2,0)</f>
        <v>49</v>
      </c>
    </row>
    <row r="59" spans="1:4" ht="17.399999999999999" x14ac:dyDescent="0.3">
      <c r="A59" s="2" t="s">
        <v>63</v>
      </c>
      <c r="B59" s="7">
        <f>VLOOKUP(A59,Sheet2!$A:$B,2,0)</f>
        <v>49</v>
      </c>
      <c r="C59" t="s">
        <v>64</v>
      </c>
      <c r="D59" s="7">
        <f>VLOOKUP(C59,Sheet2!$A:$B,2,0)</f>
        <v>65</v>
      </c>
    </row>
    <row r="60" spans="1:4" ht="17.399999999999999" x14ac:dyDescent="0.3">
      <c r="A60" s="2" t="s">
        <v>64</v>
      </c>
      <c r="B60" s="7">
        <f>VLOOKUP(A60,Sheet2!$A:$B,2,0)</f>
        <v>65</v>
      </c>
      <c r="C60" t="s">
        <v>65</v>
      </c>
      <c r="D60" s="7">
        <f>VLOOKUP(C60,Sheet2!$A:$B,2,0)</f>
        <v>64</v>
      </c>
    </row>
    <row r="61" spans="1:4" ht="17.399999999999999" x14ac:dyDescent="0.3">
      <c r="A61" s="2" t="s">
        <v>65</v>
      </c>
      <c r="B61" s="7">
        <f>VLOOKUP(A61,Sheet2!$A:$B,2,0)</f>
        <v>64</v>
      </c>
      <c r="C61" t="s">
        <v>66</v>
      </c>
      <c r="D61" s="7">
        <f>VLOOKUP(C61,Sheet2!$A:$B,2,0)</f>
        <v>54</v>
      </c>
    </row>
    <row r="62" spans="1:4" ht="17.399999999999999" x14ac:dyDescent="0.3">
      <c r="A62" s="2" t="s">
        <v>66</v>
      </c>
      <c r="B62" s="7">
        <f>VLOOKUP(A62,Sheet2!$A:$B,2,0)</f>
        <v>54</v>
      </c>
      <c r="C62" t="s">
        <v>67</v>
      </c>
      <c r="D62" s="7">
        <f>VLOOKUP(C62,Sheet2!$A:$B,2,0)</f>
        <v>12</v>
      </c>
    </row>
    <row r="63" spans="1:4" ht="17.399999999999999" x14ac:dyDescent="0.3">
      <c r="A63" s="2" t="s">
        <v>67</v>
      </c>
      <c r="B63" s="7">
        <f>VLOOKUP(A63,Sheet2!$A:$B,2,0)</f>
        <v>12</v>
      </c>
      <c r="C63" t="s">
        <v>68</v>
      </c>
      <c r="D63" s="7">
        <f>VLOOKUP(C63,Sheet2!$A:$B,2,0)</f>
        <v>28</v>
      </c>
    </row>
    <row r="64" spans="1:4" ht="17.399999999999999" x14ac:dyDescent="0.3">
      <c r="A64" s="2" t="s">
        <v>68</v>
      </c>
      <c r="B64" s="7">
        <f>VLOOKUP(A64,Sheet2!$A:$B,2,0)</f>
        <v>28</v>
      </c>
      <c r="C64" t="s">
        <v>69</v>
      </c>
      <c r="D64" s="7">
        <f>VLOOKUP(C64,Sheet2!$A:$B,2,0)</f>
        <v>34</v>
      </c>
    </row>
    <row r="65" spans="1:4" ht="17.399999999999999" x14ac:dyDescent="0.3">
      <c r="A65" s="2" t="s">
        <v>69</v>
      </c>
      <c r="B65" s="7">
        <f>VLOOKUP(A65,Sheet2!$A:$B,2,0)</f>
        <v>34</v>
      </c>
      <c r="C65" t="s">
        <v>70</v>
      </c>
      <c r="D65" s="7">
        <f>VLOOKUP(C65,Sheet2!$A:$B,2,0)</f>
        <v>88</v>
      </c>
    </row>
    <row r="66" spans="1:4" ht="17.399999999999999" x14ac:dyDescent="0.3">
      <c r="A66" s="2" t="s">
        <v>70</v>
      </c>
      <c r="B66" s="7">
        <f>VLOOKUP(A66,Sheet2!$A:$B,2,0)</f>
        <v>88</v>
      </c>
      <c r="C66" t="s">
        <v>71</v>
      </c>
      <c r="D66" s="7">
        <f>VLOOKUP(C66,Sheet2!$A:$B,2,0)</f>
        <v>83</v>
      </c>
    </row>
    <row r="67" spans="1:4" ht="17.399999999999999" x14ac:dyDescent="0.3">
      <c r="A67" s="2" t="s">
        <v>71</v>
      </c>
      <c r="B67" s="7">
        <f>VLOOKUP(A67,Sheet2!$A:$B,2,0)</f>
        <v>83</v>
      </c>
      <c r="C67" t="s">
        <v>72</v>
      </c>
      <c r="D67" s="7">
        <f>VLOOKUP(C67,Sheet2!$A:$B,2,0)</f>
        <v>61</v>
      </c>
    </row>
    <row r="68" spans="1:4" ht="17.399999999999999" x14ac:dyDescent="0.3">
      <c r="A68" s="2" t="s">
        <v>72</v>
      </c>
      <c r="B68" s="7">
        <f>VLOOKUP(A68,Sheet2!$A:$B,2,0)</f>
        <v>61</v>
      </c>
      <c r="C68" t="s">
        <v>73</v>
      </c>
      <c r="D68" s="7">
        <f>VLOOKUP(C68,Sheet2!$A:$B,2,0)</f>
        <v>72</v>
      </c>
    </row>
    <row r="69" spans="1:4" ht="17.399999999999999" x14ac:dyDescent="0.3">
      <c r="A69" s="2" t="s">
        <v>73</v>
      </c>
      <c r="B69" s="7">
        <f>VLOOKUP(A69,Sheet2!$A:$B,2,0)</f>
        <v>72</v>
      </c>
      <c r="C69" t="s">
        <v>74</v>
      </c>
      <c r="D69" s="7">
        <f>VLOOKUP(C69,Sheet2!$A:$B,2,0)</f>
        <v>16</v>
      </c>
    </row>
    <row r="70" spans="1:4" ht="17.399999999999999" x14ac:dyDescent="0.3">
      <c r="A70" s="2" t="s">
        <v>74</v>
      </c>
      <c r="B70" s="7">
        <f>VLOOKUP(A70,Sheet2!$A:$B,2,0)</f>
        <v>16</v>
      </c>
      <c r="C70" t="s">
        <v>14</v>
      </c>
      <c r="D70" s="7">
        <f>VLOOKUP(C70,Sheet2!$A:$B,2,0)</f>
        <v>30</v>
      </c>
    </row>
    <row r="71" spans="1:4" ht="17.399999999999999" x14ac:dyDescent="0.3">
      <c r="A71" s="2" t="s">
        <v>14</v>
      </c>
      <c r="B71" s="7">
        <f>VLOOKUP(A71,Sheet2!$A:$B,2,0)</f>
        <v>30</v>
      </c>
      <c r="C71" t="s">
        <v>15</v>
      </c>
      <c r="D71" s="7">
        <f>VLOOKUP(C71,Sheet2!$A:$B,2,0)</f>
        <v>62</v>
      </c>
    </row>
    <row r="72" spans="1:4" ht="17.399999999999999" x14ac:dyDescent="0.3">
      <c r="A72" s="2" t="s">
        <v>15</v>
      </c>
      <c r="B72" s="7">
        <f>VLOOKUP(A72,Sheet2!$A:$B,2,0)</f>
        <v>62</v>
      </c>
      <c r="C72" t="s">
        <v>75</v>
      </c>
      <c r="D72" s="7">
        <f>VLOOKUP(C72,Sheet2!$A:$B,2,0)</f>
        <v>71</v>
      </c>
    </row>
    <row r="73" spans="1:4" ht="17.399999999999999" x14ac:dyDescent="0.3">
      <c r="A73" s="2" t="s">
        <v>75</v>
      </c>
      <c r="B73" s="7">
        <f>VLOOKUP(A73,Sheet2!$A:$B,2,0)</f>
        <v>71</v>
      </c>
      <c r="C73" t="s">
        <v>76</v>
      </c>
      <c r="D73" s="7">
        <f>VLOOKUP(C73,Sheet2!$A:$B,2,0)</f>
        <v>41</v>
      </c>
    </row>
    <row r="74" spans="1:4" ht="17.399999999999999" x14ac:dyDescent="0.3">
      <c r="A74" s="2" t="s">
        <v>76</v>
      </c>
      <c r="B74" s="7">
        <f>VLOOKUP(A74,Sheet2!$A:$B,2,0)</f>
        <v>41</v>
      </c>
      <c r="C74" t="s">
        <v>77</v>
      </c>
      <c r="D74" s="7">
        <f>VLOOKUP(C74,Sheet2!$A:$B,2,0)</f>
        <v>22</v>
      </c>
    </row>
    <row r="75" spans="1:4" ht="17.399999999999999" x14ac:dyDescent="0.3">
      <c r="A75" s="2" t="s">
        <v>77</v>
      </c>
      <c r="B75" s="7">
        <f>VLOOKUP(A75,Sheet2!$A:$B,2,0)</f>
        <v>22</v>
      </c>
      <c r="C75" t="s">
        <v>78</v>
      </c>
      <c r="D75" s="7">
        <f>VLOOKUP(C75,Sheet2!$A:$B,2,0)</f>
        <v>50</v>
      </c>
    </row>
    <row r="76" spans="1:4" ht="17.399999999999999" x14ac:dyDescent="0.3">
      <c r="A76" s="2" t="s">
        <v>78</v>
      </c>
      <c r="B76" s="7">
        <f>VLOOKUP(A76,Sheet2!$A:$B,2,0)</f>
        <v>50</v>
      </c>
      <c r="C76" t="s">
        <v>79</v>
      </c>
      <c r="D76" s="7">
        <f>VLOOKUP(C76,Sheet2!$A:$B,2,0)</f>
        <v>70</v>
      </c>
    </row>
    <row r="77" spans="1:4" ht="17.399999999999999" x14ac:dyDescent="0.3">
      <c r="A77" s="2" t="s">
        <v>79</v>
      </c>
      <c r="B77" s="7">
        <f>VLOOKUP(A77,Sheet2!$A:$B,2,0)</f>
        <v>70</v>
      </c>
      <c r="C77" t="s">
        <v>80</v>
      </c>
      <c r="D77" s="7">
        <f>VLOOKUP(C77,Sheet2!$A:$B,2,0)</f>
        <v>33</v>
      </c>
    </row>
    <row r="78" spans="1:4" ht="17.399999999999999" x14ac:dyDescent="0.3">
      <c r="A78" s="2" t="s">
        <v>80</v>
      </c>
      <c r="B78" s="7">
        <f>VLOOKUP(A78,Sheet2!$A:$B,2,0)</f>
        <v>33</v>
      </c>
      <c r="C78" t="s">
        <v>81</v>
      </c>
      <c r="D78" s="7">
        <f>VLOOKUP(C78,Sheet2!$A:$B,2,0)</f>
        <v>23</v>
      </c>
    </row>
    <row r="79" spans="1:4" ht="17.399999999999999" x14ac:dyDescent="0.3">
      <c r="A79" s="2" t="s">
        <v>81</v>
      </c>
      <c r="B79" s="7">
        <f>VLOOKUP(A79,Sheet2!$A:$B,2,0)</f>
        <v>23</v>
      </c>
      <c r="C79" t="s">
        <v>82</v>
      </c>
      <c r="D79" s="7">
        <f>VLOOKUP(C79,Sheet2!$A:$B,2,0)</f>
        <v>74</v>
      </c>
    </row>
    <row r="80" spans="1:4" ht="17.399999999999999" x14ac:dyDescent="0.3">
      <c r="A80" s="2" t="s">
        <v>82</v>
      </c>
      <c r="B80" s="7">
        <f>VLOOKUP(A80,Sheet2!$A:$B,2,0)</f>
        <v>74</v>
      </c>
      <c r="C80" t="s">
        <v>83</v>
      </c>
      <c r="D80" s="7">
        <f>VLOOKUP(C80,Sheet2!$A:$B,2,0)</f>
        <v>24</v>
      </c>
    </row>
    <row r="81" spans="1:4" ht="18" thickBot="1" x14ac:dyDescent="0.35">
      <c r="A81" s="2" t="s">
        <v>83</v>
      </c>
      <c r="B81" s="7">
        <f>VLOOKUP(A81,Sheet2!$A:$B,2,0)</f>
        <v>24</v>
      </c>
      <c r="C81" t="s">
        <v>84</v>
      </c>
      <c r="D81" s="7">
        <f>VLOOKUP(C81,Sheet2!$A:$B,2,0)</f>
        <v>67</v>
      </c>
    </row>
    <row r="82" spans="1:4" ht="17.399999999999999" x14ac:dyDescent="0.3">
      <c r="A82" s="1" t="s">
        <v>0</v>
      </c>
      <c r="B82" s="7">
        <f>VLOOKUP(A82,Sheet2!$A:$B,2,0)</f>
        <v>10</v>
      </c>
      <c r="C82" t="s">
        <v>38</v>
      </c>
      <c r="D82" s="7">
        <f>VLOOKUP(C82,Sheet2!$A:$B,2,0)</f>
        <v>5</v>
      </c>
    </row>
    <row r="83" spans="1:4" ht="17.399999999999999" x14ac:dyDescent="0.3">
      <c r="A83" s="2" t="s">
        <v>38</v>
      </c>
      <c r="B83" s="7">
        <f>VLOOKUP(A83,Sheet2!$A:$B,2,0)</f>
        <v>5</v>
      </c>
      <c r="C83" t="s">
        <v>85</v>
      </c>
      <c r="D83" s="7">
        <f>VLOOKUP(C83,Sheet2!$A:$B,2,0)</f>
        <v>73</v>
      </c>
    </row>
    <row r="84" spans="1:4" ht="17.399999999999999" x14ac:dyDescent="0.3">
      <c r="A84" s="2" t="s">
        <v>85</v>
      </c>
      <c r="B84" s="7">
        <f>VLOOKUP(A84,Sheet2!$A:$B,2,0)</f>
        <v>73</v>
      </c>
      <c r="C84" t="s">
        <v>86</v>
      </c>
      <c r="D84" s="7">
        <f>VLOOKUP(C84,Sheet2!$A:$B,2,0)</f>
        <v>8</v>
      </c>
    </row>
    <row r="85" spans="1:4" ht="17.399999999999999" x14ac:dyDescent="0.3">
      <c r="A85" s="2" t="s">
        <v>86</v>
      </c>
      <c r="B85" s="7">
        <f>VLOOKUP(A85,Sheet2!$A:$B,2,0)</f>
        <v>8</v>
      </c>
      <c r="C85" t="s">
        <v>87</v>
      </c>
      <c r="D85" s="7">
        <f>VLOOKUP(C85,Sheet2!$A:$B,2,0)</f>
        <v>19</v>
      </c>
    </row>
    <row r="86" spans="1:4" ht="17.399999999999999" x14ac:dyDescent="0.3">
      <c r="A86" s="2" t="s">
        <v>87</v>
      </c>
      <c r="B86" s="7">
        <f>VLOOKUP(A86,Sheet2!$A:$B,2,0)</f>
        <v>19</v>
      </c>
      <c r="C86" t="s">
        <v>88</v>
      </c>
      <c r="D86" s="7">
        <f>VLOOKUP(C86,Sheet2!$A:$B,2,0)</f>
        <v>39</v>
      </c>
    </row>
    <row r="87" spans="1:4" ht="17.399999999999999" x14ac:dyDescent="0.3">
      <c r="A87" s="2" t="s">
        <v>88</v>
      </c>
      <c r="B87" s="7">
        <f>VLOOKUP(A87,Sheet2!$A:$B,2,0)</f>
        <v>39</v>
      </c>
      <c r="C87" t="s">
        <v>55</v>
      </c>
      <c r="D87" s="7">
        <f>VLOOKUP(C87,Sheet2!$A:$B,2,0)</f>
        <v>51</v>
      </c>
    </row>
    <row r="88" spans="1:4" ht="17.399999999999999" x14ac:dyDescent="0.3">
      <c r="A88" s="2" t="s">
        <v>55</v>
      </c>
      <c r="B88" s="7">
        <f>VLOOKUP(A88,Sheet2!$A:$B,2,0)</f>
        <v>51</v>
      </c>
      <c r="C88" t="s">
        <v>56</v>
      </c>
      <c r="D88" s="7">
        <f>VLOOKUP(C88,Sheet2!$A:$B,2,0)</f>
        <v>36</v>
      </c>
    </row>
    <row r="89" spans="1:4" ht="17.399999999999999" x14ac:dyDescent="0.3">
      <c r="A89" s="2" t="s">
        <v>56</v>
      </c>
      <c r="B89" s="7">
        <f>VLOOKUP(A89,Sheet2!$A:$B,2,0)</f>
        <v>36</v>
      </c>
      <c r="C89" t="s">
        <v>57</v>
      </c>
      <c r="D89" s="7">
        <f>VLOOKUP(C89,Sheet2!$A:$B,2,0)</f>
        <v>58</v>
      </c>
    </row>
    <row r="90" spans="1:4" ht="17.399999999999999" x14ac:dyDescent="0.3">
      <c r="A90" s="2" t="s">
        <v>57</v>
      </c>
      <c r="B90" s="7">
        <f>VLOOKUP(A90,Sheet2!$A:$B,2,0)</f>
        <v>58</v>
      </c>
      <c r="C90" t="s">
        <v>58</v>
      </c>
      <c r="D90" s="7">
        <f>VLOOKUP(C90,Sheet2!$A:$B,2,0)</f>
        <v>32</v>
      </c>
    </row>
    <row r="91" spans="1:4" ht="17.399999999999999" x14ac:dyDescent="0.3">
      <c r="A91" s="2" t="s">
        <v>58</v>
      </c>
      <c r="B91" s="7">
        <f>VLOOKUP(A91,Sheet2!$A:$B,2,0)</f>
        <v>32</v>
      </c>
      <c r="C91" t="s">
        <v>59</v>
      </c>
      <c r="D91" s="7">
        <f>VLOOKUP(C91,Sheet2!$A:$B,2,0)</f>
        <v>14</v>
      </c>
    </row>
    <row r="92" spans="1:4" ht="17.399999999999999" x14ac:dyDescent="0.3">
      <c r="A92" s="2" t="s">
        <v>59</v>
      </c>
      <c r="B92" s="7">
        <f>VLOOKUP(A92,Sheet2!$A:$B,2,0)</f>
        <v>14</v>
      </c>
      <c r="C92" t="s">
        <v>60</v>
      </c>
      <c r="D92" s="7">
        <f>VLOOKUP(C92,Sheet2!$A:$B,2,0)</f>
        <v>46</v>
      </c>
    </row>
    <row r="93" spans="1:4" ht="17.399999999999999" x14ac:dyDescent="0.3">
      <c r="A93" s="2" t="s">
        <v>60</v>
      </c>
      <c r="B93" s="7">
        <f>VLOOKUP(A93,Sheet2!$A:$B,2,0)</f>
        <v>46</v>
      </c>
      <c r="C93" t="s">
        <v>61</v>
      </c>
      <c r="D93" s="7">
        <f>VLOOKUP(C93,Sheet2!$A:$B,2,0)</f>
        <v>81</v>
      </c>
    </row>
    <row r="94" spans="1:4" ht="17.399999999999999" x14ac:dyDescent="0.3">
      <c r="A94" s="2" t="s">
        <v>61</v>
      </c>
      <c r="B94" s="7">
        <f>VLOOKUP(A94,Sheet2!$A:$B,2,0)</f>
        <v>81</v>
      </c>
      <c r="C94" t="s">
        <v>89</v>
      </c>
      <c r="D94" s="7">
        <f>VLOOKUP(C94,Sheet2!$A:$B,2,0)</f>
        <v>45</v>
      </c>
    </row>
    <row r="95" spans="1:4" ht="17.399999999999999" x14ac:dyDescent="0.3">
      <c r="A95" s="2" t="s">
        <v>89</v>
      </c>
      <c r="B95" s="7">
        <f>VLOOKUP(A95,Sheet2!$A:$B,2,0)</f>
        <v>45</v>
      </c>
      <c r="C95" t="s">
        <v>90</v>
      </c>
      <c r="D95" s="7">
        <f>VLOOKUP(C95,Sheet2!$A:$B,2,0)</f>
        <v>68</v>
      </c>
    </row>
    <row r="96" spans="1:4" ht="17.399999999999999" x14ac:dyDescent="0.3">
      <c r="A96" s="2" t="s">
        <v>90</v>
      </c>
      <c r="B96" s="7">
        <f>VLOOKUP(A96,Sheet2!$A:$B,2,0)</f>
        <v>68</v>
      </c>
      <c r="C96" t="s">
        <v>91</v>
      </c>
      <c r="D96" s="7">
        <f>VLOOKUP(C96,Sheet2!$A:$B,2,0)</f>
        <v>31</v>
      </c>
    </row>
    <row r="97" spans="1:4" ht="17.399999999999999" x14ac:dyDescent="0.3">
      <c r="A97" s="2" t="s">
        <v>91</v>
      </c>
      <c r="B97" s="7">
        <f>VLOOKUP(A97,Sheet2!$A:$B,2,0)</f>
        <v>31</v>
      </c>
      <c r="C97" t="s">
        <v>92</v>
      </c>
      <c r="D97" s="7">
        <f>VLOOKUP(C97,Sheet2!$A:$B,2,0)</f>
        <v>80</v>
      </c>
    </row>
    <row r="98" spans="1:4" ht="17.399999999999999" x14ac:dyDescent="0.3">
      <c r="A98" s="2" t="s">
        <v>92</v>
      </c>
      <c r="B98" s="7">
        <f>VLOOKUP(A98,Sheet2!$A:$B,2,0)</f>
        <v>80</v>
      </c>
      <c r="C98" t="s">
        <v>93</v>
      </c>
      <c r="D98" s="7">
        <f>VLOOKUP(C98,Sheet2!$A:$B,2,0)</f>
        <v>26</v>
      </c>
    </row>
    <row r="99" spans="1:4" ht="17.399999999999999" x14ac:dyDescent="0.3">
      <c r="A99" s="2" t="s">
        <v>93</v>
      </c>
      <c r="B99" s="7">
        <f>VLOOKUP(A99,Sheet2!$A:$B,2,0)</f>
        <v>26</v>
      </c>
      <c r="C99" t="s">
        <v>94</v>
      </c>
      <c r="D99" s="7">
        <f>VLOOKUP(C99,Sheet2!$A:$B,2,0)</f>
        <v>76</v>
      </c>
    </row>
    <row r="100" spans="1:4" ht="17.399999999999999" x14ac:dyDescent="0.3">
      <c r="A100" s="2" t="s">
        <v>94</v>
      </c>
      <c r="B100" s="7">
        <f>VLOOKUP(A100,Sheet2!$A:$B,2,0)</f>
        <v>76</v>
      </c>
      <c r="C100" t="s">
        <v>95</v>
      </c>
      <c r="D100" s="7">
        <f>VLOOKUP(C100,Sheet2!$A:$B,2,0)</f>
        <v>2</v>
      </c>
    </row>
    <row r="101" spans="1:4" ht="17.399999999999999" x14ac:dyDescent="0.3">
      <c r="A101" s="2" t="s">
        <v>95</v>
      </c>
      <c r="B101" s="7">
        <f>VLOOKUP(A101,Sheet2!$A:$B,2,0)</f>
        <v>2</v>
      </c>
      <c r="C101" t="s">
        <v>96</v>
      </c>
      <c r="D101" s="7">
        <f>VLOOKUP(C101,Sheet2!$A:$B,2,0)</f>
        <v>84</v>
      </c>
    </row>
    <row r="102" spans="1:4" ht="17.399999999999999" x14ac:dyDescent="0.3">
      <c r="A102" s="2" t="s">
        <v>96</v>
      </c>
      <c r="B102" s="7">
        <f>VLOOKUP(A102,Sheet2!$A:$B,2,0)</f>
        <v>84</v>
      </c>
      <c r="C102" t="s">
        <v>97</v>
      </c>
      <c r="D102" s="7">
        <f>VLOOKUP(C102,Sheet2!$A:$B,2,0)</f>
        <v>63</v>
      </c>
    </row>
    <row r="103" spans="1:4" ht="17.399999999999999" x14ac:dyDescent="0.3">
      <c r="A103" s="2" t="s">
        <v>97</v>
      </c>
      <c r="B103" s="7">
        <f>VLOOKUP(A103,Sheet2!$A:$B,2,0)</f>
        <v>63</v>
      </c>
      <c r="C103" t="s">
        <v>98</v>
      </c>
      <c r="D103" s="7">
        <f>VLOOKUP(C103,Sheet2!$A:$B,2,0)</f>
        <v>9</v>
      </c>
    </row>
    <row r="104" spans="1:4" ht="17.399999999999999" x14ac:dyDescent="0.3">
      <c r="A104" s="2" t="s">
        <v>98</v>
      </c>
      <c r="B104" s="7">
        <f>VLOOKUP(A104,Sheet2!$A:$B,2,0)</f>
        <v>9</v>
      </c>
      <c r="C104" t="s">
        <v>99</v>
      </c>
      <c r="D104" s="7">
        <f>VLOOKUP(C104,Sheet2!$A:$B,2,0)</f>
        <v>7</v>
      </c>
    </row>
    <row r="105" spans="1:4" ht="17.399999999999999" x14ac:dyDescent="0.3">
      <c r="A105" s="2" t="s">
        <v>99</v>
      </c>
      <c r="B105" s="7">
        <f>VLOOKUP(A105,Sheet2!$A:$B,2,0)</f>
        <v>7</v>
      </c>
      <c r="C105" t="s">
        <v>100</v>
      </c>
      <c r="D105" s="7">
        <f>VLOOKUP(C105,Sheet2!$A:$B,2,0)</f>
        <v>27</v>
      </c>
    </row>
    <row r="106" spans="1:4" ht="17.399999999999999" x14ac:dyDescent="0.3">
      <c r="A106" s="2" t="s">
        <v>100</v>
      </c>
      <c r="B106" s="7">
        <f>VLOOKUP(A106,Sheet2!$A:$B,2,0)</f>
        <v>27</v>
      </c>
      <c r="C106" t="s">
        <v>101</v>
      </c>
      <c r="D106" s="7">
        <f>VLOOKUP(C106,Sheet2!$A:$B,2,0)</f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0D65-D2A5-4FD1-B5D6-935DEC006030}">
  <dimension ref="A1:B116"/>
  <sheetViews>
    <sheetView workbookViewId="0">
      <selection activeCell="J21" sqref="J21"/>
    </sheetView>
  </sheetViews>
  <sheetFormatPr defaultRowHeight="15.6" x14ac:dyDescent="0.3"/>
  <cols>
    <col min="1" max="1" width="13.88671875" style="3" bestFit="1" customWidth="1"/>
  </cols>
  <sheetData>
    <row r="1" spans="1:2" ht="16.2" thickBot="1" x14ac:dyDescent="0.35">
      <c r="A1" s="3" t="s">
        <v>102</v>
      </c>
      <c r="B1" t="s">
        <v>107</v>
      </c>
    </row>
    <row r="2" spans="1:2" x14ac:dyDescent="0.3">
      <c r="A2" s="4" t="s">
        <v>33</v>
      </c>
      <c r="B2">
        <v>1</v>
      </c>
    </row>
    <row r="3" spans="1:2" x14ac:dyDescent="0.3">
      <c r="A3" s="5" t="s">
        <v>95</v>
      </c>
      <c r="B3">
        <v>2</v>
      </c>
    </row>
    <row r="4" spans="1:2" x14ac:dyDescent="0.3">
      <c r="A4" s="5" t="s">
        <v>8</v>
      </c>
      <c r="B4">
        <v>3</v>
      </c>
    </row>
    <row r="5" spans="1:2" x14ac:dyDescent="0.3">
      <c r="A5" s="5" t="s">
        <v>36</v>
      </c>
      <c r="B5">
        <v>4</v>
      </c>
    </row>
    <row r="6" spans="1:2" x14ac:dyDescent="0.3">
      <c r="A6" s="5" t="s">
        <v>38</v>
      </c>
      <c r="B6">
        <v>5</v>
      </c>
    </row>
    <row r="7" spans="1:2" x14ac:dyDescent="0.3">
      <c r="A7" s="5" t="s">
        <v>48</v>
      </c>
      <c r="B7">
        <v>6</v>
      </c>
    </row>
    <row r="8" spans="1:2" x14ac:dyDescent="0.3">
      <c r="A8" s="5" t="s">
        <v>99</v>
      </c>
      <c r="B8">
        <v>7</v>
      </c>
    </row>
    <row r="9" spans="1:2" x14ac:dyDescent="0.3">
      <c r="A9" s="5" t="s">
        <v>86</v>
      </c>
      <c r="B9">
        <v>8</v>
      </c>
    </row>
    <row r="10" spans="1:2" x14ac:dyDescent="0.3">
      <c r="A10" s="5" t="s">
        <v>98</v>
      </c>
      <c r="B10">
        <v>9</v>
      </c>
    </row>
    <row r="11" spans="1:2" x14ac:dyDescent="0.3">
      <c r="A11" s="5" t="s">
        <v>0</v>
      </c>
      <c r="B11">
        <v>10</v>
      </c>
    </row>
    <row r="12" spans="1:2" x14ac:dyDescent="0.3">
      <c r="A12" s="5" t="s">
        <v>32</v>
      </c>
      <c r="B12">
        <v>11</v>
      </c>
    </row>
    <row r="13" spans="1:2" x14ac:dyDescent="0.3">
      <c r="A13" s="5" t="s">
        <v>67</v>
      </c>
      <c r="B13">
        <v>12</v>
      </c>
    </row>
    <row r="14" spans="1:2" x14ac:dyDescent="0.3">
      <c r="A14" s="5" t="s">
        <v>9</v>
      </c>
      <c r="B14">
        <v>13</v>
      </c>
    </row>
    <row r="15" spans="1:2" x14ac:dyDescent="0.3">
      <c r="A15" s="5" t="s">
        <v>59</v>
      </c>
      <c r="B15">
        <v>14</v>
      </c>
    </row>
    <row r="16" spans="1:2" x14ac:dyDescent="0.3">
      <c r="A16" s="5" t="s">
        <v>35</v>
      </c>
      <c r="B16">
        <v>15</v>
      </c>
    </row>
    <row r="17" spans="1:2" ht="16.2" thickBot="1" x14ac:dyDescent="0.35">
      <c r="A17" s="5" t="s">
        <v>74</v>
      </c>
      <c r="B17">
        <v>16</v>
      </c>
    </row>
    <row r="18" spans="1:2" x14ac:dyDescent="0.3">
      <c r="A18" s="4" t="s">
        <v>53</v>
      </c>
      <c r="B18">
        <v>17</v>
      </c>
    </row>
    <row r="19" spans="1:2" x14ac:dyDescent="0.3">
      <c r="A19" s="5" t="s">
        <v>50</v>
      </c>
      <c r="B19">
        <v>18</v>
      </c>
    </row>
    <row r="20" spans="1:2" x14ac:dyDescent="0.3">
      <c r="A20" s="5" t="s">
        <v>87</v>
      </c>
      <c r="B20">
        <v>19</v>
      </c>
    </row>
    <row r="21" spans="1:2" x14ac:dyDescent="0.3">
      <c r="A21" s="5" t="s">
        <v>44</v>
      </c>
      <c r="B21">
        <v>20</v>
      </c>
    </row>
    <row r="22" spans="1:2" x14ac:dyDescent="0.3">
      <c r="A22" s="5" t="s">
        <v>29</v>
      </c>
      <c r="B22">
        <v>21</v>
      </c>
    </row>
    <row r="23" spans="1:2" x14ac:dyDescent="0.3">
      <c r="A23" s="5" t="s">
        <v>77</v>
      </c>
      <c r="B23">
        <v>22</v>
      </c>
    </row>
    <row r="24" spans="1:2" x14ac:dyDescent="0.3">
      <c r="A24" s="5" t="s">
        <v>81</v>
      </c>
      <c r="B24">
        <v>23</v>
      </c>
    </row>
    <row r="25" spans="1:2" x14ac:dyDescent="0.3">
      <c r="A25" s="5" t="s">
        <v>83</v>
      </c>
      <c r="B25">
        <v>24</v>
      </c>
    </row>
    <row r="26" spans="1:2" x14ac:dyDescent="0.3">
      <c r="A26" s="5" t="s">
        <v>42</v>
      </c>
      <c r="B26">
        <v>25</v>
      </c>
    </row>
    <row r="27" spans="1:2" x14ac:dyDescent="0.3">
      <c r="A27" s="5" t="s">
        <v>93</v>
      </c>
      <c r="B27">
        <v>26</v>
      </c>
    </row>
    <row r="28" spans="1:2" ht="16.2" thickBot="1" x14ac:dyDescent="0.35">
      <c r="A28" s="5" t="s">
        <v>100</v>
      </c>
      <c r="B28">
        <v>27</v>
      </c>
    </row>
    <row r="29" spans="1:2" x14ac:dyDescent="0.3">
      <c r="A29" s="4" t="s">
        <v>68</v>
      </c>
      <c r="B29">
        <v>28</v>
      </c>
    </row>
    <row r="30" spans="1:2" x14ac:dyDescent="0.3">
      <c r="A30" s="5" t="s">
        <v>7</v>
      </c>
      <c r="B30">
        <v>29</v>
      </c>
    </row>
    <row r="31" spans="1:2" x14ac:dyDescent="0.3">
      <c r="A31" s="5" t="s">
        <v>14</v>
      </c>
      <c r="B31">
        <v>30</v>
      </c>
    </row>
    <row r="32" spans="1:2" x14ac:dyDescent="0.3">
      <c r="A32" s="5" t="s">
        <v>91</v>
      </c>
      <c r="B32">
        <v>31</v>
      </c>
    </row>
    <row r="33" spans="1:2" x14ac:dyDescent="0.3">
      <c r="A33" s="5" t="s">
        <v>58</v>
      </c>
      <c r="B33">
        <v>32</v>
      </c>
    </row>
    <row r="34" spans="1:2" x14ac:dyDescent="0.3">
      <c r="A34" s="5" t="s">
        <v>80</v>
      </c>
      <c r="B34">
        <v>33</v>
      </c>
    </row>
    <row r="35" spans="1:2" x14ac:dyDescent="0.3">
      <c r="A35" s="5" t="s">
        <v>69</v>
      </c>
      <c r="B35">
        <v>34</v>
      </c>
    </row>
    <row r="36" spans="1:2" x14ac:dyDescent="0.3">
      <c r="A36" s="5" t="s">
        <v>31</v>
      </c>
      <c r="B36">
        <v>35</v>
      </c>
    </row>
    <row r="37" spans="1:2" x14ac:dyDescent="0.3">
      <c r="A37" s="5" t="s">
        <v>56</v>
      </c>
      <c r="B37">
        <v>36</v>
      </c>
    </row>
    <row r="38" spans="1:2" x14ac:dyDescent="0.3">
      <c r="A38" s="5" t="s">
        <v>3</v>
      </c>
      <c r="B38">
        <v>37</v>
      </c>
    </row>
    <row r="39" spans="1:2" x14ac:dyDescent="0.3">
      <c r="A39" s="5" t="s">
        <v>54</v>
      </c>
      <c r="B39">
        <v>38</v>
      </c>
    </row>
    <row r="40" spans="1:2" x14ac:dyDescent="0.3">
      <c r="A40" s="5" t="s">
        <v>88</v>
      </c>
      <c r="B40">
        <v>39</v>
      </c>
    </row>
    <row r="41" spans="1:2" x14ac:dyDescent="0.3">
      <c r="A41" s="5" t="s">
        <v>47</v>
      </c>
      <c r="B41">
        <v>40</v>
      </c>
    </row>
    <row r="42" spans="1:2" x14ac:dyDescent="0.3">
      <c r="A42" s="5" t="s">
        <v>76</v>
      </c>
      <c r="B42">
        <v>41</v>
      </c>
    </row>
    <row r="43" spans="1:2" x14ac:dyDescent="0.3">
      <c r="A43" s="5" t="s">
        <v>10</v>
      </c>
      <c r="B43">
        <v>42</v>
      </c>
    </row>
    <row r="44" spans="1:2" x14ac:dyDescent="0.3">
      <c r="A44" s="5" t="s">
        <v>51</v>
      </c>
      <c r="B44">
        <v>43</v>
      </c>
    </row>
    <row r="45" spans="1:2" x14ac:dyDescent="0.3">
      <c r="A45" s="5" t="s">
        <v>4</v>
      </c>
      <c r="B45">
        <v>44</v>
      </c>
    </row>
    <row r="46" spans="1:2" x14ac:dyDescent="0.3">
      <c r="A46" s="5" t="s">
        <v>89</v>
      </c>
      <c r="B46">
        <v>45</v>
      </c>
    </row>
    <row r="47" spans="1:2" x14ac:dyDescent="0.3">
      <c r="A47" s="5" t="s">
        <v>60</v>
      </c>
      <c r="B47">
        <v>46</v>
      </c>
    </row>
    <row r="48" spans="1:2" x14ac:dyDescent="0.3">
      <c r="A48" s="5" t="s">
        <v>49</v>
      </c>
      <c r="B48">
        <v>47</v>
      </c>
    </row>
    <row r="49" spans="1:2" x14ac:dyDescent="0.3">
      <c r="A49" s="5" t="s">
        <v>34</v>
      </c>
      <c r="B49">
        <v>48</v>
      </c>
    </row>
    <row r="50" spans="1:2" x14ac:dyDescent="0.3">
      <c r="A50" s="5" t="s">
        <v>63</v>
      </c>
      <c r="B50">
        <v>49</v>
      </c>
    </row>
    <row r="51" spans="1:2" x14ac:dyDescent="0.3">
      <c r="A51" s="5" t="s">
        <v>78</v>
      </c>
      <c r="B51">
        <v>50</v>
      </c>
    </row>
    <row r="52" spans="1:2" x14ac:dyDescent="0.3">
      <c r="A52" s="5" t="s">
        <v>55</v>
      </c>
      <c r="B52">
        <v>51</v>
      </c>
    </row>
    <row r="53" spans="1:2" x14ac:dyDescent="0.3">
      <c r="A53" s="5" t="s">
        <v>40</v>
      </c>
      <c r="B53">
        <v>52</v>
      </c>
    </row>
    <row r="54" spans="1:2" x14ac:dyDescent="0.3">
      <c r="A54" s="5" t="s">
        <v>5</v>
      </c>
      <c r="B54">
        <v>53</v>
      </c>
    </row>
    <row r="55" spans="1:2" x14ac:dyDescent="0.3">
      <c r="A55" s="5" t="s">
        <v>66</v>
      </c>
      <c r="B55">
        <v>54</v>
      </c>
    </row>
    <row r="56" spans="1:2" x14ac:dyDescent="0.3">
      <c r="A56" s="5" t="s">
        <v>62</v>
      </c>
      <c r="B56">
        <v>55</v>
      </c>
    </row>
    <row r="57" spans="1:2" ht="16.2" thickBot="1" x14ac:dyDescent="0.35">
      <c r="A57" s="5" t="s">
        <v>37</v>
      </c>
      <c r="B57">
        <v>56</v>
      </c>
    </row>
    <row r="58" spans="1:2" x14ac:dyDescent="0.3">
      <c r="A58" s="4" t="s">
        <v>12</v>
      </c>
      <c r="B58">
        <v>57</v>
      </c>
    </row>
    <row r="59" spans="1:2" x14ac:dyDescent="0.3">
      <c r="A59" s="5" t="s">
        <v>57</v>
      </c>
      <c r="B59">
        <v>58</v>
      </c>
    </row>
    <row r="60" spans="1:2" x14ac:dyDescent="0.3">
      <c r="A60" s="5" t="s">
        <v>45</v>
      </c>
      <c r="B60">
        <v>59</v>
      </c>
    </row>
    <row r="61" spans="1:2" x14ac:dyDescent="0.3">
      <c r="A61" s="5" t="s">
        <v>6</v>
      </c>
      <c r="B61">
        <v>60</v>
      </c>
    </row>
    <row r="62" spans="1:2" x14ac:dyDescent="0.3">
      <c r="A62" s="5" t="s">
        <v>72</v>
      </c>
      <c r="B62">
        <v>61</v>
      </c>
    </row>
    <row r="63" spans="1:2" x14ac:dyDescent="0.3">
      <c r="A63" s="5" t="s">
        <v>15</v>
      </c>
      <c r="B63">
        <v>62</v>
      </c>
    </row>
    <row r="64" spans="1:2" x14ac:dyDescent="0.3">
      <c r="A64" s="5" t="s">
        <v>97</v>
      </c>
      <c r="B64">
        <v>63</v>
      </c>
    </row>
    <row r="65" spans="1:2" x14ac:dyDescent="0.3">
      <c r="A65" s="5" t="s">
        <v>65</v>
      </c>
      <c r="B65">
        <v>64</v>
      </c>
    </row>
    <row r="66" spans="1:2" x14ac:dyDescent="0.3">
      <c r="A66" s="5" t="s">
        <v>64</v>
      </c>
      <c r="B66">
        <v>65</v>
      </c>
    </row>
    <row r="67" spans="1:2" x14ac:dyDescent="0.3">
      <c r="A67" s="5" t="s">
        <v>2</v>
      </c>
      <c r="B67">
        <v>66</v>
      </c>
    </row>
    <row r="68" spans="1:2" x14ac:dyDescent="0.3">
      <c r="A68" s="5" t="s">
        <v>84</v>
      </c>
      <c r="B68">
        <v>67</v>
      </c>
    </row>
    <row r="69" spans="1:2" x14ac:dyDescent="0.3">
      <c r="A69" s="5" t="s">
        <v>90</v>
      </c>
      <c r="B69">
        <v>68</v>
      </c>
    </row>
    <row r="70" spans="1:2" x14ac:dyDescent="0.3">
      <c r="A70" s="5" t="s">
        <v>13</v>
      </c>
      <c r="B70">
        <v>69</v>
      </c>
    </row>
    <row r="71" spans="1:2" x14ac:dyDescent="0.3">
      <c r="A71" s="5" t="s">
        <v>79</v>
      </c>
      <c r="B71">
        <v>70</v>
      </c>
    </row>
    <row r="72" spans="1:2" x14ac:dyDescent="0.3">
      <c r="A72" s="5" t="s">
        <v>75</v>
      </c>
      <c r="B72">
        <v>71</v>
      </c>
    </row>
    <row r="73" spans="1:2" x14ac:dyDescent="0.3">
      <c r="A73" s="5" t="s">
        <v>73</v>
      </c>
      <c r="B73">
        <v>72</v>
      </c>
    </row>
    <row r="74" spans="1:2" x14ac:dyDescent="0.3">
      <c r="A74" s="5" t="s">
        <v>85</v>
      </c>
      <c r="B74">
        <v>73</v>
      </c>
    </row>
    <row r="75" spans="1:2" x14ac:dyDescent="0.3">
      <c r="A75" s="5" t="s">
        <v>82</v>
      </c>
      <c r="B75">
        <v>74</v>
      </c>
    </row>
    <row r="76" spans="1:2" x14ac:dyDescent="0.3">
      <c r="A76" s="5" t="s">
        <v>41</v>
      </c>
      <c r="B76">
        <v>75</v>
      </c>
    </row>
    <row r="77" spans="1:2" x14ac:dyDescent="0.3">
      <c r="A77" s="5" t="s">
        <v>94</v>
      </c>
      <c r="B77">
        <v>76</v>
      </c>
    </row>
    <row r="78" spans="1:2" x14ac:dyDescent="0.3">
      <c r="A78" s="5" t="s">
        <v>46</v>
      </c>
      <c r="B78">
        <v>77</v>
      </c>
    </row>
    <row r="79" spans="1:2" x14ac:dyDescent="0.3">
      <c r="A79" s="5" t="s">
        <v>43</v>
      </c>
      <c r="B79">
        <v>78</v>
      </c>
    </row>
    <row r="80" spans="1:2" x14ac:dyDescent="0.3">
      <c r="A80" s="5" t="s">
        <v>52</v>
      </c>
      <c r="B80">
        <v>79</v>
      </c>
    </row>
    <row r="81" spans="1:2" x14ac:dyDescent="0.3">
      <c r="A81" s="5" t="s">
        <v>92</v>
      </c>
      <c r="B81">
        <v>80</v>
      </c>
    </row>
    <row r="82" spans="1:2" x14ac:dyDescent="0.3">
      <c r="A82" s="5" t="s">
        <v>61</v>
      </c>
      <c r="B82">
        <v>81</v>
      </c>
    </row>
    <row r="83" spans="1:2" x14ac:dyDescent="0.3">
      <c r="A83" s="5" t="s">
        <v>11</v>
      </c>
      <c r="B83">
        <v>82</v>
      </c>
    </row>
    <row r="84" spans="1:2" x14ac:dyDescent="0.3">
      <c r="A84" s="5" t="s">
        <v>71</v>
      </c>
      <c r="B84">
        <v>83</v>
      </c>
    </row>
    <row r="85" spans="1:2" ht="16.2" thickBot="1" x14ac:dyDescent="0.35">
      <c r="A85" s="5" t="s">
        <v>96</v>
      </c>
      <c r="B85">
        <v>84</v>
      </c>
    </row>
    <row r="86" spans="1:2" x14ac:dyDescent="0.3">
      <c r="A86" s="4" t="s">
        <v>39</v>
      </c>
      <c r="B86">
        <v>85</v>
      </c>
    </row>
    <row r="87" spans="1:2" x14ac:dyDescent="0.3">
      <c r="A87" s="5" t="s">
        <v>1</v>
      </c>
      <c r="B87">
        <v>86</v>
      </c>
    </row>
    <row r="88" spans="1:2" x14ac:dyDescent="0.3">
      <c r="A88" s="5" t="s">
        <v>101</v>
      </c>
      <c r="B88">
        <v>87</v>
      </c>
    </row>
    <row r="89" spans="1:2" x14ac:dyDescent="0.3">
      <c r="A89" s="5" t="s">
        <v>70</v>
      </c>
      <c r="B89">
        <v>88</v>
      </c>
    </row>
    <row r="90" spans="1:2" x14ac:dyDescent="0.3">
      <c r="A90" s="5" t="s">
        <v>30</v>
      </c>
      <c r="B90">
        <v>89</v>
      </c>
    </row>
    <row r="91" spans="1:2" x14ac:dyDescent="0.3">
      <c r="A91" s="6"/>
    </row>
    <row r="92" spans="1:2" ht="14.4" x14ac:dyDescent="0.3">
      <c r="A92"/>
    </row>
    <row r="93" spans="1:2" ht="14.4" x14ac:dyDescent="0.3">
      <c r="A93"/>
    </row>
    <row r="94" spans="1:2" ht="14.4" x14ac:dyDescent="0.3">
      <c r="A94"/>
    </row>
    <row r="95" spans="1:2" ht="14.4" x14ac:dyDescent="0.3">
      <c r="A95"/>
    </row>
    <row r="96" spans="1:2" ht="14.4" x14ac:dyDescent="0.3">
      <c r="A96"/>
    </row>
    <row r="97" customFormat="1" ht="14.4" x14ac:dyDescent="0.3"/>
    <row r="98" customFormat="1" ht="14.4" x14ac:dyDescent="0.3"/>
    <row r="99" customFormat="1" ht="14.4" x14ac:dyDescent="0.3"/>
    <row r="100" customFormat="1" ht="14.4" x14ac:dyDescent="0.3"/>
    <row r="101" customFormat="1" ht="14.4" x14ac:dyDescent="0.3"/>
    <row r="102" customFormat="1" ht="14.4" x14ac:dyDescent="0.3"/>
    <row r="103" customFormat="1" ht="14.4" x14ac:dyDescent="0.3"/>
    <row r="104" customFormat="1" ht="14.4" x14ac:dyDescent="0.3"/>
    <row r="105" customFormat="1" ht="14.4" x14ac:dyDescent="0.3"/>
    <row r="106" customFormat="1" ht="14.4" x14ac:dyDescent="0.3"/>
    <row r="107" customFormat="1" ht="14.4" x14ac:dyDescent="0.3"/>
    <row r="108" customFormat="1" ht="14.4" x14ac:dyDescent="0.3"/>
    <row r="109" customFormat="1" ht="14.4" x14ac:dyDescent="0.3"/>
    <row r="110" customFormat="1" ht="14.4" x14ac:dyDescent="0.3"/>
    <row r="111" customFormat="1" ht="14.4" x14ac:dyDescent="0.3"/>
    <row r="112" customFormat="1" ht="14.4" x14ac:dyDescent="0.3"/>
    <row r="113" spans="1:1" customFormat="1" ht="14.4" x14ac:dyDescent="0.3"/>
    <row r="114" spans="1:1" customFormat="1" ht="14.4" x14ac:dyDescent="0.3"/>
    <row r="115" spans="1:1" customFormat="1" ht="14.4" x14ac:dyDescent="0.3"/>
    <row r="116" spans="1:1" ht="14.4" x14ac:dyDescent="0.3">
      <c r="A116"/>
    </row>
  </sheetData>
  <sortState xmlns:xlrd2="http://schemas.microsoft.com/office/spreadsheetml/2017/richdata2" ref="A2:A115">
    <sortCondition ref="A2:A11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A1D-3B19-4407-8FDB-9D6CCDC29C04}">
  <dimension ref="A1:E125"/>
  <sheetViews>
    <sheetView tabSelected="1" workbookViewId="0">
      <selection activeCell="B9" sqref="B9"/>
    </sheetView>
  </sheetViews>
  <sheetFormatPr defaultRowHeight="14.4" x14ac:dyDescent="0.3"/>
  <cols>
    <col min="1" max="1" width="18.109375" bestFit="1" customWidth="1"/>
    <col min="2" max="3" width="36.21875" customWidth="1"/>
    <col min="4" max="4" width="10.33203125" bestFit="1" customWidth="1"/>
  </cols>
  <sheetData>
    <row r="1" spans="1:5" ht="15" thickBot="1" x14ac:dyDescent="0.35">
      <c r="A1" t="s">
        <v>116</v>
      </c>
      <c r="B1" t="s">
        <v>105</v>
      </c>
      <c r="C1" t="s">
        <v>103</v>
      </c>
      <c r="D1" t="s">
        <v>106</v>
      </c>
      <c r="E1" t="s">
        <v>104</v>
      </c>
    </row>
    <row r="2" spans="1:5" ht="17.399999999999999" x14ac:dyDescent="0.3">
      <c r="A2" t="s">
        <v>108</v>
      </c>
      <c r="B2" s="1" t="s">
        <v>0</v>
      </c>
      <c r="C2" s="7">
        <f>VLOOKUP(B2,'Final Node'!$A:$B,2,0)</f>
        <v>11</v>
      </c>
      <c r="D2" t="s">
        <v>1</v>
      </c>
      <c r="E2" s="7">
        <f>VLOOKUP(D2,'Final Node'!$A:$B,2,0)</f>
        <v>99</v>
      </c>
    </row>
    <row r="3" spans="1:5" ht="17.399999999999999" x14ac:dyDescent="0.3">
      <c r="A3" t="s">
        <v>108</v>
      </c>
      <c r="B3" s="2" t="s">
        <v>1</v>
      </c>
      <c r="C3" s="7">
        <f>VLOOKUP(B3,'Final Node'!$A:$B,2,0)</f>
        <v>99</v>
      </c>
      <c r="D3" t="s">
        <v>2</v>
      </c>
      <c r="E3" s="7">
        <f>VLOOKUP(D3,'Final Node'!$A:$B,2,0)</f>
        <v>78</v>
      </c>
    </row>
    <row r="4" spans="1:5" ht="17.399999999999999" x14ac:dyDescent="0.3">
      <c r="A4" t="s">
        <v>108</v>
      </c>
      <c r="B4" s="2" t="s">
        <v>2</v>
      </c>
      <c r="C4" s="7">
        <f>VLOOKUP(B4,'Final Node'!$A:$B,2,0)</f>
        <v>78</v>
      </c>
      <c r="D4" t="s">
        <v>3</v>
      </c>
      <c r="E4" s="7">
        <f>VLOOKUP(D4,'Final Node'!$A:$B,2,0)</f>
        <v>41</v>
      </c>
    </row>
    <row r="5" spans="1:5" ht="17.399999999999999" x14ac:dyDescent="0.3">
      <c r="A5" t="s">
        <v>108</v>
      </c>
      <c r="B5" s="2" t="s">
        <v>3</v>
      </c>
      <c r="C5" s="7">
        <f>VLOOKUP(B5,'Final Node'!$A:$B,2,0)</f>
        <v>41</v>
      </c>
      <c r="D5" t="s">
        <v>4</v>
      </c>
      <c r="E5" s="7">
        <f>VLOOKUP(D5,'Final Node'!$A:$B,2,0)</f>
        <v>50</v>
      </c>
    </row>
    <row r="6" spans="1:5" ht="17.399999999999999" x14ac:dyDescent="0.3">
      <c r="A6" t="s">
        <v>108</v>
      </c>
      <c r="B6" s="2" t="s">
        <v>4</v>
      </c>
      <c r="C6" s="7">
        <f>VLOOKUP(B6,'Final Node'!$A:$B,2,0)</f>
        <v>50</v>
      </c>
      <c r="D6" t="s">
        <v>5</v>
      </c>
      <c r="E6" s="7">
        <f>VLOOKUP(D6,'Final Node'!$A:$B,2,0)</f>
        <v>60</v>
      </c>
    </row>
    <row r="7" spans="1:5" ht="17.399999999999999" x14ac:dyDescent="0.3">
      <c r="A7" t="s">
        <v>108</v>
      </c>
      <c r="B7" s="2" t="s">
        <v>5</v>
      </c>
      <c r="C7" s="7">
        <f>VLOOKUP(B7,'Final Node'!$A:$B,2,0)</f>
        <v>60</v>
      </c>
      <c r="D7" t="s">
        <v>6</v>
      </c>
      <c r="E7" s="7">
        <f>VLOOKUP(D7,'Final Node'!$A:$B,2,0)</f>
        <v>72</v>
      </c>
    </row>
    <row r="8" spans="1:5" ht="17.399999999999999" x14ac:dyDescent="0.3">
      <c r="A8" t="s">
        <v>108</v>
      </c>
      <c r="B8" s="2" t="s">
        <v>6</v>
      </c>
      <c r="C8" s="7">
        <f>VLOOKUP(B8,'Final Node'!$A:$B,2,0)</f>
        <v>72</v>
      </c>
      <c r="D8" t="s">
        <v>7</v>
      </c>
      <c r="E8" s="7">
        <f>VLOOKUP(D8,'Final Node'!$A:$B,2,0)</f>
        <v>31</v>
      </c>
    </row>
    <row r="9" spans="1:5" ht="17.399999999999999" x14ac:dyDescent="0.3">
      <c r="A9" t="s">
        <v>108</v>
      </c>
      <c r="B9" s="2" t="s">
        <v>7</v>
      </c>
      <c r="C9" s="7">
        <f>VLOOKUP(B9,'Final Node'!$A:$B,2,0)</f>
        <v>31</v>
      </c>
      <c r="D9" t="s">
        <v>8</v>
      </c>
      <c r="E9" s="7">
        <f>VLOOKUP(D9,'Final Node'!$A:$B,2,0)</f>
        <v>3</v>
      </c>
    </row>
    <row r="10" spans="1:5" ht="17.399999999999999" x14ac:dyDescent="0.3">
      <c r="A10" t="s">
        <v>108</v>
      </c>
      <c r="B10" s="2" t="s">
        <v>8</v>
      </c>
      <c r="C10" s="7">
        <f>VLOOKUP(B10,'Final Node'!$A:$B,2,0)</f>
        <v>3</v>
      </c>
      <c r="D10" t="s">
        <v>9</v>
      </c>
      <c r="E10" s="7">
        <f>VLOOKUP(D10,'Final Node'!$A:$B,2,0)</f>
        <v>15</v>
      </c>
    </row>
    <row r="11" spans="1:5" ht="17.399999999999999" x14ac:dyDescent="0.3">
      <c r="A11" t="s">
        <v>108</v>
      </c>
      <c r="B11" s="2" t="s">
        <v>9</v>
      </c>
      <c r="C11" s="7">
        <f>VLOOKUP(B11,'Final Node'!$A:$B,2,0)</f>
        <v>15</v>
      </c>
      <c r="D11" t="s">
        <v>10</v>
      </c>
      <c r="E11" s="7">
        <f>VLOOKUP(D11,'Final Node'!$A:$B,2,0)</f>
        <v>48</v>
      </c>
    </row>
    <row r="12" spans="1:5" ht="17.399999999999999" x14ac:dyDescent="0.3">
      <c r="A12" t="s">
        <v>108</v>
      </c>
      <c r="B12" s="2" t="s">
        <v>10</v>
      </c>
      <c r="C12" s="7">
        <f>VLOOKUP(B12,'Final Node'!$A:$B,2,0)</f>
        <v>48</v>
      </c>
      <c r="D12" t="s">
        <v>11</v>
      </c>
      <c r="E12" s="7">
        <f>VLOOKUP(D12,'Final Node'!$A:$B,2,0)</f>
        <v>95</v>
      </c>
    </row>
    <row r="13" spans="1:5" ht="17.399999999999999" x14ac:dyDescent="0.3">
      <c r="A13" t="s">
        <v>108</v>
      </c>
      <c r="B13" s="2" t="s">
        <v>11</v>
      </c>
      <c r="C13" s="7">
        <f>VLOOKUP(B13,'Final Node'!$A:$B,2,0)</f>
        <v>95</v>
      </c>
      <c r="D13" t="s">
        <v>12</v>
      </c>
      <c r="E13" s="7">
        <f>VLOOKUP(D13,'Final Node'!$A:$B,2,0)</f>
        <v>68</v>
      </c>
    </row>
    <row r="14" spans="1:5" ht="17.399999999999999" x14ac:dyDescent="0.3">
      <c r="A14" t="s">
        <v>108</v>
      </c>
      <c r="B14" s="2" t="s">
        <v>12</v>
      </c>
      <c r="C14" s="7">
        <f>VLOOKUP(B14,'Final Node'!$A:$B,2,0)</f>
        <v>68</v>
      </c>
      <c r="D14" t="s">
        <v>13</v>
      </c>
      <c r="E14" s="7">
        <f>VLOOKUP(D14,'Final Node'!$A:$B,2,0)</f>
        <v>81</v>
      </c>
    </row>
    <row r="15" spans="1:5" ht="17.399999999999999" x14ac:dyDescent="0.3">
      <c r="A15" t="s">
        <v>108</v>
      </c>
      <c r="B15" s="2" t="s">
        <v>13</v>
      </c>
      <c r="C15" s="7">
        <f>VLOOKUP(B15,'Final Node'!$A:$B,2,0)</f>
        <v>81</v>
      </c>
      <c r="D15" t="s">
        <v>14</v>
      </c>
      <c r="E15" s="7">
        <f>VLOOKUP(D15,'Final Node'!$A:$B,2,0)</f>
        <v>32</v>
      </c>
    </row>
    <row r="16" spans="1:5" ht="18" thickBot="1" x14ac:dyDescent="0.35">
      <c r="A16" t="s">
        <v>108</v>
      </c>
      <c r="B16" s="2" t="s">
        <v>14</v>
      </c>
      <c r="C16" s="7">
        <f>VLOOKUP(B16,'Final Node'!$A:$B,2,0)</f>
        <v>32</v>
      </c>
      <c r="D16" t="s">
        <v>15</v>
      </c>
      <c r="E16" s="7">
        <f>VLOOKUP(D16,'Final Node'!$A:$B,2,0)</f>
        <v>74</v>
      </c>
    </row>
    <row r="17" spans="1:5" ht="17.399999999999999" x14ac:dyDescent="0.3">
      <c r="A17" t="s">
        <v>109</v>
      </c>
      <c r="B17" s="1" t="s">
        <v>0</v>
      </c>
      <c r="C17" s="7">
        <f>VLOOKUP(B17,'Final Node'!$A:$B,2,0)</f>
        <v>11</v>
      </c>
      <c r="D17" t="s">
        <v>29</v>
      </c>
      <c r="E17" s="7">
        <f>VLOOKUP(D17,'Final Node'!$A:$B,2,0)</f>
        <v>23</v>
      </c>
    </row>
    <row r="18" spans="1:5" ht="17.399999999999999" x14ac:dyDescent="0.3">
      <c r="A18" t="s">
        <v>109</v>
      </c>
      <c r="B18" s="2" t="s">
        <v>29</v>
      </c>
      <c r="C18" s="7">
        <f>VLOOKUP(B18,'Final Node'!$A:$B,2,0)</f>
        <v>23</v>
      </c>
      <c r="D18" t="s">
        <v>30</v>
      </c>
      <c r="E18" s="7">
        <f>VLOOKUP(D18,'Final Node'!$A:$B,2,0)</f>
        <v>102</v>
      </c>
    </row>
    <row r="19" spans="1:5" ht="17.399999999999999" x14ac:dyDescent="0.3">
      <c r="A19" t="s">
        <v>109</v>
      </c>
      <c r="B19" s="2" t="s">
        <v>30</v>
      </c>
      <c r="C19" s="7">
        <f>VLOOKUP(B19,'Final Node'!$A:$B,2,0)</f>
        <v>102</v>
      </c>
      <c r="D19" t="s">
        <v>31</v>
      </c>
      <c r="E19" s="7">
        <f>VLOOKUP(D19,'Final Node'!$A:$B,2,0)</f>
        <v>38</v>
      </c>
    </row>
    <row r="20" spans="1:5" ht="17.399999999999999" x14ac:dyDescent="0.3">
      <c r="A20" t="s">
        <v>109</v>
      </c>
      <c r="B20" s="2" t="s">
        <v>31</v>
      </c>
      <c r="C20" s="7">
        <f>VLOOKUP(B20,'Final Node'!$A:$B,2,0)</f>
        <v>38</v>
      </c>
      <c r="D20" t="s">
        <v>32</v>
      </c>
      <c r="E20" s="7">
        <f>VLOOKUP(D20,'Final Node'!$A:$B,2,0)</f>
        <v>12</v>
      </c>
    </row>
    <row r="21" spans="1:5" ht="17.399999999999999" x14ac:dyDescent="0.3">
      <c r="A21" t="s">
        <v>109</v>
      </c>
      <c r="B21" s="2" t="s">
        <v>32</v>
      </c>
      <c r="C21" s="7">
        <f>VLOOKUP(B21,'Final Node'!$A:$B,2,0)</f>
        <v>12</v>
      </c>
      <c r="D21" t="s">
        <v>33</v>
      </c>
      <c r="E21" s="7">
        <f>VLOOKUP(D21,'Final Node'!$A:$B,2,0)</f>
        <v>1</v>
      </c>
    </row>
    <row r="22" spans="1:5" ht="17.399999999999999" x14ac:dyDescent="0.3">
      <c r="A22" t="s">
        <v>109</v>
      </c>
      <c r="B22" s="2" t="s">
        <v>33</v>
      </c>
      <c r="C22" s="7">
        <f>VLOOKUP(B22,'Final Node'!$A:$B,2,0)</f>
        <v>1</v>
      </c>
      <c r="D22" t="s">
        <v>34</v>
      </c>
      <c r="E22" s="7">
        <f>VLOOKUP(D22,'Final Node'!$A:$B,2,0)</f>
        <v>55</v>
      </c>
    </row>
    <row r="23" spans="1:5" ht="17.399999999999999" x14ac:dyDescent="0.3">
      <c r="A23" t="s">
        <v>109</v>
      </c>
      <c r="B23" s="2" t="s">
        <v>34</v>
      </c>
      <c r="C23" s="7">
        <f>VLOOKUP(B23,'Final Node'!$A:$B,2,0)</f>
        <v>55</v>
      </c>
      <c r="D23" t="s">
        <v>35</v>
      </c>
      <c r="E23" s="7">
        <f>VLOOKUP(D23,'Final Node'!$A:$B,2,0)</f>
        <v>17</v>
      </c>
    </row>
    <row r="24" spans="1:5" ht="17.399999999999999" x14ac:dyDescent="0.3">
      <c r="A24" t="s">
        <v>109</v>
      </c>
      <c r="B24" s="2" t="s">
        <v>35</v>
      </c>
      <c r="C24" s="7">
        <f>VLOOKUP(B24,'Final Node'!$A:$B,2,0)</f>
        <v>17</v>
      </c>
      <c r="D24" t="s">
        <v>36</v>
      </c>
      <c r="E24" s="7">
        <f>VLOOKUP(D24,'Final Node'!$A:$B,2,0)</f>
        <v>4</v>
      </c>
    </row>
    <row r="25" spans="1:5" ht="17.399999999999999" x14ac:dyDescent="0.3">
      <c r="A25" t="s">
        <v>109</v>
      </c>
      <c r="B25" s="2" t="s">
        <v>36</v>
      </c>
      <c r="C25" s="7">
        <f>VLOOKUP(B25,'Final Node'!$A:$B,2,0)</f>
        <v>4</v>
      </c>
      <c r="D25" t="s">
        <v>37</v>
      </c>
      <c r="E25" s="7">
        <f>VLOOKUP(D25,'Final Node'!$A:$B,2,0)</f>
        <v>67</v>
      </c>
    </row>
    <row r="26" spans="1:5" ht="18" thickBot="1" x14ac:dyDescent="0.35">
      <c r="A26" t="s">
        <v>109</v>
      </c>
      <c r="B26" s="2" t="s">
        <v>37</v>
      </c>
      <c r="C26" s="7">
        <f>VLOOKUP(B26,'Final Node'!$A:$B,2,0)</f>
        <v>67</v>
      </c>
      <c r="D26" t="s">
        <v>38</v>
      </c>
      <c r="E26" s="7">
        <f>VLOOKUP(D26,'Final Node'!$A:$B,2,0)</f>
        <v>5</v>
      </c>
    </row>
    <row r="27" spans="1:5" ht="17.399999999999999" x14ac:dyDescent="0.3">
      <c r="A27" t="s">
        <v>110</v>
      </c>
      <c r="B27" s="1" t="s">
        <v>0</v>
      </c>
      <c r="C27" s="7">
        <f>VLOOKUP(B27,'Final Node'!$A:$B,2,0)</f>
        <v>11</v>
      </c>
      <c r="D27" t="s">
        <v>1</v>
      </c>
      <c r="E27" s="7">
        <f>VLOOKUP(D27,'Final Node'!$A:$B,2,0)</f>
        <v>99</v>
      </c>
    </row>
    <row r="28" spans="1:5" ht="17.399999999999999" x14ac:dyDescent="0.3">
      <c r="A28" t="s">
        <v>110</v>
      </c>
      <c r="B28" s="2" t="s">
        <v>1</v>
      </c>
      <c r="C28" s="7">
        <f>VLOOKUP(B28,'Final Node'!$A:$B,2,0)</f>
        <v>99</v>
      </c>
      <c r="D28" t="s">
        <v>2</v>
      </c>
      <c r="E28" s="7">
        <f>VLOOKUP(D28,'Final Node'!$A:$B,2,0)</f>
        <v>78</v>
      </c>
    </row>
    <row r="29" spans="1:5" ht="17.399999999999999" x14ac:dyDescent="0.3">
      <c r="A29" t="s">
        <v>110</v>
      </c>
      <c r="B29" s="2" t="s">
        <v>2</v>
      </c>
      <c r="C29" s="7">
        <f>VLOOKUP(B29,'Final Node'!$A:$B,2,0)</f>
        <v>78</v>
      </c>
      <c r="D29" t="s">
        <v>3</v>
      </c>
      <c r="E29" s="7">
        <f>VLOOKUP(D29,'Final Node'!$A:$B,2,0)</f>
        <v>41</v>
      </c>
    </row>
    <row r="30" spans="1:5" ht="17.399999999999999" x14ac:dyDescent="0.3">
      <c r="A30" t="s">
        <v>110</v>
      </c>
      <c r="B30" s="2" t="s">
        <v>3</v>
      </c>
      <c r="C30" s="7">
        <f>VLOOKUP(B30,'Final Node'!$A:$B,2,0)</f>
        <v>41</v>
      </c>
      <c r="D30" t="s">
        <v>4</v>
      </c>
      <c r="E30" s="7">
        <f>VLOOKUP(D30,'Final Node'!$A:$B,2,0)</f>
        <v>50</v>
      </c>
    </row>
    <row r="31" spans="1:5" ht="17.399999999999999" x14ac:dyDescent="0.3">
      <c r="A31" t="s">
        <v>110</v>
      </c>
      <c r="B31" s="2" t="s">
        <v>4</v>
      </c>
      <c r="C31" s="7">
        <f>VLOOKUP(B31,'Final Node'!$A:$B,2,0)</f>
        <v>50</v>
      </c>
      <c r="D31" t="s">
        <v>39</v>
      </c>
      <c r="E31" s="7">
        <f>VLOOKUP(D31,'Final Node'!$A:$B,2,0)</f>
        <v>98</v>
      </c>
    </row>
    <row r="32" spans="1:5" ht="17.399999999999999" x14ac:dyDescent="0.3">
      <c r="A32" t="s">
        <v>110</v>
      </c>
      <c r="B32" s="2" t="s">
        <v>39</v>
      </c>
      <c r="C32" s="7">
        <f>VLOOKUP(B32,'Final Node'!$A:$B,2,0)</f>
        <v>98</v>
      </c>
      <c r="D32" t="s">
        <v>40</v>
      </c>
      <c r="E32" s="7">
        <f>VLOOKUP(D32,'Final Node'!$A:$B,2,0)</f>
        <v>59</v>
      </c>
    </row>
    <row r="33" spans="1:5" ht="17.399999999999999" x14ac:dyDescent="0.3">
      <c r="A33" t="s">
        <v>110</v>
      </c>
      <c r="B33" s="2" t="s">
        <v>40</v>
      </c>
      <c r="C33" s="7">
        <f>VLOOKUP(B33,'Final Node'!$A:$B,2,0)</f>
        <v>59</v>
      </c>
      <c r="D33" t="s">
        <v>41</v>
      </c>
      <c r="E33" s="7">
        <f>VLOOKUP(D33,'Final Node'!$A:$B,2,0)</f>
        <v>88</v>
      </c>
    </row>
    <row r="34" spans="1:5" ht="17.399999999999999" x14ac:dyDescent="0.3">
      <c r="A34" t="s">
        <v>110</v>
      </c>
      <c r="B34" s="2" t="s">
        <v>41</v>
      </c>
      <c r="C34" s="7">
        <f>VLOOKUP(B34,'Final Node'!$A:$B,2,0)</f>
        <v>88</v>
      </c>
      <c r="D34" t="s">
        <v>42</v>
      </c>
      <c r="E34" s="7">
        <f>VLOOKUP(D34,'Final Node'!$A:$B,2,0)</f>
        <v>27</v>
      </c>
    </row>
    <row r="35" spans="1:5" ht="17.399999999999999" x14ac:dyDescent="0.3">
      <c r="A35" t="s">
        <v>110</v>
      </c>
      <c r="B35" s="2" t="s">
        <v>42</v>
      </c>
      <c r="C35" s="7">
        <f>VLOOKUP(B35,'Final Node'!$A:$B,2,0)</f>
        <v>27</v>
      </c>
      <c r="D35" t="s">
        <v>43</v>
      </c>
      <c r="E35" s="7">
        <f>VLOOKUP(D35,'Final Node'!$A:$B,2,0)</f>
        <v>91</v>
      </c>
    </row>
    <row r="36" spans="1:5" ht="17.399999999999999" x14ac:dyDescent="0.3">
      <c r="A36" t="s">
        <v>110</v>
      </c>
      <c r="B36" s="2" t="s">
        <v>43</v>
      </c>
      <c r="C36" s="7">
        <f>VLOOKUP(B36,'Final Node'!$A:$B,2,0)</f>
        <v>91</v>
      </c>
      <c r="D36" t="s">
        <v>44</v>
      </c>
      <c r="E36" s="7">
        <f>VLOOKUP(D36,'Final Node'!$A:$B,2,0)</f>
        <v>22</v>
      </c>
    </row>
    <row r="37" spans="1:5" ht="17.399999999999999" x14ac:dyDescent="0.3">
      <c r="A37" t="s">
        <v>110</v>
      </c>
      <c r="B37" s="2" t="s">
        <v>44</v>
      </c>
      <c r="C37" s="7">
        <f>VLOOKUP(B37,'Final Node'!$A:$B,2,0)</f>
        <v>22</v>
      </c>
      <c r="D37" t="s">
        <v>45</v>
      </c>
      <c r="E37" s="7">
        <f>VLOOKUP(D37,'Final Node'!$A:$B,2,0)</f>
        <v>70</v>
      </c>
    </row>
    <row r="38" spans="1:5" ht="17.399999999999999" x14ac:dyDescent="0.3">
      <c r="A38" t="s">
        <v>110</v>
      </c>
      <c r="B38" s="2" t="s">
        <v>45</v>
      </c>
      <c r="C38" s="7">
        <f>VLOOKUP(B38,'Final Node'!$A:$B,2,0)</f>
        <v>70</v>
      </c>
      <c r="D38" t="s">
        <v>46</v>
      </c>
      <c r="E38" s="7">
        <f>VLOOKUP(D38,'Final Node'!$A:$B,2,0)</f>
        <v>90</v>
      </c>
    </row>
    <row r="39" spans="1:5" ht="17.399999999999999" x14ac:dyDescent="0.3">
      <c r="A39" t="s">
        <v>110</v>
      </c>
      <c r="B39" s="2" t="s">
        <v>46</v>
      </c>
      <c r="C39" s="7">
        <f>VLOOKUP(B39,'Final Node'!$A:$B,2,0)</f>
        <v>90</v>
      </c>
      <c r="D39" t="s">
        <v>38</v>
      </c>
      <c r="E39" s="7">
        <f>VLOOKUP(D39,'Final Node'!$A:$B,2,0)</f>
        <v>5</v>
      </c>
    </row>
    <row r="40" spans="1:5" ht="17.399999999999999" x14ac:dyDescent="0.3">
      <c r="A40" t="s">
        <v>110</v>
      </c>
      <c r="B40" s="2" t="s">
        <v>38</v>
      </c>
      <c r="C40" s="7">
        <f>VLOOKUP(B40,'Final Node'!$A:$B,2,0)</f>
        <v>5</v>
      </c>
      <c r="D40" t="s">
        <v>47</v>
      </c>
      <c r="E40" s="7">
        <f>VLOOKUP(D40,'Final Node'!$A:$B,2,0)</f>
        <v>44</v>
      </c>
    </row>
    <row r="41" spans="1:5" ht="17.399999999999999" x14ac:dyDescent="0.3">
      <c r="A41" t="s">
        <v>110</v>
      </c>
      <c r="B41" s="2" t="s">
        <v>47</v>
      </c>
      <c r="C41" s="7">
        <f>VLOOKUP(B41,'Final Node'!$A:$B,2,0)</f>
        <v>44</v>
      </c>
      <c r="D41" t="s">
        <v>48</v>
      </c>
      <c r="E41" s="7">
        <f>VLOOKUP(D41,'Final Node'!$A:$B,2,0)</f>
        <v>6</v>
      </c>
    </row>
    <row r="42" spans="1:5" ht="17.399999999999999" x14ac:dyDescent="0.3">
      <c r="A42" t="s">
        <v>110</v>
      </c>
      <c r="B42" s="2" t="s">
        <v>48</v>
      </c>
      <c r="C42" s="7">
        <f>VLOOKUP(B42,'Final Node'!$A:$B,2,0)</f>
        <v>6</v>
      </c>
      <c r="D42" t="s">
        <v>49</v>
      </c>
      <c r="E42" s="7">
        <f>VLOOKUP(D42,'Final Node'!$A:$B,2,0)</f>
        <v>54</v>
      </c>
    </row>
    <row r="43" spans="1:5" ht="17.399999999999999" x14ac:dyDescent="0.3">
      <c r="A43" t="s">
        <v>110</v>
      </c>
      <c r="B43" s="2" t="s">
        <v>49</v>
      </c>
      <c r="C43" s="7">
        <f>VLOOKUP(B43,'Final Node'!$A:$B,2,0)</f>
        <v>54</v>
      </c>
      <c r="D43" t="s">
        <v>50</v>
      </c>
      <c r="E43" s="7">
        <f>VLOOKUP(D43,'Final Node'!$A:$B,2,0)</f>
        <v>20</v>
      </c>
    </row>
    <row r="44" spans="1:5" ht="17.399999999999999" x14ac:dyDescent="0.3">
      <c r="A44" t="s">
        <v>110</v>
      </c>
      <c r="B44" s="2" t="s">
        <v>50</v>
      </c>
      <c r="C44" s="7">
        <f>VLOOKUP(B44,'Final Node'!$A:$B,2,0)</f>
        <v>20</v>
      </c>
      <c r="D44" t="s">
        <v>51</v>
      </c>
      <c r="E44" s="7">
        <f>VLOOKUP(D44,'Final Node'!$A:$B,2,0)</f>
        <v>49</v>
      </c>
    </row>
    <row r="45" spans="1:5" ht="17.399999999999999" x14ac:dyDescent="0.3">
      <c r="A45" t="s">
        <v>110</v>
      </c>
      <c r="B45" s="2" t="s">
        <v>51</v>
      </c>
      <c r="C45" s="7">
        <f>VLOOKUP(B45,'Final Node'!$A:$B,2,0)</f>
        <v>49</v>
      </c>
      <c r="D45" t="s">
        <v>52</v>
      </c>
      <c r="E45" s="7">
        <f>VLOOKUP(D45,'Final Node'!$A:$B,2,0)</f>
        <v>92</v>
      </c>
    </row>
    <row r="46" spans="1:5" ht="17.399999999999999" x14ac:dyDescent="0.3">
      <c r="A46" t="s">
        <v>110</v>
      </c>
      <c r="B46" s="2" t="s">
        <v>52</v>
      </c>
      <c r="C46" s="7">
        <f>VLOOKUP(B46,'Final Node'!$A:$B,2,0)</f>
        <v>92</v>
      </c>
      <c r="D46" t="s">
        <v>53</v>
      </c>
      <c r="E46" s="7">
        <f>VLOOKUP(D46,'Final Node'!$A:$B,2,0)</f>
        <v>19</v>
      </c>
    </row>
    <row r="47" spans="1:5" ht="17.399999999999999" x14ac:dyDescent="0.3">
      <c r="A47" t="s">
        <v>110</v>
      </c>
      <c r="B47" s="2" t="s">
        <v>53</v>
      </c>
      <c r="C47" s="7">
        <f>VLOOKUP(B47,'Final Node'!$A:$B,2,0)</f>
        <v>19</v>
      </c>
      <c r="D47" t="s">
        <v>54</v>
      </c>
      <c r="E47" s="7">
        <f>VLOOKUP(D47,'Final Node'!$A:$B,2,0)</f>
        <v>42</v>
      </c>
    </row>
    <row r="48" spans="1:5" ht="17.399999999999999" x14ac:dyDescent="0.3">
      <c r="A48" t="s">
        <v>110</v>
      </c>
      <c r="B48" s="2" t="s">
        <v>54</v>
      </c>
      <c r="C48" s="7">
        <f>VLOOKUP(B48,'Final Node'!$A:$B,2,0)</f>
        <v>42</v>
      </c>
      <c r="D48" t="s">
        <v>55</v>
      </c>
      <c r="E48" s="7">
        <f>VLOOKUP(D48,'Final Node'!$A:$B,2,0)</f>
        <v>58</v>
      </c>
    </row>
    <row r="49" spans="1:5" ht="17.399999999999999" x14ac:dyDescent="0.3">
      <c r="A49" t="s">
        <v>110</v>
      </c>
      <c r="B49" s="2" t="s">
        <v>55</v>
      </c>
      <c r="C49" s="7">
        <f>VLOOKUP(B49,'Final Node'!$A:$B,2,0)</f>
        <v>58</v>
      </c>
      <c r="D49" t="s">
        <v>56</v>
      </c>
      <c r="E49" s="7">
        <f>VLOOKUP(D49,'Final Node'!$A:$B,2,0)</f>
        <v>40</v>
      </c>
    </row>
    <row r="50" spans="1:5" ht="17.399999999999999" x14ac:dyDescent="0.3">
      <c r="A50" t="s">
        <v>110</v>
      </c>
      <c r="B50" s="2" t="s">
        <v>56</v>
      </c>
      <c r="C50" s="7">
        <f>VLOOKUP(B50,'Final Node'!$A:$B,2,0)</f>
        <v>40</v>
      </c>
      <c r="D50" t="s">
        <v>57</v>
      </c>
      <c r="E50" s="7">
        <f>VLOOKUP(D50,'Final Node'!$A:$B,2,0)</f>
        <v>69</v>
      </c>
    </row>
    <row r="51" spans="1:5" ht="17.399999999999999" x14ac:dyDescent="0.3">
      <c r="A51" t="s">
        <v>110</v>
      </c>
      <c r="B51" s="2" t="s">
        <v>57</v>
      </c>
      <c r="C51" s="7">
        <f>VLOOKUP(B51,'Final Node'!$A:$B,2,0)</f>
        <v>69</v>
      </c>
      <c r="D51" t="s">
        <v>58</v>
      </c>
      <c r="E51" s="7">
        <f>VLOOKUP(D51,'Final Node'!$A:$B,2,0)</f>
        <v>35</v>
      </c>
    </row>
    <row r="52" spans="1:5" ht="17.399999999999999" x14ac:dyDescent="0.3">
      <c r="A52" t="s">
        <v>110</v>
      </c>
      <c r="B52" s="2" t="s">
        <v>58</v>
      </c>
      <c r="C52" s="7">
        <f>VLOOKUP(B52,'Final Node'!$A:$B,2,0)</f>
        <v>35</v>
      </c>
      <c r="D52" t="s">
        <v>59</v>
      </c>
      <c r="E52" s="7">
        <f>VLOOKUP(D52,'Final Node'!$A:$B,2,0)</f>
        <v>16</v>
      </c>
    </row>
    <row r="53" spans="1:5" ht="17.399999999999999" x14ac:dyDescent="0.3">
      <c r="A53" t="s">
        <v>110</v>
      </c>
      <c r="B53" s="2" t="s">
        <v>59</v>
      </c>
      <c r="C53" s="7">
        <f>VLOOKUP(B53,'Final Node'!$A:$B,2,0)</f>
        <v>16</v>
      </c>
      <c r="D53" t="s">
        <v>60</v>
      </c>
      <c r="E53" s="7">
        <f>VLOOKUP(D53,'Final Node'!$A:$B,2,0)</f>
        <v>53</v>
      </c>
    </row>
    <row r="54" spans="1:5" ht="18" thickBot="1" x14ac:dyDescent="0.35">
      <c r="A54" t="s">
        <v>110</v>
      </c>
      <c r="B54" s="2" t="s">
        <v>60</v>
      </c>
      <c r="C54" s="7">
        <f>VLOOKUP(B54,'Final Node'!$A:$B,2,0)</f>
        <v>53</v>
      </c>
      <c r="D54" t="s">
        <v>61</v>
      </c>
      <c r="E54" s="7">
        <f>VLOOKUP(D54,'Final Node'!$A:$B,2,0)</f>
        <v>94</v>
      </c>
    </row>
    <row r="55" spans="1:5" ht="17.399999999999999" x14ac:dyDescent="0.3">
      <c r="A55" t="s">
        <v>111</v>
      </c>
      <c r="B55" s="1" t="s">
        <v>0</v>
      </c>
      <c r="C55" s="7">
        <f>VLOOKUP(B55,'Final Node'!$A:$B,2,0)</f>
        <v>11</v>
      </c>
      <c r="D55" t="s">
        <v>1</v>
      </c>
      <c r="E55" s="7">
        <f>VLOOKUP(D55,'Final Node'!$A:$B,2,0)</f>
        <v>99</v>
      </c>
    </row>
    <row r="56" spans="1:5" ht="17.399999999999999" x14ac:dyDescent="0.3">
      <c r="A56" t="s">
        <v>111</v>
      </c>
      <c r="B56" s="2" t="s">
        <v>1</v>
      </c>
      <c r="C56" s="7">
        <f>VLOOKUP(B56,'Final Node'!$A:$B,2,0)</f>
        <v>99</v>
      </c>
      <c r="D56" t="s">
        <v>2</v>
      </c>
      <c r="E56" s="7">
        <f>VLOOKUP(D56,'Final Node'!$A:$B,2,0)</f>
        <v>78</v>
      </c>
    </row>
    <row r="57" spans="1:5" ht="17.399999999999999" x14ac:dyDescent="0.3">
      <c r="A57" t="s">
        <v>111</v>
      </c>
      <c r="B57" s="2" t="s">
        <v>2</v>
      </c>
      <c r="C57" s="7">
        <f>VLOOKUP(B57,'Final Node'!$A:$B,2,0)</f>
        <v>78</v>
      </c>
      <c r="D57" t="s">
        <v>62</v>
      </c>
      <c r="E57" s="7">
        <f>VLOOKUP(D57,'Final Node'!$A:$B,2,0)</f>
        <v>66</v>
      </c>
    </row>
    <row r="58" spans="1:5" ht="17.399999999999999" x14ac:dyDescent="0.3">
      <c r="A58" t="s">
        <v>111</v>
      </c>
      <c r="B58" s="2" t="s">
        <v>62</v>
      </c>
      <c r="C58" s="7">
        <f>VLOOKUP(B58,'Final Node'!$A:$B,2,0)</f>
        <v>66</v>
      </c>
      <c r="D58" t="s">
        <v>63</v>
      </c>
      <c r="E58" s="7">
        <f>VLOOKUP(D58,'Final Node'!$A:$B,2,0)</f>
        <v>56</v>
      </c>
    </row>
    <row r="59" spans="1:5" ht="17.399999999999999" x14ac:dyDescent="0.3">
      <c r="A59" t="s">
        <v>111</v>
      </c>
      <c r="B59" s="2" t="s">
        <v>63</v>
      </c>
      <c r="C59" s="7">
        <f>VLOOKUP(B59,'Final Node'!$A:$B,2,0)</f>
        <v>56</v>
      </c>
      <c r="D59" t="s">
        <v>64</v>
      </c>
      <c r="E59" s="7">
        <f>VLOOKUP(D59,'Final Node'!$A:$B,2,0)</f>
        <v>77</v>
      </c>
    </row>
    <row r="60" spans="1:5" ht="17.399999999999999" x14ac:dyDescent="0.3">
      <c r="A60" t="s">
        <v>111</v>
      </c>
      <c r="B60" s="2" t="s">
        <v>64</v>
      </c>
      <c r="C60" s="7">
        <f>VLOOKUP(B60,'Final Node'!$A:$B,2,0)</f>
        <v>77</v>
      </c>
      <c r="D60" t="s">
        <v>65</v>
      </c>
      <c r="E60" s="7">
        <f>VLOOKUP(D60,'Final Node'!$A:$B,2,0)</f>
        <v>76</v>
      </c>
    </row>
    <row r="61" spans="1:5" ht="17.399999999999999" x14ac:dyDescent="0.3">
      <c r="A61" t="s">
        <v>111</v>
      </c>
      <c r="B61" s="2" t="s">
        <v>65</v>
      </c>
      <c r="C61" s="7">
        <f>VLOOKUP(B61,'Final Node'!$A:$B,2,0)</f>
        <v>76</v>
      </c>
      <c r="D61" t="s">
        <v>66</v>
      </c>
      <c r="E61" s="7">
        <f>VLOOKUP(D61,'Final Node'!$A:$B,2,0)</f>
        <v>62</v>
      </c>
    </row>
    <row r="62" spans="1:5" ht="17.399999999999999" x14ac:dyDescent="0.3">
      <c r="A62" t="s">
        <v>111</v>
      </c>
      <c r="B62" s="2" t="s">
        <v>66</v>
      </c>
      <c r="C62" s="7">
        <f>VLOOKUP(B62,'Final Node'!$A:$B,2,0)</f>
        <v>62</v>
      </c>
      <c r="D62" t="s">
        <v>67</v>
      </c>
      <c r="E62" s="7">
        <f>VLOOKUP(D62,'Final Node'!$A:$B,2,0)</f>
        <v>14</v>
      </c>
    </row>
    <row r="63" spans="1:5" ht="17.399999999999999" x14ac:dyDescent="0.3">
      <c r="A63" t="s">
        <v>111</v>
      </c>
      <c r="B63" s="2" t="s">
        <v>67</v>
      </c>
      <c r="C63" s="7">
        <f>VLOOKUP(B63,'Final Node'!$A:$B,2,0)</f>
        <v>14</v>
      </c>
      <c r="D63" t="s">
        <v>68</v>
      </c>
      <c r="E63" s="7">
        <f>VLOOKUP(D63,'Final Node'!$A:$B,2,0)</f>
        <v>30</v>
      </c>
    </row>
    <row r="64" spans="1:5" ht="17.399999999999999" x14ac:dyDescent="0.3">
      <c r="A64" t="s">
        <v>111</v>
      </c>
      <c r="B64" s="2" t="s">
        <v>68</v>
      </c>
      <c r="C64" s="7">
        <f>VLOOKUP(B64,'Final Node'!$A:$B,2,0)</f>
        <v>30</v>
      </c>
      <c r="D64" t="s">
        <v>69</v>
      </c>
      <c r="E64" s="7">
        <f>VLOOKUP(D64,'Final Node'!$A:$B,2,0)</f>
        <v>37</v>
      </c>
    </row>
    <row r="65" spans="1:5" ht="17.399999999999999" x14ac:dyDescent="0.3">
      <c r="A65" t="s">
        <v>111</v>
      </c>
      <c r="B65" s="2" t="s">
        <v>69</v>
      </c>
      <c r="C65" s="7">
        <f>VLOOKUP(B65,'Final Node'!$A:$B,2,0)</f>
        <v>37</v>
      </c>
      <c r="D65" t="s">
        <v>70</v>
      </c>
      <c r="E65" s="7">
        <f>VLOOKUP(D65,'Final Node'!$A:$B,2,0)</f>
        <v>101</v>
      </c>
    </row>
    <row r="66" spans="1:5" ht="17.399999999999999" x14ac:dyDescent="0.3">
      <c r="A66" t="s">
        <v>111</v>
      </c>
      <c r="B66" s="2" t="s">
        <v>70</v>
      </c>
      <c r="C66" s="7">
        <f>VLOOKUP(B66,'Final Node'!$A:$B,2,0)</f>
        <v>101</v>
      </c>
      <c r="D66" t="s">
        <v>71</v>
      </c>
      <c r="E66" s="7">
        <f>VLOOKUP(D66,'Final Node'!$A:$B,2,0)</f>
        <v>96</v>
      </c>
    </row>
    <row r="67" spans="1:5" ht="17.399999999999999" x14ac:dyDescent="0.3">
      <c r="A67" t="s">
        <v>111</v>
      </c>
      <c r="B67" s="2" t="s">
        <v>71</v>
      </c>
      <c r="C67" s="7">
        <f>VLOOKUP(B67,'Final Node'!$A:$B,2,0)</f>
        <v>96</v>
      </c>
      <c r="D67" t="s">
        <v>72</v>
      </c>
      <c r="E67" s="7">
        <f>VLOOKUP(D67,'Final Node'!$A:$B,2,0)</f>
        <v>73</v>
      </c>
    </row>
    <row r="68" spans="1:5" ht="17.399999999999999" x14ac:dyDescent="0.3">
      <c r="A68" t="s">
        <v>111</v>
      </c>
      <c r="B68" s="2" t="s">
        <v>72</v>
      </c>
      <c r="C68" s="7">
        <f>VLOOKUP(B68,'Final Node'!$A:$B,2,0)</f>
        <v>73</v>
      </c>
      <c r="D68" t="s">
        <v>73</v>
      </c>
      <c r="E68" s="7">
        <f>VLOOKUP(D68,'Final Node'!$A:$B,2,0)</f>
        <v>84</v>
      </c>
    </row>
    <row r="69" spans="1:5" ht="17.399999999999999" x14ac:dyDescent="0.3">
      <c r="A69" t="s">
        <v>111</v>
      </c>
      <c r="B69" s="2" t="s">
        <v>73</v>
      </c>
      <c r="C69" s="7">
        <f>VLOOKUP(B69,'Final Node'!$A:$B,2,0)</f>
        <v>84</v>
      </c>
      <c r="D69" t="s">
        <v>74</v>
      </c>
      <c r="E69" s="7">
        <f>VLOOKUP(D69,'Final Node'!$A:$B,2,0)</f>
        <v>18</v>
      </c>
    </row>
    <row r="70" spans="1:5" ht="17.399999999999999" x14ac:dyDescent="0.3">
      <c r="A70" t="s">
        <v>111</v>
      </c>
      <c r="B70" s="2" t="s">
        <v>74</v>
      </c>
      <c r="C70" s="7">
        <f>VLOOKUP(B70,'Final Node'!$A:$B,2,0)</f>
        <v>18</v>
      </c>
      <c r="D70" t="s">
        <v>14</v>
      </c>
      <c r="E70" s="7">
        <f>VLOOKUP(D70,'Final Node'!$A:$B,2,0)</f>
        <v>32</v>
      </c>
    </row>
    <row r="71" spans="1:5" ht="17.399999999999999" x14ac:dyDescent="0.3">
      <c r="A71" t="s">
        <v>111</v>
      </c>
      <c r="B71" s="2" t="s">
        <v>14</v>
      </c>
      <c r="C71" s="7">
        <f>VLOOKUP(B71,'Final Node'!$A:$B,2,0)</f>
        <v>32</v>
      </c>
      <c r="D71" t="s">
        <v>15</v>
      </c>
      <c r="E71" s="7">
        <f>VLOOKUP(D71,'Final Node'!$A:$B,2,0)</f>
        <v>74</v>
      </c>
    </row>
    <row r="72" spans="1:5" ht="17.399999999999999" x14ac:dyDescent="0.3">
      <c r="A72" t="s">
        <v>111</v>
      </c>
      <c r="B72" s="2" t="s">
        <v>15</v>
      </c>
      <c r="C72" s="7">
        <f>VLOOKUP(B72,'Final Node'!$A:$B,2,0)</f>
        <v>74</v>
      </c>
      <c r="D72" t="s">
        <v>75</v>
      </c>
      <c r="E72" s="7">
        <f>VLOOKUP(D72,'Final Node'!$A:$B,2,0)</f>
        <v>83</v>
      </c>
    </row>
    <row r="73" spans="1:5" ht="17.399999999999999" x14ac:dyDescent="0.3">
      <c r="A73" t="s">
        <v>111</v>
      </c>
      <c r="B73" s="2" t="s">
        <v>75</v>
      </c>
      <c r="C73" s="7">
        <f>VLOOKUP(B73,'Final Node'!$A:$B,2,0)</f>
        <v>83</v>
      </c>
      <c r="D73" t="s">
        <v>76</v>
      </c>
      <c r="E73" s="7">
        <f>VLOOKUP(D73,'Final Node'!$A:$B,2,0)</f>
        <v>46</v>
      </c>
    </row>
    <row r="74" spans="1:5" ht="17.399999999999999" x14ac:dyDescent="0.3">
      <c r="A74" t="s">
        <v>111</v>
      </c>
      <c r="B74" s="2" t="s">
        <v>76</v>
      </c>
      <c r="C74" s="7">
        <f>VLOOKUP(B74,'Final Node'!$A:$B,2,0)</f>
        <v>46</v>
      </c>
      <c r="D74" t="s">
        <v>77</v>
      </c>
      <c r="E74" s="7">
        <f>VLOOKUP(D74,'Final Node'!$A:$B,2,0)</f>
        <v>24</v>
      </c>
    </row>
    <row r="75" spans="1:5" ht="17.399999999999999" x14ac:dyDescent="0.3">
      <c r="A75" t="s">
        <v>111</v>
      </c>
      <c r="B75" s="2" t="s">
        <v>77</v>
      </c>
      <c r="C75" s="7">
        <f>VLOOKUP(B75,'Final Node'!$A:$B,2,0)</f>
        <v>24</v>
      </c>
      <c r="D75" t="s">
        <v>78</v>
      </c>
      <c r="E75" s="7">
        <f>VLOOKUP(D75,'Final Node'!$A:$B,2,0)</f>
        <v>57</v>
      </c>
    </row>
    <row r="76" spans="1:5" ht="17.399999999999999" x14ac:dyDescent="0.3">
      <c r="A76" t="s">
        <v>111</v>
      </c>
      <c r="B76" s="2" t="s">
        <v>78</v>
      </c>
      <c r="C76" s="7">
        <f>VLOOKUP(B76,'Final Node'!$A:$B,2,0)</f>
        <v>57</v>
      </c>
      <c r="D76" t="s">
        <v>79</v>
      </c>
      <c r="E76" s="7">
        <f>VLOOKUP(D76,'Final Node'!$A:$B,2,0)</f>
        <v>82</v>
      </c>
    </row>
    <row r="77" spans="1:5" ht="17.399999999999999" x14ac:dyDescent="0.3">
      <c r="A77" t="s">
        <v>111</v>
      </c>
      <c r="B77" s="2" t="s">
        <v>79</v>
      </c>
      <c r="C77" s="7">
        <f>VLOOKUP(B77,'Final Node'!$A:$B,2,0)</f>
        <v>82</v>
      </c>
      <c r="D77" t="s">
        <v>80</v>
      </c>
      <c r="E77" s="7">
        <f>VLOOKUP(D77,'Final Node'!$A:$B,2,0)</f>
        <v>36</v>
      </c>
    </row>
    <row r="78" spans="1:5" ht="17.399999999999999" x14ac:dyDescent="0.3">
      <c r="A78" t="s">
        <v>111</v>
      </c>
      <c r="B78" s="2" t="s">
        <v>80</v>
      </c>
      <c r="C78" s="7">
        <f>VLOOKUP(B78,'Final Node'!$A:$B,2,0)</f>
        <v>36</v>
      </c>
      <c r="D78" t="s">
        <v>81</v>
      </c>
      <c r="E78" s="7">
        <f>VLOOKUP(D78,'Final Node'!$A:$B,2,0)</f>
        <v>25</v>
      </c>
    </row>
    <row r="79" spans="1:5" ht="17.399999999999999" x14ac:dyDescent="0.3">
      <c r="A79" t="s">
        <v>111</v>
      </c>
      <c r="B79" s="2" t="s">
        <v>81</v>
      </c>
      <c r="C79" s="7">
        <f>VLOOKUP(B79,'Final Node'!$A:$B,2,0)</f>
        <v>25</v>
      </c>
      <c r="D79" t="s">
        <v>82</v>
      </c>
      <c r="E79" s="7">
        <f>VLOOKUP(D79,'Final Node'!$A:$B,2,0)</f>
        <v>87</v>
      </c>
    </row>
    <row r="80" spans="1:5" ht="17.399999999999999" x14ac:dyDescent="0.3">
      <c r="A80" t="s">
        <v>111</v>
      </c>
      <c r="B80" s="2" t="s">
        <v>82</v>
      </c>
      <c r="C80" s="7">
        <f>VLOOKUP(B80,'Final Node'!$A:$B,2,0)</f>
        <v>87</v>
      </c>
      <c r="D80" t="s">
        <v>83</v>
      </c>
      <c r="E80" s="7">
        <f>VLOOKUP(D80,'Final Node'!$A:$B,2,0)</f>
        <v>26</v>
      </c>
    </row>
    <row r="81" spans="1:5" ht="18" thickBot="1" x14ac:dyDescent="0.35">
      <c r="A81" t="s">
        <v>111</v>
      </c>
      <c r="B81" s="2" t="s">
        <v>83</v>
      </c>
      <c r="C81" s="7">
        <f>VLOOKUP(B81,'Final Node'!$A:$B,2,0)</f>
        <v>26</v>
      </c>
      <c r="D81" t="s">
        <v>84</v>
      </c>
      <c r="E81" s="7">
        <f>VLOOKUP(D81,'Final Node'!$A:$B,2,0)</f>
        <v>79</v>
      </c>
    </row>
    <row r="82" spans="1:5" ht="17.399999999999999" x14ac:dyDescent="0.3">
      <c r="A82" t="s">
        <v>112</v>
      </c>
      <c r="B82" s="1" t="s">
        <v>0</v>
      </c>
      <c r="C82" s="7">
        <f>VLOOKUP(B82,'Final Node'!$A:$B,2,0)</f>
        <v>11</v>
      </c>
      <c r="D82" t="s">
        <v>38</v>
      </c>
      <c r="E82" s="7">
        <f>VLOOKUP(D82,'Final Node'!$A:$B,2,0)</f>
        <v>5</v>
      </c>
    </row>
    <row r="83" spans="1:5" ht="17.399999999999999" x14ac:dyDescent="0.3">
      <c r="A83" t="s">
        <v>112</v>
      </c>
      <c r="B83" s="2" t="s">
        <v>38</v>
      </c>
      <c r="C83" s="7">
        <f>VLOOKUP(B83,'Final Node'!$A:$B,2,0)</f>
        <v>5</v>
      </c>
      <c r="D83" t="s">
        <v>85</v>
      </c>
      <c r="E83" s="7">
        <f>VLOOKUP(D83,'Final Node'!$A:$B,2,0)</f>
        <v>85</v>
      </c>
    </row>
    <row r="84" spans="1:5" ht="17.399999999999999" x14ac:dyDescent="0.3">
      <c r="A84" t="s">
        <v>112</v>
      </c>
      <c r="B84" s="2" t="s">
        <v>85</v>
      </c>
      <c r="C84" s="7">
        <f>VLOOKUP(B84,'Final Node'!$A:$B,2,0)</f>
        <v>85</v>
      </c>
      <c r="D84" t="s">
        <v>86</v>
      </c>
      <c r="E84" s="7">
        <f>VLOOKUP(D84,'Final Node'!$A:$B,2,0)</f>
        <v>9</v>
      </c>
    </row>
    <row r="85" spans="1:5" ht="17.399999999999999" x14ac:dyDescent="0.3">
      <c r="A85" t="s">
        <v>112</v>
      </c>
      <c r="B85" s="2" t="s">
        <v>86</v>
      </c>
      <c r="C85" s="7">
        <f>VLOOKUP(B85,'Final Node'!$A:$B,2,0)</f>
        <v>9</v>
      </c>
      <c r="D85" t="s">
        <v>87</v>
      </c>
      <c r="E85" s="7">
        <f>VLOOKUP(D85,'Final Node'!$A:$B,2,0)</f>
        <v>21</v>
      </c>
    </row>
    <row r="86" spans="1:5" ht="17.399999999999999" x14ac:dyDescent="0.3">
      <c r="A86" t="s">
        <v>112</v>
      </c>
      <c r="B86" s="2" t="s">
        <v>87</v>
      </c>
      <c r="C86" s="7">
        <f>VLOOKUP(B86,'Final Node'!$A:$B,2,0)</f>
        <v>21</v>
      </c>
      <c r="D86" t="s">
        <v>88</v>
      </c>
      <c r="E86" s="7">
        <f>VLOOKUP(D86,'Final Node'!$A:$B,2,0)</f>
        <v>43</v>
      </c>
    </row>
    <row r="87" spans="1:5" ht="17.399999999999999" x14ac:dyDescent="0.3">
      <c r="A87" t="s">
        <v>112</v>
      </c>
      <c r="B87" s="2" t="s">
        <v>88</v>
      </c>
      <c r="C87" s="7">
        <f>VLOOKUP(B87,'Final Node'!$A:$B,2,0)</f>
        <v>43</v>
      </c>
      <c r="D87" t="s">
        <v>55</v>
      </c>
      <c r="E87" s="7">
        <f>VLOOKUP(D87,'Final Node'!$A:$B,2,0)</f>
        <v>58</v>
      </c>
    </row>
    <row r="88" spans="1:5" ht="17.399999999999999" x14ac:dyDescent="0.3">
      <c r="A88" t="s">
        <v>112</v>
      </c>
      <c r="B88" s="2" t="s">
        <v>55</v>
      </c>
      <c r="C88" s="7">
        <f>VLOOKUP(B88,'Final Node'!$A:$B,2,0)</f>
        <v>58</v>
      </c>
      <c r="D88" t="s">
        <v>56</v>
      </c>
      <c r="E88" s="7">
        <f>VLOOKUP(D88,'Final Node'!$A:$B,2,0)</f>
        <v>40</v>
      </c>
    </row>
    <row r="89" spans="1:5" ht="17.399999999999999" x14ac:dyDescent="0.3">
      <c r="A89" t="s">
        <v>112</v>
      </c>
      <c r="B89" s="2" t="s">
        <v>56</v>
      </c>
      <c r="C89" s="7">
        <f>VLOOKUP(B89,'Final Node'!$A:$B,2,0)</f>
        <v>40</v>
      </c>
      <c r="D89" t="s">
        <v>57</v>
      </c>
      <c r="E89" s="7">
        <f>VLOOKUP(D89,'Final Node'!$A:$B,2,0)</f>
        <v>69</v>
      </c>
    </row>
    <row r="90" spans="1:5" ht="17.399999999999999" x14ac:dyDescent="0.3">
      <c r="A90" t="s">
        <v>112</v>
      </c>
      <c r="B90" s="2" t="s">
        <v>57</v>
      </c>
      <c r="C90" s="7">
        <f>VLOOKUP(B90,'Final Node'!$A:$B,2,0)</f>
        <v>69</v>
      </c>
      <c r="D90" t="s">
        <v>58</v>
      </c>
      <c r="E90" s="7">
        <f>VLOOKUP(D90,'Final Node'!$A:$B,2,0)</f>
        <v>35</v>
      </c>
    </row>
    <row r="91" spans="1:5" ht="17.399999999999999" x14ac:dyDescent="0.3">
      <c r="A91" t="s">
        <v>112</v>
      </c>
      <c r="B91" s="2" t="s">
        <v>58</v>
      </c>
      <c r="C91" s="7">
        <f>VLOOKUP(B91,'Final Node'!$A:$B,2,0)</f>
        <v>35</v>
      </c>
      <c r="D91" t="s">
        <v>59</v>
      </c>
      <c r="E91" s="7">
        <f>VLOOKUP(D91,'Final Node'!$A:$B,2,0)</f>
        <v>16</v>
      </c>
    </row>
    <row r="92" spans="1:5" ht="17.399999999999999" x14ac:dyDescent="0.3">
      <c r="A92" t="s">
        <v>112</v>
      </c>
      <c r="B92" s="2" t="s">
        <v>59</v>
      </c>
      <c r="C92" s="7">
        <f>VLOOKUP(B92,'Final Node'!$A:$B,2,0)</f>
        <v>16</v>
      </c>
      <c r="D92" t="s">
        <v>60</v>
      </c>
      <c r="E92" s="7">
        <f>VLOOKUP(D92,'Final Node'!$A:$B,2,0)</f>
        <v>53</v>
      </c>
    </row>
    <row r="93" spans="1:5" ht="17.399999999999999" x14ac:dyDescent="0.3">
      <c r="A93" t="s">
        <v>112</v>
      </c>
      <c r="B93" s="2" t="s">
        <v>60</v>
      </c>
      <c r="C93" s="7">
        <f>VLOOKUP(B93,'Final Node'!$A:$B,2,0)</f>
        <v>53</v>
      </c>
      <c r="D93" t="s">
        <v>61</v>
      </c>
      <c r="E93" s="7">
        <f>VLOOKUP(D93,'Final Node'!$A:$B,2,0)</f>
        <v>94</v>
      </c>
    </row>
    <row r="94" spans="1:5" ht="17.399999999999999" x14ac:dyDescent="0.3">
      <c r="A94" t="s">
        <v>112</v>
      </c>
      <c r="B94" s="2" t="s">
        <v>61</v>
      </c>
      <c r="C94" s="7">
        <f>VLOOKUP(B94,'Final Node'!$A:$B,2,0)</f>
        <v>94</v>
      </c>
      <c r="D94" t="s">
        <v>89</v>
      </c>
      <c r="E94" s="7">
        <f>VLOOKUP(D94,'Final Node'!$A:$B,2,0)</f>
        <v>51</v>
      </c>
    </row>
    <row r="95" spans="1:5" ht="17.399999999999999" x14ac:dyDescent="0.3">
      <c r="A95" t="s">
        <v>112</v>
      </c>
      <c r="B95" s="2" t="s">
        <v>89</v>
      </c>
      <c r="C95" s="7">
        <f>VLOOKUP(B95,'Final Node'!$A:$B,2,0)</f>
        <v>51</v>
      </c>
      <c r="D95" t="s">
        <v>90</v>
      </c>
      <c r="E95" s="7">
        <f>VLOOKUP(D95,'Final Node'!$A:$B,2,0)</f>
        <v>80</v>
      </c>
    </row>
    <row r="96" spans="1:5" ht="17.399999999999999" x14ac:dyDescent="0.3">
      <c r="A96" t="s">
        <v>112</v>
      </c>
      <c r="B96" s="2" t="s">
        <v>90</v>
      </c>
      <c r="C96" s="7">
        <f>VLOOKUP(B96,'Final Node'!$A:$B,2,0)</f>
        <v>80</v>
      </c>
      <c r="D96" t="s">
        <v>91</v>
      </c>
      <c r="E96" s="7">
        <f>VLOOKUP(D96,'Final Node'!$A:$B,2,0)</f>
        <v>34</v>
      </c>
    </row>
    <row r="97" spans="1:5" ht="17.399999999999999" x14ac:dyDescent="0.3">
      <c r="A97" t="s">
        <v>112</v>
      </c>
      <c r="B97" s="2" t="s">
        <v>91</v>
      </c>
      <c r="C97" s="7">
        <f>VLOOKUP(B97,'Final Node'!$A:$B,2,0)</f>
        <v>34</v>
      </c>
      <c r="D97" t="s">
        <v>92</v>
      </c>
      <c r="E97" s="7">
        <f>VLOOKUP(D97,'Final Node'!$A:$B,2,0)</f>
        <v>93</v>
      </c>
    </row>
    <row r="98" spans="1:5" ht="17.399999999999999" x14ac:dyDescent="0.3">
      <c r="A98" t="s">
        <v>112</v>
      </c>
      <c r="B98" s="2" t="s">
        <v>92</v>
      </c>
      <c r="C98" s="7">
        <f>VLOOKUP(B98,'Final Node'!$A:$B,2,0)</f>
        <v>93</v>
      </c>
      <c r="D98" t="s">
        <v>93</v>
      </c>
      <c r="E98" s="7">
        <f>VLOOKUP(D98,'Final Node'!$A:$B,2,0)</f>
        <v>28</v>
      </c>
    </row>
    <row r="99" spans="1:5" ht="17.399999999999999" x14ac:dyDescent="0.3">
      <c r="A99" t="s">
        <v>112</v>
      </c>
      <c r="B99" s="2" t="s">
        <v>93</v>
      </c>
      <c r="C99" s="7">
        <f>VLOOKUP(B99,'Final Node'!$A:$B,2,0)</f>
        <v>28</v>
      </c>
      <c r="D99" t="s">
        <v>94</v>
      </c>
      <c r="E99" s="7">
        <f>VLOOKUP(D99,'Final Node'!$A:$B,2,0)</f>
        <v>89</v>
      </c>
    </row>
    <row r="100" spans="1:5" ht="17.399999999999999" x14ac:dyDescent="0.3">
      <c r="A100" t="s">
        <v>112</v>
      </c>
      <c r="B100" s="2" t="s">
        <v>94</v>
      </c>
      <c r="C100" s="7">
        <f>VLOOKUP(B100,'Final Node'!$A:$B,2,0)</f>
        <v>89</v>
      </c>
      <c r="D100" t="s">
        <v>95</v>
      </c>
      <c r="E100" s="7">
        <f>VLOOKUP(D100,'Final Node'!$A:$B,2,0)</f>
        <v>2</v>
      </c>
    </row>
    <row r="101" spans="1:5" ht="17.399999999999999" x14ac:dyDescent="0.3">
      <c r="A101" t="s">
        <v>112</v>
      </c>
      <c r="B101" s="2" t="s">
        <v>95</v>
      </c>
      <c r="C101" s="7">
        <f>VLOOKUP(B101,'Final Node'!$A:$B,2,0)</f>
        <v>2</v>
      </c>
      <c r="D101" t="s">
        <v>96</v>
      </c>
      <c r="E101" s="7">
        <f>VLOOKUP(D101,'Final Node'!$A:$B,2,0)</f>
        <v>97</v>
      </c>
    </row>
    <row r="102" spans="1:5" ht="17.399999999999999" x14ac:dyDescent="0.3">
      <c r="A102" t="s">
        <v>112</v>
      </c>
      <c r="B102" s="2" t="s">
        <v>96</v>
      </c>
      <c r="C102" s="7">
        <f>VLOOKUP(B102,'Final Node'!$A:$B,2,0)</f>
        <v>97</v>
      </c>
      <c r="D102" t="s">
        <v>97</v>
      </c>
      <c r="E102" s="7">
        <f>VLOOKUP(D102,'Final Node'!$A:$B,2,0)</f>
        <v>75</v>
      </c>
    </row>
    <row r="103" spans="1:5" ht="17.399999999999999" x14ac:dyDescent="0.3">
      <c r="A103" t="s">
        <v>112</v>
      </c>
      <c r="B103" s="2" t="s">
        <v>97</v>
      </c>
      <c r="C103" s="7">
        <f>VLOOKUP(B103,'Final Node'!$A:$B,2,0)</f>
        <v>75</v>
      </c>
      <c r="D103" t="s">
        <v>98</v>
      </c>
      <c r="E103" s="7">
        <f>VLOOKUP(D103,'Final Node'!$A:$B,2,0)</f>
        <v>10</v>
      </c>
    </row>
    <row r="104" spans="1:5" ht="17.399999999999999" x14ac:dyDescent="0.3">
      <c r="A104" t="s">
        <v>112</v>
      </c>
      <c r="B104" s="2" t="s">
        <v>98</v>
      </c>
      <c r="C104" s="7">
        <f>VLOOKUP(B104,'Final Node'!$A:$B,2,0)</f>
        <v>10</v>
      </c>
      <c r="D104" t="s">
        <v>99</v>
      </c>
      <c r="E104" s="7">
        <f>VLOOKUP(D104,'Final Node'!$A:$B,2,0)</f>
        <v>8</v>
      </c>
    </row>
    <row r="105" spans="1:5" ht="17.399999999999999" x14ac:dyDescent="0.3">
      <c r="A105" t="s">
        <v>112</v>
      </c>
      <c r="B105" s="2" t="s">
        <v>99</v>
      </c>
      <c r="C105" s="7">
        <f>VLOOKUP(B105,'Final Node'!$A:$B,2,0)</f>
        <v>8</v>
      </c>
      <c r="D105" t="s">
        <v>100</v>
      </c>
      <c r="E105" s="7">
        <f>VLOOKUP(D105,'Final Node'!$A:$B,2,0)</f>
        <v>29</v>
      </c>
    </row>
    <row r="106" spans="1:5" ht="18" thickBot="1" x14ac:dyDescent="0.35">
      <c r="A106" t="s">
        <v>112</v>
      </c>
      <c r="B106" s="2" t="s">
        <v>100</v>
      </c>
      <c r="C106" s="7">
        <f>VLOOKUP(B106,'Final Node'!$A:$B,2,0)</f>
        <v>29</v>
      </c>
      <c r="D106" t="s">
        <v>101</v>
      </c>
      <c r="E106" s="7">
        <f>VLOOKUP(D106,'Final Node'!$A:$B,2,0)</f>
        <v>100</v>
      </c>
    </row>
    <row r="107" spans="1:5" ht="17.399999999999999" x14ac:dyDescent="0.3">
      <c r="A107" t="s">
        <v>113</v>
      </c>
      <c r="B107" s="1" t="s">
        <v>0</v>
      </c>
      <c r="C107" s="7">
        <f>VLOOKUP(B107,'Final Node'!$A:$B,2,0)</f>
        <v>11</v>
      </c>
      <c r="D107" t="s">
        <v>1</v>
      </c>
      <c r="E107" s="7">
        <f>VLOOKUP(D107,'Final Node'!$A:$B,2,0)</f>
        <v>99</v>
      </c>
    </row>
    <row r="108" spans="1:5" ht="17.399999999999999" x14ac:dyDescent="0.3">
      <c r="A108" t="s">
        <v>113</v>
      </c>
      <c r="B108" s="2" t="s">
        <v>1</v>
      </c>
      <c r="C108" s="7">
        <f>VLOOKUP(B108,'Final Node'!$A:$B,2,0)</f>
        <v>99</v>
      </c>
      <c r="D108" t="s">
        <v>2</v>
      </c>
      <c r="E108" s="7">
        <f>VLOOKUP(D108,'Final Node'!$A:$B,2,0)</f>
        <v>78</v>
      </c>
    </row>
    <row r="109" spans="1:5" ht="17.399999999999999" x14ac:dyDescent="0.3">
      <c r="A109" t="s">
        <v>113</v>
      </c>
      <c r="B109" s="2" t="s">
        <v>2</v>
      </c>
      <c r="C109" s="7">
        <f>VLOOKUP(B109,'Final Node'!$A:$B,2,0)</f>
        <v>78</v>
      </c>
      <c r="D109" t="s">
        <v>3</v>
      </c>
      <c r="E109" s="7">
        <f>VLOOKUP(D109,'Final Node'!$A:$B,2,0)</f>
        <v>41</v>
      </c>
    </row>
    <row r="110" spans="1:5" ht="17.399999999999999" x14ac:dyDescent="0.3">
      <c r="A110" t="s">
        <v>113</v>
      </c>
      <c r="B110" s="2" t="s">
        <v>3</v>
      </c>
      <c r="C110" s="7">
        <f>VLOOKUP(B110,'Final Node'!$A:$B,2,0)</f>
        <v>41</v>
      </c>
      <c r="D110" t="s">
        <v>4</v>
      </c>
      <c r="E110" s="7">
        <f>VLOOKUP(D110,'Final Node'!$A:$B,2,0)</f>
        <v>50</v>
      </c>
    </row>
    <row r="111" spans="1:5" ht="17.399999999999999" x14ac:dyDescent="0.3">
      <c r="A111" t="s">
        <v>113</v>
      </c>
      <c r="B111" s="2" t="s">
        <v>4</v>
      </c>
      <c r="C111" s="7">
        <f>VLOOKUP(B111,'Final Node'!$A:$B,2,0)</f>
        <v>50</v>
      </c>
      <c r="D111" t="s">
        <v>5</v>
      </c>
      <c r="E111" s="7">
        <f>VLOOKUP(D111,'Final Node'!$A:$B,2,0)</f>
        <v>60</v>
      </c>
    </row>
    <row r="112" spans="1:5" ht="17.399999999999999" x14ac:dyDescent="0.3">
      <c r="A112" t="s">
        <v>113</v>
      </c>
      <c r="B112" s="2" t="s">
        <v>5</v>
      </c>
      <c r="C112" s="7">
        <f>VLOOKUP(B112,'Final Node'!$A:$B,2,0)</f>
        <v>60</v>
      </c>
      <c r="D112" t="s">
        <v>6</v>
      </c>
      <c r="E112" s="7">
        <f>VLOOKUP(D112,'Final Node'!$A:$B,2,0)</f>
        <v>72</v>
      </c>
    </row>
    <row r="113" spans="1:5" ht="17.399999999999999" x14ac:dyDescent="0.3">
      <c r="A113" t="s">
        <v>113</v>
      </c>
      <c r="B113" s="2" t="s">
        <v>6</v>
      </c>
      <c r="C113" s="7">
        <f>VLOOKUP(B113,'Final Node'!$A:$B,2,0)</f>
        <v>72</v>
      </c>
      <c r="D113" t="s">
        <v>16</v>
      </c>
      <c r="E113" s="7">
        <f>VLOOKUP(D113,'Final Node'!$A:$B,2,0)</f>
        <v>47</v>
      </c>
    </row>
    <row r="114" spans="1:5" ht="17.399999999999999" x14ac:dyDescent="0.3">
      <c r="A114" t="s">
        <v>113</v>
      </c>
      <c r="B114" s="2" t="s">
        <v>16</v>
      </c>
      <c r="C114" s="7">
        <f>VLOOKUP(B114,'Final Node'!$A:$B,2,0)</f>
        <v>47</v>
      </c>
      <c r="D114" t="s">
        <v>17</v>
      </c>
      <c r="E114" s="7">
        <f>VLOOKUP(D114,'Final Node'!$A:$B,2,0)</f>
        <v>7</v>
      </c>
    </row>
    <row r="115" spans="1:5" ht="17.399999999999999" x14ac:dyDescent="0.3">
      <c r="A115" t="s">
        <v>113</v>
      </c>
      <c r="B115" s="2" t="s">
        <v>17</v>
      </c>
      <c r="C115" s="7">
        <f>VLOOKUP(B115,'Final Node'!$A:$B,2,0)</f>
        <v>7</v>
      </c>
      <c r="D115" t="s">
        <v>18</v>
      </c>
      <c r="E115" s="7">
        <f>VLOOKUP(D115,'Final Node'!$A:$B,2,0)</f>
        <v>61</v>
      </c>
    </row>
    <row r="116" spans="1:5" ht="17.399999999999999" x14ac:dyDescent="0.3">
      <c r="A116" t="s">
        <v>113</v>
      </c>
      <c r="B116" s="2" t="s">
        <v>18</v>
      </c>
      <c r="C116" s="7">
        <f>VLOOKUP(B116,'Final Node'!$A:$B,2,0)</f>
        <v>61</v>
      </c>
      <c r="D116" t="s">
        <v>19</v>
      </c>
      <c r="E116" s="7">
        <f>VLOOKUP(D116,'Final Node'!$A:$B,2,0)</f>
        <v>33</v>
      </c>
    </row>
    <row r="117" spans="1:5" ht="17.399999999999999" x14ac:dyDescent="0.3">
      <c r="A117" t="s">
        <v>113</v>
      </c>
      <c r="B117" s="2" t="s">
        <v>19</v>
      </c>
      <c r="C117" s="7">
        <f>VLOOKUP(B117,'Final Node'!$A:$B,2,0)</f>
        <v>33</v>
      </c>
      <c r="D117" t="s">
        <v>20</v>
      </c>
      <c r="E117" s="7">
        <f>VLOOKUP(D117,'Final Node'!$A:$B,2,0)</f>
        <v>65</v>
      </c>
    </row>
    <row r="118" spans="1:5" ht="17.399999999999999" x14ac:dyDescent="0.3">
      <c r="A118" t="s">
        <v>113</v>
      </c>
      <c r="B118" s="2" t="s">
        <v>20</v>
      </c>
      <c r="C118" s="7">
        <f>VLOOKUP(B118,'Final Node'!$A:$B,2,0)</f>
        <v>65</v>
      </c>
      <c r="D118" t="s">
        <v>21</v>
      </c>
      <c r="E118" s="7">
        <f>VLOOKUP(D118,'Final Node'!$A:$B,2,0)</f>
        <v>71</v>
      </c>
    </row>
    <row r="119" spans="1:5" ht="17.399999999999999" x14ac:dyDescent="0.3">
      <c r="A119" t="s">
        <v>113</v>
      </c>
      <c r="B119" s="2" t="s">
        <v>21</v>
      </c>
      <c r="C119" s="7">
        <f>VLOOKUP(B119,'Final Node'!$A:$B,2,0)</f>
        <v>71</v>
      </c>
      <c r="D119" t="s">
        <v>22</v>
      </c>
      <c r="E119" s="7">
        <f>VLOOKUP(D119,'Final Node'!$A:$B,2,0)</f>
        <v>86</v>
      </c>
    </row>
    <row r="120" spans="1:5" ht="17.399999999999999" x14ac:dyDescent="0.3">
      <c r="A120" t="s">
        <v>113</v>
      </c>
      <c r="B120" s="2" t="s">
        <v>22</v>
      </c>
      <c r="C120" s="7">
        <f>VLOOKUP(B120,'Final Node'!$A:$B,2,0)</f>
        <v>86</v>
      </c>
      <c r="D120" t="s">
        <v>23</v>
      </c>
      <c r="E120" s="7">
        <f>VLOOKUP(D120,'Final Node'!$A:$B,2,0)</f>
        <v>52</v>
      </c>
    </row>
    <row r="121" spans="1:5" ht="17.399999999999999" x14ac:dyDescent="0.3">
      <c r="A121" t="s">
        <v>113</v>
      </c>
      <c r="B121" s="2" t="s">
        <v>23</v>
      </c>
      <c r="C121" s="7">
        <f>VLOOKUP(B121,'Final Node'!$A:$B,2,0)</f>
        <v>52</v>
      </c>
      <c r="D121" t="s">
        <v>24</v>
      </c>
      <c r="E121" s="7">
        <f>VLOOKUP(D121,'Final Node'!$A:$B,2,0)</f>
        <v>63</v>
      </c>
    </row>
    <row r="122" spans="1:5" ht="17.399999999999999" x14ac:dyDescent="0.3">
      <c r="A122" t="s">
        <v>113</v>
      </c>
      <c r="B122" s="2" t="s">
        <v>24</v>
      </c>
      <c r="C122" s="7">
        <f>VLOOKUP(B122,'Final Node'!$A:$B,2,0)</f>
        <v>63</v>
      </c>
      <c r="D122" t="s">
        <v>25</v>
      </c>
      <c r="E122" s="7">
        <f>VLOOKUP(D122,'Final Node'!$A:$B,2,0)</f>
        <v>64</v>
      </c>
    </row>
    <row r="123" spans="1:5" ht="17.399999999999999" x14ac:dyDescent="0.3">
      <c r="A123" t="s">
        <v>113</v>
      </c>
      <c r="B123" s="2" t="s">
        <v>25</v>
      </c>
      <c r="C123" s="7">
        <f>VLOOKUP(B123,'Final Node'!$A:$B,2,0)</f>
        <v>64</v>
      </c>
      <c r="D123" t="s">
        <v>26</v>
      </c>
      <c r="E123" s="7">
        <f>VLOOKUP(D123,'Final Node'!$A:$B,2,0)</f>
        <v>39</v>
      </c>
    </row>
    <row r="124" spans="1:5" ht="17.399999999999999" x14ac:dyDescent="0.3">
      <c r="A124" t="s">
        <v>113</v>
      </c>
      <c r="B124" s="2" t="s">
        <v>26</v>
      </c>
      <c r="C124" s="7">
        <f>VLOOKUP(B124,'Final Node'!$A:$B,2,0)</f>
        <v>39</v>
      </c>
      <c r="D124" t="s">
        <v>27</v>
      </c>
      <c r="E124" s="7">
        <f>VLOOKUP(D124,'Final Node'!$A:$B,2,0)</f>
        <v>45</v>
      </c>
    </row>
    <row r="125" spans="1:5" ht="17.399999999999999" x14ac:dyDescent="0.3">
      <c r="A125" t="s">
        <v>113</v>
      </c>
      <c r="B125" s="2" t="s">
        <v>27</v>
      </c>
      <c r="C125" s="7">
        <f>VLOOKUP(B125,'Final Node'!$A:$B,2,0)</f>
        <v>45</v>
      </c>
      <c r="D125" t="s">
        <v>28</v>
      </c>
      <c r="E125" s="7">
        <f>VLOOKUP(D125,'Final Node'!$A:$B,2,0)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Cape Flat</vt:lpstr>
      <vt:lpstr>Northern Line</vt:lpstr>
      <vt:lpstr>Northern Line Strand</vt:lpstr>
      <vt:lpstr>Southern Line</vt:lpstr>
      <vt:lpstr>Worcester Line</vt:lpstr>
      <vt:lpstr>Central Line</vt:lpstr>
      <vt:lpstr>Sheet1</vt:lpstr>
      <vt:lpstr>Sheet2</vt:lpstr>
      <vt:lpstr>Sheet3</vt:lpstr>
      <vt:lpstr>Final 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2021-08-03T22:51:30Z</dcterms:created>
  <dcterms:modified xsi:type="dcterms:W3CDTF">2021-08-17T15:12:59Z</dcterms:modified>
</cp:coreProperties>
</file>