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A:\Spring 2020\Rough Works\Sydney Railway Network\"/>
    </mc:Choice>
  </mc:AlternateContent>
  <xr:revisionPtr revIDLastSave="0" documentId="13_ncr:1_{D7404878-6B9F-4256-95BF-0CC4A089403F}" xr6:coauthVersionLast="47" xr6:coauthVersionMax="47" xr10:uidLastSave="{00000000-0000-0000-0000-000000000000}"/>
  <bookViews>
    <workbookView xWindow="-108" yWindow="-108" windowWidth="23256" windowHeight="12720" activeTab="11" xr2:uid="{00000000-000D-0000-FFFF-FFFF00000000}"/>
  </bookViews>
  <sheets>
    <sheet name="T1 NSL" sheetId="1" r:id="rId1"/>
    <sheet name="T1 Western Line" sheetId="3" r:id="rId2"/>
    <sheet name="Aggregated" sheetId="2" r:id="rId3"/>
    <sheet name="T2" sheetId="4" r:id="rId4"/>
    <sheet name="T3" sheetId="5" r:id="rId5"/>
    <sheet name="T4" sheetId="6" r:id="rId6"/>
    <sheet name="T5" sheetId="7" r:id="rId7"/>
    <sheet name="T7" sheetId="8" r:id="rId8"/>
    <sheet name="T8" sheetId="9" r:id="rId9"/>
    <sheet name="T9" sheetId="10" r:id="rId10"/>
    <sheet name="Nodes" sheetId="11" r:id="rId11"/>
    <sheet name="Network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8" i="12" l="1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2" i="12"/>
</calcChain>
</file>

<file path=xl/sharedStrings.xml><?xml version="1.0" encoding="utf-8"?>
<sst xmlns="http://schemas.openxmlformats.org/spreadsheetml/2006/main" count="1166" uniqueCount="146">
  <si>
    <t>Richmond</t>
  </si>
  <si>
    <t>East Richmond</t>
  </si>
  <si>
    <t>Clarendon</t>
  </si>
  <si>
    <t>Windsor</t>
  </si>
  <si>
    <t>Mulgrave</t>
  </si>
  <si>
    <t>Vineyard</t>
  </si>
  <si>
    <t>Riverstone</t>
  </si>
  <si>
    <t>Schofields</t>
  </si>
  <si>
    <t>Quakers Hill</t>
  </si>
  <si>
    <t>Marayong</t>
  </si>
  <si>
    <t>Blacktown</t>
  </si>
  <si>
    <t>Seven Hills</t>
  </si>
  <si>
    <t>Toongabbie</t>
  </si>
  <si>
    <t>Pendle Hill</t>
  </si>
  <si>
    <t>Wentworthville</t>
  </si>
  <si>
    <t>Westmead</t>
  </si>
  <si>
    <t>Parramatta</t>
  </si>
  <si>
    <t>Strathfield</t>
  </si>
  <si>
    <t>Redfern</t>
  </si>
  <si>
    <t>Central</t>
  </si>
  <si>
    <t>Town Hall</t>
  </si>
  <si>
    <t>Wynyard</t>
  </si>
  <si>
    <t>Milsons Point</t>
  </si>
  <si>
    <t>North Sydney</t>
  </si>
  <si>
    <t>Waverton</t>
  </si>
  <si>
    <t>Wollstonecraft</t>
  </si>
  <si>
    <t>St Leonards</t>
  </si>
  <si>
    <t>Artarmon</t>
  </si>
  <si>
    <t>Chatswood</t>
  </si>
  <si>
    <t>Roseville</t>
  </si>
  <si>
    <t>Lindfield</t>
  </si>
  <si>
    <t>Killara</t>
  </si>
  <si>
    <t>Gordon</t>
  </si>
  <si>
    <t>Pymble</t>
  </si>
  <si>
    <t>Turramurra</t>
  </si>
  <si>
    <t>Warrawee</t>
  </si>
  <si>
    <t>Wahroonga</t>
  </si>
  <si>
    <t>Waitara</t>
  </si>
  <si>
    <t>Hornsby</t>
  </si>
  <si>
    <t>Asquith</t>
  </si>
  <si>
    <t>Mount Colah</t>
  </si>
  <si>
    <t>Mount Kuring-Gai</t>
  </si>
  <si>
    <t>Berowra</t>
  </si>
  <si>
    <t>T1 NSL</t>
  </si>
  <si>
    <t>Harris Park</t>
  </si>
  <si>
    <t>Granville</t>
  </si>
  <si>
    <t>Clyde</t>
  </si>
  <si>
    <t>Auburn</t>
  </si>
  <si>
    <t>Lidcombe</t>
  </si>
  <si>
    <t>Circular Quay</t>
  </si>
  <si>
    <t>St James</t>
  </si>
  <si>
    <t>Museum</t>
  </si>
  <si>
    <t>Petersham</t>
  </si>
  <si>
    <t>Lewisham</t>
  </si>
  <si>
    <t>Summer Hill</t>
  </si>
  <si>
    <t>Ashfield</t>
  </si>
  <si>
    <t>Erskineville</t>
  </si>
  <si>
    <t>St Peters</t>
  </si>
  <si>
    <t>Sydenham</t>
  </si>
  <si>
    <t>Marrickville</t>
  </si>
  <si>
    <t>Dulwich Hill</t>
  </si>
  <si>
    <t>Hurlstone Park</t>
  </si>
  <si>
    <t>Canterbury</t>
  </si>
  <si>
    <t>Campsie</t>
  </si>
  <si>
    <t>Belmore</t>
  </si>
  <si>
    <t>Lakemba</t>
  </si>
  <si>
    <t>Wiley Park</t>
  </si>
  <si>
    <t>Punchbowl</t>
  </si>
  <si>
    <t>Bankstown</t>
  </si>
  <si>
    <t>Cronulla</t>
  </si>
  <si>
    <t>Woolooware</t>
  </si>
  <si>
    <t>Caringbah</t>
  </si>
  <si>
    <t>Miranda</t>
  </si>
  <si>
    <t>Gymea</t>
  </si>
  <si>
    <t>Kirrawee</t>
  </si>
  <si>
    <t>Sutherland</t>
  </si>
  <si>
    <t>Jannali</t>
  </si>
  <si>
    <t>Como</t>
  </si>
  <si>
    <t>Oatley</t>
  </si>
  <si>
    <t>Mortdale</t>
  </si>
  <si>
    <t>Penshurst</t>
  </si>
  <si>
    <t>Hurstville</t>
  </si>
  <si>
    <t>Allawah</t>
  </si>
  <si>
    <t>Carlton</t>
  </si>
  <si>
    <t>Kogarah</t>
  </si>
  <si>
    <t>Rockdale</t>
  </si>
  <si>
    <t>Banksia</t>
  </si>
  <si>
    <t>Arncliffe</t>
  </si>
  <si>
    <t>Wolli Creek</t>
  </si>
  <si>
    <t>Tempe</t>
  </si>
  <si>
    <t>Martin Place</t>
  </si>
  <si>
    <t>Kings Cross</t>
  </si>
  <si>
    <t>Edgecliff</t>
  </si>
  <si>
    <t>Bondi Junction</t>
  </si>
  <si>
    <t>Leppington</t>
  </si>
  <si>
    <t>Edmondson Park</t>
  </si>
  <si>
    <t>Glenfield</t>
  </si>
  <si>
    <t>Casula</t>
  </si>
  <si>
    <t>Liverpool</t>
  </si>
  <si>
    <t>Warwick Farm</t>
  </si>
  <si>
    <t>Cabramatta</t>
  </si>
  <si>
    <t>Canley Vale</t>
  </si>
  <si>
    <t>Fairfield</t>
  </si>
  <si>
    <t>Yennora</t>
  </si>
  <si>
    <t>Guildford</t>
  </si>
  <si>
    <t>Merrylands</t>
  </si>
  <si>
    <t>Olympic Park</t>
  </si>
  <si>
    <t>Green Square</t>
  </si>
  <si>
    <t>Mascot</t>
  </si>
  <si>
    <t>Domestic Airport</t>
  </si>
  <si>
    <t>International Airport</t>
  </si>
  <si>
    <t>Riverwood</t>
  </si>
  <si>
    <t>Padstow</t>
  </si>
  <si>
    <t>Holsworthy</t>
  </si>
  <si>
    <t>Macquarie Fields</t>
  </si>
  <si>
    <t>Ingleburn</t>
  </si>
  <si>
    <t>Minto</t>
  </si>
  <si>
    <t>Leumeah</t>
  </si>
  <si>
    <t>Campbelltown</t>
  </si>
  <si>
    <t>Burwood</t>
  </si>
  <si>
    <t>North Strathfield</t>
  </si>
  <si>
    <t>Concord West</t>
  </si>
  <si>
    <t>Rhodes</t>
  </si>
  <si>
    <t>Meadowbank</t>
  </si>
  <si>
    <t>West Ryde</t>
  </si>
  <si>
    <t>Denistone</t>
  </si>
  <si>
    <t>Eastwood</t>
  </si>
  <si>
    <t>Epping</t>
  </si>
  <si>
    <t>Cheltenham</t>
  </si>
  <si>
    <t>Beecroft</t>
  </si>
  <si>
    <t>Pennant Hills</t>
  </si>
  <si>
    <t>Thornleigh</t>
  </si>
  <si>
    <t>Normanhurst</t>
  </si>
  <si>
    <t>T1 WL</t>
  </si>
  <si>
    <t>T2</t>
  </si>
  <si>
    <t>T3</t>
  </si>
  <si>
    <t>T4</t>
  </si>
  <si>
    <t>T5</t>
  </si>
  <si>
    <t>T7</t>
  </si>
  <si>
    <t>T8</t>
  </si>
  <si>
    <t>T9</t>
  </si>
  <si>
    <t>Source</t>
  </si>
  <si>
    <t>Target</t>
  </si>
  <si>
    <t>Type</t>
  </si>
  <si>
    <t>Node1</t>
  </si>
  <si>
    <t>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</si>
</sst>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92A3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workbookViewId="0">
      <selection activeCell="B15" sqref="B15"/>
    </sheetView>
  </sheetViews>
  <sheetFormatPr defaultColWidth="60.6640625" defaultRowHeight="14.4" x14ac:dyDescent="0.3"/>
  <sheetData>
    <row r="1" spans="1:1" x14ac:dyDescent="0.3">
      <c r="A1" s="1" t="s">
        <v>19</v>
      </c>
    </row>
    <row r="2" spans="1:1" x14ac:dyDescent="0.3">
      <c r="A2" s="2" t="s">
        <v>20</v>
      </c>
    </row>
    <row r="3" spans="1:1" x14ac:dyDescent="0.3">
      <c r="A3" s="2" t="s">
        <v>21</v>
      </c>
    </row>
    <row r="4" spans="1:1" x14ac:dyDescent="0.3">
      <c r="A4" s="2" t="s">
        <v>22</v>
      </c>
    </row>
    <row r="5" spans="1:1" x14ac:dyDescent="0.3">
      <c r="A5" s="2" t="s">
        <v>23</v>
      </c>
    </row>
    <row r="6" spans="1:1" x14ac:dyDescent="0.3">
      <c r="A6" s="2" t="s">
        <v>24</v>
      </c>
    </row>
    <row r="7" spans="1:1" x14ac:dyDescent="0.3">
      <c r="A7" s="2" t="s">
        <v>25</v>
      </c>
    </row>
    <row r="8" spans="1:1" x14ac:dyDescent="0.3">
      <c r="A8" s="2" t="s">
        <v>26</v>
      </c>
    </row>
    <row r="9" spans="1:1" x14ac:dyDescent="0.3">
      <c r="A9" s="2" t="s">
        <v>27</v>
      </c>
    </row>
    <row r="10" spans="1:1" x14ac:dyDescent="0.3">
      <c r="A10" s="2" t="s">
        <v>28</v>
      </c>
    </row>
    <row r="11" spans="1:1" x14ac:dyDescent="0.3">
      <c r="A11" s="2" t="s">
        <v>29</v>
      </c>
    </row>
    <row r="12" spans="1:1" x14ac:dyDescent="0.3">
      <c r="A12" s="2" t="s">
        <v>30</v>
      </c>
    </row>
    <row r="13" spans="1:1" x14ac:dyDescent="0.3">
      <c r="A13" s="2" t="s">
        <v>31</v>
      </c>
    </row>
    <row r="14" spans="1:1" x14ac:dyDescent="0.3">
      <c r="A14" s="2" t="s">
        <v>32</v>
      </c>
    </row>
    <row r="15" spans="1:1" x14ac:dyDescent="0.3">
      <c r="A15" s="2" t="s">
        <v>33</v>
      </c>
    </row>
    <row r="16" spans="1:1" x14ac:dyDescent="0.3">
      <c r="A16" s="2" t="s">
        <v>34</v>
      </c>
    </row>
    <row r="17" spans="1:1" x14ac:dyDescent="0.3">
      <c r="A17" s="2" t="s">
        <v>35</v>
      </c>
    </row>
    <row r="18" spans="1:1" x14ac:dyDescent="0.3">
      <c r="A18" s="2" t="s">
        <v>36</v>
      </c>
    </row>
    <row r="19" spans="1:1" x14ac:dyDescent="0.3">
      <c r="A19" s="2" t="s">
        <v>37</v>
      </c>
    </row>
    <row r="20" spans="1:1" x14ac:dyDescent="0.3">
      <c r="A20" s="2" t="s">
        <v>38</v>
      </c>
    </row>
    <row r="21" spans="1:1" x14ac:dyDescent="0.3">
      <c r="A21" s="2" t="s">
        <v>39</v>
      </c>
    </row>
    <row r="22" spans="1:1" x14ac:dyDescent="0.3">
      <c r="A22" s="2" t="s">
        <v>40</v>
      </c>
    </row>
    <row r="23" spans="1:1" x14ac:dyDescent="0.3">
      <c r="A23" s="2" t="s">
        <v>41</v>
      </c>
    </row>
    <row r="24" spans="1:1" ht="15" thickBot="1" x14ac:dyDescent="0.35">
      <c r="A24" s="3" t="s">
        <v>42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B123-B8C8-4056-9176-CB4371D46161}">
  <dimension ref="A1:A25"/>
  <sheetViews>
    <sheetView workbookViewId="0">
      <selection activeCell="A30" sqref="A30"/>
    </sheetView>
  </sheetViews>
  <sheetFormatPr defaultColWidth="59.21875" defaultRowHeight="14.4" x14ac:dyDescent="0.3"/>
  <cols>
    <col min="1" max="1" width="60.6640625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44</v>
      </c>
    </row>
    <row r="19" spans="1:1" x14ac:dyDescent="0.3">
      <c r="A19" s="2" t="s">
        <v>45</v>
      </c>
    </row>
    <row r="20" spans="1:1" x14ac:dyDescent="0.3">
      <c r="A20" s="2" t="s">
        <v>46</v>
      </c>
    </row>
    <row r="21" spans="1:1" x14ac:dyDescent="0.3">
      <c r="A21" s="2" t="s">
        <v>47</v>
      </c>
    </row>
    <row r="22" spans="1:1" x14ac:dyDescent="0.3">
      <c r="A22" s="2" t="s">
        <v>48</v>
      </c>
    </row>
    <row r="23" spans="1:1" x14ac:dyDescent="0.3">
      <c r="A23" s="2" t="s">
        <v>17</v>
      </c>
    </row>
    <row r="24" spans="1:1" ht="15" thickBot="1" x14ac:dyDescent="0.35">
      <c r="A24" s="3" t="s">
        <v>18</v>
      </c>
    </row>
    <row r="25" spans="1:1" x14ac:dyDescent="0.3">
      <c r="A2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5B3A-0C8E-4FE5-BE3F-5151351418AC}">
  <dimension ref="A1:B184"/>
  <sheetViews>
    <sheetView workbookViewId="0">
      <selection activeCell="C25" sqref="C25"/>
    </sheetView>
  </sheetViews>
  <sheetFormatPr defaultRowHeight="14.4" x14ac:dyDescent="0.3"/>
  <cols>
    <col min="1" max="1" width="10.44140625" bestFit="1" customWidth="1"/>
    <col min="2" max="2" width="30.33203125" customWidth="1"/>
  </cols>
  <sheetData>
    <row r="1" spans="1:2" x14ac:dyDescent="0.3">
      <c r="A1" t="s">
        <v>43</v>
      </c>
      <c r="B1" s="1" t="s">
        <v>19</v>
      </c>
    </row>
    <row r="2" spans="1:2" x14ac:dyDescent="0.3">
      <c r="A2" t="s">
        <v>43</v>
      </c>
      <c r="B2" s="2" t="s">
        <v>20</v>
      </c>
    </row>
    <row r="3" spans="1:2" x14ac:dyDescent="0.3">
      <c r="A3" t="s">
        <v>43</v>
      </c>
      <c r="B3" s="2" t="s">
        <v>21</v>
      </c>
    </row>
    <row r="4" spans="1:2" x14ac:dyDescent="0.3">
      <c r="A4" t="s">
        <v>43</v>
      </c>
      <c r="B4" s="2" t="s">
        <v>22</v>
      </c>
    </row>
    <row r="5" spans="1:2" x14ac:dyDescent="0.3">
      <c r="A5" t="s">
        <v>43</v>
      </c>
      <c r="B5" s="2" t="s">
        <v>23</v>
      </c>
    </row>
    <row r="6" spans="1:2" x14ac:dyDescent="0.3">
      <c r="A6" t="s">
        <v>43</v>
      </c>
      <c r="B6" s="2" t="s">
        <v>24</v>
      </c>
    </row>
    <row r="7" spans="1:2" x14ac:dyDescent="0.3">
      <c r="A7" t="s">
        <v>43</v>
      </c>
      <c r="B7" s="2" t="s">
        <v>25</v>
      </c>
    </row>
    <row r="8" spans="1:2" x14ac:dyDescent="0.3">
      <c r="A8" t="s">
        <v>43</v>
      </c>
      <c r="B8" s="2" t="s">
        <v>26</v>
      </c>
    </row>
    <row r="9" spans="1:2" x14ac:dyDescent="0.3">
      <c r="A9" t="s">
        <v>43</v>
      </c>
      <c r="B9" s="2" t="s">
        <v>27</v>
      </c>
    </row>
    <row r="10" spans="1:2" x14ac:dyDescent="0.3">
      <c r="A10" t="s">
        <v>43</v>
      </c>
      <c r="B10" s="2" t="s">
        <v>28</v>
      </c>
    </row>
    <row r="11" spans="1:2" x14ac:dyDescent="0.3">
      <c r="A11" t="s">
        <v>43</v>
      </c>
      <c r="B11" s="2" t="s">
        <v>29</v>
      </c>
    </row>
    <row r="12" spans="1:2" x14ac:dyDescent="0.3">
      <c r="A12" t="s">
        <v>43</v>
      </c>
      <c r="B12" s="2" t="s">
        <v>30</v>
      </c>
    </row>
    <row r="13" spans="1:2" x14ac:dyDescent="0.3">
      <c r="A13" t="s">
        <v>43</v>
      </c>
      <c r="B13" s="2" t="s">
        <v>31</v>
      </c>
    </row>
    <row r="14" spans="1:2" x14ac:dyDescent="0.3">
      <c r="A14" t="s">
        <v>43</v>
      </c>
      <c r="B14" s="2" t="s">
        <v>32</v>
      </c>
    </row>
    <row r="15" spans="1:2" x14ac:dyDescent="0.3">
      <c r="A15" t="s">
        <v>43</v>
      </c>
      <c r="B15" s="2" t="s">
        <v>33</v>
      </c>
    </row>
    <row r="16" spans="1:2" x14ac:dyDescent="0.3">
      <c r="A16" t="s">
        <v>43</v>
      </c>
      <c r="B16" s="2" t="s">
        <v>34</v>
      </c>
    </row>
    <row r="17" spans="1:2" x14ac:dyDescent="0.3">
      <c r="A17" t="s">
        <v>43</v>
      </c>
      <c r="B17" s="2" t="s">
        <v>35</v>
      </c>
    </row>
    <row r="18" spans="1:2" x14ac:dyDescent="0.3">
      <c r="A18" t="s">
        <v>43</v>
      </c>
      <c r="B18" s="2" t="s">
        <v>36</v>
      </c>
    </row>
    <row r="19" spans="1:2" x14ac:dyDescent="0.3">
      <c r="A19" t="s">
        <v>43</v>
      </c>
      <c r="B19" s="2" t="s">
        <v>37</v>
      </c>
    </row>
    <row r="20" spans="1:2" x14ac:dyDescent="0.3">
      <c r="A20" t="s">
        <v>43</v>
      </c>
      <c r="B20" s="2" t="s">
        <v>38</v>
      </c>
    </row>
    <row r="21" spans="1:2" x14ac:dyDescent="0.3">
      <c r="A21" t="s">
        <v>43</v>
      </c>
      <c r="B21" s="2" t="s">
        <v>39</v>
      </c>
    </row>
    <row r="22" spans="1:2" x14ac:dyDescent="0.3">
      <c r="A22" t="s">
        <v>43</v>
      </c>
      <c r="B22" s="2" t="s">
        <v>40</v>
      </c>
    </row>
    <row r="23" spans="1:2" x14ac:dyDescent="0.3">
      <c r="A23" t="s">
        <v>43</v>
      </c>
      <c r="B23" s="2" t="s">
        <v>41</v>
      </c>
    </row>
    <row r="24" spans="1:2" ht="15" thickBot="1" x14ac:dyDescent="0.35">
      <c r="A24" t="s">
        <v>43</v>
      </c>
      <c r="B24" s="3" t="s">
        <v>42</v>
      </c>
    </row>
    <row r="25" spans="1:2" ht="15" thickBot="1" x14ac:dyDescent="0.35"/>
    <row r="26" spans="1:2" x14ac:dyDescent="0.3">
      <c r="A26" t="s">
        <v>133</v>
      </c>
      <c r="B26" s="1" t="s">
        <v>0</v>
      </c>
    </row>
    <row r="27" spans="1:2" x14ac:dyDescent="0.3">
      <c r="A27" t="s">
        <v>133</v>
      </c>
      <c r="B27" s="2" t="s">
        <v>1</v>
      </c>
    </row>
    <row r="28" spans="1:2" x14ac:dyDescent="0.3">
      <c r="A28" t="s">
        <v>133</v>
      </c>
      <c r="B28" s="2" t="s">
        <v>2</v>
      </c>
    </row>
    <row r="29" spans="1:2" x14ac:dyDescent="0.3">
      <c r="A29" t="s">
        <v>133</v>
      </c>
      <c r="B29" s="2" t="s">
        <v>3</v>
      </c>
    </row>
    <row r="30" spans="1:2" x14ac:dyDescent="0.3">
      <c r="A30" t="s">
        <v>133</v>
      </c>
      <c r="B30" s="2" t="s">
        <v>4</v>
      </c>
    </row>
    <row r="31" spans="1:2" x14ac:dyDescent="0.3">
      <c r="A31" t="s">
        <v>133</v>
      </c>
      <c r="B31" s="2" t="s">
        <v>5</v>
      </c>
    </row>
    <row r="32" spans="1:2" x14ac:dyDescent="0.3">
      <c r="A32" t="s">
        <v>133</v>
      </c>
      <c r="B32" s="2" t="s">
        <v>6</v>
      </c>
    </row>
    <row r="33" spans="1:2" x14ac:dyDescent="0.3">
      <c r="A33" t="s">
        <v>133</v>
      </c>
      <c r="B33" s="2" t="s">
        <v>7</v>
      </c>
    </row>
    <row r="34" spans="1:2" x14ac:dyDescent="0.3">
      <c r="A34" t="s">
        <v>133</v>
      </c>
      <c r="B34" s="2" t="s">
        <v>8</v>
      </c>
    </row>
    <row r="35" spans="1:2" x14ac:dyDescent="0.3">
      <c r="A35" t="s">
        <v>133</v>
      </c>
      <c r="B35" s="2" t="s">
        <v>9</v>
      </c>
    </row>
    <row r="36" spans="1:2" x14ac:dyDescent="0.3">
      <c r="A36" t="s">
        <v>133</v>
      </c>
      <c r="B36" s="2" t="s">
        <v>10</v>
      </c>
    </row>
    <row r="37" spans="1:2" x14ac:dyDescent="0.3">
      <c r="A37" t="s">
        <v>133</v>
      </c>
      <c r="B37" s="2" t="s">
        <v>11</v>
      </c>
    </row>
    <row r="38" spans="1:2" x14ac:dyDescent="0.3">
      <c r="A38" t="s">
        <v>133</v>
      </c>
      <c r="B38" s="2" t="s">
        <v>12</v>
      </c>
    </row>
    <row r="39" spans="1:2" x14ac:dyDescent="0.3">
      <c r="A39" t="s">
        <v>133</v>
      </c>
      <c r="B39" s="2" t="s">
        <v>13</v>
      </c>
    </row>
    <row r="40" spans="1:2" x14ac:dyDescent="0.3">
      <c r="A40" t="s">
        <v>133</v>
      </c>
      <c r="B40" s="2" t="s">
        <v>14</v>
      </c>
    </row>
    <row r="41" spans="1:2" x14ac:dyDescent="0.3">
      <c r="A41" t="s">
        <v>133</v>
      </c>
      <c r="B41" s="2" t="s">
        <v>15</v>
      </c>
    </row>
    <row r="42" spans="1:2" x14ac:dyDescent="0.3">
      <c r="A42" t="s">
        <v>133</v>
      </c>
      <c r="B42" s="2" t="s">
        <v>16</v>
      </c>
    </row>
    <row r="43" spans="1:2" x14ac:dyDescent="0.3">
      <c r="A43" t="s">
        <v>133</v>
      </c>
      <c r="B43" s="2" t="s">
        <v>44</v>
      </c>
    </row>
    <row r="44" spans="1:2" x14ac:dyDescent="0.3">
      <c r="A44" t="s">
        <v>133</v>
      </c>
      <c r="B44" s="2" t="s">
        <v>45</v>
      </c>
    </row>
    <row r="45" spans="1:2" x14ac:dyDescent="0.3">
      <c r="A45" t="s">
        <v>133</v>
      </c>
      <c r="B45" s="2" t="s">
        <v>46</v>
      </c>
    </row>
    <row r="46" spans="1:2" x14ac:dyDescent="0.3">
      <c r="A46" t="s">
        <v>133</v>
      </c>
      <c r="B46" s="2" t="s">
        <v>47</v>
      </c>
    </row>
    <row r="47" spans="1:2" x14ac:dyDescent="0.3">
      <c r="A47" t="s">
        <v>133</v>
      </c>
      <c r="B47" s="2" t="s">
        <v>48</v>
      </c>
    </row>
    <row r="48" spans="1:2" x14ac:dyDescent="0.3">
      <c r="A48" t="s">
        <v>133</v>
      </c>
      <c r="B48" s="2" t="s">
        <v>17</v>
      </c>
    </row>
    <row r="49" spans="1:2" ht="15" thickBot="1" x14ac:dyDescent="0.35">
      <c r="A49" t="s">
        <v>133</v>
      </c>
      <c r="B49" s="3" t="s">
        <v>18</v>
      </c>
    </row>
    <row r="50" spans="1:2" x14ac:dyDescent="0.3">
      <c r="A50" t="s">
        <v>133</v>
      </c>
      <c r="B50" t="s">
        <v>19</v>
      </c>
    </row>
    <row r="51" spans="1:2" ht="15" thickBot="1" x14ac:dyDescent="0.35"/>
    <row r="52" spans="1:2" x14ac:dyDescent="0.3">
      <c r="A52" t="s">
        <v>134</v>
      </c>
      <c r="B52" s="1" t="s">
        <v>19</v>
      </c>
    </row>
    <row r="53" spans="1:2" x14ac:dyDescent="0.3">
      <c r="A53" t="s">
        <v>134</v>
      </c>
      <c r="B53" s="2" t="s">
        <v>20</v>
      </c>
    </row>
    <row r="54" spans="1:2" x14ac:dyDescent="0.3">
      <c r="A54" t="s">
        <v>134</v>
      </c>
      <c r="B54" s="2" t="s">
        <v>21</v>
      </c>
    </row>
    <row r="55" spans="1:2" x14ac:dyDescent="0.3">
      <c r="A55" t="s">
        <v>134</v>
      </c>
      <c r="B55" s="2" t="s">
        <v>49</v>
      </c>
    </row>
    <row r="56" spans="1:2" x14ac:dyDescent="0.3">
      <c r="A56" t="s">
        <v>134</v>
      </c>
      <c r="B56" s="2" t="s">
        <v>50</v>
      </c>
    </row>
    <row r="57" spans="1:2" x14ac:dyDescent="0.3">
      <c r="A57" t="s">
        <v>134</v>
      </c>
      <c r="B57" s="2" t="s">
        <v>51</v>
      </c>
    </row>
    <row r="58" spans="1:2" x14ac:dyDescent="0.3">
      <c r="A58" t="s">
        <v>134</v>
      </c>
      <c r="B58" s="2" t="s">
        <v>19</v>
      </c>
    </row>
    <row r="59" spans="1:2" x14ac:dyDescent="0.3">
      <c r="A59" t="s">
        <v>134</v>
      </c>
      <c r="B59" s="2" t="s">
        <v>18</v>
      </c>
    </row>
    <row r="60" spans="1:2" x14ac:dyDescent="0.3">
      <c r="A60" t="s">
        <v>134</v>
      </c>
      <c r="B60" s="2" t="s">
        <v>52</v>
      </c>
    </row>
    <row r="61" spans="1:2" x14ac:dyDescent="0.3">
      <c r="A61" t="s">
        <v>134</v>
      </c>
      <c r="B61" s="2" t="s">
        <v>53</v>
      </c>
    </row>
    <row r="62" spans="1:2" x14ac:dyDescent="0.3">
      <c r="A62" t="s">
        <v>134</v>
      </c>
      <c r="B62" s="2" t="s">
        <v>54</v>
      </c>
    </row>
    <row r="63" spans="1:2" x14ac:dyDescent="0.3">
      <c r="A63" t="s">
        <v>134</v>
      </c>
      <c r="B63" s="2" t="s">
        <v>55</v>
      </c>
    </row>
    <row r="64" spans="1:2" ht="15" thickBot="1" x14ac:dyDescent="0.35"/>
    <row r="65" spans="1:2" x14ac:dyDescent="0.3">
      <c r="A65" t="s">
        <v>135</v>
      </c>
      <c r="B65" s="1" t="s">
        <v>19</v>
      </c>
    </row>
    <row r="66" spans="1:2" x14ac:dyDescent="0.3">
      <c r="A66" t="s">
        <v>135</v>
      </c>
      <c r="B66" s="2" t="s">
        <v>51</v>
      </c>
    </row>
    <row r="67" spans="1:2" x14ac:dyDescent="0.3">
      <c r="A67" t="s">
        <v>135</v>
      </c>
      <c r="B67" s="2" t="s">
        <v>50</v>
      </c>
    </row>
    <row r="68" spans="1:2" x14ac:dyDescent="0.3">
      <c r="A68" t="s">
        <v>135</v>
      </c>
      <c r="B68" s="2" t="s">
        <v>49</v>
      </c>
    </row>
    <row r="69" spans="1:2" x14ac:dyDescent="0.3">
      <c r="A69" t="s">
        <v>135</v>
      </c>
      <c r="B69" s="2" t="s">
        <v>21</v>
      </c>
    </row>
    <row r="70" spans="1:2" x14ac:dyDescent="0.3">
      <c r="A70" t="s">
        <v>135</v>
      </c>
      <c r="B70" s="2" t="s">
        <v>20</v>
      </c>
    </row>
    <row r="71" spans="1:2" x14ac:dyDescent="0.3">
      <c r="A71" t="s">
        <v>135</v>
      </c>
      <c r="B71" s="2" t="s">
        <v>19</v>
      </c>
    </row>
    <row r="72" spans="1:2" x14ac:dyDescent="0.3">
      <c r="A72" t="s">
        <v>135</v>
      </c>
      <c r="B72" s="2" t="s">
        <v>18</v>
      </c>
    </row>
    <row r="73" spans="1:2" x14ac:dyDescent="0.3">
      <c r="A73" t="s">
        <v>135</v>
      </c>
      <c r="B73" s="2" t="s">
        <v>56</v>
      </c>
    </row>
    <row r="74" spans="1:2" x14ac:dyDescent="0.3">
      <c r="A74" t="s">
        <v>135</v>
      </c>
      <c r="B74" s="2" t="s">
        <v>57</v>
      </c>
    </row>
    <row r="75" spans="1:2" x14ac:dyDescent="0.3">
      <c r="A75" t="s">
        <v>135</v>
      </c>
      <c r="B75" s="2" t="s">
        <v>58</v>
      </c>
    </row>
    <row r="76" spans="1:2" x14ac:dyDescent="0.3">
      <c r="A76" t="s">
        <v>135</v>
      </c>
      <c r="B76" s="2" t="s">
        <v>59</v>
      </c>
    </row>
    <row r="77" spans="1:2" x14ac:dyDescent="0.3">
      <c r="A77" t="s">
        <v>135</v>
      </c>
      <c r="B77" s="2" t="s">
        <v>60</v>
      </c>
    </row>
    <row r="78" spans="1:2" x14ac:dyDescent="0.3">
      <c r="A78" t="s">
        <v>135</v>
      </c>
      <c r="B78" s="2" t="s">
        <v>61</v>
      </c>
    </row>
    <row r="79" spans="1:2" x14ac:dyDescent="0.3">
      <c r="A79" t="s">
        <v>135</v>
      </c>
      <c r="B79" s="2" t="s">
        <v>62</v>
      </c>
    </row>
    <row r="80" spans="1:2" x14ac:dyDescent="0.3">
      <c r="A80" t="s">
        <v>135</v>
      </c>
      <c r="B80" s="2" t="s">
        <v>63</v>
      </c>
    </row>
    <row r="81" spans="1:2" x14ac:dyDescent="0.3">
      <c r="A81" t="s">
        <v>135</v>
      </c>
      <c r="B81" s="2" t="s">
        <v>64</v>
      </c>
    </row>
    <row r="82" spans="1:2" x14ac:dyDescent="0.3">
      <c r="A82" t="s">
        <v>135</v>
      </c>
      <c r="B82" s="2" t="s">
        <v>65</v>
      </c>
    </row>
    <row r="83" spans="1:2" x14ac:dyDescent="0.3">
      <c r="A83" t="s">
        <v>135</v>
      </c>
      <c r="B83" s="2" t="s">
        <v>66</v>
      </c>
    </row>
    <row r="84" spans="1:2" x14ac:dyDescent="0.3">
      <c r="A84" t="s">
        <v>135</v>
      </c>
      <c r="B84" s="2" t="s">
        <v>67</v>
      </c>
    </row>
    <row r="85" spans="1:2" x14ac:dyDescent="0.3">
      <c r="A85" t="s">
        <v>135</v>
      </c>
      <c r="B85" s="2" t="s">
        <v>68</v>
      </c>
    </row>
    <row r="86" spans="1:2" ht="15" thickBot="1" x14ac:dyDescent="0.35"/>
    <row r="87" spans="1:2" x14ac:dyDescent="0.3">
      <c r="A87" t="s">
        <v>136</v>
      </c>
      <c r="B87" s="1" t="s">
        <v>69</v>
      </c>
    </row>
    <row r="88" spans="1:2" x14ac:dyDescent="0.3">
      <c r="A88" t="s">
        <v>136</v>
      </c>
      <c r="B88" s="2" t="s">
        <v>70</v>
      </c>
    </row>
    <row r="89" spans="1:2" x14ac:dyDescent="0.3">
      <c r="A89" t="s">
        <v>136</v>
      </c>
      <c r="B89" s="2" t="s">
        <v>71</v>
      </c>
    </row>
    <row r="90" spans="1:2" x14ac:dyDescent="0.3">
      <c r="A90" t="s">
        <v>136</v>
      </c>
      <c r="B90" s="2" t="s">
        <v>72</v>
      </c>
    </row>
    <row r="91" spans="1:2" x14ac:dyDescent="0.3">
      <c r="A91" t="s">
        <v>136</v>
      </c>
      <c r="B91" s="2" t="s">
        <v>73</v>
      </c>
    </row>
    <row r="92" spans="1:2" x14ac:dyDescent="0.3">
      <c r="A92" t="s">
        <v>136</v>
      </c>
      <c r="B92" s="2" t="s">
        <v>74</v>
      </c>
    </row>
    <row r="93" spans="1:2" x14ac:dyDescent="0.3">
      <c r="A93" t="s">
        <v>136</v>
      </c>
      <c r="B93" s="2" t="s">
        <v>75</v>
      </c>
    </row>
    <row r="94" spans="1:2" x14ac:dyDescent="0.3">
      <c r="A94" t="s">
        <v>136</v>
      </c>
      <c r="B94" s="2" t="s">
        <v>76</v>
      </c>
    </row>
    <row r="95" spans="1:2" x14ac:dyDescent="0.3">
      <c r="A95" t="s">
        <v>136</v>
      </c>
      <c r="B95" s="2" t="s">
        <v>77</v>
      </c>
    </row>
    <row r="96" spans="1:2" x14ac:dyDescent="0.3">
      <c r="A96" t="s">
        <v>136</v>
      </c>
      <c r="B96" s="2" t="s">
        <v>78</v>
      </c>
    </row>
    <row r="97" spans="1:2" x14ac:dyDescent="0.3">
      <c r="A97" t="s">
        <v>136</v>
      </c>
      <c r="B97" s="2" t="s">
        <v>79</v>
      </c>
    </row>
    <row r="98" spans="1:2" x14ac:dyDescent="0.3">
      <c r="A98" t="s">
        <v>136</v>
      </c>
      <c r="B98" s="2" t="s">
        <v>80</v>
      </c>
    </row>
    <row r="99" spans="1:2" x14ac:dyDescent="0.3">
      <c r="A99" t="s">
        <v>136</v>
      </c>
      <c r="B99" s="2" t="s">
        <v>81</v>
      </c>
    </row>
    <row r="100" spans="1:2" x14ac:dyDescent="0.3">
      <c r="A100" t="s">
        <v>136</v>
      </c>
      <c r="B100" s="2" t="s">
        <v>82</v>
      </c>
    </row>
    <row r="101" spans="1:2" x14ac:dyDescent="0.3">
      <c r="A101" t="s">
        <v>136</v>
      </c>
      <c r="B101" s="2" t="s">
        <v>83</v>
      </c>
    </row>
    <row r="102" spans="1:2" x14ac:dyDescent="0.3">
      <c r="A102" t="s">
        <v>136</v>
      </c>
      <c r="B102" s="2" t="s">
        <v>84</v>
      </c>
    </row>
    <row r="103" spans="1:2" x14ac:dyDescent="0.3">
      <c r="A103" t="s">
        <v>136</v>
      </c>
      <c r="B103" s="2" t="s">
        <v>85</v>
      </c>
    </row>
    <row r="104" spans="1:2" x14ac:dyDescent="0.3">
      <c r="A104" t="s">
        <v>136</v>
      </c>
      <c r="B104" s="2" t="s">
        <v>86</v>
      </c>
    </row>
    <row r="105" spans="1:2" x14ac:dyDescent="0.3">
      <c r="A105" t="s">
        <v>136</v>
      </c>
      <c r="B105" s="2" t="s">
        <v>87</v>
      </c>
    </row>
    <row r="106" spans="1:2" x14ac:dyDescent="0.3">
      <c r="A106" t="s">
        <v>136</v>
      </c>
      <c r="B106" s="2" t="s">
        <v>88</v>
      </c>
    </row>
    <row r="107" spans="1:2" x14ac:dyDescent="0.3">
      <c r="A107" t="s">
        <v>136</v>
      </c>
      <c r="B107" s="2" t="s">
        <v>89</v>
      </c>
    </row>
    <row r="108" spans="1:2" x14ac:dyDescent="0.3">
      <c r="A108" t="s">
        <v>136</v>
      </c>
      <c r="B108" s="2" t="s">
        <v>58</v>
      </c>
    </row>
    <row r="109" spans="1:2" x14ac:dyDescent="0.3">
      <c r="A109" t="s">
        <v>136</v>
      </c>
      <c r="B109" s="2" t="s">
        <v>18</v>
      </c>
    </row>
    <row r="110" spans="1:2" ht="15" thickBot="1" x14ac:dyDescent="0.35">
      <c r="A110" t="s">
        <v>136</v>
      </c>
      <c r="B110" s="3" t="s">
        <v>19</v>
      </c>
    </row>
    <row r="111" spans="1:2" x14ac:dyDescent="0.3">
      <c r="A111" t="s">
        <v>136</v>
      </c>
      <c r="B111" t="s">
        <v>20</v>
      </c>
    </row>
    <row r="112" spans="1:2" x14ac:dyDescent="0.3">
      <c r="A112" t="s">
        <v>136</v>
      </c>
      <c r="B112" t="s">
        <v>90</v>
      </c>
    </row>
    <row r="113" spans="1:2" x14ac:dyDescent="0.3">
      <c r="A113" t="s">
        <v>136</v>
      </c>
      <c r="B113" t="s">
        <v>91</v>
      </c>
    </row>
    <row r="114" spans="1:2" x14ac:dyDescent="0.3">
      <c r="A114" t="s">
        <v>136</v>
      </c>
      <c r="B114" t="s">
        <v>92</v>
      </c>
    </row>
    <row r="115" spans="1:2" x14ac:dyDescent="0.3">
      <c r="A115" t="s">
        <v>136</v>
      </c>
      <c r="B115" t="s">
        <v>93</v>
      </c>
    </row>
    <row r="116" spans="1:2" ht="15" thickBot="1" x14ac:dyDescent="0.35"/>
    <row r="117" spans="1:2" x14ac:dyDescent="0.3">
      <c r="A117" t="s">
        <v>137</v>
      </c>
      <c r="B117" s="1" t="s">
        <v>94</v>
      </c>
    </row>
    <row r="118" spans="1:2" x14ac:dyDescent="0.3">
      <c r="A118" t="s">
        <v>137</v>
      </c>
      <c r="B118" s="2" t="s">
        <v>95</v>
      </c>
    </row>
    <row r="119" spans="1:2" x14ac:dyDescent="0.3">
      <c r="A119" t="s">
        <v>137</v>
      </c>
      <c r="B119" s="2" t="s">
        <v>96</v>
      </c>
    </row>
    <row r="120" spans="1:2" x14ac:dyDescent="0.3">
      <c r="A120" t="s">
        <v>137</v>
      </c>
      <c r="B120" s="2" t="s">
        <v>97</v>
      </c>
    </row>
    <row r="121" spans="1:2" x14ac:dyDescent="0.3">
      <c r="A121" t="s">
        <v>137</v>
      </c>
      <c r="B121" s="2" t="s">
        <v>98</v>
      </c>
    </row>
    <row r="122" spans="1:2" x14ac:dyDescent="0.3">
      <c r="A122" t="s">
        <v>137</v>
      </c>
      <c r="B122" s="2" t="s">
        <v>99</v>
      </c>
    </row>
    <row r="123" spans="1:2" x14ac:dyDescent="0.3">
      <c r="A123" t="s">
        <v>137</v>
      </c>
      <c r="B123" s="2" t="s">
        <v>100</v>
      </c>
    </row>
    <row r="124" spans="1:2" x14ac:dyDescent="0.3">
      <c r="A124" t="s">
        <v>137</v>
      </c>
      <c r="B124" s="2" t="s">
        <v>101</v>
      </c>
    </row>
    <row r="125" spans="1:2" x14ac:dyDescent="0.3">
      <c r="A125" t="s">
        <v>137</v>
      </c>
      <c r="B125" s="2" t="s">
        <v>102</v>
      </c>
    </row>
    <row r="126" spans="1:2" x14ac:dyDescent="0.3">
      <c r="A126" t="s">
        <v>137</v>
      </c>
      <c r="B126" s="2" t="s">
        <v>103</v>
      </c>
    </row>
    <row r="127" spans="1:2" x14ac:dyDescent="0.3">
      <c r="A127" t="s">
        <v>137</v>
      </c>
      <c r="B127" s="2" t="s">
        <v>104</v>
      </c>
    </row>
    <row r="128" spans="1:2" x14ac:dyDescent="0.3">
      <c r="A128" t="s">
        <v>137</v>
      </c>
      <c r="B128" s="2" t="s">
        <v>105</v>
      </c>
    </row>
    <row r="129" spans="1:2" x14ac:dyDescent="0.3">
      <c r="A129" t="s">
        <v>137</v>
      </c>
      <c r="B129" s="2" t="s">
        <v>44</v>
      </c>
    </row>
    <row r="130" spans="1:2" x14ac:dyDescent="0.3">
      <c r="A130" t="s">
        <v>137</v>
      </c>
      <c r="B130" s="2" t="s">
        <v>16</v>
      </c>
    </row>
    <row r="131" spans="1:2" x14ac:dyDescent="0.3">
      <c r="A131" t="s">
        <v>137</v>
      </c>
      <c r="B131" s="2" t="s">
        <v>15</v>
      </c>
    </row>
    <row r="132" spans="1:2" x14ac:dyDescent="0.3">
      <c r="A132" t="s">
        <v>137</v>
      </c>
      <c r="B132" s="2" t="s">
        <v>14</v>
      </c>
    </row>
    <row r="133" spans="1:2" x14ac:dyDescent="0.3">
      <c r="A133" t="s">
        <v>137</v>
      </c>
      <c r="B133" s="2" t="s">
        <v>13</v>
      </c>
    </row>
    <row r="134" spans="1:2" x14ac:dyDescent="0.3">
      <c r="A134" t="s">
        <v>137</v>
      </c>
      <c r="B134" s="2" t="s">
        <v>12</v>
      </c>
    </row>
    <row r="135" spans="1:2" x14ac:dyDescent="0.3">
      <c r="A135" t="s">
        <v>137</v>
      </c>
      <c r="B135" s="2" t="s">
        <v>11</v>
      </c>
    </row>
    <row r="136" spans="1:2" x14ac:dyDescent="0.3">
      <c r="A136" t="s">
        <v>137</v>
      </c>
      <c r="B136" s="2" t="s">
        <v>10</v>
      </c>
    </row>
    <row r="137" spans="1:2" ht="15" thickBot="1" x14ac:dyDescent="0.35"/>
    <row r="138" spans="1:2" x14ac:dyDescent="0.3">
      <c r="A138" t="s">
        <v>138</v>
      </c>
      <c r="B138" s="1" t="s">
        <v>17</v>
      </c>
    </row>
    <row r="139" spans="1:2" x14ac:dyDescent="0.3">
      <c r="A139" t="s">
        <v>138</v>
      </c>
      <c r="B139" s="2" t="s">
        <v>106</v>
      </c>
    </row>
    <row r="140" spans="1:2" ht="15" thickBot="1" x14ac:dyDescent="0.35"/>
    <row r="141" spans="1:2" x14ac:dyDescent="0.3">
      <c r="A141" t="s">
        <v>139</v>
      </c>
      <c r="B141" s="1" t="s">
        <v>19</v>
      </c>
    </row>
    <row r="142" spans="1:2" x14ac:dyDescent="0.3">
      <c r="A142" t="s">
        <v>139</v>
      </c>
      <c r="B142" s="2" t="s">
        <v>20</v>
      </c>
    </row>
    <row r="143" spans="1:2" x14ac:dyDescent="0.3">
      <c r="A143" t="s">
        <v>139</v>
      </c>
      <c r="B143" s="2" t="s">
        <v>21</v>
      </c>
    </row>
    <row r="144" spans="1:2" x14ac:dyDescent="0.3">
      <c r="A144" t="s">
        <v>139</v>
      </c>
      <c r="B144" s="2" t="s">
        <v>49</v>
      </c>
    </row>
    <row r="145" spans="1:2" x14ac:dyDescent="0.3">
      <c r="A145" t="s">
        <v>139</v>
      </c>
      <c r="B145" s="2" t="s">
        <v>50</v>
      </c>
    </row>
    <row r="146" spans="1:2" x14ac:dyDescent="0.3">
      <c r="A146" t="s">
        <v>139</v>
      </c>
      <c r="B146" s="2" t="s">
        <v>51</v>
      </c>
    </row>
    <row r="147" spans="1:2" x14ac:dyDescent="0.3">
      <c r="A147" t="s">
        <v>139</v>
      </c>
      <c r="B147" s="2" t="s">
        <v>19</v>
      </c>
    </row>
    <row r="148" spans="1:2" x14ac:dyDescent="0.3">
      <c r="A148" t="s">
        <v>139</v>
      </c>
      <c r="B148" s="2" t="s">
        <v>107</v>
      </c>
    </row>
    <row r="149" spans="1:2" x14ac:dyDescent="0.3">
      <c r="A149" t="s">
        <v>139</v>
      </c>
      <c r="B149" s="2" t="s">
        <v>108</v>
      </c>
    </row>
    <row r="150" spans="1:2" x14ac:dyDescent="0.3">
      <c r="A150" t="s">
        <v>139</v>
      </c>
      <c r="B150" s="2" t="s">
        <v>109</v>
      </c>
    </row>
    <row r="151" spans="1:2" x14ac:dyDescent="0.3">
      <c r="A151" t="s">
        <v>139</v>
      </c>
      <c r="B151" s="2" t="s">
        <v>110</v>
      </c>
    </row>
    <row r="152" spans="1:2" x14ac:dyDescent="0.3">
      <c r="A152" t="s">
        <v>139</v>
      </c>
      <c r="B152" s="2" t="s">
        <v>88</v>
      </c>
    </row>
    <row r="153" spans="1:2" x14ac:dyDescent="0.3">
      <c r="A153" t="s">
        <v>139</v>
      </c>
      <c r="B153" s="2" t="s">
        <v>111</v>
      </c>
    </row>
    <row r="154" spans="1:2" x14ac:dyDescent="0.3">
      <c r="A154" t="s">
        <v>139</v>
      </c>
      <c r="B154" s="2" t="s">
        <v>112</v>
      </c>
    </row>
    <row r="155" spans="1:2" x14ac:dyDescent="0.3">
      <c r="A155" t="s">
        <v>139</v>
      </c>
      <c r="B155" s="2" t="s">
        <v>113</v>
      </c>
    </row>
    <row r="156" spans="1:2" x14ac:dyDescent="0.3">
      <c r="A156" t="s">
        <v>139</v>
      </c>
      <c r="B156" s="2" t="s">
        <v>96</v>
      </c>
    </row>
    <row r="157" spans="1:2" x14ac:dyDescent="0.3">
      <c r="A157" t="s">
        <v>139</v>
      </c>
      <c r="B157" s="2" t="s">
        <v>114</v>
      </c>
    </row>
    <row r="158" spans="1:2" x14ac:dyDescent="0.3">
      <c r="A158" t="s">
        <v>139</v>
      </c>
      <c r="B158" s="2" t="s">
        <v>115</v>
      </c>
    </row>
    <row r="159" spans="1:2" x14ac:dyDescent="0.3">
      <c r="A159" t="s">
        <v>139</v>
      </c>
      <c r="B159" s="2" t="s">
        <v>116</v>
      </c>
    </row>
    <row r="160" spans="1:2" x14ac:dyDescent="0.3">
      <c r="A160" t="s">
        <v>139</v>
      </c>
      <c r="B160" s="2" t="s">
        <v>117</v>
      </c>
    </row>
    <row r="161" spans="1:2" x14ac:dyDescent="0.3">
      <c r="A161" t="s">
        <v>139</v>
      </c>
      <c r="B161" s="2" t="s">
        <v>118</v>
      </c>
    </row>
    <row r="162" spans="1:2" ht="15" thickBot="1" x14ac:dyDescent="0.35"/>
    <row r="163" spans="1:2" x14ac:dyDescent="0.3">
      <c r="A163" t="s">
        <v>140</v>
      </c>
      <c r="B163" s="1" t="s">
        <v>19</v>
      </c>
    </row>
    <row r="164" spans="1:2" x14ac:dyDescent="0.3">
      <c r="A164" t="s">
        <v>140</v>
      </c>
      <c r="B164" s="2" t="s">
        <v>18</v>
      </c>
    </row>
    <row r="165" spans="1:2" x14ac:dyDescent="0.3">
      <c r="A165" t="s">
        <v>140</v>
      </c>
      <c r="B165" s="2" t="s">
        <v>119</v>
      </c>
    </row>
    <row r="166" spans="1:2" x14ac:dyDescent="0.3">
      <c r="A166" t="s">
        <v>140</v>
      </c>
      <c r="B166" s="2" t="s">
        <v>17</v>
      </c>
    </row>
    <row r="167" spans="1:2" x14ac:dyDescent="0.3">
      <c r="A167" t="s">
        <v>140</v>
      </c>
      <c r="B167" s="2" t="s">
        <v>120</v>
      </c>
    </row>
    <row r="168" spans="1:2" x14ac:dyDescent="0.3">
      <c r="A168" t="s">
        <v>140</v>
      </c>
      <c r="B168" s="2" t="s">
        <v>121</v>
      </c>
    </row>
    <row r="169" spans="1:2" x14ac:dyDescent="0.3">
      <c r="A169" t="s">
        <v>140</v>
      </c>
      <c r="B169" s="2" t="s">
        <v>122</v>
      </c>
    </row>
    <row r="170" spans="1:2" x14ac:dyDescent="0.3">
      <c r="A170" t="s">
        <v>140</v>
      </c>
      <c r="B170" s="2" t="s">
        <v>123</v>
      </c>
    </row>
    <row r="171" spans="1:2" x14ac:dyDescent="0.3">
      <c r="A171" t="s">
        <v>140</v>
      </c>
      <c r="B171" s="2" t="s">
        <v>124</v>
      </c>
    </row>
    <row r="172" spans="1:2" x14ac:dyDescent="0.3">
      <c r="A172" t="s">
        <v>140</v>
      </c>
      <c r="B172" s="2" t="s">
        <v>125</v>
      </c>
    </row>
    <row r="173" spans="1:2" x14ac:dyDescent="0.3">
      <c r="A173" t="s">
        <v>140</v>
      </c>
      <c r="B173" s="2" t="s">
        <v>126</v>
      </c>
    </row>
    <row r="174" spans="1:2" x14ac:dyDescent="0.3">
      <c r="A174" t="s">
        <v>140</v>
      </c>
      <c r="B174" s="2" t="s">
        <v>127</v>
      </c>
    </row>
    <row r="175" spans="1:2" x14ac:dyDescent="0.3">
      <c r="A175" t="s">
        <v>140</v>
      </c>
      <c r="B175" s="2" t="s">
        <v>128</v>
      </c>
    </row>
    <row r="176" spans="1:2" x14ac:dyDescent="0.3">
      <c r="A176" t="s">
        <v>140</v>
      </c>
      <c r="B176" s="2" t="s">
        <v>129</v>
      </c>
    </row>
    <row r="177" spans="1:2" x14ac:dyDescent="0.3">
      <c r="A177" t="s">
        <v>140</v>
      </c>
      <c r="B177" s="2" t="s">
        <v>130</v>
      </c>
    </row>
    <row r="178" spans="1:2" x14ac:dyDescent="0.3">
      <c r="A178" t="s">
        <v>140</v>
      </c>
      <c r="B178" s="2" t="s">
        <v>131</v>
      </c>
    </row>
    <row r="179" spans="1:2" x14ac:dyDescent="0.3">
      <c r="A179" t="s">
        <v>140</v>
      </c>
      <c r="B179" s="2" t="s">
        <v>132</v>
      </c>
    </row>
    <row r="180" spans="1:2" x14ac:dyDescent="0.3">
      <c r="A180" t="s">
        <v>140</v>
      </c>
      <c r="B180" s="2" t="s">
        <v>38</v>
      </c>
    </row>
    <row r="181" spans="1:2" x14ac:dyDescent="0.3">
      <c r="A181" t="s">
        <v>140</v>
      </c>
      <c r="B181" s="2" t="s">
        <v>39</v>
      </c>
    </row>
    <row r="182" spans="1:2" x14ac:dyDescent="0.3">
      <c r="A182" t="s">
        <v>140</v>
      </c>
      <c r="B182" s="2" t="s">
        <v>40</v>
      </c>
    </row>
    <row r="183" spans="1:2" x14ac:dyDescent="0.3">
      <c r="A183" t="s">
        <v>140</v>
      </c>
      <c r="B183" s="2" t="s">
        <v>41</v>
      </c>
    </row>
    <row r="184" spans="1:2" x14ac:dyDescent="0.3">
      <c r="A184" t="s">
        <v>140</v>
      </c>
      <c r="B184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713E-9F55-43EC-9C5C-A43C494DCA1F}">
  <dimension ref="A1:A24"/>
  <sheetViews>
    <sheetView workbookViewId="0">
      <selection sqref="A1:A12"/>
    </sheetView>
  </sheetViews>
  <sheetFormatPr defaultColWidth="43.33203125" defaultRowHeight="14.4" x14ac:dyDescent="0.3"/>
  <cols>
    <col min="1" max="1" width="60.6640625"/>
  </cols>
  <sheetData>
    <row r="1" spans="1:1" x14ac:dyDescent="0.3">
      <c r="A1" s="1" t="s">
        <v>19</v>
      </c>
    </row>
    <row r="2" spans="1:1" x14ac:dyDescent="0.3">
      <c r="A2" s="2" t="s">
        <v>20</v>
      </c>
    </row>
    <row r="3" spans="1:1" x14ac:dyDescent="0.3">
      <c r="A3" s="2" t="s">
        <v>21</v>
      </c>
    </row>
    <row r="4" spans="1:1" x14ac:dyDescent="0.3">
      <c r="A4" s="2" t="s">
        <v>49</v>
      </c>
    </row>
    <row r="5" spans="1:1" x14ac:dyDescent="0.3">
      <c r="A5" s="2" t="s">
        <v>50</v>
      </c>
    </row>
    <row r="6" spans="1:1" x14ac:dyDescent="0.3">
      <c r="A6" s="2" t="s">
        <v>51</v>
      </c>
    </row>
    <row r="7" spans="1:1" x14ac:dyDescent="0.3">
      <c r="A7" s="2" t="s">
        <v>19</v>
      </c>
    </row>
    <row r="8" spans="1:1" x14ac:dyDescent="0.3">
      <c r="A8" s="2" t="s">
        <v>18</v>
      </c>
    </row>
    <row r="9" spans="1:1" x14ac:dyDescent="0.3">
      <c r="A9" s="2" t="s">
        <v>52</v>
      </c>
    </row>
    <row r="10" spans="1:1" x14ac:dyDescent="0.3">
      <c r="A10" s="2" t="s">
        <v>53</v>
      </c>
    </row>
    <row r="11" spans="1:1" x14ac:dyDescent="0.3">
      <c r="A11" s="2" t="s">
        <v>54</v>
      </c>
    </row>
    <row r="12" spans="1:1" x14ac:dyDescent="0.3">
      <c r="A12" s="2" t="s">
        <v>55</v>
      </c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ht="15" thickBot="1" x14ac:dyDescent="0.35">
      <c r="A2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1195-4FDB-4FDF-B716-26A7E984C3C6}">
  <dimension ref="A1:A24"/>
  <sheetViews>
    <sheetView workbookViewId="0">
      <selection sqref="A1:A21"/>
    </sheetView>
  </sheetViews>
  <sheetFormatPr defaultColWidth="70.6640625" defaultRowHeight="14.4" x14ac:dyDescent="0.3"/>
  <cols>
    <col min="1" max="1" width="60.6640625"/>
  </cols>
  <sheetData>
    <row r="1" spans="1:1" x14ac:dyDescent="0.3">
      <c r="A1" s="1" t="s">
        <v>19</v>
      </c>
    </row>
    <row r="2" spans="1:1" x14ac:dyDescent="0.3">
      <c r="A2" s="2" t="s">
        <v>51</v>
      </c>
    </row>
    <row r="3" spans="1:1" x14ac:dyDescent="0.3">
      <c r="A3" s="2" t="s">
        <v>50</v>
      </c>
    </row>
    <row r="4" spans="1:1" x14ac:dyDescent="0.3">
      <c r="A4" s="2" t="s">
        <v>49</v>
      </c>
    </row>
    <row r="5" spans="1:1" x14ac:dyDescent="0.3">
      <c r="A5" s="2" t="s">
        <v>21</v>
      </c>
    </row>
    <row r="6" spans="1:1" x14ac:dyDescent="0.3">
      <c r="A6" s="2" t="s">
        <v>20</v>
      </c>
    </row>
    <row r="7" spans="1:1" x14ac:dyDescent="0.3">
      <c r="A7" s="2" t="s">
        <v>19</v>
      </c>
    </row>
    <row r="8" spans="1:1" x14ac:dyDescent="0.3">
      <c r="A8" s="2" t="s">
        <v>18</v>
      </c>
    </row>
    <row r="9" spans="1:1" x14ac:dyDescent="0.3">
      <c r="A9" s="2" t="s">
        <v>56</v>
      </c>
    </row>
    <row r="10" spans="1:1" x14ac:dyDescent="0.3">
      <c r="A10" s="2" t="s">
        <v>57</v>
      </c>
    </row>
    <row r="11" spans="1:1" x14ac:dyDescent="0.3">
      <c r="A11" s="2" t="s">
        <v>58</v>
      </c>
    </row>
    <row r="12" spans="1:1" x14ac:dyDescent="0.3">
      <c r="A12" s="2" t="s">
        <v>59</v>
      </c>
    </row>
    <row r="13" spans="1:1" x14ac:dyDescent="0.3">
      <c r="A13" s="2" t="s">
        <v>60</v>
      </c>
    </row>
    <row r="14" spans="1:1" x14ac:dyDescent="0.3">
      <c r="A14" s="2" t="s">
        <v>61</v>
      </c>
    </row>
    <row r="15" spans="1:1" x14ac:dyDescent="0.3">
      <c r="A15" s="2" t="s">
        <v>62</v>
      </c>
    </row>
    <row r="16" spans="1:1" x14ac:dyDescent="0.3">
      <c r="A16" s="2" t="s">
        <v>63</v>
      </c>
    </row>
    <row r="17" spans="1:1" x14ac:dyDescent="0.3">
      <c r="A17" s="2" t="s">
        <v>64</v>
      </c>
    </row>
    <row r="18" spans="1:1" x14ac:dyDescent="0.3">
      <c r="A18" s="2" t="s">
        <v>65</v>
      </c>
    </row>
    <row r="19" spans="1:1" x14ac:dyDescent="0.3">
      <c r="A19" s="2" t="s">
        <v>66</v>
      </c>
    </row>
    <row r="20" spans="1:1" x14ac:dyDescent="0.3">
      <c r="A20" s="2" t="s">
        <v>67</v>
      </c>
    </row>
    <row r="21" spans="1:1" x14ac:dyDescent="0.3">
      <c r="A21" s="2" t="s">
        <v>68</v>
      </c>
    </row>
    <row r="22" spans="1:1" x14ac:dyDescent="0.3">
      <c r="A22" s="2"/>
    </row>
    <row r="23" spans="1:1" x14ac:dyDescent="0.3">
      <c r="A23" s="2"/>
    </row>
    <row r="24" spans="1:1" ht="15" thickBot="1" x14ac:dyDescent="0.35">
      <c r="A2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637E-ED5C-4FAD-B9F5-A9AB59F5C9B5}">
  <dimension ref="A1:A29"/>
  <sheetViews>
    <sheetView topLeftCell="A4" workbookViewId="0">
      <selection sqref="A1:A29"/>
    </sheetView>
  </sheetViews>
  <sheetFormatPr defaultColWidth="67.44140625" defaultRowHeight="14.4" x14ac:dyDescent="0.3"/>
  <cols>
    <col min="1" max="1" width="60.6640625"/>
  </cols>
  <sheetData>
    <row r="1" spans="1:1" x14ac:dyDescent="0.3">
      <c r="A1" s="1" t="s">
        <v>69</v>
      </c>
    </row>
    <row r="2" spans="1:1" x14ac:dyDescent="0.3">
      <c r="A2" s="2" t="s">
        <v>70</v>
      </c>
    </row>
    <row r="3" spans="1:1" x14ac:dyDescent="0.3">
      <c r="A3" s="2" t="s">
        <v>71</v>
      </c>
    </row>
    <row r="4" spans="1:1" x14ac:dyDescent="0.3">
      <c r="A4" s="2" t="s">
        <v>72</v>
      </c>
    </row>
    <row r="5" spans="1:1" x14ac:dyDescent="0.3">
      <c r="A5" s="2" t="s">
        <v>73</v>
      </c>
    </row>
    <row r="6" spans="1:1" x14ac:dyDescent="0.3">
      <c r="A6" s="2" t="s">
        <v>74</v>
      </c>
    </row>
    <row r="7" spans="1:1" x14ac:dyDescent="0.3">
      <c r="A7" s="2" t="s">
        <v>75</v>
      </c>
    </row>
    <row r="8" spans="1:1" x14ac:dyDescent="0.3">
      <c r="A8" s="2" t="s">
        <v>76</v>
      </c>
    </row>
    <row r="9" spans="1:1" x14ac:dyDescent="0.3">
      <c r="A9" s="2" t="s">
        <v>77</v>
      </c>
    </row>
    <row r="10" spans="1:1" x14ac:dyDescent="0.3">
      <c r="A10" s="2" t="s">
        <v>78</v>
      </c>
    </row>
    <row r="11" spans="1:1" x14ac:dyDescent="0.3">
      <c r="A11" s="2" t="s">
        <v>79</v>
      </c>
    </row>
    <row r="12" spans="1:1" x14ac:dyDescent="0.3">
      <c r="A12" s="2" t="s">
        <v>80</v>
      </c>
    </row>
    <row r="13" spans="1:1" x14ac:dyDescent="0.3">
      <c r="A13" s="2" t="s">
        <v>81</v>
      </c>
    </row>
    <row r="14" spans="1:1" x14ac:dyDescent="0.3">
      <c r="A14" s="2" t="s">
        <v>82</v>
      </c>
    </row>
    <row r="15" spans="1:1" x14ac:dyDescent="0.3">
      <c r="A15" s="2" t="s">
        <v>83</v>
      </c>
    </row>
    <row r="16" spans="1:1" x14ac:dyDescent="0.3">
      <c r="A16" s="2" t="s">
        <v>84</v>
      </c>
    </row>
    <row r="17" spans="1:1" x14ac:dyDescent="0.3">
      <c r="A17" s="2" t="s">
        <v>85</v>
      </c>
    </row>
    <row r="18" spans="1:1" x14ac:dyDescent="0.3">
      <c r="A18" s="2" t="s">
        <v>86</v>
      </c>
    </row>
    <row r="19" spans="1:1" x14ac:dyDescent="0.3">
      <c r="A19" s="2" t="s">
        <v>87</v>
      </c>
    </row>
    <row r="20" spans="1:1" x14ac:dyDescent="0.3">
      <c r="A20" s="2" t="s">
        <v>88</v>
      </c>
    </row>
    <row r="21" spans="1:1" x14ac:dyDescent="0.3">
      <c r="A21" s="2" t="s">
        <v>89</v>
      </c>
    </row>
    <row r="22" spans="1:1" x14ac:dyDescent="0.3">
      <c r="A22" s="2" t="s">
        <v>58</v>
      </c>
    </row>
    <row r="23" spans="1:1" x14ac:dyDescent="0.3">
      <c r="A23" s="2" t="s">
        <v>18</v>
      </c>
    </row>
    <row r="24" spans="1:1" ht="15" thickBot="1" x14ac:dyDescent="0.35">
      <c r="A24" s="3" t="s">
        <v>19</v>
      </c>
    </row>
    <row r="25" spans="1:1" x14ac:dyDescent="0.3">
      <c r="A25" t="s">
        <v>20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x14ac:dyDescent="0.3">
      <c r="A28" t="s">
        <v>92</v>
      </c>
    </row>
    <row r="29" spans="1:1" x14ac:dyDescent="0.3">
      <c r="A2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4247-D11C-4459-BE9B-EDF5AB5DC3F2}">
  <dimension ref="A1:A24"/>
  <sheetViews>
    <sheetView workbookViewId="0">
      <selection sqref="A1:A20"/>
    </sheetView>
  </sheetViews>
  <sheetFormatPr defaultColWidth="74" defaultRowHeight="14.4" x14ac:dyDescent="0.3"/>
  <cols>
    <col min="1" max="1" width="60.6640625"/>
  </cols>
  <sheetData>
    <row r="1" spans="1:1" x14ac:dyDescent="0.3">
      <c r="A1" s="1" t="s">
        <v>94</v>
      </c>
    </row>
    <row r="2" spans="1:1" x14ac:dyDescent="0.3">
      <c r="A2" s="2" t="s">
        <v>95</v>
      </c>
    </row>
    <row r="3" spans="1:1" x14ac:dyDescent="0.3">
      <c r="A3" s="2" t="s">
        <v>96</v>
      </c>
    </row>
    <row r="4" spans="1:1" x14ac:dyDescent="0.3">
      <c r="A4" s="2" t="s">
        <v>97</v>
      </c>
    </row>
    <row r="5" spans="1:1" x14ac:dyDescent="0.3">
      <c r="A5" s="2" t="s">
        <v>98</v>
      </c>
    </row>
    <row r="6" spans="1:1" x14ac:dyDescent="0.3">
      <c r="A6" s="2" t="s">
        <v>99</v>
      </c>
    </row>
    <row r="7" spans="1:1" x14ac:dyDescent="0.3">
      <c r="A7" s="2" t="s">
        <v>100</v>
      </c>
    </row>
    <row r="8" spans="1:1" x14ac:dyDescent="0.3">
      <c r="A8" s="2" t="s">
        <v>101</v>
      </c>
    </row>
    <row r="9" spans="1:1" x14ac:dyDescent="0.3">
      <c r="A9" s="2" t="s">
        <v>102</v>
      </c>
    </row>
    <row r="10" spans="1:1" x14ac:dyDescent="0.3">
      <c r="A10" s="2" t="s">
        <v>103</v>
      </c>
    </row>
    <row r="11" spans="1:1" x14ac:dyDescent="0.3">
      <c r="A11" s="2" t="s">
        <v>104</v>
      </c>
    </row>
    <row r="12" spans="1:1" x14ac:dyDescent="0.3">
      <c r="A12" s="2" t="s">
        <v>105</v>
      </c>
    </row>
    <row r="13" spans="1:1" x14ac:dyDescent="0.3">
      <c r="A13" s="2" t="s">
        <v>44</v>
      </c>
    </row>
    <row r="14" spans="1:1" x14ac:dyDescent="0.3">
      <c r="A14" s="2" t="s">
        <v>16</v>
      </c>
    </row>
    <row r="15" spans="1:1" x14ac:dyDescent="0.3">
      <c r="A15" s="2" t="s">
        <v>15</v>
      </c>
    </row>
    <row r="16" spans="1:1" x14ac:dyDescent="0.3">
      <c r="A16" s="2" t="s">
        <v>14</v>
      </c>
    </row>
    <row r="17" spans="1:1" x14ac:dyDescent="0.3">
      <c r="A17" s="2" t="s">
        <v>13</v>
      </c>
    </row>
    <row r="18" spans="1:1" x14ac:dyDescent="0.3">
      <c r="A18" s="2" t="s">
        <v>12</v>
      </c>
    </row>
    <row r="19" spans="1:1" x14ac:dyDescent="0.3">
      <c r="A19" s="2" t="s">
        <v>11</v>
      </c>
    </row>
    <row r="20" spans="1:1" x14ac:dyDescent="0.3">
      <c r="A20" s="2" t="s">
        <v>10</v>
      </c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ht="15" thickBot="1" x14ac:dyDescent="0.35">
      <c r="A2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CBDA-F1A9-4BD8-ABEA-C92B9FC995E8}">
  <dimension ref="A1:A24"/>
  <sheetViews>
    <sheetView workbookViewId="0">
      <selection sqref="A1:A2"/>
    </sheetView>
  </sheetViews>
  <sheetFormatPr defaultRowHeight="14.4" x14ac:dyDescent="0.3"/>
  <cols>
    <col min="1" max="1" width="60.6640625"/>
  </cols>
  <sheetData>
    <row r="1" spans="1:1" x14ac:dyDescent="0.3">
      <c r="A1" s="1" t="s">
        <v>17</v>
      </c>
    </row>
    <row r="2" spans="1:1" x14ac:dyDescent="0.3">
      <c r="A2" s="2" t="s">
        <v>106</v>
      </c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ht="15" thickBot="1" x14ac:dyDescent="0.35">
      <c r="A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563D-22A0-4F6A-B8A6-B365F31C7CC1}">
  <dimension ref="A1:A24"/>
  <sheetViews>
    <sheetView workbookViewId="0">
      <selection sqref="A1:A21"/>
    </sheetView>
  </sheetViews>
  <sheetFormatPr defaultColWidth="80.33203125" defaultRowHeight="14.4" x14ac:dyDescent="0.3"/>
  <cols>
    <col min="1" max="1" width="60.6640625"/>
  </cols>
  <sheetData>
    <row r="1" spans="1:1" x14ac:dyDescent="0.3">
      <c r="A1" s="1" t="s">
        <v>19</v>
      </c>
    </row>
    <row r="2" spans="1:1" x14ac:dyDescent="0.3">
      <c r="A2" s="2" t="s">
        <v>20</v>
      </c>
    </row>
    <row r="3" spans="1:1" x14ac:dyDescent="0.3">
      <c r="A3" s="2" t="s">
        <v>21</v>
      </c>
    </row>
    <row r="4" spans="1:1" x14ac:dyDescent="0.3">
      <c r="A4" s="2" t="s">
        <v>49</v>
      </c>
    </row>
    <row r="5" spans="1:1" x14ac:dyDescent="0.3">
      <c r="A5" s="2" t="s">
        <v>50</v>
      </c>
    </row>
    <row r="6" spans="1:1" x14ac:dyDescent="0.3">
      <c r="A6" s="2" t="s">
        <v>51</v>
      </c>
    </row>
    <row r="7" spans="1:1" x14ac:dyDescent="0.3">
      <c r="A7" s="2" t="s">
        <v>19</v>
      </c>
    </row>
    <row r="8" spans="1:1" x14ac:dyDescent="0.3">
      <c r="A8" s="2" t="s">
        <v>107</v>
      </c>
    </row>
    <row r="9" spans="1:1" x14ac:dyDescent="0.3">
      <c r="A9" s="2" t="s">
        <v>108</v>
      </c>
    </row>
    <row r="10" spans="1:1" x14ac:dyDescent="0.3">
      <c r="A10" s="2" t="s">
        <v>109</v>
      </c>
    </row>
    <row r="11" spans="1:1" x14ac:dyDescent="0.3">
      <c r="A11" s="2" t="s">
        <v>110</v>
      </c>
    </row>
    <row r="12" spans="1:1" x14ac:dyDescent="0.3">
      <c r="A12" s="2" t="s">
        <v>88</v>
      </c>
    </row>
    <row r="13" spans="1:1" x14ac:dyDescent="0.3">
      <c r="A13" s="2" t="s">
        <v>111</v>
      </c>
    </row>
    <row r="14" spans="1:1" x14ac:dyDescent="0.3">
      <c r="A14" s="2" t="s">
        <v>112</v>
      </c>
    </row>
    <row r="15" spans="1:1" x14ac:dyDescent="0.3">
      <c r="A15" s="2" t="s">
        <v>113</v>
      </c>
    </row>
    <row r="16" spans="1:1" x14ac:dyDescent="0.3">
      <c r="A16" s="2" t="s">
        <v>96</v>
      </c>
    </row>
    <row r="17" spans="1:1" x14ac:dyDescent="0.3">
      <c r="A17" s="2" t="s">
        <v>114</v>
      </c>
    </row>
    <row r="18" spans="1:1" x14ac:dyDescent="0.3">
      <c r="A18" s="2" t="s">
        <v>115</v>
      </c>
    </row>
    <row r="19" spans="1:1" x14ac:dyDescent="0.3">
      <c r="A19" s="2" t="s">
        <v>116</v>
      </c>
    </row>
    <row r="20" spans="1:1" x14ac:dyDescent="0.3">
      <c r="A20" s="2" t="s">
        <v>117</v>
      </c>
    </row>
    <row r="21" spans="1:1" x14ac:dyDescent="0.3">
      <c r="A21" s="2" t="s">
        <v>118</v>
      </c>
    </row>
    <row r="22" spans="1:1" x14ac:dyDescent="0.3">
      <c r="A22" s="2"/>
    </row>
    <row r="23" spans="1:1" x14ac:dyDescent="0.3">
      <c r="A23" s="2"/>
    </row>
    <row r="24" spans="1:1" ht="15" thickBot="1" x14ac:dyDescent="0.35">
      <c r="A2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6653-608D-4A27-905E-EED28B22FE40}">
  <dimension ref="A1:A24"/>
  <sheetViews>
    <sheetView workbookViewId="0">
      <selection activeCell="B26" sqref="B26"/>
    </sheetView>
  </sheetViews>
  <sheetFormatPr defaultColWidth="64" defaultRowHeight="14.4" x14ac:dyDescent="0.3"/>
  <cols>
    <col min="1" max="1" width="60.6640625"/>
  </cols>
  <sheetData>
    <row r="1" spans="1:1" x14ac:dyDescent="0.3">
      <c r="A1" s="1" t="s">
        <v>19</v>
      </c>
    </row>
    <row r="2" spans="1:1" x14ac:dyDescent="0.3">
      <c r="A2" s="2" t="s">
        <v>18</v>
      </c>
    </row>
    <row r="3" spans="1:1" x14ac:dyDescent="0.3">
      <c r="A3" s="2" t="s">
        <v>119</v>
      </c>
    </row>
    <row r="4" spans="1:1" x14ac:dyDescent="0.3">
      <c r="A4" s="2" t="s">
        <v>17</v>
      </c>
    </row>
    <row r="5" spans="1:1" x14ac:dyDescent="0.3">
      <c r="A5" s="2" t="s">
        <v>120</v>
      </c>
    </row>
    <row r="6" spans="1:1" x14ac:dyDescent="0.3">
      <c r="A6" s="2" t="s">
        <v>121</v>
      </c>
    </row>
    <row r="7" spans="1:1" x14ac:dyDescent="0.3">
      <c r="A7" s="2" t="s">
        <v>122</v>
      </c>
    </row>
    <row r="8" spans="1:1" x14ac:dyDescent="0.3">
      <c r="A8" s="2" t="s">
        <v>123</v>
      </c>
    </row>
    <row r="9" spans="1:1" x14ac:dyDescent="0.3">
      <c r="A9" s="2" t="s">
        <v>124</v>
      </c>
    </row>
    <row r="10" spans="1:1" x14ac:dyDescent="0.3">
      <c r="A10" s="2" t="s">
        <v>125</v>
      </c>
    </row>
    <row r="11" spans="1:1" x14ac:dyDescent="0.3">
      <c r="A11" s="2" t="s">
        <v>126</v>
      </c>
    </row>
    <row r="12" spans="1:1" x14ac:dyDescent="0.3">
      <c r="A12" s="2" t="s">
        <v>127</v>
      </c>
    </row>
    <row r="13" spans="1:1" x14ac:dyDescent="0.3">
      <c r="A13" s="2" t="s">
        <v>128</v>
      </c>
    </row>
    <row r="14" spans="1:1" x14ac:dyDescent="0.3">
      <c r="A14" s="2" t="s">
        <v>129</v>
      </c>
    </row>
    <row r="15" spans="1:1" x14ac:dyDescent="0.3">
      <c r="A15" s="2" t="s">
        <v>130</v>
      </c>
    </row>
    <row r="16" spans="1:1" x14ac:dyDescent="0.3">
      <c r="A16" s="2" t="s">
        <v>131</v>
      </c>
    </row>
    <row r="17" spans="1:1" x14ac:dyDescent="0.3">
      <c r="A17" s="2" t="s">
        <v>132</v>
      </c>
    </row>
    <row r="18" spans="1:1" x14ac:dyDescent="0.3">
      <c r="A18" s="2" t="s">
        <v>38</v>
      </c>
    </row>
    <row r="19" spans="1:1" x14ac:dyDescent="0.3">
      <c r="A19" s="2" t="s">
        <v>39</v>
      </c>
    </row>
    <row r="20" spans="1:1" x14ac:dyDescent="0.3">
      <c r="A20" s="2" t="s">
        <v>40</v>
      </c>
    </row>
    <row r="21" spans="1:1" x14ac:dyDescent="0.3">
      <c r="A21" s="2" t="s">
        <v>41</v>
      </c>
    </row>
    <row r="22" spans="1:1" x14ac:dyDescent="0.3">
      <c r="A22" s="2" t="s">
        <v>42</v>
      </c>
    </row>
    <row r="23" spans="1:1" x14ac:dyDescent="0.3">
      <c r="A23" s="2"/>
    </row>
    <row r="24" spans="1:1" ht="15" thickBot="1" x14ac:dyDescent="0.35">
      <c r="A2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069A-2FF9-49D8-81BC-C71102F17E44}">
  <dimension ref="A1:B132"/>
  <sheetViews>
    <sheetView topLeftCell="A121" workbookViewId="0">
      <selection activeCell="F132" sqref="F132"/>
    </sheetView>
  </sheetViews>
  <sheetFormatPr defaultRowHeight="14.4" x14ac:dyDescent="0.3"/>
  <cols>
    <col min="1" max="1" width="30.33203125" customWidth="1"/>
  </cols>
  <sheetData>
    <row r="1" spans="1:2" x14ac:dyDescent="0.3">
      <c r="A1" s="1" t="s">
        <v>82</v>
      </c>
      <c r="B1">
        <v>1</v>
      </c>
    </row>
    <row r="2" spans="1:2" x14ac:dyDescent="0.3">
      <c r="A2" s="2" t="s">
        <v>87</v>
      </c>
      <c r="B2">
        <v>2</v>
      </c>
    </row>
    <row r="3" spans="1:2" x14ac:dyDescent="0.3">
      <c r="A3" s="2" t="s">
        <v>27</v>
      </c>
      <c r="B3">
        <v>3</v>
      </c>
    </row>
    <row r="4" spans="1:2" x14ac:dyDescent="0.3">
      <c r="A4" s="2" t="s">
        <v>55</v>
      </c>
      <c r="B4">
        <v>4</v>
      </c>
    </row>
    <row r="5" spans="1:2" x14ac:dyDescent="0.3">
      <c r="A5" s="2" t="s">
        <v>39</v>
      </c>
      <c r="B5">
        <v>5</v>
      </c>
    </row>
    <row r="6" spans="1:2" x14ac:dyDescent="0.3">
      <c r="A6" s="2" t="s">
        <v>47</v>
      </c>
      <c r="B6">
        <v>6</v>
      </c>
    </row>
    <row r="7" spans="1:2" x14ac:dyDescent="0.3">
      <c r="A7" s="2" t="s">
        <v>86</v>
      </c>
      <c r="B7">
        <v>7</v>
      </c>
    </row>
    <row r="8" spans="1:2" x14ac:dyDescent="0.3">
      <c r="A8" s="2" t="s">
        <v>68</v>
      </c>
      <c r="B8">
        <v>8</v>
      </c>
    </row>
    <row r="9" spans="1:2" x14ac:dyDescent="0.3">
      <c r="A9" s="2" t="s">
        <v>129</v>
      </c>
      <c r="B9">
        <v>9</v>
      </c>
    </row>
    <row r="10" spans="1:2" x14ac:dyDescent="0.3">
      <c r="A10" s="2" t="s">
        <v>64</v>
      </c>
      <c r="B10">
        <v>10</v>
      </c>
    </row>
    <row r="11" spans="1:2" x14ac:dyDescent="0.3">
      <c r="A11" s="2" t="s">
        <v>42</v>
      </c>
      <c r="B11">
        <v>11</v>
      </c>
    </row>
    <row r="12" spans="1:2" x14ac:dyDescent="0.3">
      <c r="A12" s="2" t="s">
        <v>10</v>
      </c>
      <c r="B12">
        <v>12</v>
      </c>
    </row>
    <row r="13" spans="1:2" x14ac:dyDescent="0.3">
      <c r="A13" s="5" t="s">
        <v>93</v>
      </c>
      <c r="B13">
        <v>13</v>
      </c>
    </row>
    <row r="14" spans="1:2" x14ac:dyDescent="0.3">
      <c r="A14" s="2" t="s">
        <v>119</v>
      </c>
      <c r="B14">
        <v>14</v>
      </c>
    </row>
    <row r="15" spans="1:2" x14ac:dyDescent="0.3">
      <c r="A15" s="2" t="s">
        <v>100</v>
      </c>
      <c r="B15">
        <v>15</v>
      </c>
    </row>
    <row r="16" spans="1:2" x14ac:dyDescent="0.3">
      <c r="A16" s="2" t="s">
        <v>118</v>
      </c>
      <c r="B16">
        <v>16</v>
      </c>
    </row>
    <row r="17" spans="1:2" x14ac:dyDescent="0.3">
      <c r="A17" s="2" t="s">
        <v>63</v>
      </c>
      <c r="B17">
        <v>17</v>
      </c>
    </row>
    <row r="18" spans="1:2" x14ac:dyDescent="0.3">
      <c r="A18" s="2" t="s">
        <v>101</v>
      </c>
      <c r="B18">
        <v>18</v>
      </c>
    </row>
    <row r="19" spans="1:2" x14ac:dyDescent="0.3">
      <c r="A19" s="2" t="s">
        <v>62</v>
      </c>
      <c r="B19">
        <v>19</v>
      </c>
    </row>
    <row r="20" spans="1:2" x14ac:dyDescent="0.3">
      <c r="A20" s="2" t="s">
        <v>71</v>
      </c>
      <c r="B20">
        <v>20</v>
      </c>
    </row>
    <row r="21" spans="1:2" x14ac:dyDescent="0.3">
      <c r="A21" s="2" t="s">
        <v>83</v>
      </c>
      <c r="B21">
        <v>21</v>
      </c>
    </row>
    <row r="22" spans="1:2" x14ac:dyDescent="0.3">
      <c r="A22" s="2" t="s">
        <v>97</v>
      </c>
      <c r="B22">
        <v>22</v>
      </c>
    </row>
    <row r="23" spans="1:2" x14ac:dyDescent="0.3">
      <c r="A23" s="2" t="s">
        <v>19</v>
      </c>
      <c r="B23">
        <v>23</v>
      </c>
    </row>
    <row r="24" spans="1:2" ht="15" thickBot="1" x14ac:dyDescent="0.35">
      <c r="A24" s="3" t="s">
        <v>28</v>
      </c>
      <c r="B24">
        <v>24</v>
      </c>
    </row>
    <row r="25" spans="1:2" x14ac:dyDescent="0.3">
      <c r="A25" s="1" t="s">
        <v>128</v>
      </c>
      <c r="B25">
        <v>25</v>
      </c>
    </row>
    <row r="26" spans="1:2" x14ac:dyDescent="0.3">
      <c r="A26" s="2" t="s">
        <v>49</v>
      </c>
      <c r="B26">
        <v>26</v>
      </c>
    </row>
    <row r="27" spans="1:2" x14ac:dyDescent="0.3">
      <c r="A27" s="2" t="s">
        <v>2</v>
      </c>
      <c r="B27">
        <v>27</v>
      </c>
    </row>
    <row r="28" spans="1:2" x14ac:dyDescent="0.3">
      <c r="A28" s="2" t="s">
        <v>46</v>
      </c>
      <c r="B28">
        <v>28</v>
      </c>
    </row>
    <row r="29" spans="1:2" x14ac:dyDescent="0.3">
      <c r="A29" s="2" t="s">
        <v>77</v>
      </c>
      <c r="B29">
        <v>29</v>
      </c>
    </row>
    <row r="30" spans="1:2" x14ac:dyDescent="0.3">
      <c r="A30" s="2" t="s">
        <v>121</v>
      </c>
      <c r="B30">
        <v>30</v>
      </c>
    </row>
    <row r="31" spans="1:2" x14ac:dyDescent="0.3">
      <c r="A31" s="2" t="s">
        <v>69</v>
      </c>
      <c r="B31">
        <v>31</v>
      </c>
    </row>
    <row r="32" spans="1:2" x14ac:dyDescent="0.3">
      <c r="A32" s="2" t="s">
        <v>125</v>
      </c>
      <c r="B32">
        <v>32</v>
      </c>
    </row>
    <row r="33" spans="1:2" x14ac:dyDescent="0.3">
      <c r="A33" s="2" t="s">
        <v>109</v>
      </c>
      <c r="B33">
        <v>33</v>
      </c>
    </row>
    <row r="34" spans="1:2" x14ac:dyDescent="0.3">
      <c r="A34" s="2" t="s">
        <v>60</v>
      </c>
      <c r="B34">
        <v>34</v>
      </c>
    </row>
    <row r="35" spans="1:2" x14ac:dyDescent="0.3">
      <c r="A35" s="2" t="s">
        <v>1</v>
      </c>
      <c r="B35">
        <v>35</v>
      </c>
    </row>
    <row r="36" spans="1:2" x14ac:dyDescent="0.3">
      <c r="A36" s="2" t="s">
        <v>126</v>
      </c>
      <c r="B36">
        <v>36</v>
      </c>
    </row>
    <row r="37" spans="1:2" x14ac:dyDescent="0.3">
      <c r="A37" s="5" t="s">
        <v>92</v>
      </c>
      <c r="B37">
        <v>37</v>
      </c>
    </row>
    <row r="38" spans="1:2" x14ac:dyDescent="0.3">
      <c r="A38" s="2" t="s">
        <v>95</v>
      </c>
      <c r="B38">
        <v>38</v>
      </c>
    </row>
    <row r="39" spans="1:2" x14ac:dyDescent="0.3">
      <c r="A39" s="2" t="s">
        <v>127</v>
      </c>
      <c r="B39">
        <v>39</v>
      </c>
    </row>
    <row r="40" spans="1:2" x14ac:dyDescent="0.3">
      <c r="A40" s="2" t="s">
        <v>56</v>
      </c>
      <c r="B40">
        <v>40</v>
      </c>
    </row>
    <row r="41" spans="1:2" x14ac:dyDescent="0.3">
      <c r="A41" s="2" t="s">
        <v>102</v>
      </c>
      <c r="B41">
        <v>41</v>
      </c>
    </row>
    <row r="42" spans="1:2" x14ac:dyDescent="0.3">
      <c r="A42" s="2" t="s">
        <v>96</v>
      </c>
      <c r="B42">
        <v>42</v>
      </c>
    </row>
    <row r="43" spans="1:2" x14ac:dyDescent="0.3">
      <c r="A43" s="2" t="s">
        <v>32</v>
      </c>
      <c r="B43">
        <v>43</v>
      </c>
    </row>
    <row r="44" spans="1:2" x14ac:dyDescent="0.3">
      <c r="A44" s="2" t="s">
        <v>45</v>
      </c>
      <c r="B44">
        <v>44</v>
      </c>
    </row>
    <row r="45" spans="1:2" x14ac:dyDescent="0.3">
      <c r="A45" s="2" t="s">
        <v>107</v>
      </c>
      <c r="B45">
        <v>45</v>
      </c>
    </row>
    <row r="46" spans="1:2" x14ac:dyDescent="0.3">
      <c r="A46" s="2" t="s">
        <v>104</v>
      </c>
      <c r="B46">
        <v>46</v>
      </c>
    </row>
    <row r="47" spans="1:2" x14ac:dyDescent="0.3">
      <c r="A47" s="2" t="s">
        <v>73</v>
      </c>
      <c r="B47">
        <v>47</v>
      </c>
    </row>
    <row r="48" spans="1:2" ht="15" thickBot="1" x14ac:dyDescent="0.35">
      <c r="A48" s="3" t="s">
        <v>44</v>
      </c>
      <c r="B48">
        <v>48</v>
      </c>
    </row>
    <row r="49" spans="1:2" x14ac:dyDescent="0.3">
      <c r="A49" s="4" t="s">
        <v>113</v>
      </c>
      <c r="B49">
        <v>49</v>
      </c>
    </row>
    <row r="50" spans="1:2" ht="15" thickBot="1" x14ac:dyDescent="0.35">
      <c r="A50" s="4" t="s">
        <v>38</v>
      </c>
      <c r="B50">
        <v>50</v>
      </c>
    </row>
    <row r="51" spans="1:2" x14ac:dyDescent="0.3">
      <c r="A51" s="1" t="s">
        <v>61</v>
      </c>
      <c r="B51">
        <v>51</v>
      </c>
    </row>
    <row r="52" spans="1:2" x14ac:dyDescent="0.3">
      <c r="A52" s="2" t="s">
        <v>81</v>
      </c>
      <c r="B52">
        <v>52</v>
      </c>
    </row>
    <row r="53" spans="1:2" x14ac:dyDescent="0.3">
      <c r="A53" s="2" t="s">
        <v>115</v>
      </c>
      <c r="B53">
        <v>53</v>
      </c>
    </row>
    <row r="54" spans="1:2" x14ac:dyDescent="0.3">
      <c r="A54" s="2" t="s">
        <v>110</v>
      </c>
      <c r="B54">
        <v>54</v>
      </c>
    </row>
    <row r="55" spans="1:2" x14ac:dyDescent="0.3">
      <c r="A55" s="2" t="s">
        <v>76</v>
      </c>
      <c r="B55">
        <v>55</v>
      </c>
    </row>
    <row r="56" spans="1:2" x14ac:dyDescent="0.3">
      <c r="A56" s="2" t="s">
        <v>31</v>
      </c>
      <c r="B56">
        <v>56</v>
      </c>
    </row>
    <row r="57" spans="1:2" x14ac:dyDescent="0.3">
      <c r="A57" s="5" t="s">
        <v>91</v>
      </c>
      <c r="B57">
        <v>57</v>
      </c>
    </row>
    <row r="58" spans="1:2" x14ac:dyDescent="0.3">
      <c r="A58" s="2" t="s">
        <v>74</v>
      </c>
      <c r="B58">
        <v>58</v>
      </c>
    </row>
    <row r="59" spans="1:2" x14ac:dyDescent="0.3">
      <c r="A59" s="2" t="s">
        <v>84</v>
      </c>
      <c r="B59">
        <v>59</v>
      </c>
    </row>
    <row r="60" spans="1:2" x14ac:dyDescent="0.3">
      <c r="A60" s="2" t="s">
        <v>65</v>
      </c>
      <c r="B60">
        <v>60</v>
      </c>
    </row>
    <row r="61" spans="1:2" x14ac:dyDescent="0.3">
      <c r="A61" s="2" t="s">
        <v>94</v>
      </c>
      <c r="B61">
        <v>61</v>
      </c>
    </row>
    <row r="62" spans="1:2" x14ac:dyDescent="0.3">
      <c r="A62" s="2" t="s">
        <v>117</v>
      </c>
      <c r="B62">
        <v>62</v>
      </c>
    </row>
    <row r="63" spans="1:2" ht="15" thickBot="1" x14ac:dyDescent="0.35">
      <c r="A63" s="4" t="s">
        <v>53</v>
      </c>
      <c r="B63">
        <v>63</v>
      </c>
    </row>
    <row r="64" spans="1:2" x14ac:dyDescent="0.3">
      <c r="A64" s="1" t="s">
        <v>48</v>
      </c>
      <c r="B64">
        <v>64</v>
      </c>
    </row>
    <row r="65" spans="1:2" x14ac:dyDescent="0.3">
      <c r="A65" s="2" t="s">
        <v>30</v>
      </c>
      <c r="B65">
        <v>65</v>
      </c>
    </row>
    <row r="66" spans="1:2" x14ac:dyDescent="0.3">
      <c r="A66" s="2" t="s">
        <v>98</v>
      </c>
      <c r="B66">
        <v>66</v>
      </c>
    </row>
    <row r="67" spans="1:2" x14ac:dyDescent="0.3">
      <c r="A67" s="2" t="s">
        <v>114</v>
      </c>
      <c r="B67">
        <v>67</v>
      </c>
    </row>
    <row r="68" spans="1:2" x14ac:dyDescent="0.3">
      <c r="A68" s="2" t="s">
        <v>9</v>
      </c>
      <c r="B68">
        <v>68</v>
      </c>
    </row>
    <row r="69" spans="1:2" x14ac:dyDescent="0.3">
      <c r="A69" s="2" t="s">
        <v>59</v>
      </c>
      <c r="B69">
        <v>69</v>
      </c>
    </row>
    <row r="70" spans="1:2" x14ac:dyDescent="0.3">
      <c r="A70" s="5" t="s">
        <v>90</v>
      </c>
      <c r="B70">
        <v>70</v>
      </c>
    </row>
    <row r="71" spans="1:2" x14ac:dyDescent="0.3">
      <c r="A71" s="2" t="s">
        <v>108</v>
      </c>
      <c r="B71">
        <v>71</v>
      </c>
    </row>
    <row r="72" spans="1:2" x14ac:dyDescent="0.3">
      <c r="A72" s="2" t="s">
        <v>123</v>
      </c>
      <c r="B72">
        <v>72</v>
      </c>
    </row>
    <row r="73" spans="1:2" x14ac:dyDescent="0.3">
      <c r="A73" s="2" t="s">
        <v>105</v>
      </c>
      <c r="B73">
        <v>73</v>
      </c>
    </row>
    <row r="74" spans="1:2" x14ac:dyDescent="0.3">
      <c r="A74" s="2" t="s">
        <v>22</v>
      </c>
      <c r="B74">
        <v>74</v>
      </c>
    </row>
    <row r="75" spans="1:2" x14ac:dyDescent="0.3">
      <c r="A75" s="2" t="s">
        <v>116</v>
      </c>
      <c r="B75">
        <v>75</v>
      </c>
    </row>
    <row r="76" spans="1:2" x14ac:dyDescent="0.3">
      <c r="A76" s="2" t="s">
        <v>72</v>
      </c>
      <c r="B76">
        <v>76</v>
      </c>
    </row>
    <row r="77" spans="1:2" x14ac:dyDescent="0.3">
      <c r="A77" s="2" t="s">
        <v>79</v>
      </c>
      <c r="B77">
        <v>77</v>
      </c>
    </row>
    <row r="78" spans="1:2" x14ac:dyDescent="0.3">
      <c r="A78" s="2" t="s">
        <v>40</v>
      </c>
      <c r="B78">
        <v>78</v>
      </c>
    </row>
    <row r="79" spans="1:2" x14ac:dyDescent="0.3">
      <c r="A79" s="2" t="s">
        <v>41</v>
      </c>
      <c r="B79">
        <v>79</v>
      </c>
    </row>
    <row r="80" spans="1:2" x14ac:dyDescent="0.3">
      <c r="A80" s="2" t="s">
        <v>4</v>
      </c>
      <c r="B80">
        <v>80</v>
      </c>
    </row>
    <row r="81" spans="1:2" x14ac:dyDescent="0.3">
      <c r="A81" s="2" t="s">
        <v>51</v>
      </c>
      <c r="B81">
        <v>81</v>
      </c>
    </row>
    <row r="82" spans="1:2" x14ac:dyDescent="0.3">
      <c r="A82" s="2" t="s">
        <v>132</v>
      </c>
      <c r="B82">
        <v>82</v>
      </c>
    </row>
    <row r="83" spans="1:2" x14ac:dyDescent="0.3">
      <c r="A83" s="2" t="s">
        <v>120</v>
      </c>
      <c r="B83">
        <v>83</v>
      </c>
    </row>
    <row r="84" spans="1:2" x14ac:dyDescent="0.3">
      <c r="A84" s="2" t="s">
        <v>23</v>
      </c>
      <c r="B84">
        <v>84</v>
      </c>
    </row>
    <row r="85" spans="1:2" ht="15" thickBot="1" x14ac:dyDescent="0.35">
      <c r="A85" s="4" t="s">
        <v>78</v>
      </c>
      <c r="B85">
        <v>85</v>
      </c>
    </row>
    <row r="86" spans="1:2" x14ac:dyDescent="0.3">
      <c r="A86" s="1" t="s">
        <v>106</v>
      </c>
      <c r="B86">
        <v>86</v>
      </c>
    </row>
    <row r="87" spans="1:2" x14ac:dyDescent="0.3">
      <c r="A87" s="2" t="s">
        <v>112</v>
      </c>
      <c r="B87">
        <v>87</v>
      </c>
    </row>
    <row r="88" spans="1:2" x14ac:dyDescent="0.3">
      <c r="A88" s="2" t="s">
        <v>16</v>
      </c>
      <c r="B88">
        <v>88</v>
      </c>
    </row>
    <row r="89" spans="1:2" x14ac:dyDescent="0.3">
      <c r="A89" s="2" t="s">
        <v>13</v>
      </c>
      <c r="B89">
        <v>89</v>
      </c>
    </row>
    <row r="90" spans="1:2" x14ac:dyDescent="0.3">
      <c r="A90" s="2" t="s">
        <v>130</v>
      </c>
      <c r="B90">
        <v>90</v>
      </c>
    </row>
    <row r="91" spans="1:2" x14ac:dyDescent="0.3">
      <c r="A91" s="2" t="s">
        <v>80</v>
      </c>
      <c r="B91">
        <v>91</v>
      </c>
    </row>
    <row r="92" spans="1:2" x14ac:dyDescent="0.3">
      <c r="A92" s="2" t="s">
        <v>52</v>
      </c>
      <c r="B92">
        <v>92</v>
      </c>
    </row>
    <row r="93" spans="1:2" x14ac:dyDescent="0.3">
      <c r="A93" s="2" t="s">
        <v>67</v>
      </c>
      <c r="B93">
        <v>93</v>
      </c>
    </row>
    <row r="94" spans="1:2" x14ac:dyDescent="0.3">
      <c r="A94" s="2" t="s">
        <v>33</v>
      </c>
      <c r="B94">
        <v>94</v>
      </c>
    </row>
    <row r="95" spans="1:2" x14ac:dyDescent="0.3">
      <c r="A95" s="2" t="s">
        <v>8</v>
      </c>
      <c r="B95">
        <v>95</v>
      </c>
    </row>
    <row r="96" spans="1:2" x14ac:dyDescent="0.3">
      <c r="A96" s="2" t="s">
        <v>18</v>
      </c>
      <c r="B96">
        <v>96</v>
      </c>
    </row>
    <row r="97" spans="1:2" x14ac:dyDescent="0.3">
      <c r="A97" s="2" t="s">
        <v>122</v>
      </c>
      <c r="B97">
        <v>97</v>
      </c>
    </row>
    <row r="98" spans="1:2" x14ac:dyDescent="0.3">
      <c r="A98" s="2" t="s">
        <v>0</v>
      </c>
      <c r="B98">
        <v>98</v>
      </c>
    </row>
    <row r="99" spans="1:2" x14ac:dyDescent="0.3">
      <c r="A99" s="2" t="s">
        <v>6</v>
      </c>
      <c r="B99">
        <v>99</v>
      </c>
    </row>
    <row r="100" spans="1:2" x14ac:dyDescent="0.3">
      <c r="A100" s="2" t="s">
        <v>111</v>
      </c>
      <c r="B100">
        <v>100</v>
      </c>
    </row>
    <row r="101" spans="1:2" x14ac:dyDescent="0.3">
      <c r="A101" s="2" t="s">
        <v>85</v>
      </c>
      <c r="B101">
        <v>101</v>
      </c>
    </row>
    <row r="102" spans="1:2" x14ac:dyDescent="0.3">
      <c r="A102" s="2" t="s">
        <v>29</v>
      </c>
      <c r="B102">
        <v>102</v>
      </c>
    </row>
    <row r="103" spans="1:2" x14ac:dyDescent="0.3">
      <c r="A103" s="2" t="s">
        <v>7</v>
      </c>
      <c r="B103">
        <v>103</v>
      </c>
    </row>
    <row r="104" spans="1:2" x14ac:dyDescent="0.3">
      <c r="A104" s="2" t="s">
        <v>11</v>
      </c>
      <c r="B104">
        <v>104</v>
      </c>
    </row>
    <row r="105" spans="1:2" x14ac:dyDescent="0.3">
      <c r="A105" s="2" t="s">
        <v>50</v>
      </c>
      <c r="B105">
        <v>105</v>
      </c>
    </row>
    <row r="106" spans="1:2" x14ac:dyDescent="0.3">
      <c r="A106" s="2" t="s">
        <v>26</v>
      </c>
      <c r="B106">
        <v>106</v>
      </c>
    </row>
    <row r="107" spans="1:2" x14ac:dyDescent="0.3">
      <c r="A107" s="2" t="s">
        <v>57</v>
      </c>
      <c r="B107">
        <v>107</v>
      </c>
    </row>
    <row r="108" spans="1:2" x14ac:dyDescent="0.3">
      <c r="A108" s="2" t="s">
        <v>17</v>
      </c>
      <c r="B108">
        <v>108</v>
      </c>
    </row>
    <row r="109" spans="1:2" ht="15" thickBot="1" x14ac:dyDescent="0.35">
      <c r="A109" s="3" t="s">
        <v>54</v>
      </c>
      <c r="B109">
        <v>109</v>
      </c>
    </row>
    <row r="110" spans="1:2" x14ac:dyDescent="0.3">
      <c r="A110" s="4" t="s">
        <v>75</v>
      </c>
      <c r="B110">
        <v>110</v>
      </c>
    </row>
    <row r="111" spans="1:2" x14ac:dyDescent="0.3">
      <c r="A111" s="4" t="s">
        <v>58</v>
      </c>
      <c r="B111">
        <v>111</v>
      </c>
    </row>
    <row r="112" spans="1:2" x14ac:dyDescent="0.3">
      <c r="A112" s="4" t="s">
        <v>89</v>
      </c>
      <c r="B112">
        <v>112</v>
      </c>
    </row>
    <row r="113" spans="1:2" x14ac:dyDescent="0.3">
      <c r="A113" s="4" t="s">
        <v>131</v>
      </c>
      <c r="B113">
        <v>113</v>
      </c>
    </row>
    <row r="114" spans="1:2" x14ac:dyDescent="0.3">
      <c r="A114" s="4" t="s">
        <v>12</v>
      </c>
      <c r="B114">
        <v>114</v>
      </c>
    </row>
    <row r="115" spans="1:2" ht="15" thickBot="1" x14ac:dyDescent="0.35">
      <c r="A115" s="4" t="s">
        <v>20</v>
      </c>
      <c r="B115">
        <v>115</v>
      </c>
    </row>
    <row r="116" spans="1:2" x14ac:dyDescent="0.3">
      <c r="A116" s="1" t="s">
        <v>34</v>
      </c>
      <c r="B116">
        <v>116</v>
      </c>
    </row>
    <row r="117" spans="1:2" x14ac:dyDescent="0.3">
      <c r="A117" s="2" t="s">
        <v>5</v>
      </c>
      <c r="B117">
        <v>117</v>
      </c>
    </row>
    <row r="118" spans="1:2" x14ac:dyDescent="0.3">
      <c r="A118" s="2" t="s">
        <v>36</v>
      </c>
      <c r="B118">
        <v>118</v>
      </c>
    </row>
    <row r="119" spans="1:2" x14ac:dyDescent="0.3">
      <c r="A119" s="2" t="s">
        <v>37</v>
      </c>
      <c r="B119">
        <v>119</v>
      </c>
    </row>
    <row r="120" spans="1:2" x14ac:dyDescent="0.3">
      <c r="A120" s="2" t="s">
        <v>35</v>
      </c>
      <c r="B120">
        <v>120</v>
      </c>
    </row>
    <row r="121" spans="1:2" x14ac:dyDescent="0.3">
      <c r="A121" s="2" t="s">
        <v>99</v>
      </c>
      <c r="B121">
        <v>121</v>
      </c>
    </row>
    <row r="122" spans="1:2" x14ac:dyDescent="0.3">
      <c r="A122" s="2" t="s">
        <v>24</v>
      </c>
      <c r="B122">
        <v>122</v>
      </c>
    </row>
    <row r="123" spans="1:2" x14ac:dyDescent="0.3">
      <c r="A123" s="2" t="s">
        <v>14</v>
      </c>
      <c r="B123">
        <v>123</v>
      </c>
    </row>
    <row r="124" spans="1:2" x14ac:dyDescent="0.3">
      <c r="A124" s="2" t="s">
        <v>124</v>
      </c>
      <c r="B124">
        <v>124</v>
      </c>
    </row>
    <row r="125" spans="1:2" x14ac:dyDescent="0.3">
      <c r="A125" s="2" t="s">
        <v>15</v>
      </c>
      <c r="B125">
        <v>125</v>
      </c>
    </row>
    <row r="126" spans="1:2" x14ac:dyDescent="0.3">
      <c r="A126" s="2" t="s">
        <v>66</v>
      </c>
      <c r="B126">
        <v>126</v>
      </c>
    </row>
    <row r="127" spans="1:2" x14ac:dyDescent="0.3">
      <c r="A127" s="2" t="s">
        <v>3</v>
      </c>
      <c r="B127">
        <v>127</v>
      </c>
    </row>
    <row r="128" spans="1:2" x14ac:dyDescent="0.3">
      <c r="A128" s="2" t="s">
        <v>88</v>
      </c>
      <c r="B128">
        <v>128</v>
      </c>
    </row>
    <row r="129" spans="1:2" x14ac:dyDescent="0.3">
      <c r="A129" s="2" t="s">
        <v>25</v>
      </c>
      <c r="B129">
        <v>129</v>
      </c>
    </row>
    <row r="130" spans="1:2" x14ac:dyDescent="0.3">
      <c r="A130" s="2" t="s">
        <v>70</v>
      </c>
      <c r="B130">
        <v>130</v>
      </c>
    </row>
    <row r="131" spans="1:2" x14ac:dyDescent="0.3">
      <c r="A131" s="2" t="s">
        <v>21</v>
      </c>
      <c r="B131">
        <v>131</v>
      </c>
    </row>
    <row r="132" spans="1:2" x14ac:dyDescent="0.3">
      <c r="A132" s="2" t="s">
        <v>103</v>
      </c>
      <c r="B132">
        <v>132</v>
      </c>
    </row>
  </sheetData>
  <sortState xmlns:xlrd2="http://schemas.microsoft.com/office/spreadsheetml/2017/richdata2" ref="A1:A184">
    <sortCondition ref="A1:A18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FCBC-B9EA-41B9-82F9-BA1E494933DB}">
  <dimension ref="A1:E168"/>
  <sheetViews>
    <sheetView tabSelected="1" workbookViewId="0">
      <selection activeCell="G12" sqref="G12"/>
    </sheetView>
  </sheetViews>
  <sheetFormatPr defaultRowHeight="14.4" x14ac:dyDescent="0.3"/>
  <cols>
    <col min="1" max="1" width="10.44140625" bestFit="1" customWidth="1"/>
    <col min="2" max="2" width="30.33203125" customWidth="1"/>
    <col min="3" max="3" width="7.44140625" bestFit="1" customWidth="1"/>
    <col min="4" max="4" width="15.33203125" bestFit="1" customWidth="1"/>
  </cols>
  <sheetData>
    <row r="1" spans="1:5" ht="15" thickBot="1" x14ac:dyDescent="0.35">
      <c r="A1" t="s">
        <v>143</v>
      </c>
      <c r="B1" t="s">
        <v>141</v>
      </c>
      <c r="C1" t="s">
        <v>144</v>
      </c>
      <c r="D1" t="s">
        <v>142</v>
      </c>
      <c r="E1" t="s">
        <v>145</v>
      </c>
    </row>
    <row r="2" spans="1:5" x14ac:dyDescent="0.3">
      <c r="A2" t="s">
        <v>43</v>
      </c>
      <c r="B2" s="1" t="s">
        <v>19</v>
      </c>
      <c r="C2" s="4">
        <f>VLOOKUP(B2,Nodes!$A:$B,2,0)</f>
        <v>23</v>
      </c>
      <c r="D2" t="s">
        <v>20</v>
      </c>
      <c r="E2" s="4">
        <f>VLOOKUP(D2,Nodes!$A:$B,2,0)</f>
        <v>115</v>
      </c>
    </row>
    <row r="3" spans="1:5" x14ac:dyDescent="0.3">
      <c r="A3" t="s">
        <v>43</v>
      </c>
      <c r="B3" s="2" t="s">
        <v>20</v>
      </c>
      <c r="C3" s="4">
        <f>VLOOKUP(B3,Nodes!$A:$B,2,0)</f>
        <v>115</v>
      </c>
      <c r="D3" t="s">
        <v>21</v>
      </c>
      <c r="E3" s="4">
        <f>VLOOKUP(D3,Nodes!$A:$B,2,0)</f>
        <v>131</v>
      </c>
    </row>
    <row r="4" spans="1:5" x14ac:dyDescent="0.3">
      <c r="A4" t="s">
        <v>43</v>
      </c>
      <c r="B4" s="2" t="s">
        <v>21</v>
      </c>
      <c r="C4" s="4">
        <f>VLOOKUP(B4,Nodes!$A:$B,2,0)</f>
        <v>131</v>
      </c>
      <c r="D4" t="s">
        <v>22</v>
      </c>
      <c r="E4" s="4">
        <f>VLOOKUP(D4,Nodes!$A:$B,2,0)</f>
        <v>74</v>
      </c>
    </row>
    <row r="5" spans="1:5" x14ac:dyDescent="0.3">
      <c r="A5" t="s">
        <v>43</v>
      </c>
      <c r="B5" s="2" t="s">
        <v>22</v>
      </c>
      <c r="C5" s="4">
        <f>VLOOKUP(B5,Nodes!$A:$B,2,0)</f>
        <v>74</v>
      </c>
      <c r="D5" t="s">
        <v>23</v>
      </c>
      <c r="E5" s="4">
        <f>VLOOKUP(D5,Nodes!$A:$B,2,0)</f>
        <v>84</v>
      </c>
    </row>
    <row r="6" spans="1:5" x14ac:dyDescent="0.3">
      <c r="A6" t="s">
        <v>43</v>
      </c>
      <c r="B6" s="2" t="s">
        <v>23</v>
      </c>
      <c r="C6" s="4">
        <f>VLOOKUP(B6,Nodes!$A:$B,2,0)</f>
        <v>84</v>
      </c>
      <c r="D6" t="s">
        <v>24</v>
      </c>
      <c r="E6" s="4">
        <f>VLOOKUP(D6,Nodes!$A:$B,2,0)</f>
        <v>122</v>
      </c>
    </row>
    <row r="7" spans="1:5" x14ac:dyDescent="0.3">
      <c r="A7" t="s">
        <v>43</v>
      </c>
      <c r="B7" s="2" t="s">
        <v>24</v>
      </c>
      <c r="C7" s="4">
        <f>VLOOKUP(B7,Nodes!$A:$B,2,0)</f>
        <v>122</v>
      </c>
      <c r="D7" t="s">
        <v>25</v>
      </c>
      <c r="E7" s="4">
        <f>VLOOKUP(D7,Nodes!$A:$B,2,0)</f>
        <v>129</v>
      </c>
    </row>
    <row r="8" spans="1:5" x14ac:dyDescent="0.3">
      <c r="A8" t="s">
        <v>43</v>
      </c>
      <c r="B8" s="2" t="s">
        <v>25</v>
      </c>
      <c r="C8" s="4">
        <f>VLOOKUP(B8,Nodes!$A:$B,2,0)</f>
        <v>129</v>
      </c>
      <c r="D8" t="s">
        <v>26</v>
      </c>
      <c r="E8" s="4">
        <f>VLOOKUP(D8,Nodes!$A:$B,2,0)</f>
        <v>106</v>
      </c>
    </row>
    <row r="9" spans="1:5" x14ac:dyDescent="0.3">
      <c r="A9" t="s">
        <v>43</v>
      </c>
      <c r="B9" s="2" t="s">
        <v>26</v>
      </c>
      <c r="C9" s="4">
        <f>VLOOKUP(B9,Nodes!$A:$B,2,0)</f>
        <v>106</v>
      </c>
      <c r="D9" t="s">
        <v>27</v>
      </c>
      <c r="E9" s="4">
        <f>VLOOKUP(D9,Nodes!$A:$B,2,0)</f>
        <v>3</v>
      </c>
    </row>
    <row r="10" spans="1:5" x14ac:dyDescent="0.3">
      <c r="A10" t="s">
        <v>43</v>
      </c>
      <c r="B10" s="2" t="s">
        <v>27</v>
      </c>
      <c r="C10" s="4">
        <f>VLOOKUP(B10,Nodes!$A:$B,2,0)</f>
        <v>3</v>
      </c>
      <c r="D10" t="s">
        <v>28</v>
      </c>
      <c r="E10" s="4">
        <f>VLOOKUP(D10,Nodes!$A:$B,2,0)</f>
        <v>24</v>
      </c>
    </row>
    <row r="11" spans="1:5" x14ac:dyDescent="0.3">
      <c r="A11" t="s">
        <v>43</v>
      </c>
      <c r="B11" s="2" t="s">
        <v>28</v>
      </c>
      <c r="C11" s="4">
        <f>VLOOKUP(B11,Nodes!$A:$B,2,0)</f>
        <v>24</v>
      </c>
      <c r="D11" t="s">
        <v>29</v>
      </c>
      <c r="E11" s="4">
        <f>VLOOKUP(D11,Nodes!$A:$B,2,0)</f>
        <v>102</v>
      </c>
    </row>
    <row r="12" spans="1:5" x14ac:dyDescent="0.3">
      <c r="A12" t="s">
        <v>43</v>
      </c>
      <c r="B12" s="2" t="s">
        <v>29</v>
      </c>
      <c r="C12" s="4">
        <f>VLOOKUP(B12,Nodes!$A:$B,2,0)</f>
        <v>102</v>
      </c>
      <c r="D12" t="s">
        <v>30</v>
      </c>
      <c r="E12" s="4">
        <f>VLOOKUP(D12,Nodes!$A:$B,2,0)</f>
        <v>65</v>
      </c>
    </row>
    <row r="13" spans="1:5" x14ac:dyDescent="0.3">
      <c r="A13" t="s">
        <v>43</v>
      </c>
      <c r="B13" s="2" t="s">
        <v>30</v>
      </c>
      <c r="C13" s="4">
        <f>VLOOKUP(B13,Nodes!$A:$B,2,0)</f>
        <v>65</v>
      </c>
      <c r="D13" t="s">
        <v>31</v>
      </c>
      <c r="E13" s="4">
        <f>VLOOKUP(D13,Nodes!$A:$B,2,0)</f>
        <v>56</v>
      </c>
    </row>
    <row r="14" spans="1:5" x14ac:dyDescent="0.3">
      <c r="A14" t="s">
        <v>43</v>
      </c>
      <c r="B14" s="2" t="s">
        <v>31</v>
      </c>
      <c r="C14" s="4">
        <f>VLOOKUP(B14,Nodes!$A:$B,2,0)</f>
        <v>56</v>
      </c>
      <c r="D14" t="s">
        <v>32</v>
      </c>
      <c r="E14" s="4">
        <f>VLOOKUP(D14,Nodes!$A:$B,2,0)</f>
        <v>43</v>
      </c>
    </row>
    <row r="15" spans="1:5" x14ac:dyDescent="0.3">
      <c r="A15" t="s">
        <v>43</v>
      </c>
      <c r="B15" s="2" t="s">
        <v>32</v>
      </c>
      <c r="C15" s="4">
        <f>VLOOKUP(B15,Nodes!$A:$B,2,0)</f>
        <v>43</v>
      </c>
      <c r="D15" t="s">
        <v>33</v>
      </c>
      <c r="E15" s="4">
        <f>VLOOKUP(D15,Nodes!$A:$B,2,0)</f>
        <v>94</v>
      </c>
    </row>
    <row r="16" spans="1:5" x14ac:dyDescent="0.3">
      <c r="A16" t="s">
        <v>43</v>
      </c>
      <c r="B16" s="2" t="s">
        <v>33</v>
      </c>
      <c r="C16" s="4">
        <f>VLOOKUP(B16,Nodes!$A:$B,2,0)</f>
        <v>94</v>
      </c>
      <c r="D16" t="s">
        <v>34</v>
      </c>
      <c r="E16" s="4">
        <f>VLOOKUP(D16,Nodes!$A:$B,2,0)</f>
        <v>116</v>
      </c>
    </row>
    <row r="17" spans="1:5" x14ac:dyDescent="0.3">
      <c r="A17" t="s">
        <v>43</v>
      </c>
      <c r="B17" s="2" t="s">
        <v>34</v>
      </c>
      <c r="C17" s="4">
        <f>VLOOKUP(B17,Nodes!$A:$B,2,0)</f>
        <v>116</v>
      </c>
      <c r="D17" t="s">
        <v>35</v>
      </c>
      <c r="E17" s="4">
        <f>VLOOKUP(D17,Nodes!$A:$B,2,0)</f>
        <v>120</v>
      </c>
    </row>
    <row r="18" spans="1:5" x14ac:dyDescent="0.3">
      <c r="A18" t="s">
        <v>43</v>
      </c>
      <c r="B18" s="2" t="s">
        <v>35</v>
      </c>
      <c r="C18" s="4">
        <f>VLOOKUP(B18,Nodes!$A:$B,2,0)</f>
        <v>120</v>
      </c>
      <c r="D18" t="s">
        <v>36</v>
      </c>
      <c r="E18" s="4">
        <f>VLOOKUP(D18,Nodes!$A:$B,2,0)</f>
        <v>118</v>
      </c>
    </row>
    <row r="19" spans="1:5" x14ac:dyDescent="0.3">
      <c r="A19" t="s">
        <v>43</v>
      </c>
      <c r="B19" s="2" t="s">
        <v>36</v>
      </c>
      <c r="C19" s="4">
        <f>VLOOKUP(B19,Nodes!$A:$B,2,0)</f>
        <v>118</v>
      </c>
      <c r="D19" t="s">
        <v>37</v>
      </c>
      <c r="E19" s="4">
        <f>VLOOKUP(D19,Nodes!$A:$B,2,0)</f>
        <v>119</v>
      </c>
    </row>
    <row r="20" spans="1:5" x14ac:dyDescent="0.3">
      <c r="A20" t="s">
        <v>43</v>
      </c>
      <c r="B20" s="2" t="s">
        <v>37</v>
      </c>
      <c r="C20" s="4">
        <f>VLOOKUP(B20,Nodes!$A:$B,2,0)</f>
        <v>119</v>
      </c>
      <c r="D20" t="s">
        <v>38</v>
      </c>
      <c r="E20" s="4">
        <f>VLOOKUP(D20,Nodes!$A:$B,2,0)</f>
        <v>50</v>
      </c>
    </row>
    <row r="21" spans="1:5" x14ac:dyDescent="0.3">
      <c r="A21" t="s">
        <v>43</v>
      </c>
      <c r="B21" s="2" t="s">
        <v>38</v>
      </c>
      <c r="C21" s="4">
        <f>VLOOKUP(B21,Nodes!$A:$B,2,0)</f>
        <v>50</v>
      </c>
      <c r="D21" t="s">
        <v>39</v>
      </c>
      <c r="E21" s="4">
        <f>VLOOKUP(D21,Nodes!$A:$B,2,0)</f>
        <v>5</v>
      </c>
    </row>
    <row r="22" spans="1:5" x14ac:dyDescent="0.3">
      <c r="A22" t="s">
        <v>43</v>
      </c>
      <c r="B22" s="2" t="s">
        <v>39</v>
      </c>
      <c r="C22" s="4">
        <f>VLOOKUP(B22,Nodes!$A:$B,2,0)</f>
        <v>5</v>
      </c>
      <c r="D22" t="s">
        <v>40</v>
      </c>
      <c r="E22" s="4">
        <f>VLOOKUP(D22,Nodes!$A:$B,2,0)</f>
        <v>78</v>
      </c>
    </row>
    <row r="23" spans="1:5" x14ac:dyDescent="0.3">
      <c r="A23" t="s">
        <v>43</v>
      </c>
      <c r="B23" s="2" t="s">
        <v>40</v>
      </c>
      <c r="C23" s="4">
        <f>VLOOKUP(B23,Nodes!$A:$B,2,0)</f>
        <v>78</v>
      </c>
      <c r="D23" t="s">
        <v>41</v>
      </c>
      <c r="E23" s="4">
        <f>VLOOKUP(D23,Nodes!$A:$B,2,0)</f>
        <v>79</v>
      </c>
    </row>
    <row r="24" spans="1:5" ht="15" thickBot="1" x14ac:dyDescent="0.35">
      <c r="A24" t="s">
        <v>43</v>
      </c>
      <c r="B24" s="2" t="s">
        <v>41</v>
      </c>
      <c r="C24" s="4">
        <f>VLOOKUP(B24,Nodes!$A:$B,2,0)</f>
        <v>79</v>
      </c>
      <c r="D24" t="s">
        <v>42</v>
      </c>
      <c r="E24" s="4">
        <f>VLOOKUP(D24,Nodes!$A:$B,2,0)</f>
        <v>11</v>
      </c>
    </row>
    <row r="25" spans="1:5" x14ac:dyDescent="0.3">
      <c r="A25" t="s">
        <v>133</v>
      </c>
      <c r="B25" s="1" t="s">
        <v>0</v>
      </c>
      <c r="C25" s="4">
        <f>VLOOKUP(B25,Nodes!$A:$B,2,0)</f>
        <v>98</v>
      </c>
      <c r="D25" t="s">
        <v>1</v>
      </c>
      <c r="E25" s="4">
        <f>VLOOKUP(D25,Nodes!$A:$B,2,0)</f>
        <v>35</v>
      </c>
    </row>
    <row r="26" spans="1:5" x14ac:dyDescent="0.3">
      <c r="A26" t="s">
        <v>133</v>
      </c>
      <c r="B26" s="2" t="s">
        <v>1</v>
      </c>
      <c r="C26" s="4">
        <f>VLOOKUP(B26,Nodes!$A:$B,2,0)</f>
        <v>35</v>
      </c>
      <c r="D26" t="s">
        <v>2</v>
      </c>
      <c r="E26" s="4">
        <f>VLOOKUP(D26,Nodes!$A:$B,2,0)</f>
        <v>27</v>
      </c>
    </row>
    <row r="27" spans="1:5" x14ac:dyDescent="0.3">
      <c r="A27" t="s">
        <v>133</v>
      </c>
      <c r="B27" s="2" t="s">
        <v>2</v>
      </c>
      <c r="C27" s="4">
        <f>VLOOKUP(B27,Nodes!$A:$B,2,0)</f>
        <v>27</v>
      </c>
      <c r="D27" t="s">
        <v>3</v>
      </c>
      <c r="E27" s="4">
        <f>VLOOKUP(D27,Nodes!$A:$B,2,0)</f>
        <v>127</v>
      </c>
    </row>
    <row r="28" spans="1:5" x14ac:dyDescent="0.3">
      <c r="A28" t="s">
        <v>133</v>
      </c>
      <c r="B28" s="2" t="s">
        <v>3</v>
      </c>
      <c r="C28" s="4">
        <f>VLOOKUP(B28,Nodes!$A:$B,2,0)</f>
        <v>127</v>
      </c>
      <c r="D28" t="s">
        <v>4</v>
      </c>
      <c r="E28" s="4">
        <f>VLOOKUP(D28,Nodes!$A:$B,2,0)</f>
        <v>80</v>
      </c>
    </row>
    <row r="29" spans="1:5" x14ac:dyDescent="0.3">
      <c r="A29" t="s">
        <v>133</v>
      </c>
      <c r="B29" s="2" t="s">
        <v>4</v>
      </c>
      <c r="C29" s="4">
        <f>VLOOKUP(B29,Nodes!$A:$B,2,0)</f>
        <v>80</v>
      </c>
      <c r="D29" t="s">
        <v>5</v>
      </c>
      <c r="E29" s="4">
        <f>VLOOKUP(D29,Nodes!$A:$B,2,0)</f>
        <v>117</v>
      </c>
    </row>
    <row r="30" spans="1:5" x14ac:dyDescent="0.3">
      <c r="A30" t="s">
        <v>133</v>
      </c>
      <c r="B30" s="2" t="s">
        <v>5</v>
      </c>
      <c r="C30" s="4">
        <f>VLOOKUP(B30,Nodes!$A:$B,2,0)</f>
        <v>117</v>
      </c>
      <c r="D30" t="s">
        <v>6</v>
      </c>
      <c r="E30" s="4">
        <f>VLOOKUP(D30,Nodes!$A:$B,2,0)</f>
        <v>99</v>
      </c>
    </row>
    <row r="31" spans="1:5" x14ac:dyDescent="0.3">
      <c r="A31" t="s">
        <v>133</v>
      </c>
      <c r="B31" s="2" t="s">
        <v>6</v>
      </c>
      <c r="C31" s="4">
        <f>VLOOKUP(B31,Nodes!$A:$B,2,0)</f>
        <v>99</v>
      </c>
      <c r="D31" t="s">
        <v>7</v>
      </c>
      <c r="E31" s="4">
        <f>VLOOKUP(D31,Nodes!$A:$B,2,0)</f>
        <v>103</v>
      </c>
    </row>
    <row r="32" spans="1:5" x14ac:dyDescent="0.3">
      <c r="A32" t="s">
        <v>133</v>
      </c>
      <c r="B32" s="2" t="s">
        <v>7</v>
      </c>
      <c r="C32" s="4">
        <f>VLOOKUP(B32,Nodes!$A:$B,2,0)</f>
        <v>103</v>
      </c>
      <c r="D32" t="s">
        <v>8</v>
      </c>
      <c r="E32" s="4">
        <f>VLOOKUP(D32,Nodes!$A:$B,2,0)</f>
        <v>95</v>
      </c>
    </row>
    <row r="33" spans="1:5" x14ac:dyDescent="0.3">
      <c r="A33" t="s">
        <v>133</v>
      </c>
      <c r="B33" s="2" t="s">
        <v>8</v>
      </c>
      <c r="C33" s="4">
        <f>VLOOKUP(B33,Nodes!$A:$B,2,0)</f>
        <v>95</v>
      </c>
      <c r="D33" t="s">
        <v>9</v>
      </c>
      <c r="E33" s="4">
        <f>VLOOKUP(D33,Nodes!$A:$B,2,0)</f>
        <v>68</v>
      </c>
    </row>
    <row r="34" spans="1:5" x14ac:dyDescent="0.3">
      <c r="A34" t="s">
        <v>133</v>
      </c>
      <c r="B34" s="2" t="s">
        <v>9</v>
      </c>
      <c r="C34" s="4">
        <f>VLOOKUP(B34,Nodes!$A:$B,2,0)</f>
        <v>68</v>
      </c>
      <c r="D34" t="s">
        <v>10</v>
      </c>
      <c r="E34" s="4">
        <f>VLOOKUP(D34,Nodes!$A:$B,2,0)</f>
        <v>12</v>
      </c>
    </row>
    <row r="35" spans="1:5" x14ac:dyDescent="0.3">
      <c r="A35" t="s">
        <v>133</v>
      </c>
      <c r="B35" s="2" t="s">
        <v>10</v>
      </c>
      <c r="C35" s="4">
        <f>VLOOKUP(B35,Nodes!$A:$B,2,0)</f>
        <v>12</v>
      </c>
      <c r="D35" t="s">
        <v>11</v>
      </c>
      <c r="E35" s="4">
        <f>VLOOKUP(D35,Nodes!$A:$B,2,0)</f>
        <v>104</v>
      </c>
    </row>
    <row r="36" spans="1:5" x14ac:dyDescent="0.3">
      <c r="A36" t="s">
        <v>133</v>
      </c>
      <c r="B36" s="2" t="s">
        <v>11</v>
      </c>
      <c r="C36" s="4">
        <f>VLOOKUP(B36,Nodes!$A:$B,2,0)</f>
        <v>104</v>
      </c>
      <c r="D36" t="s">
        <v>12</v>
      </c>
      <c r="E36" s="4">
        <f>VLOOKUP(D36,Nodes!$A:$B,2,0)</f>
        <v>114</v>
      </c>
    </row>
    <row r="37" spans="1:5" x14ac:dyDescent="0.3">
      <c r="A37" t="s">
        <v>133</v>
      </c>
      <c r="B37" s="2" t="s">
        <v>12</v>
      </c>
      <c r="C37" s="4">
        <f>VLOOKUP(B37,Nodes!$A:$B,2,0)</f>
        <v>114</v>
      </c>
      <c r="D37" t="s">
        <v>13</v>
      </c>
      <c r="E37" s="4">
        <f>VLOOKUP(D37,Nodes!$A:$B,2,0)</f>
        <v>89</v>
      </c>
    </row>
    <row r="38" spans="1:5" x14ac:dyDescent="0.3">
      <c r="A38" t="s">
        <v>133</v>
      </c>
      <c r="B38" s="2" t="s">
        <v>13</v>
      </c>
      <c r="C38" s="4">
        <f>VLOOKUP(B38,Nodes!$A:$B,2,0)</f>
        <v>89</v>
      </c>
      <c r="D38" t="s">
        <v>14</v>
      </c>
      <c r="E38" s="4">
        <f>VLOOKUP(D38,Nodes!$A:$B,2,0)</f>
        <v>123</v>
      </c>
    </row>
    <row r="39" spans="1:5" x14ac:dyDescent="0.3">
      <c r="A39" t="s">
        <v>133</v>
      </c>
      <c r="B39" s="2" t="s">
        <v>14</v>
      </c>
      <c r="C39" s="4">
        <f>VLOOKUP(B39,Nodes!$A:$B,2,0)</f>
        <v>123</v>
      </c>
      <c r="D39" t="s">
        <v>15</v>
      </c>
      <c r="E39" s="4">
        <f>VLOOKUP(D39,Nodes!$A:$B,2,0)</f>
        <v>125</v>
      </c>
    </row>
    <row r="40" spans="1:5" x14ac:dyDescent="0.3">
      <c r="A40" t="s">
        <v>133</v>
      </c>
      <c r="B40" s="2" t="s">
        <v>15</v>
      </c>
      <c r="C40" s="4">
        <f>VLOOKUP(B40,Nodes!$A:$B,2,0)</f>
        <v>125</v>
      </c>
      <c r="D40" t="s">
        <v>16</v>
      </c>
      <c r="E40" s="4">
        <f>VLOOKUP(D40,Nodes!$A:$B,2,0)</f>
        <v>88</v>
      </c>
    </row>
    <row r="41" spans="1:5" x14ac:dyDescent="0.3">
      <c r="A41" t="s">
        <v>133</v>
      </c>
      <c r="B41" s="2" t="s">
        <v>16</v>
      </c>
      <c r="C41" s="4">
        <f>VLOOKUP(B41,Nodes!$A:$B,2,0)</f>
        <v>88</v>
      </c>
      <c r="D41" t="s">
        <v>44</v>
      </c>
      <c r="E41" s="4">
        <f>VLOOKUP(D41,Nodes!$A:$B,2,0)</f>
        <v>48</v>
      </c>
    </row>
    <row r="42" spans="1:5" x14ac:dyDescent="0.3">
      <c r="A42" t="s">
        <v>133</v>
      </c>
      <c r="B42" s="2" t="s">
        <v>44</v>
      </c>
      <c r="C42" s="4">
        <f>VLOOKUP(B42,Nodes!$A:$B,2,0)</f>
        <v>48</v>
      </c>
      <c r="D42" t="s">
        <v>45</v>
      </c>
      <c r="E42" s="4">
        <f>VLOOKUP(D42,Nodes!$A:$B,2,0)</f>
        <v>44</v>
      </c>
    </row>
    <row r="43" spans="1:5" x14ac:dyDescent="0.3">
      <c r="A43" t="s">
        <v>133</v>
      </c>
      <c r="B43" s="2" t="s">
        <v>45</v>
      </c>
      <c r="C43" s="4">
        <f>VLOOKUP(B43,Nodes!$A:$B,2,0)</f>
        <v>44</v>
      </c>
      <c r="D43" t="s">
        <v>46</v>
      </c>
      <c r="E43" s="4">
        <f>VLOOKUP(D43,Nodes!$A:$B,2,0)</f>
        <v>28</v>
      </c>
    </row>
    <row r="44" spans="1:5" x14ac:dyDescent="0.3">
      <c r="A44" t="s">
        <v>133</v>
      </c>
      <c r="B44" s="2" t="s">
        <v>46</v>
      </c>
      <c r="C44" s="4">
        <f>VLOOKUP(B44,Nodes!$A:$B,2,0)</f>
        <v>28</v>
      </c>
      <c r="D44" t="s">
        <v>47</v>
      </c>
      <c r="E44" s="4">
        <f>VLOOKUP(D44,Nodes!$A:$B,2,0)</f>
        <v>6</v>
      </c>
    </row>
    <row r="45" spans="1:5" x14ac:dyDescent="0.3">
      <c r="A45" t="s">
        <v>133</v>
      </c>
      <c r="B45" s="2" t="s">
        <v>47</v>
      </c>
      <c r="C45" s="4">
        <f>VLOOKUP(B45,Nodes!$A:$B,2,0)</f>
        <v>6</v>
      </c>
      <c r="D45" t="s">
        <v>48</v>
      </c>
      <c r="E45" s="4">
        <f>VLOOKUP(D45,Nodes!$A:$B,2,0)</f>
        <v>64</v>
      </c>
    </row>
    <row r="46" spans="1:5" x14ac:dyDescent="0.3">
      <c r="A46" t="s">
        <v>133</v>
      </c>
      <c r="B46" s="2" t="s">
        <v>48</v>
      </c>
      <c r="C46" s="4">
        <f>VLOOKUP(B46,Nodes!$A:$B,2,0)</f>
        <v>64</v>
      </c>
      <c r="D46" t="s">
        <v>17</v>
      </c>
      <c r="E46" s="4">
        <f>VLOOKUP(D46,Nodes!$A:$B,2,0)</f>
        <v>108</v>
      </c>
    </row>
    <row r="47" spans="1:5" x14ac:dyDescent="0.3">
      <c r="A47" t="s">
        <v>133</v>
      </c>
      <c r="B47" s="2" t="s">
        <v>17</v>
      </c>
      <c r="C47" s="4">
        <f>VLOOKUP(B47,Nodes!$A:$B,2,0)</f>
        <v>108</v>
      </c>
      <c r="D47" t="s">
        <v>18</v>
      </c>
      <c r="E47" s="4">
        <f>VLOOKUP(D47,Nodes!$A:$B,2,0)</f>
        <v>96</v>
      </c>
    </row>
    <row r="48" spans="1:5" ht="15" thickBot="1" x14ac:dyDescent="0.35">
      <c r="A48" t="s">
        <v>133</v>
      </c>
      <c r="B48" s="3" t="s">
        <v>18</v>
      </c>
      <c r="C48" s="4">
        <f>VLOOKUP(B48,Nodes!$A:$B,2,0)</f>
        <v>96</v>
      </c>
      <c r="D48" t="s">
        <v>19</v>
      </c>
      <c r="E48" s="4">
        <f>VLOOKUP(D48,Nodes!$A:$B,2,0)</f>
        <v>23</v>
      </c>
    </row>
    <row r="49" spans="1:5" x14ac:dyDescent="0.3">
      <c r="A49" t="s">
        <v>134</v>
      </c>
      <c r="B49" s="1" t="s">
        <v>19</v>
      </c>
      <c r="C49" s="4">
        <f>VLOOKUP(B49,Nodes!$A:$B,2,0)</f>
        <v>23</v>
      </c>
      <c r="D49" t="s">
        <v>20</v>
      </c>
      <c r="E49" s="4">
        <f>VLOOKUP(D49,Nodes!$A:$B,2,0)</f>
        <v>115</v>
      </c>
    </row>
    <row r="50" spans="1:5" x14ac:dyDescent="0.3">
      <c r="A50" t="s">
        <v>134</v>
      </c>
      <c r="B50" s="2" t="s">
        <v>20</v>
      </c>
      <c r="C50" s="4">
        <f>VLOOKUP(B50,Nodes!$A:$B,2,0)</f>
        <v>115</v>
      </c>
      <c r="D50" t="s">
        <v>21</v>
      </c>
      <c r="E50" s="4">
        <f>VLOOKUP(D50,Nodes!$A:$B,2,0)</f>
        <v>131</v>
      </c>
    </row>
    <row r="51" spans="1:5" x14ac:dyDescent="0.3">
      <c r="A51" t="s">
        <v>134</v>
      </c>
      <c r="B51" s="2" t="s">
        <v>21</v>
      </c>
      <c r="C51" s="4">
        <f>VLOOKUP(B51,Nodes!$A:$B,2,0)</f>
        <v>131</v>
      </c>
      <c r="D51" t="s">
        <v>49</v>
      </c>
      <c r="E51" s="4">
        <f>VLOOKUP(D51,Nodes!$A:$B,2,0)</f>
        <v>26</v>
      </c>
    </row>
    <row r="52" spans="1:5" x14ac:dyDescent="0.3">
      <c r="A52" t="s">
        <v>134</v>
      </c>
      <c r="B52" s="2" t="s">
        <v>49</v>
      </c>
      <c r="C52" s="4">
        <f>VLOOKUP(B52,Nodes!$A:$B,2,0)</f>
        <v>26</v>
      </c>
      <c r="D52" t="s">
        <v>50</v>
      </c>
      <c r="E52" s="4">
        <f>VLOOKUP(D52,Nodes!$A:$B,2,0)</f>
        <v>105</v>
      </c>
    </row>
    <row r="53" spans="1:5" x14ac:dyDescent="0.3">
      <c r="A53" t="s">
        <v>134</v>
      </c>
      <c r="B53" s="2" t="s">
        <v>50</v>
      </c>
      <c r="C53" s="4">
        <f>VLOOKUP(B53,Nodes!$A:$B,2,0)</f>
        <v>105</v>
      </c>
      <c r="D53" t="s">
        <v>51</v>
      </c>
      <c r="E53" s="4">
        <f>VLOOKUP(D53,Nodes!$A:$B,2,0)</f>
        <v>81</v>
      </c>
    </row>
    <row r="54" spans="1:5" x14ac:dyDescent="0.3">
      <c r="A54" t="s">
        <v>134</v>
      </c>
      <c r="B54" s="2" t="s">
        <v>51</v>
      </c>
      <c r="C54" s="4">
        <f>VLOOKUP(B54,Nodes!$A:$B,2,0)</f>
        <v>81</v>
      </c>
      <c r="D54" t="s">
        <v>19</v>
      </c>
      <c r="E54" s="4">
        <f>VLOOKUP(D54,Nodes!$A:$B,2,0)</f>
        <v>23</v>
      </c>
    </row>
    <row r="55" spans="1:5" x14ac:dyDescent="0.3">
      <c r="A55" t="s">
        <v>134</v>
      </c>
      <c r="B55" s="2" t="s">
        <v>19</v>
      </c>
      <c r="C55" s="4">
        <f>VLOOKUP(B55,Nodes!$A:$B,2,0)</f>
        <v>23</v>
      </c>
      <c r="D55" t="s">
        <v>18</v>
      </c>
      <c r="E55" s="4">
        <f>VLOOKUP(D55,Nodes!$A:$B,2,0)</f>
        <v>96</v>
      </c>
    </row>
    <row r="56" spans="1:5" x14ac:dyDescent="0.3">
      <c r="A56" t="s">
        <v>134</v>
      </c>
      <c r="B56" s="2" t="s">
        <v>18</v>
      </c>
      <c r="C56" s="4">
        <f>VLOOKUP(B56,Nodes!$A:$B,2,0)</f>
        <v>96</v>
      </c>
      <c r="D56" t="s">
        <v>52</v>
      </c>
      <c r="E56" s="4">
        <f>VLOOKUP(D56,Nodes!$A:$B,2,0)</f>
        <v>92</v>
      </c>
    </row>
    <row r="57" spans="1:5" x14ac:dyDescent="0.3">
      <c r="A57" t="s">
        <v>134</v>
      </c>
      <c r="B57" s="2" t="s">
        <v>52</v>
      </c>
      <c r="C57" s="4">
        <f>VLOOKUP(B57,Nodes!$A:$B,2,0)</f>
        <v>92</v>
      </c>
      <c r="D57" t="s">
        <v>53</v>
      </c>
      <c r="E57" s="4">
        <f>VLOOKUP(D57,Nodes!$A:$B,2,0)</f>
        <v>63</v>
      </c>
    </row>
    <row r="58" spans="1:5" x14ac:dyDescent="0.3">
      <c r="A58" t="s">
        <v>134</v>
      </c>
      <c r="B58" s="2" t="s">
        <v>53</v>
      </c>
      <c r="C58" s="4">
        <f>VLOOKUP(B58,Nodes!$A:$B,2,0)</f>
        <v>63</v>
      </c>
      <c r="D58" t="s">
        <v>54</v>
      </c>
      <c r="E58" s="4">
        <f>VLOOKUP(D58,Nodes!$A:$B,2,0)</f>
        <v>109</v>
      </c>
    </row>
    <row r="59" spans="1:5" ht="15" thickBot="1" x14ac:dyDescent="0.35">
      <c r="A59" t="s">
        <v>134</v>
      </c>
      <c r="B59" s="2" t="s">
        <v>54</v>
      </c>
      <c r="C59" s="4">
        <f>VLOOKUP(B59,Nodes!$A:$B,2,0)</f>
        <v>109</v>
      </c>
      <c r="D59" t="s">
        <v>55</v>
      </c>
      <c r="E59" s="4">
        <f>VLOOKUP(D59,Nodes!$A:$B,2,0)</f>
        <v>4</v>
      </c>
    </row>
    <row r="60" spans="1:5" x14ac:dyDescent="0.3">
      <c r="A60" t="s">
        <v>135</v>
      </c>
      <c r="B60" s="1" t="s">
        <v>19</v>
      </c>
      <c r="C60" s="4">
        <f>VLOOKUP(B60,Nodes!$A:$B,2,0)</f>
        <v>23</v>
      </c>
      <c r="D60" t="s">
        <v>51</v>
      </c>
      <c r="E60" s="4">
        <f>VLOOKUP(D60,Nodes!$A:$B,2,0)</f>
        <v>81</v>
      </c>
    </row>
    <row r="61" spans="1:5" x14ac:dyDescent="0.3">
      <c r="A61" t="s">
        <v>135</v>
      </c>
      <c r="B61" s="2" t="s">
        <v>51</v>
      </c>
      <c r="C61" s="4">
        <f>VLOOKUP(B61,Nodes!$A:$B,2,0)</f>
        <v>81</v>
      </c>
      <c r="D61" t="s">
        <v>50</v>
      </c>
      <c r="E61" s="4">
        <f>VLOOKUP(D61,Nodes!$A:$B,2,0)</f>
        <v>105</v>
      </c>
    </row>
    <row r="62" spans="1:5" x14ac:dyDescent="0.3">
      <c r="A62" t="s">
        <v>135</v>
      </c>
      <c r="B62" s="2" t="s">
        <v>50</v>
      </c>
      <c r="C62" s="4">
        <f>VLOOKUP(B62,Nodes!$A:$B,2,0)</f>
        <v>105</v>
      </c>
      <c r="D62" t="s">
        <v>49</v>
      </c>
      <c r="E62" s="4">
        <f>VLOOKUP(D62,Nodes!$A:$B,2,0)</f>
        <v>26</v>
      </c>
    </row>
    <row r="63" spans="1:5" x14ac:dyDescent="0.3">
      <c r="A63" t="s">
        <v>135</v>
      </c>
      <c r="B63" s="2" t="s">
        <v>49</v>
      </c>
      <c r="C63" s="4">
        <f>VLOOKUP(B63,Nodes!$A:$B,2,0)</f>
        <v>26</v>
      </c>
      <c r="D63" t="s">
        <v>21</v>
      </c>
      <c r="E63" s="4">
        <f>VLOOKUP(D63,Nodes!$A:$B,2,0)</f>
        <v>131</v>
      </c>
    </row>
    <row r="64" spans="1:5" x14ac:dyDescent="0.3">
      <c r="A64" t="s">
        <v>135</v>
      </c>
      <c r="B64" s="2" t="s">
        <v>21</v>
      </c>
      <c r="C64" s="4">
        <f>VLOOKUP(B64,Nodes!$A:$B,2,0)</f>
        <v>131</v>
      </c>
      <c r="D64" t="s">
        <v>20</v>
      </c>
      <c r="E64" s="4">
        <f>VLOOKUP(D64,Nodes!$A:$B,2,0)</f>
        <v>115</v>
      </c>
    </row>
    <row r="65" spans="1:5" x14ac:dyDescent="0.3">
      <c r="A65" t="s">
        <v>135</v>
      </c>
      <c r="B65" s="2" t="s">
        <v>20</v>
      </c>
      <c r="C65" s="4">
        <f>VLOOKUP(B65,Nodes!$A:$B,2,0)</f>
        <v>115</v>
      </c>
      <c r="D65" t="s">
        <v>19</v>
      </c>
      <c r="E65" s="4">
        <f>VLOOKUP(D65,Nodes!$A:$B,2,0)</f>
        <v>23</v>
      </c>
    </row>
    <row r="66" spans="1:5" x14ac:dyDescent="0.3">
      <c r="A66" t="s">
        <v>135</v>
      </c>
      <c r="B66" s="2" t="s">
        <v>19</v>
      </c>
      <c r="C66" s="4">
        <f>VLOOKUP(B66,Nodes!$A:$B,2,0)</f>
        <v>23</v>
      </c>
      <c r="D66" t="s">
        <v>18</v>
      </c>
      <c r="E66" s="4">
        <f>VLOOKUP(D66,Nodes!$A:$B,2,0)</f>
        <v>96</v>
      </c>
    </row>
    <row r="67" spans="1:5" x14ac:dyDescent="0.3">
      <c r="A67" t="s">
        <v>135</v>
      </c>
      <c r="B67" s="2" t="s">
        <v>18</v>
      </c>
      <c r="C67" s="4">
        <f>VLOOKUP(B67,Nodes!$A:$B,2,0)</f>
        <v>96</v>
      </c>
      <c r="D67" t="s">
        <v>56</v>
      </c>
      <c r="E67" s="4">
        <f>VLOOKUP(D67,Nodes!$A:$B,2,0)</f>
        <v>40</v>
      </c>
    </row>
    <row r="68" spans="1:5" x14ac:dyDescent="0.3">
      <c r="A68" t="s">
        <v>135</v>
      </c>
      <c r="B68" s="2" t="s">
        <v>56</v>
      </c>
      <c r="C68" s="4">
        <f>VLOOKUP(B68,Nodes!$A:$B,2,0)</f>
        <v>40</v>
      </c>
      <c r="D68" t="s">
        <v>57</v>
      </c>
      <c r="E68" s="4">
        <f>VLOOKUP(D68,Nodes!$A:$B,2,0)</f>
        <v>107</v>
      </c>
    </row>
    <row r="69" spans="1:5" x14ac:dyDescent="0.3">
      <c r="A69" t="s">
        <v>135</v>
      </c>
      <c r="B69" s="2" t="s">
        <v>57</v>
      </c>
      <c r="C69" s="4">
        <f>VLOOKUP(B69,Nodes!$A:$B,2,0)</f>
        <v>107</v>
      </c>
      <c r="D69" t="s">
        <v>58</v>
      </c>
      <c r="E69" s="4">
        <f>VLOOKUP(D69,Nodes!$A:$B,2,0)</f>
        <v>111</v>
      </c>
    </row>
    <row r="70" spans="1:5" x14ac:dyDescent="0.3">
      <c r="A70" t="s">
        <v>135</v>
      </c>
      <c r="B70" s="2" t="s">
        <v>58</v>
      </c>
      <c r="C70" s="4">
        <f>VLOOKUP(B70,Nodes!$A:$B,2,0)</f>
        <v>111</v>
      </c>
      <c r="D70" t="s">
        <v>59</v>
      </c>
      <c r="E70" s="4">
        <f>VLOOKUP(D70,Nodes!$A:$B,2,0)</f>
        <v>69</v>
      </c>
    </row>
    <row r="71" spans="1:5" x14ac:dyDescent="0.3">
      <c r="A71" t="s">
        <v>135</v>
      </c>
      <c r="B71" s="2" t="s">
        <v>59</v>
      </c>
      <c r="C71" s="4">
        <f>VLOOKUP(B71,Nodes!$A:$B,2,0)</f>
        <v>69</v>
      </c>
      <c r="D71" t="s">
        <v>60</v>
      </c>
      <c r="E71" s="4">
        <f>VLOOKUP(D71,Nodes!$A:$B,2,0)</f>
        <v>34</v>
      </c>
    </row>
    <row r="72" spans="1:5" x14ac:dyDescent="0.3">
      <c r="A72" t="s">
        <v>135</v>
      </c>
      <c r="B72" s="2" t="s">
        <v>60</v>
      </c>
      <c r="C72" s="4">
        <f>VLOOKUP(B72,Nodes!$A:$B,2,0)</f>
        <v>34</v>
      </c>
      <c r="D72" t="s">
        <v>61</v>
      </c>
      <c r="E72" s="4">
        <f>VLOOKUP(D72,Nodes!$A:$B,2,0)</f>
        <v>51</v>
      </c>
    </row>
    <row r="73" spans="1:5" x14ac:dyDescent="0.3">
      <c r="A73" t="s">
        <v>135</v>
      </c>
      <c r="B73" s="2" t="s">
        <v>61</v>
      </c>
      <c r="C73" s="4">
        <f>VLOOKUP(B73,Nodes!$A:$B,2,0)</f>
        <v>51</v>
      </c>
      <c r="D73" t="s">
        <v>62</v>
      </c>
      <c r="E73" s="4">
        <f>VLOOKUP(D73,Nodes!$A:$B,2,0)</f>
        <v>19</v>
      </c>
    </row>
    <row r="74" spans="1:5" x14ac:dyDescent="0.3">
      <c r="A74" t="s">
        <v>135</v>
      </c>
      <c r="B74" s="2" t="s">
        <v>62</v>
      </c>
      <c r="C74" s="4">
        <f>VLOOKUP(B74,Nodes!$A:$B,2,0)</f>
        <v>19</v>
      </c>
      <c r="D74" t="s">
        <v>63</v>
      </c>
      <c r="E74" s="4">
        <f>VLOOKUP(D74,Nodes!$A:$B,2,0)</f>
        <v>17</v>
      </c>
    </row>
    <row r="75" spans="1:5" x14ac:dyDescent="0.3">
      <c r="A75" t="s">
        <v>135</v>
      </c>
      <c r="B75" s="2" t="s">
        <v>63</v>
      </c>
      <c r="C75" s="4">
        <f>VLOOKUP(B75,Nodes!$A:$B,2,0)</f>
        <v>17</v>
      </c>
      <c r="D75" t="s">
        <v>64</v>
      </c>
      <c r="E75" s="4">
        <f>VLOOKUP(D75,Nodes!$A:$B,2,0)</f>
        <v>10</v>
      </c>
    </row>
    <row r="76" spans="1:5" x14ac:dyDescent="0.3">
      <c r="A76" t="s">
        <v>135</v>
      </c>
      <c r="B76" s="2" t="s">
        <v>64</v>
      </c>
      <c r="C76" s="4">
        <f>VLOOKUP(B76,Nodes!$A:$B,2,0)</f>
        <v>10</v>
      </c>
      <c r="D76" t="s">
        <v>65</v>
      </c>
      <c r="E76" s="4">
        <f>VLOOKUP(D76,Nodes!$A:$B,2,0)</f>
        <v>60</v>
      </c>
    </row>
    <row r="77" spans="1:5" x14ac:dyDescent="0.3">
      <c r="A77" t="s">
        <v>135</v>
      </c>
      <c r="B77" s="2" t="s">
        <v>65</v>
      </c>
      <c r="C77" s="4">
        <f>VLOOKUP(B77,Nodes!$A:$B,2,0)</f>
        <v>60</v>
      </c>
      <c r="D77" t="s">
        <v>66</v>
      </c>
      <c r="E77" s="4">
        <f>VLOOKUP(D77,Nodes!$A:$B,2,0)</f>
        <v>126</v>
      </c>
    </row>
    <row r="78" spans="1:5" x14ac:dyDescent="0.3">
      <c r="A78" t="s">
        <v>135</v>
      </c>
      <c r="B78" s="2" t="s">
        <v>66</v>
      </c>
      <c r="C78" s="4">
        <f>VLOOKUP(B78,Nodes!$A:$B,2,0)</f>
        <v>126</v>
      </c>
      <c r="D78" t="s">
        <v>67</v>
      </c>
      <c r="E78" s="4">
        <f>VLOOKUP(D78,Nodes!$A:$B,2,0)</f>
        <v>93</v>
      </c>
    </row>
    <row r="79" spans="1:5" ht="15" thickBot="1" x14ac:dyDescent="0.35">
      <c r="A79" t="s">
        <v>135</v>
      </c>
      <c r="B79" s="2" t="s">
        <v>67</v>
      </c>
      <c r="C79" s="4">
        <f>VLOOKUP(B79,Nodes!$A:$B,2,0)</f>
        <v>93</v>
      </c>
      <c r="D79" t="s">
        <v>68</v>
      </c>
      <c r="E79" s="4">
        <f>VLOOKUP(D79,Nodes!$A:$B,2,0)</f>
        <v>8</v>
      </c>
    </row>
    <row r="80" spans="1:5" x14ac:dyDescent="0.3">
      <c r="A80" t="s">
        <v>136</v>
      </c>
      <c r="B80" s="1" t="s">
        <v>69</v>
      </c>
      <c r="C80" s="4">
        <f>VLOOKUP(B80,Nodes!$A:$B,2,0)</f>
        <v>31</v>
      </c>
      <c r="D80" t="s">
        <v>70</v>
      </c>
      <c r="E80" s="4">
        <f>VLOOKUP(D80,Nodes!$A:$B,2,0)</f>
        <v>130</v>
      </c>
    </row>
    <row r="81" spans="1:5" x14ac:dyDescent="0.3">
      <c r="A81" t="s">
        <v>136</v>
      </c>
      <c r="B81" s="2" t="s">
        <v>70</v>
      </c>
      <c r="C81" s="4">
        <f>VLOOKUP(B81,Nodes!$A:$B,2,0)</f>
        <v>130</v>
      </c>
      <c r="D81" t="s">
        <v>71</v>
      </c>
      <c r="E81" s="4">
        <f>VLOOKUP(D81,Nodes!$A:$B,2,0)</f>
        <v>20</v>
      </c>
    </row>
    <row r="82" spans="1:5" x14ac:dyDescent="0.3">
      <c r="A82" t="s">
        <v>136</v>
      </c>
      <c r="B82" s="2" t="s">
        <v>71</v>
      </c>
      <c r="C82" s="4">
        <f>VLOOKUP(B82,Nodes!$A:$B,2,0)</f>
        <v>20</v>
      </c>
      <c r="D82" t="s">
        <v>72</v>
      </c>
      <c r="E82" s="4">
        <f>VLOOKUP(D82,Nodes!$A:$B,2,0)</f>
        <v>76</v>
      </c>
    </row>
    <row r="83" spans="1:5" x14ac:dyDescent="0.3">
      <c r="A83" t="s">
        <v>136</v>
      </c>
      <c r="B83" s="2" t="s">
        <v>72</v>
      </c>
      <c r="C83" s="4">
        <f>VLOOKUP(B83,Nodes!$A:$B,2,0)</f>
        <v>76</v>
      </c>
      <c r="D83" t="s">
        <v>73</v>
      </c>
      <c r="E83" s="4">
        <f>VLOOKUP(D83,Nodes!$A:$B,2,0)</f>
        <v>47</v>
      </c>
    </row>
    <row r="84" spans="1:5" x14ac:dyDescent="0.3">
      <c r="A84" t="s">
        <v>136</v>
      </c>
      <c r="B84" s="2" t="s">
        <v>73</v>
      </c>
      <c r="C84" s="4">
        <f>VLOOKUP(B84,Nodes!$A:$B,2,0)</f>
        <v>47</v>
      </c>
      <c r="D84" t="s">
        <v>74</v>
      </c>
      <c r="E84" s="4">
        <f>VLOOKUP(D84,Nodes!$A:$B,2,0)</f>
        <v>58</v>
      </c>
    </row>
    <row r="85" spans="1:5" x14ac:dyDescent="0.3">
      <c r="A85" t="s">
        <v>136</v>
      </c>
      <c r="B85" s="2" t="s">
        <v>74</v>
      </c>
      <c r="C85" s="4">
        <f>VLOOKUP(B85,Nodes!$A:$B,2,0)</f>
        <v>58</v>
      </c>
      <c r="D85" t="s">
        <v>75</v>
      </c>
      <c r="E85" s="4">
        <f>VLOOKUP(D85,Nodes!$A:$B,2,0)</f>
        <v>110</v>
      </c>
    </row>
    <row r="86" spans="1:5" x14ac:dyDescent="0.3">
      <c r="A86" t="s">
        <v>136</v>
      </c>
      <c r="B86" s="2" t="s">
        <v>75</v>
      </c>
      <c r="C86" s="4">
        <f>VLOOKUP(B86,Nodes!$A:$B,2,0)</f>
        <v>110</v>
      </c>
      <c r="D86" t="s">
        <v>76</v>
      </c>
      <c r="E86" s="4">
        <f>VLOOKUP(D86,Nodes!$A:$B,2,0)</f>
        <v>55</v>
      </c>
    </row>
    <row r="87" spans="1:5" x14ac:dyDescent="0.3">
      <c r="A87" t="s">
        <v>136</v>
      </c>
      <c r="B87" s="2" t="s">
        <v>76</v>
      </c>
      <c r="C87" s="4">
        <f>VLOOKUP(B87,Nodes!$A:$B,2,0)</f>
        <v>55</v>
      </c>
      <c r="D87" t="s">
        <v>77</v>
      </c>
      <c r="E87" s="4">
        <f>VLOOKUP(D87,Nodes!$A:$B,2,0)</f>
        <v>29</v>
      </c>
    </row>
    <row r="88" spans="1:5" x14ac:dyDescent="0.3">
      <c r="A88" t="s">
        <v>136</v>
      </c>
      <c r="B88" s="2" t="s">
        <v>77</v>
      </c>
      <c r="C88" s="4">
        <f>VLOOKUP(B88,Nodes!$A:$B,2,0)</f>
        <v>29</v>
      </c>
      <c r="D88" t="s">
        <v>78</v>
      </c>
      <c r="E88" s="4">
        <f>VLOOKUP(D88,Nodes!$A:$B,2,0)</f>
        <v>85</v>
      </c>
    </row>
    <row r="89" spans="1:5" x14ac:dyDescent="0.3">
      <c r="A89" t="s">
        <v>136</v>
      </c>
      <c r="B89" s="2" t="s">
        <v>78</v>
      </c>
      <c r="C89" s="4">
        <f>VLOOKUP(B89,Nodes!$A:$B,2,0)</f>
        <v>85</v>
      </c>
      <c r="D89" t="s">
        <v>79</v>
      </c>
      <c r="E89" s="4">
        <f>VLOOKUP(D89,Nodes!$A:$B,2,0)</f>
        <v>77</v>
      </c>
    </row>
    <row r="90" spans="1:5" x14ac:dyDescent="0.3">
      <c r="A90" t="s">
        <v>136</v>
      </c>
      <c r="B90" s="2" t="s">
        <v>79</v>
      </c>
      <c r="C90" s="4">
        <f>VLOOKUP(B90,Nodes!$A:$B,2,0)</f>
        <v>77</v>
      </c>
      <c r="D90" t="s">
        <v>80</v>
      </c>
      <c r="E90" s="4">
        <f>VLOOKUP(D90,Nodes!$A:$B,2,0)</f>
        <v>91</v>
      </c>
    </row>
    <row r="91" spans="1:5" x14ac:dyDescent="0.3">
      <c r="A91" t="s">
        <v>136</v>
      </c>
      <c r="B91" s="2" t="s">
        <v>80</v>
      </c>
      <c r="C91" s="4">
        <f>VLOOKUP(B91,Nodes!$A:$B,2,0)</f>
        <v>91</v>
      </c>
      <c r="D91" t="s">
        <v>81</v>
      </c>
      <c r="E91" s="4">
        <f>VLOOKUP(D91,Nodes!$A:$B,2,0)</f>
        <v>52</v>
      </c>
    </row>
    <row r="92" spans="1:5" x14ac:dyDescent="0.3">
      <c r="A92" t="s">
        <v>136</v>
      </c>
      <c r="B92" s="2" t="s">
        <v>81</v>
      </c>
      <c r="C92" s="4">
        <f>VLOOKUP(B92,Nodes!$A:$B,2,0)</f>
        <v>52</v>
      </c>
      <c r="D92" t="s">
        <v>82</v>
      </c>
      <c r="E92" s="4">
        <f>VLOOKUP(D92,Nodes!$A:$B,2,0)</f>
        <v>1</v>
      </c>
    </row>
    <row r="93" spans="1:5" x14ac:dyDescent="0.3">
      <c r="A93" t="s">
        <v>136</v>
      </c>
      <c r="B93" s="2" t="s">
        <v>82</v>
      </c>
      <c r="C93" s="4">
        <f>VLOOKUP(B93,Nodes!$A:$B,2,0)</f>
        <v>1</v>
      </c>
      <c r="D93" t="s">
        <v>83</v>
      </c>
      <c r="E93" s="4">
        <f>VLOOKUP(D93,Nodes!$A:$B,2,0)</f>
        <v>21</v>
      </c>
    </row>
    <row r="94" spans="1:5" x14ac:dyDescent="0.3">
      <c r="A94" t="s">
        <v>136</v>
      </c>
      <c r="B94" s="2" t="s">
        <v>83</v>
      </c>
      <c r="C94" s="4">
        <f>VLOOKUP(B94,Nodes!$A:$B,2,0)</f>
        <v>21</v>
      </c>
      <c r="D94" t="s">
        <v>84</v>
      </c>
      <c r="E94" s="4">
        <f>VLOOKUP(D94,Nodes!$A:$B,2,0)</f>
        <v>59</v>
      </c>
    </row>
    <row r="95" spans="1:5" x14ac:dyDescent="0.3">
      <c r="A95" t="s">
        <v>136</v>
      </c>
      <c r="B95" s="2" t="s">
        <v>84</v>
      </c>
      <c r="C95" s="4">
        <f>VLOOKUP(B95,Nodes!$A:$B,2,0)</f>
        <v>59</v>
      </c>
      <c r="D95" t="s">
        <v>85</v>
      </c>
      <c r="E95" s="4">
        <f>VLOOKUP(D95,Nodes!$A:$B,2,0)</f>
        <v>101</v>
      </c>
    </row>
    <row r="96" spans="1:5" x14ac:dyDescent="0.3">
      <c r="A96" t="s">
        <v>136</v>
      </c>
      <c r="B96" s="2" t="s">
        <v>85</v>
      </c>
      <c r="C96" s="4">
        <f>VLOOKUP(B96,Nodes!$A:$B,2,0)</f>
        <v>101</v>
      </c>
      <c r="D96" t="s">
        <v>86</v>
      </c>
      <c r="E96" s="4">
        <f>VLOOKUP(D96,Nodes!$A:$B,2,0)</f>
        <v>7</v>
      </c>
    </row>
    <row r="97" spans="1:5" x14ac:dyDescent="0.3">
      <c r="A97" t="s">
        <v>136</v>
      </c>
      <c r="B97" s="2" t="s">
        <v>86</v>
      </c>
      <c r="C97" s="4">
        <f>VLOOKUP(B97,Nodes!$A:$B,2,0)</f>
        <v>7</v>
      </c>
      <c r="D97" t="s">
        <v>87</v>
      </c>
      <c r="E97" s="4">
        <f>VLOOKUP(D97,Nodes!$A:$B,2,0)</f>
        <v>2</v>
      </c>
    </row>
    <row r="98" spans="1:5" x14ac:dyDescent="0.3">
      <c r="A98" t="s">
        <v>136</v>
      </c>
      <c r="B98" s="2" t="s">
        <v>87</v>
      </c>
      <c r="C98" s="4">
        <f>VLOOKUP(B98,Nodes!$A:$B,2,0)</f>
        <v>2</v>
      </c>
      <c r="D98" t="s">
        <v>88</v>
      </c>
      <c r="E98" s="4">
        <f>VLOOKUP(D98,Nodes!$A:$B,2,0)</f>
        <v>128</v>
      </c>
    </row>
    <row r="99" spans="1:5" x14ac:dyDescent="0.3">
      <c r="A99" t="s">
        <v>136</v>
      </c>
      <c r="B99" s="2" t="s">
        <v>88</v>
      </c>
      <c r="C99" s="4">
        <f>VLOOKUP(B99,Nodes!$A:$B,2,0)</f>
        <v>128</v>
      </c>
      <c r="D99" t="s">
        <v>89</v>
      </c>
      <c r="E99" s="4">
        <f>VLOOKUP(D99,Nodes!$A:$B,2,0)</f>
        <v>112</v>
      </c>
    </row>
    <row r="100" spans="1:5" x14ac:dyDescent="0.3">
      <c r="A100" t="s">
        <v>136</v>
      </c>
      <c r="B100" s="2" t="s">
        <v>89</v>
      </c>
      <c r="C100" s="4">
        <f>VLOOKUP(B100,Nodes!$A:$B,2,0)</f>
        <v>112</v>
      </c>
      <c r="D100" t="s">
        <v>58</v>
      </c>
      <c r="E100" s="4">
        <f>VLOOKUP(D100,Nodes!$A:$B,2,0)</f>
        <v>111</v>
      </c>
    </row>
    <row r="101" spans="1:5" x14ac:dyDescent="0.3">
      <c r="A101" t="s">
        <v>136</v>
      </c>
      <c r="B101" s="2" t="s">
        <v>58</v>
      </c>
      <c r="C101" s="4">
        <f>VLOOKUP(B101,Nodes!$A:$B,2,0)</f>
        <v>111</v>
      </c>
      <c r="D101" t="s">
        <v>18</v>
      </c>
      <c r="E101" s="4">
        <f>VLOOKUP(D101,Nodes!$A:$B,2,0)</f>
        <v>96</v>
      </c>
    </row>
    <row r="102" spans="1:5" x14ac:dyDescent="0.3">
      <c r="A102" t="s">
        <v>136</v>
      </c>
      <c r="B102" s="2" t="s">
        <v>18</v>
      </c>
      <c r="C102" s="4">
        <f>VLOOKUP(B102,Nodes!$A:$B,2,0)</f>
        <v>96</v>
      </c>
      <c r="D102" t="s">
        <v>19</v>
      </c>
      <c r="E102" s="4">
        <f>VLOOKUP(D102,Nodes!$A:$B,2,0)</f>
        <v>23</v>
      </c>
    </row>
    <row r="103" spans="1:5" ht="15" thickBot="1" x14ac:dyDescent="0.35">
      <c r="A103" t="s">
        <v>136</v>
      </c>
      <c r="B103" s="3" t="s">
        <v>19</v>
      </c>
      <c r="C103" s="4">
        <f>VLOOKUP(B103,Nodes!$A:$B,2,0)</f>
        <v>23</v>
      </c>
      <c r="D103" t="s">
        <v>20</v>
      </c>
      <c r="E103" s="4">
        <f>VLOOKUP(D103,Nodes!$A:$B,2,0)</f>
        <v>115</v>
      </c>
    </row>
    <row r="104" spans="1:5" x14ac:dyDescent="0.3">
      <c r="A104" t="s">
        <v>136</v>
      </c>
      <c r="B104" t="s">
        <v>20</v>
      </c>
      <c r="C104" s="4">
        <f>VLOOKUP(B104,Nodes!$A:$B,2,0)</f>
        <v>115</v>
      </c>
      <c r="D104" t="s">
        <v>90</v>
      </c>
      <c r="E104" s="4">
        <f>VLOOKUP(D104,Nodes!$A:$B,2,0)</f>
        <v>70</v>
      </c>
    </row>
    <row r="105" spans="1:5" x14ac:dyDescent="0.3">
      <c r="A105" t="s">
        <v>136</v>
      </c>
      <c r="B105" t="s">
        <v>90</v>
      </c>
      <c r="C105" s="4">
        <f>VLOOKUP(B105,Nodes!$A:$B,2,0)</f>
        <v>70</v>
      </c>
      <c r="D105" t="s">
        <v>91</v>
      </c>
      <c r="E105" s="4">
        <f>VLOOKUP(D105,Nodes!$A:$B,2,0)</f>
        <v>57</v>
      </c>
    </row>
    <row r="106" spans="1:5" x14ac:dyDescent="0.3">
      <c r="A106" t="s">
        <v>136</v>
      </c>
      <c r="B106" t="s">
        <v>91</v>
      </c>
      <c r="C106" s="4">
        <f>VLOOKUP(B106,Nodes!$A:$B,2,0)</f>
        <v>57</v>
      </c>
      <c r="D106" t="s">
        <v>92</v>
      </c>
      <c r="E106" s="4">
        <f>VLOOKUP(D106,Nodes!$A:$B,2,0)</f>
        <v>37</v>
      </c>
    </row>
    <row r="107" spans="1:5" ht="15" thickBot="1" x14ac:dyDescent="0.35">
      <c r="A107" t="s">
        <v>136</v>
      </c>
      <c r="B107" t="s">
        <v>92</v>
      </c>
      <c r="C107" s="4">
        <f>VLOOKUP(B107,Nodes!$A:$B,2,0)</f>
        <v>37</v>
      </c>
      <c r="D107" t="s">
        <v>93</v>
      </c>
      <c r="E107" s="4">
        <f>VLOOKUP(D107,Nodes!$A:$B,2,0)</f>
        <v>13</v>
      </c>
    </row>
    <row r="108" spans="1:5" x14ac:dyDescent="0.3">
      <c r="A108" t="s">
        <v>137</v>
      </c>
      <c r="B108" s="1" t="s">
        <v>94</v>
      </c>
      <c r="C108" s="4">
        <f>VLOOKUP(B108,Nodes!$A:$B,2,0)</f>
        <v>61</v>
      </c>
      <c r="D108" t="s">
        <v>95</v>
      </c>
      <c r="E108" s="4">
        <f>VLOOKUP(D108,Nodes!$A:$B,2,0)</f>
        <v>38</v>
      </c>
    </row>
    <row r="109" spans="1:5" x14ac:dyDescent="0.3">
      <c r="A109" t="s">
        <v>137</v>
      </c>
      <c r="B109" s="2" t="s">
        <v>95</v>
      </c>
      <c r="C109" s="4">
        <f>VLOOKUP(B109,Nodes!$A:$B,2,0)</f>
        <v>38</v>
      </c>
      <c r="D109" t="s">
        <v>96</v>
      </c>
      <c r="E109" s="4">
        <f>VLOOKUP(D109,Nodes!$A:$B,2,0)</f>
        <v>42</v>
      </c>
    </row>
    <row r="110" spans="1:5" x14ac:dyDescent="0.3">
      <c r="A110" t="s">
        <v>137</v>
      </c>
      <c r="B110" s="2" t="s">
        <v>96</v>
      </c>
      <c r="C110" s="4">
        <f>VLOOKUP(B110,Nodes!$A:$B,2,0)</f>
        <v>42</v>
      </c>
      <c r="D110" t="s">
        <v>97</v>
      </c>
      <c r="E110" s="4">
        <f>VLOOKUP(D110,Nodes!$A:$B,2,0)</f>
        <v>22</v>
      </c>
    </row>
    <row r="111" spans="1:5" x14ac:dyDescent="0.3">
      <c r="A111" t="s">
        <v>137</v>
      </c>
      <c r="B111" s="2" t="s">
        <v>97</v>
      </c>
      <c r="C111" s="4">
        <f>VLOOKUP(B111,Nodes!$A:$B,2,0)</f>
        <v>22</v>
      </c>
      <c r="D111" t="s">
        <v>98</v>
      </c>
      <c r="E111" s="4">
        <f>VLOOKUP(D111,Nodes!$A:$B,2,0)</f>
        <v>66</v>
      </c>
    </row>
    <row r="112" spans="1:5" x14ac:dyDescent="0.3">
      <c r="A112" t="s">
        <v>137</v>
      </c>
      <c r="B112" s="2" t="s">
        <v>98</v>
      </c>
      <c r="C112" s="4">
        <f>VLOOKUP(B112,Nodes!$A:$B,2,0)</f>
        <v>66</v>
      </c>
      <c r="D112" t="s">
        <v>99</v>
      </c>
      <c r="E112" s="4">
        <f>VLOOKUP(D112,Nodes!$A:$B,2,0)</f>
        <v>121</v>
      </c>
    </row>
    <row r="113" spans="1:5" x14ac:dyDescent="0.3">
      <c r="A113" t="s">
        <v>137</v>
      </c>
      <c r="B113" s="2" t="s">
        <v>99</v>
      </c>
      <c r="C113" s="4">
        <f>VLOOKUP(B113,Nodes!$A:$B,2,0)</f>
        <v>121</v>
      </c>
      <c r="D113" t="s">
        <v>100</v>
      </c>
      <c r="E113" s="4">
        <f>VLOOKUP(D113,Nodes!$A:$B,2,0)</f>
        <v>15</v>
      </c>
    </row>
    <row r="114" spans="1:5" x14ac:dyDescent="0.3">
      <c r="A114" t="s">
        <v>137</v>
      </c>
      <c r="B114" s="2" t="s">
        <v>100</v>
      </c>
      <c r="C114" s="4">
        <f>VLOOKUP(B114,Nodes!$A:$B,2,0)</f>
        <v>15</v>
      </c>
      <c r="D114" t="s">
        <v>101</v>
      </c>
      <c r="E114" s="4">
        <f>VLOOKUP(D114,Nodes!$A:$B,2,0)</f>
        <v>18</v>
      </c>
    </row>
    <row r="115" spans="1:5" x14ac:dyDescent="0.3">
      <c r="A115" t="s">
        <v>137</v>
      </c>
      <c r="B115" s="2" t="s">
        <v>101</v>
      </c>
      <c r="C115" s="4">
        <f>VLOOKUP(B115,Nodes!$A:$B,2,0)</f>
        <v>18</v>
      </c>
      <c r="D115" t="s">
        <v>102</v>
      </c>
      <c r="E115" s="4">
        <f>VLOOKUP(D115,Nodes!$A:$B,2,0)</f>
        <v>41</v>
      </c>
    </row>
    <row r="116" spans="1:5" x14ac:dyDescent="0.3">
      <c r="A116" t="s">
        <v>137</v>
      </c>
      <c r="B116" s="2" t="s">
        <v>102</v>
      </c>
      <c r="C116" s="4">
        <f>VLOOKUP(B116,Nodes!$A:$B,2,0)</f>
        <v>41</v>
      </c>
      <c r="D116" t="s">
        <v>103</v>
      </c>
      <c r="E116" s="4">
        <f>VLOOKUP(D116,Nodes!$A:$B,2,0)</f>
        <v>132</v>
      </c>
    </row>
    <row r="117" spans="1:5" x14ac:dyDescent="0.3">
      <c r="A117" t="s">
        <v>137</v>
      </c>
      <c r="B117" s="2" t="s">
        <v>103</v>
      </c>
      <c r="C117" s="4">
        <f>VLOOKUP(B117,Nodes!$A:$B,2,0)</f>
        <v>132</v>
      </c>
      <c r="D117" t="s">
        <v>104</v>
      </c>
      <c r="E117" s="4">
        <f>VLOOKUP(D117,Nodes!$A:$B,2,0)</f>
        <v>46</v>
      </c>
    </row>
    <row r="118" spans="1:5" x14ac:dyDescent="0.3">
      <c r="A118" t="s">
        <v>137</v>
      </c>
      <c r="B118" s="2" t="s">
        <v>104</v>
      </c>
      <c r="C118" s="4">
        <f>VLOOKUP(B118,Nodes!$A:$B,2,0)</f>
        <v>46</v>
      </c>
      <c r="D118" t="s">
        <v>105</v>
      </c>
      <c r="E118" s="4">
        <f>VLOOKUP(D118,Nodes!$A:$B,2,0)</f>
        <v>73</v>
      </c>
    </row>
    <row r="119" spans="1:5" x14ac:dyDescent="0.3">
      <c r="A119" t="s">
        <v>137</v>
      </c>
      <c r="B119" s="2" t="s">
        <v>105</v>
      </c>
      <c r="C119" s="4">
        <f>VLOOKUP(B119,Nodes!$A:$B,2,0)</f>
        <v>73</v>
      </c>
      <c r="D119" t="s">
        <v>44</v>
      </c>
      <c r="E119" s="4">
        <f>VLOOKUP(D119,Nodes!$A:$B,2,0)</f>
        <v>48</v>
      </c>
    </row>
    <row r="120" spans="1:5" x14ac:dyDescent="0.3">
      <c r="A120" t="s">
        <v>137</v>
      </c>
      <c r="B120" s="2" t="s">
        <v>44</v>
      </c>
      <c r="C120" s="4">
        <f>VLOOKUP(B120,Nodes!$A:$B,2,0)</f>
        <v>48</v>
      </c>
      <c r="D120" t="s">
        <v>16</v>
      </c>
      <c r="E120" s="4">
        <f>VLOOKUP(D120,Nodes!$A:$B,2,0)</f>
        <v>88</v>
      </c>
    </row>
    <row r="121" spans="1:5" x14ac:dyDescent="0.3">
      <c r="A121" t="s">
        <v>137</v>
      </c>
      <c r="B121" s="2" t="s">
        <v>16</v>
      </c>
      <c r="C121" s="4">
        <f>VLOOKUP(B121,Nodes!$A:$B,2,0)</f>
        <v>88</v>
      </c>
      <c r="D121" t="s">
        <v>15</v>
      </c>
      <c r="E121" s="4">
        <f>VLOOKUP(D121,Nodes!$A:$B,2,0)</f>
        <v>125</v>
      </c>
    </row>
    <row r="122" spans="1:5" x14ac:dyDescent="0.3">
      <c r="A122" t="s">
        <v>137</v>
      </c>
      <c r="B122" s="2" t="s">
        <v>15</v>
      </c>
      <c r="C122" s="4">
        <f>VLOOKUP(B122,Nodes!$A:$B,2,0)</f>
        <v>125</v>
      </c>
      <c r="D122" t="s">
        <v>14</v>
      </c>
      <c r="E122" s="4">
        <f>VLOOKUP(D122,Nodes!$A:$B,2,0)</f>
        <v>123</v>
      </c>
    </row>
    <row r="123" spans="1:5" x14ac:dyDescent="0.3">
      <c r="A123" t="s">
        <v>137</v>
      </c>
      <c r="B123" s="2" t="s">
        <v>14</v>
      </c>
      <c r="C123" s="4">
        <f>VLOOKUP(B123,Nodes!$A:$B,2,0)</f>
        <v>123</v>
      </c>
      <c r="D123" t="s">
        <v>13</v>
      </c>
      <c r="E123" s="4">
        <f>VLOOKUP(D123,Nodes!$A:$B,2,0)</f>
        <v>89</v>
      </c>
    </row>
    <row r="124" spans="1:5" x14ac:dyDescent="0.3">
      <c r="A124" t="s">
        <v>137</v>
      </c>
      <c r="B124" s="2" t="s">
        <v>13</v>
      </c>
      <c r="C124" s="4">
        <f>VLOOKUP(B124,Nodes!$A:$B,2,0)</f>
        <v>89</v>
      </c>
      <c r="D124" t="s">
        <v>12</v>
      </c>
      <c r="E124" s="4">
        <f>VLOOKUP(D124,Nodes!$A:$B,2,0)</f>
        <v>114</v>
      </c>
    </row>
    <row r="125" spans="1:5" x14ac:dyDescent="0.3">
      <c r="A125" t="s">
        <v>137</v>
      </c>
      <c r="B125" s="2" t="s">
        <v>12</v>
      </c>
      <c r="C125" s="4">
        <f>VLOOKUP(B125,Nodes!$A:$B,2,0)</f>
        <v>114</v>
      </c>
      <c r="D125" t="s">
        <v>11</v>
      </c>
      <c r="E125" s="4">
        <f>VLOOKUP(D125,Nodes!$A:$B,2,0)</f>
        <v>104</v>
      </c>
    </row>
    <row r="126" spans="1:5" ht="15" thickBot="1" x14ac:dyDescent="0.35">
      <c r="A126" t="s">
        <v>137</v>
      </c>
      <c r="B126" s="2" t="s">
        <v>11</v>
      </c>
      <c r="C126" s="4">
        <f>VLOOKUP(B126,Nodes!$A:$B,2,0)</f>
        <v>104</v>
      </c>
      <c r="D126" t="s">
        <v>10</v>
      </c>
      <c r="E126" s="4">
        <f>VLOOKUP(D126,Nodes!$A:$B,2,0)</f>
        <v>12</v>
      </c>
    </row>
    <row r="127" spans="1:5" ht="15" thickBot="1" x14ac:dyDescent="0.35">
      <c r="A127" t="s">
        <v>138</v>
      </c>
      <c r="B127" s="1" t="s">
        <v>17</v>
      </c>
      <c r="C127" s="4">
        <f>VLOOKUP(B127,Nodes!$A:$B,2,0)</f>
        <v>108</v>
      </c>
      <c r="D127" t="s">
        <v>106</v>
      </c>
      <c r="E127" s="4">
        <f>VLOOKUP(D127,Nodes!$A:$B,2,0)</f>
        <v>86</v>
      </c>
    </row>
    <row r="128" spans="1:5" x14ac:dyDescent="0.3">
      <c r="A128" t="s">
        <v>139</v>
      </c>
      <c r="B128" s="1" t="s">
        <v>19</v>
      </c>
      <c r="C128" s="4">
        <f>VLOOKUP(B128,Nodes!$A:$B,2,0)</f>
        <v>23</v>
      </c>
      <c r="D128" t="s">
        <v>20</v>
      </c>
      <c r="E128" s="4">
        <f>VLOOKUP(D128,Nodes!$A:$B,2,0)</f>
        <v>115</v>
      </c>
    </row>
    <row r="129" spans="1:5" x14ac:dyDescent="0.3">
      <c r="A129" t="s">
        <v>139</v>
      </c>
      <c r="B129" s="2" t="s">
        <v>20</v>
      </c>
      <c r="C129" s="4">
        <f>VLOOKUP(B129,Nodes!$A:$B,2,0)</f>
        <v>115</v>
      </c>
      <c r="D129" t="s">
        <v>21</v>
      </c>
      <c r="E129" s="4">
        <f>VLOOKUP(D129,Nodes!$A:$B,2,0)</f>
        <v>131</v>
      </c>
    </row>
    <row r="130" spans="1:5" x14ac:dyDescent="0.3">
      <c r="A130" t="s">
        <v>139</v>
      </c>
      <c r="B130" s="2" t="s">
        <v>21</v>
      </c>
      <c r="C130" s="4">
        <f>VLOOKUP(B130,Nodes!$A:$B,2,0)</f>
        <v>131</v>
      </c>
      <c r="D130" t="s">
        <v>49</v>
      </c>
      <c r="E130" s="4">
        <f>VLOOKUP(D130,Nodes!$A:$B,2,0)</f>
        <v>26</v>
      </c>
    </row>
    <row r="131" spans="1:5" x14ac:dyDescent="0.3">
      <c r="A131" t="s">
        <v>139</v>
      </c>
      <c r="B131" s="2" t="s">
        <v>49</v>
      </c>
      <c r="C131" s="4">
        <f>VLOOKUP(B131,Nodes!$A:$B,2,0)</f>
        <v>26</v>
      </c>
      <c r="D131" t="s">
        <v>50</v>
      </c>
      <c r="E131" s="4">
        <f>VLOOKUP(D131,Nodes!$A:$B,2,0)</f>
        <v>105</v>
      </c>
    </row>
    <row r="132" spans="1:5" x14ac:dyDescent="0.3">
      <c r="A132" t="s">
        <v>139</v>
      </c>
      <c r="B132" s="2" t="s">
        <v>50</v>
      </c>
      <c r="C132" s="4">
        <f>VLOOKUP(B132,Nodes!$A:$B,2,0)</f>
        <v>105</v>
      </c>
      <c r="D132" t="s">
        <v>51</v>
      </c>
      <c r="E132" s="4">
        <f>VLOOKUP(D132,Nodes!$A:$B,2,0)</f>
        <v>81</v>
      </c>
    </row>
    <row r="133" spans="1:5" x14ac:dyDescent="0.3">
      <c r="A133" t="s">
        <v>139</v>
      </c>
      <c r="B133" s="2" t="s">
        <v>51</v>
      </c>
      <c r="C133" s="4">
        <f>VLOOKUP(B133,Nodes!$A:$B,2,0)</f>
        <v>81</v>
      </c>
      <c r="D133" t="s">
        <v>19</v>
      </c>
      <c r="E133" s="4">
        <f>VLOOKUP(D133,Nodes!$A:$B,2,0)</f>
        <v>23</v>
      </c>
    </row>
    <row r="134" spans="1:5" x14ac:dyDescent="0.3">
      <c r="A134" t="s">
        <v>139</v>
      </c>
      <c r="B134" s="2" t="s">
        <v>19</v>
      </c>
      <c r="C134" s="4">
        <f>VLOOKUP(B134,Nodes!$A:$B,2,0)</f>
        <v>23</v>
      </c>
      <c r="D134" t="s">
        <v>107</v>
      </c>
      <c r="E134" s="4">
        <f>VLOOKUP(D134,Nodes!$A:$B,2,0)</f>
        <v>45</v>
      </c>
    </row>
    <row r="135" spans="1:5" x14ac:dyDescent="0.3">
      <c r="A135" t="s">
        <v>139</v>
      </c>
      <c r="B135" s="2" t="s">
        <v>107</v>
      </c>
      <c r="C135" s="4">
        <f>VLOOKUP(B135,Nodes!$A:$B,2,0)</f>
        <v>45</v>
      </c>
      <c r="D135" t="s">
        <v>108</v>
      </c>
      <c r="E135" s="4">
        <f>VLOOKUP(D135,Nodes!$A:$B,2,0)</f>
        <v>71</v>
      </c>
    </row>
    <row r="136" spans="1:5" x14ac:dyDescent="0.3">
      <c r="A136" t="s">
        <v>139</v>
      </c>
      <c r="B136" s="2" t="s">
        <v>108</v>
      </c>
      <c r="C136" s="4">
        <f>VLOOKUP(B136,Nodes!$A:$B,2,0)</f>
        <v>71</v>
      </c>
      <c r="D136" t="s">
        <v>109</v>
      </c>
      <c r="E136" s="4">
        <f>VLOOKUP(D136,Nodes!$A:$B,2,0)</f>
        <v>33</v>
      </c>
    </row>
    <row r="137" spans="1:5" x14ac:dyDescent="0.3">
      <c r="A137" t="s">
        <v>139</v>
      </c>
      <c r="B137" s="2" t="s">
        <v>109</v>
      </c>
      <c r="C137" s="4">
        <f>VLOOKUP(B137,Nodes!$A:$B,2,0)</f>
        <v>33</v>
      </c>
      <c r="D137" t="s">
        <v>110</v>
      </c>
      <c r="E137" s="4">
        <f>VLOOKUP(D137,Nodes!$A:$B,2,0)</f>
        <v>54</v>
      </c>
    </row>
    <row r="138" spans="1:5" x14ac:dyDescent="0.3">
      <c r="A138" t="s">
        <v>139</v>
      </c>
      <c r="B138" s="2" t="s">
        <v>110</v>
      </c>
      <c r="C138" s="4">
        <f>VLOOKUP(B138,Nodes!$A:$B,2,0)</f>
        <v>54</v>
      </c>
      <c r="D138" t="s">
        <v>88</v>
      </c>
      <c r="E138" s="4">
        <f>VLOOKUP(D138,Nodes!$A:$B,2,0)</f>
        <v>128</v>
      </c>
    </row>
    <row r="139" spans="1:5" x14ac:dyDescent="0.3">
      <c r="A139" t="s">
        <v>139</v>
      </c>
      <c r="B139" s="2" t="s">
        <v>88</v>
      </c>
      <c r="C139" s="4">
        <f>VLOOKUP(B139,Nodes!$A:$B,2,0)</f>
        <v>128</v>
      </c>
      <c r="D139" t="s">
        <v>111</v>
      </c>
      <c r="E139" s="4">
        <f>VLOOKUP(D139,Nodes!$A:$B,2,0)</f>
        <v>100</v>
      </c>
    </row>
    <row r="140" spans="1:5" x14ac:dyDescent="0.3">
      <c r="A140" t="s">
        <v>139</v>
      </c>
      <c r="B140" s="2" t="s">
        <v>111</v>
      </c>
      <c r="C140" s="4">
        <f>VLOOKUP(B140,Nodes!$A:$B,2,0)</f>
        <v>100</v>
      </c>
      <c r="D140" t="s">
        <v>112</v>
      </c>
      <c r="E140" s="4">
        <f>VLOOKUP(D140,Nodes!$A:$B,2,0)</f>
        <v>87</v>
      </c>
    </row>
    <row r="141" spans="1:5" x14ac:dyDescent="0.3">
      <c r="A141" t="s">
        <v>139</v>
      </c>
      <c r="B141" s="2" t="s">
        <v>112</v>
      </c>
      <c r="C141" s="4">
        <f>VLOOKUP(B141,Nodes!$A:$B,2,0)</f>
        <v>87</v>
      </c>
      <c r="D141" t="s">
        <v>113</v>
      </c>
      <c r="E141" s="4">
        <f>VLOOKUP(D141,Nodes!$A:$B,2,0)</f>
        <v>49</v>
      </c>
    </row>
    <row r="142" spans="1:5" x14ac:dyDescent="0.3">
      <c r="A142" t="s">
        <v>139</v>
      </c>
      <c r="B142" s="2" t="s">
        <v>113</v>
      </c>
      <c r="C142" s="4">
        <f>VLOOKUP(B142,Nodes!$A:$B,2,0)</f>
        <v>49</v>
      </c>
      <c r="D142" t="s">
        <v>96</v>
      </c>
      <c r="E142" s="4">
        <f>VLOOKUP(D142,Nodes!$A:$B,2,0)</f>
        <v>42</v>
      </c>
    </row>
    <row r="143" spans="1:5" x14ac:dyDescent="0.3">
      <c r="A143" t="s">
        <v>139</v>
      </c>
      <c r="B143" s="2" t="s">
        <v>96</v>
      </c>
      <c r="C143" s="4">
        <f>VLOOKUP(B143,Nodes!$A:$B,2,0)</f>
        <v>42</v>
      </c>
      <c r="D143" t="s">
        <v>114</v>
      </c>
      <c r="E143" s="4">
        <f>VLOOKUP(D143,Nodes!$A:$B,2,0)</f>
        <v>67</v>
      </c>
    </row>
    <row r="144" spans="1:5" x14ac:dyDescent="0.3">
      <c r="A144" t="s">
        <v>139</v>
      </c>
      <c r="B144" s="2" t="s">
        <v>114</v>
      </c>
      <c r="C144" s="4">
        <f>VLOOKUP(B144,Nodes!$A:$B,2,0)</f>
        <v>67</v>
      </c>
      <c r="D144" t="s">
        <v>115</v>
      </c>
      <c r="E144" s="4">
        <f>VLOOKUP(D144,Nodes!$A:$B,2,0)</f>
        <v>53</v>
      </c>
    </row>
    <row r="145" spans="1:5" x14ac:dyDescent="0.3">
      <c r="A145" t="s">
        <v>139</v>
      </c>
      <c r="B145" s="2" t="s">
        <v>115</v>
      </c>
      <c r="C145" s="4">
        <f>VLOOKUP(B145,Nodes!$A:$B,2,0)</f>
        <v>53</v>
      </c>
      <c r="D145" t="s">
        <v>116</v>
      </c>
      <c r="E145" s="4">
        <f>VLOOKUP(D145,Nodes!$A:$B,2,0)</f>
        <v>75</v>
      </c>
    </row>
    <row r="146" spans="1:5" x14ac:dyDescent="0.3">
      <c r="A146" t="s">
        <v>139</v>
      </c>
      <c r="B146" s="2" t="s">
        <v>116</v>
      </c>
      <c r="C146" s="4">
        <f>VLOOKUP(B146,Nodes!$A:$B,2,0)</f>
        <v>75</v>
      </c>
      <c r="D146" t="s">
        <v>117</v>
      </c>
      <c r="E146" s="4">
        <f>VLOOKUP(D146,Nodes!$A:$B,2,0)</f>
        <v>62</v>
      </c>
    </row>
    <row r="147" spans="1:5" ht="15" thickBot="1" x14ac:dyDescent="0.35">
      <c r="A147" t="s">
        <v>139</v>
      </c>
      <c r="B147" s="2" t="s">
        <v>117</v>
      </c>
      <c r="C147" s="4">
        <f>VLOOKUP(B147,Nodes!$A:$B,2,0)</f>
        <v>62</v>
      </c>
      <c r="D147" t="s">
        <v>118</v>
      </c>
      <c r="E147" s="4">
        <f>VLOOKUP(D147,Nodes!$A:$B,2,0)</f>
        <v>16</v>
      </c>
    </row>
    <row r="148" spans="1:5" x14ac:dyDescent="0.3">
      <c r="A148" t="s">
        <v>140</v>
      </c>
      <c r="B148" s="1" t="s">
        <v>19</v>
      </c>
      <c r="C148" s="4">
        <f>VLOOKUP(B148,Nodes!$A:$B,2,0)</f>
        <v>23</v>
      </c>
      <c r="D148" t="s">
        <v>18</v>
      </c>
      <c r="E148" s="4">
        <f>VLOOKUP(D148,Nodes!$A:$B,2,0)</f>
        <v>96</v>
      </c>
    </row>
    <row r="149" spans="1:5" x14ac:dyDescent="0.3">
      <c r="A149" t="s">
        <v>140</v>
      </c>
      <c r="B149" s="2" t="s">
        <v>18</v>
      </c>
      <c r="C149" s="4">
        <f>VLOOKUP(B149,Nodes!$A:$B,2,0)</f>
        <v>96</v>
      </c>
      <c r="D149" t="s">
        <v>119</v>
      </c>
      <c r="E149" s="4">
        <f>VLOOKUP(D149,Nodes!$A:$B,2,0)</f>
        <v>14</v>
      </c>
    </row>
    <row r="150" spans="1:5" x14ac:dyDescent="0.3">
      <c r="A150" t="s">
        <v>140</v>
      </c>
      <c r="B150" s="2" t="s">
        <v>119</v>
      </c>
      <c r="C150" s="4">
        <f>VLOOKUP(B150,Nodes!$A:$B,2,0)</f>
        <v>14</v>
      </c>
      <c r="D150" t="s">
        <v>17</v>
      </c>
      <c r="E150" s="4">
        <f>VLOOKUP(D150,Nodes!$A:$B,2,0)</f>
        <v>108</v>
      </c>
    </row>
    <row r="151" spans="1:5" x14ac:dyDescent="0.3">
      <c r="A151" t="s">
        <v>140</v>
      </c>
      <c r="B151" s="2" t="s">
        <v>17</v>
      </c>
      <c r="C151" s="4">
        <f>VLOOKUP(B151,Nodes!$A:$B,2,0)</f>
        <v>108</v>
      </c>
      <c r="D151" t="s">
        <v>120</v>
      </c>
      <c r="E151" s="4">
        <f>VLOOKUP(D151,Nodes!$A:$B,2,0)</f>
        <v>83</v>
      </c>
    </row>
    <row r="152" spans="1:5" x14ac:dyDescent="0.3">
      <c r="A152" t="s">
        <v>140</v>
      </c>
      <c r="B152" s="2" t="s">
        <v>120</v>
      </c>
      <c r="C152" s="4">
        <f>VLOOKUP(B152,Nodes!$A:$B,2,0)</f>
        <v>83</v>
      </c>
      <c r="D152" t="s">
        <v>121</v>
      </c>
      <c r="E152" s="4">
        <f>VLOOKUP(D152,Nodes!$A:$B,2,0)</f>
        <v>30</v>
      </c>
    </row>
    <row r="153" spans="1:5" x14ac:dyDescent="0.3">
      <c r="A153" t="s">
        <v>140</v>
      </c>
      <c r="B153" s="2" t="s">
        <v>121</v>
      </c>
      <c r="C153" s="4">
        <f>VLOOKUP(B153,Nodes!$A:$B,2,0)</f>
        <v>30</v>
      </c>
      <c r="D153" t="s">
        <v>122</v>
      </c>
      <c r="E153" s="4">
        <f>VLOOKUP(D153,Nodes!$A:$B,2,0)</f>
        <v>97</v>
      </c>
    </row>
    <row r="154" spans="1:5" x14ac:dyDescent="0.3">
      <c r="A154" t="s">
        <v>140</v>
      </c>
      <c r="B154" s="2" t="s">
        <v>122</v>
      </c>
      <c r="C154" s="4">
        <f>VLOOKUP(B154,Nodes!$A:$B,2,0)</f>
        <v>97</v>
      </c>
      <c r="D154" t="s">
        <v>123</v>
      </c>
      <c r="E154" s="4">
        <f>VLOOKUP(D154,Nodes!$A:$B,2,0)</f>
        <v>72</v>
      </c>
    </row>
    <row r="155" spans="1:5" x14ac:dyDescent="0.3">
      <c r="A155" t="s">
        <v>140</v>
      </c>
      <c r="B155" s="2" t="s">
        <v>123</v>
      </c>
      <c r="C155" s="4">
        <f>VLOOKUP(B155,Nodes!$A:$B,2,0)</f>
        <v>72</v>
      </c>
      <c r="D155" t="s">
        <v>124</v>
      </c>
      <c r="E155" s="4">
        <f>VLOOKUP(D155,Nodes!$A:$B,2,0)</f>
        <v>124</v>
      </c>
    </row>
    <row r="156" spans="1:5" x14ac:dyDescent="0.3">
      <c r="A156" t="s">
        <v>140</v>
      </c>
      <c r="B156" s="2" t="s">
        <v>124</v>
      </c>
      <c r="C156" s="4">
        <f>VLOOKUP(B156,Nodes!$A:$B,2,0)</f>
        <v>124</v>
      </c>
      <c r="D156" t="s">
        <v>125</v>
      </c>
      <c r="E156" s="4">
        <f>VLOOKUP(D156,Nodes!$A:$B,2,0)</f>
        <v>32</v>
      </c>
    </row>
    <row r="157" spans="1:5" x14ac:dyDescent="0.3">
      <c r="A157" t="s">
        <v>140</v>
      </c>
      <c r="B157" s="2" t="s">
        <v>125</v>
      </c>
      <c r="C157" s="4">
        <f>VLOOKUP(B157,Nodes!$A:$B,2,0)</f>
        <v>32</v>
      </c>
      <c r="D157" t="s">
        <v>126</v>
      </c>
      <c r="E157" s="4">
        <f>VLOOKUP(D157,Nodes!$A:$B,2,0)</f>
        <v>36</v>
      </c>
    </row>
    <row r="158" spans="1:5" x14ac:dyDescent="0.3">
      <c r="A158" t="s">
        <v>140</v>
      </c>
      <c r="B158" s="2" t="s">
        <v>126</v>
      </c>
      <c r="C158" s="4">
        <f>VLOOKUP(B158,Nodes!$A:$B,2,0)</f>
        <v>36</v>
      </c>
      <c r="D158" t="s">
        <v>127</v>
      </c>
      <c r="E158" s="4">
        <f>VLOOKUP(D158,Nodes!$A:$B,2,0)</f>
        <v>39</v>
      </c>
    </row>
    <row r="159" spans="1:5" x14ac:dyDescent="0.3">
      <c r="A159" t="s">
        <v>140</v>
      </c>
      <c r="B159" s="2" t="s">
        <v>127</v>
      </c>
      <c r="C159" s="4">
        <f>VLOOKUP(B159,Nodes!$A:$B,2,0)</f>
        <v>39</v>
      </c>
      <c r="D159" t="s">
        <v>128</v>
      </c>
      <c r="E159" s="4">
        <f>VLOOKUP(D159,Nodes!$A:$B,2,0)</f>
        <v>25</v>
      </c>
    </row>
    <row r="160" spans="1:5" x14ac:dyDescent="0.3">
      <c r="A160" t="s">
        <v>140</v>
      </c>
      <c r="B160" s="2" t="s">
        <v>128</v>
      </c>
      <c r="C160" s="4">
        <f>VLOOKUP(B160,Nodes!$A:$B,2,0)</f>
        <v>25</v>
      </c>
      <c r="D160" t="s">
        <v>129</v>
      </c>
      <c r="E160" s="4">
        <f>VLOOKUP(D160,Nodes!$A:$B,2,0)</f>
        <v>9</v>
      </c>
    </row>
    <row r="161" spans="1:5" x14ac:dyDescent="0.3">
      <c r="A161" t="s">
        <v>140</v>
      </c>
      <c r="B161" s="2" t="s">
        <v>129</v>
      </c>
      <c r="C161" s="4">
        <f>VLOOKUP(B161,Nodes!$A:$B,2,0)</f>
        <v>9</v>
      </c>
      <c r="D161" t="s">
        <v>130</v>
      </c>
      <c r="E161" s="4">
        <f>VLOOKUP(D161,Nodes!$A:$B,2,0)</f>
        <v>90</v>
      </c>
    </row>
    <row r="162" spans="1:5" x14ac:dyDescent="0.3">
      <c r="A162" t="s">
        <v>140</v>
      </c>
      <c r="B162" s="2" t="s">
        <v>130</v>
      </c>
      <c r="C162" s="4">
        <f>VLOOKUP(B162,Nodes!$A:$B,2,0)</f>
        <v>90</v>
      </c>
      <c r="D162" t="s">
        <v>131</v>
      </c>
      <c r="E162" s="4">
        <f>VLOOKUP(D162,Nodes!$A:$B,2,0)</f>
        <v>113</v>
      </c>
    </row>
    <row r="163" spans="1:5" x14ac:dyDescent="0.3">
      <c r="A163" t="s">
        <v>140</v>
      </c>
      <c r="B163" s="2" t="s">
        <v>131</v>
      </c>
      <c r="C163" s="4">
        <f>VLOOKUP(B163,Nodes!$A:$B,2,0)</f>
        <v>113</v>
      </c>
      <c r="D163" t="s">
        <v>132</v>
      </c>
      <c r="E163" s="4">
        <f>VLOOKUP(D163,Nodes!$A:$B,2,0)</f>
        <v>82</v>
      </c>
    </row>
    <row r="164" spans="1:5" x14ac:dyDescent="0.3">
      <c r="A164" t="s">
        <v>140</v>
      </c>
      <c r="B164" s="2" t="s">
        <v>132</v>
      </c>
      <c r="C164" s="4">
        <f>VLOOKUP(B164,Nodes!$A:$B,2,0)</f>
        <v>82</v>
      </c>
      <c r="D164" t="s">
        <v>38</v>
      </c>
      <c r="E164" s="4">
        <f>VLOOKUP(D164,Nodes!$A:$B,2,0)</f>
        <v>50</v>
      </c>
    </row>
    <row r="165" spans="1:5" x14ac:dyDescent="0.3">
      <c r="A165" t="s">
        <v>140</v>
      </c>
      <c r="B165" s="2" t="s">
        <v>38</v>
      </c>
      <c r="C165" s="4">
        <f>VLOOKUP(B165,Nodes!$A:$B,2,0)</f>
        <v>50</v>
      </c>
      <c r="D165" t="s">
        <v>39</v>
      </c>
      <c r="E165" s="4">
        <f>VLOOKUP(D165,Nodes!$A:$B,2,0)</f>
        <v>5</v>
      </c>
    </row>
    <row r="166" spans="1:5" x14ac:dyDescent="0.3">
      <c r="A166" t="s">
        <v>140</v>
      </c>
      <c r="B166" s="2" t="s">
        <v>39</v>
      </c>
      <c r="C166" s="4">
        <f>VLOOKUP(B166,Nodes!$A:$B,2,0)</f>
        <v>5</v>
      </c>
      <c r="D166" t="s">
        <v>40</v>
      </c>
      <c r="E166" s="4">
        <f>VLOOKUP(D166,Nodes!$A:$B,2,0)</f>
        <v>78</v>
      </c>
    </row>
    <row r="167" spans="1:5" x14ac:dyDescent="0.3">
      <c r="A167" t="s">
        <v>140</v>
      </c>
      <c r="B167" s="2" t="s">
        <v>40</v>
      </c>
      <c r="C167" s="4">
        <f>VLOOKUP(B167,Nodes!$A:$B,2,0)</f>
        <v>78</v>
      </c>
      <c r="D167" t="s">
        <v>41</v>
      </c>
      <c r="E167" s="4">
        <f>VLOOKUP(D167,Nodes!$A:$B,2,0)</f>
        <v>79</v>
      </c>
    </row>
    <row r="168" spans="1:5" x14ac:dyDescent="0.3">
      <c r="A168" t="s">
        <v>140</v>
      </c>
      <c r="B168" s="2" t="s">
        <v>41</v>
      </c>
      <c r="C168" s="4">
        <f>VLOOKUP(B168,Nodes!$A:$B,2,0)</f>
        <v>79</v>
      </c>
      <c r="D168" t="s">
        <v>42</v>
      </c>
      <c r="E168" s="4">
        <f>VLOOKUP(D168,Nodes!$A:$B,2,0)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 NSL</vt:lpstr>
      <vt:lpstr>T1 Western Line</vt:lpstr>
      <vt:lpstr>Aggregated</vt:lpstr>
      <vt:lpstr>T2</vt:lpstr>
      <vt:lpstr>T3</vt:lpstr>
      <vt:lpstr>T4</vt:lpstr>
      <vt:lpstr>T5</vt:lpstr>
      <vt:lpstr>T7</vt:lpstr>
      <vt:lpstr>T8</vt:lpstr>
      <vt:lpstr>T9</vt:lpstr>
      <vt:lpstr>Nodes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2021-06-14T20:28:50Z</dcterms:modified>
</cp:coreProperties>
</file>