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ikk\Documents\Rprojects\Diet-sensitivty-to-TDFs-and-priors\"/>
    </mc:Choice>
  </mc:AlternateContent>
  <xr:revisionPtr revIDLastSave="0" documentId="13_ncr:1_{07476FCC-8378-417A-B6DF-E44888C8ED32}" xr6:coauthVersionLast="47" xr6:coauthVersionMax="47" xr10:uidLastSave="{00000000-0000-0000-0000-000000000000}"/>
  <bookViews>
    <workbookView xWindow="38280" yWindow="-120" windowWidth="38640" windowHeight="21240" xr2:uid="{313E8A8B-1F62-40B3-8FFB-18833A481903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6" i="1" l="1"/>
  <c r="B26" i="1"/>
  <c r="C25" i="1"/>
  <c r="B25" i="1"/>
  <c r="C24" i="1"/>
  <c r="B24" i="1"/>
  <c r="C23" i="1"/>
  <c r="B23" i="1"/>
  <c r="C22" i="1"/>
  <c r="B22" i="1"/>
  <c r="C21" i="1"/>
  <c r="B21" i="1"/>
  <c r="C20" i="1"/>
  <c r="B20" i="1"/>
  <c r="C19" i="1"/>
  <c r="B19" i="1"/>
  <c r="C18" i="1"/>
  <c r="B18" i="1"/>
  <c r="C17" i="1"/>
  <c r="B17" i="1"/>
</calcChain>
</file>

<file path=xl/sharedStrings.xml><?xml version="1.0" encoding="utf-8"?>
<sst xmlns="http://schemas.openxmlformats.org/spreadsheetml/2006/main" count="70" uniqueCount="21">
  <si>
    <t>SD</t>
  </si>
  <si>
    <t>LCI</t>
  </si>
  <si>
    <t>UCI</t>
  </si>
  <si>
    <t>Model</t>
  </si>
  <si>
    <t>Mikkelsen</t>
  </si>
  <si>
    <t>Hilderbrand</t>
  </si>
  <si>
    <t>Felicetti</t>
  </si>
  <si>
    <t>Ro</t>
  </si>
  <si>
    <t>TDFd15N</t>
  </si>
  <si>
    <t>TDFd13C</t>
  </si>
  <si>
    <t>DietProp</t>
  </si>
  <si>
    <t>Source</t>
  </si>
  <si>
    <t>Dsource</t>
  </si>
  <si>
    <t>Dmodel</t>
  </si>
  <si>
    <t>Mikkelsen-1</t>
  </si>
  <si>
    <t>Mikkelsen+1</t>
  </si>
  <si>
    <t>Ants</t>
  </si>
  <si>
    <t>Bilberry</t>
  </si>
  <si>
    <t>Crowberry</t>
  </si>
  <si>
    <t>Lingonberry</t>
  </si>
  <si>
    <t>Moose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</si>
</sst>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2" borderId="0" applyNumberFormat="0" applyBorder="0" applyAlignment="0" applyProtection="0"/>
  </cellStyleXfs>
  <cellXfs count="5">
    <xf numFmtId="0" fontId="0" fillId="0" borderId="0" xfId="0"/>
    <xf numFmtId="0" fontId="1" fillId="0" borderId="0" xfId="0" applyFont="1"/>
    <xf numFmtId="2" fontId="0" fillId="0" borderId="0" xfId="0" applyNumberFormat="1"/>
    <xf numFmtId="0" fontId="3" fillId="2" borderId="0" xfId="1"/>
    <xf numFmtId="2" fontId="3" fillId="2" borderId="0" xfId="1" applyNumberFormat="1"/>
  </cellXfs>
  <cellStyles count="2">
    <cellStyle name="20% - Accent3" xfId="1" builtinId="3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97CEC-42F3-4DDC-8F8D-8871C2C3586D}">
  <dimension ref="A1:J31"/>
  <sheetViews>
    <sheetView tabSelected="1" workbookViewId="0">
      <selection activeCell="H39" sqref="H39"/>
    </sheetView>
  </sheetViews>
  <sheetFormatPr defaultRowHeight="15" x14ac:dyDescent="0.25"/>
  <cols>
    <col min="1" max="1" width="15.7109375" customWidth="1"/>
    <col min="8" max="8" width="17.28515625" customWidth="1"/>
    <col min="9" max="9" width="14.5703125" customWidth="1"/>
    <col min="10" max="10" width="20.140625" customWidth="1"/>
  </cols>
  <sheetData>
    <row r="1" spans="1:10" x14ac:dyDescent="0.25">
      <c r="A1" t="s">
        <v>11</v>
      </c>
      <c r="B1" s="1" t="s">
        <v>9</v>
      </c>
      <c r="C1" t="s">
        <v>8</v>
      </c>
      <c r="D1" t="s">
        <v>10</v>
      </c>
      <c r="E1" t="s">
        <v>0</v>
      </c>
      <c r="F1" t="s">
        <v>1</v>
      </c>
      <c r="G1" t="s">
        <v>2</v>
      </c>
      <c r="H1" t="s">
        <v>3</v>
      </c>
      <c r="I1" t="s">
        <v>12</v>
      </c>
      <c r="J1" t="s">
        <v>13</v>
      </c>
    </row>
    <row r="2" spans="1:10" x14ac:dyDescent="0.25">
      <c r="A2" s="3" t="s">
        <v>16</v>
      </c>
      <c r="B2" s="4">
        <v>4.62</v>
      </c>
      <c r="C2" s="4">
        <v>4.87</v>
      </c>
      <c r="D2" s="4">
        <v>6.4000000000000001E-2</v>
      </c>
      <c r="E2" s="4">
        <v>5.0000000000000001E-3</v>
      </c>
      <c r="F2" s="4">
        <v>5.3999999999999999E-2</v>
      </c>
      <c r="G2" s="4">
        <v>7.3999999999999996E-2</v>
      </c>
      <c r="H2" s="3" t="s">
        <v>4</v>
      </c>
      <c r="I2" s="2">
        <v>1</v>
      </c>
      <c r="J2" s="2">
        <v>1</v>
      </c>
    </row>
    <row r="3" spans="1:10" x14ac:dyDescent="0.25">
      <c r="A3" s="3" t="s">
        <v>17</v>
      </c>
      <c r="B3" s="4">
        <v>6.64</v>
      </c>
      <c r="C3" s="4">
        <v>5.28</v>
      </c>
      <c r="D3" s="4">
        <v>0.51</v>
      </c>
      <c r="E3" s="4">
        <v>1.2999999999999999E-2</v>
      </c>
      <c r="F3" s="4">
        <v>4.8099999999999997E-2</v>
      </c>
      <c r="G3" s="4">
        <v>0.53300000000000003</v>
      </c>
      <c r="H3" s="3" t="s">
        <v>4</v>
      </c>
      <c r="I3" s="2">
        <v>2</v>
      </c>
      <c r="J3" s="2">
        <v>1</v>
      </c>
    </row>
    <row r="4" spans="1:10" x14ac:dyDescent="0.25">
      <c r="A4" s="3" t="s">
        <v>18</v>
      </c>
      <c r="B4" s="4">
        <v>5.07</v>
      </c>
      <c r="C4" s="4">
        <v>5.61</v>
      </c>
      <c r="D4" s="4">
        <v>0.12</v>
      </c>
      <c r="E4" s="4">
        <v>1.9E-2</v>
      </c>
      <c r="F4" s="4">
        <v>7.9000000000000001E-2</v>
      </c>
      <c r="G4" s="4">
        <v>0.154</v>
      </c>
      <c r="H4" s="3" t="s">
        <v>4</v>
      </c>
      <c r="I4" s="2">
        <v>3</v>
      </c>
      <c r="J4" s="2">
        <v>1</v>
      </c>
    </row>
    <row r="5" spans="1:10" x14ac:dyDescent="0.25">
      <c r="A5" s="3" t="s">
        <v>19</v>
      </c>
      <c r="B5" s="4">
        <v>5.19</v>
      </c>
      <c r="C5" s="4">
        <v>5.45</v>
      </c>
      <c r="D5" s="4">
        <v>0.27</v>
      </c>
      <c r="E5" s="4">
        <v>2.1000000000000001E-2</v>
      </c>
      <c r="F5" s="4">
        <v>0.22900000000000001</v>
      </c>
      <c r="G5" s="4">
        <v>0.314</v>
      </c>
      <c r="H5" s="3" t="s">
        <v>4</v>
      </c>
      <c r="I5" s="2">
        <v>4</v>
      </c>
      <c r="J5" s="2">
        <v>1</v>
      </c>
    </row>
    <row r="6" spans="1:10" x14ac:dyDescent="0.25">
      <c r="A6" s="3" t="s">
        <v>20</v>
      </c>
      <c r="B6" s="4">
        <v>4.8899999999999997</v>
      </c>
      <c r="C6" s="4">
        <v>4.8600000000000003</v>
      </c>
      <c r="D6" s="4">
        <v>0.04</v>
      </c>
      <c r="E6" s="4">
        <v>3.0000000000000001E-3</v>
      </c>
      <c r="F6" s="4">
        <v>3.6999999999999998E-2</v>
      </c>
      <c r="G6" s="4">
        <v>0.05</v>
      </c>
      <c r="H6" s="3" t="s">
        <v>4</v>
      </c>
      <c r="I6" s="2">
        <v>5</v>
      </c>
      <c r="J6" s="2">
        <v>1</v>
      </c>
    </row>
    <row r="7" spans="1:10" x14ac:dyDescent="0.25">
      <c r="A7" t="s">
        <v>16</v>
      </c>
      <c r="B7" s="2">
        <v>4.87</v>
      </c>
      <c r="C7" s="2">
        <v>4.6280000000000001</v>
      </c>
      <c r="D7" s="2">
        <v>7.8E-2</v>
      </c>
      <c r="E7" s="2">
        <v>6.0000000000000001E-3</v>
      </c>
      <c r="F7" s="2">
        <v>6.9000000000000006E-2</v>
      </c>
      <c r="G7" s="2">
        <v>9.0999999999999998E-2</v>
      </c>
      <c r="H7" t="s">
        <v>5</v>
      </c>
      <c r="I7" s="2">
        <v>1</v>
      </c>
      <c r="J7" s="2">
        <v>2</v>
      </c>
    </row>
    <row r="8" spans="1:10" x14ac:dyDescent="0.25">
      <c r="A8" t="s">
        <v>17</v>
      </c>
      <c r="B8" s="2">
        <v>6.899</v>
      </c>
      <c r="C8" s="2">
        <v>4.9939999999999998</v>
      </c>
      <c r="D8" s="2">
        <v>0.622</v>
      </c>
      <c r="E8" s="2">
        <v>1.2999999999999999E-2</v>
      </c>
      <c r="F8" s="2">
        <v>0.59599999999999997</v>
      </c>
      <c r="G8" s="2">
        <v>0.64900000000000002</v>
      </c>
      <c r="H8" t="s">
        <v>5</v>
      </c>
      <c r="I8" s="2">
        <v>2</v>
      </c>
      <c r="J8" s="2">
        <v>2</v>
      </c>
    </row>
    <row r="9" spans="1:10" x14ac:dyDescent="0.25">
      <c r="A9" t="s">
        <v>18</v>
      </c>
      <c r="B9" s="2">
        <v>5.327</v>
      </c>
      <c r="C9" s="2">
        <v>5.2910000000000004</v>
      </c>
      <c r="D9" s="2">
        <v>4.4999999999999998E-2</v>
      </c>
      <c r="E9" s="2">
        <v>0.02</v>
      </c>
      <c r="F9" s="2">
        <v>1.4E-2</v>
      </c>
      <c r="G9" s="2">
        <v>8.4000000000000005E-2</v>
      </c>
      <c r="H9" t="s">
        <v>5</v>
      </c>
      <c r="I9" s="2">
        <v>3</v>
      </c>
      <c r="J9" s="2">
        <v>2</v>
      </c>
    </row>
    <row r="10" spans="1:10" x14ac:dyDescent="0.25">
      <c r="A10" t="s">
        <v>19</v>
      </c>
      <c r="B10" s="2">
        <v>5.4509999999999996</v>
      </c>
      <c r="C10" s="2">
        <v>5.149</v>
      </c>
      <c r="D10" s="2">
        <v>0.19900000000000001</v>
      </c>
      <c r="E10" s="2">
        <v>2.3E-2</v>
      </c>
      <c r="F10" s="2">
        <v>0.153</v>
      </c>
      <c r="G10" s="2">
        <v>0.24199999999999999</v>
      </c>
      <c r="H10" t="s">
        <v>5</v>
      </c>
      <c r="I10" s="2">
        <v>4</v>
      </c>
      <c r="J10" s="2">
        <v>2</v>
      </c>
    </row>
    <row r="11" spans="1:10" x14ac:dyDescent="0.25">
      <c r="A11" t="s">
        <v>20</v>
      </c>
      <c r="B11" s="2">
        <v>5.1459999999999999</v>
      </c>
      <c r="C11" s="2">
        <v>4.6180000000000003</v>
      </c>
      <c r="D11" s="2">
        <v>5.6000000000000001E-2</v>
      </c>
      <c r="E11" s="2">
        <v>4.0000000000000001E-3</v>
      </c>
      <c r="F11" s="2">
        <v>4.8000000000000001E-2</v>
      </c>
      <c r="G11" s="2">
        <v>6.3E-2</v>
      </c>
      <c r="H11" t="s">
        <v>5</v>
      </c>
      <c r="I11" s="2">
        <v>5</v>
      </c>
      <c r="J11" s="2">
        <v>2</v>
      </c>
    </row>
    <row r="12" spans="1:10" x14ac:dyDescent="0.25">
      <c r="A12" s="3" t="s">
        <v>16</v>
      </c>
      <c r="B12" s="4">
        <v>4.3579999999999997</v>
      </c>
      <c r="C12" s="4">
        <v>5.1040000000000001</v>
      </c>
      <c r="D12" s="4">
        <v>5.3999999999999999E-2</v>
      </c>
      <c r="E12" s="4">
        <v>4.0000000000000001E-3</v>
      </c>
      <c r="F12" s="4">
        <v>4.5999999999999999E-2</v>
      </c>
      <c r="G12" s="4">
        <v>6.2E-2</v>
      </c>
      <c r="H12" s="3" t="s">
        <v>6</v>
      </c>
      <c r="I12" s="2">
        <v>1</v>
      </c>
      <c r="J12" s="2">
        <v>3</v>
      </c>
    </row>
    <row r="13" spans="1:10" x14ac:dyDescent="0.25">
      <c r="A13" s="3" t="s">
        <v>17</v>
      </c>
      <c r="B13" s="4">
        <v>6.3780000000000001</v>
      </c>
      <c r="C13" s="4">
        <v>5.5919999999999996</v>
      </c>
      <c r="D13" s="4">
        <v>0.39900000000000002</v>
      </c>
      <c r="E13" s="4">
        <v>1.2999999999999999E-2</v>
      </c>
      <c r="F13" s="4">
        <v>0.374</v>
      </c>
      <c r="G13" s="4">
        <v>0.42399999999999999</v>
      </c>
      <c r="H13" s="3" t="s">
        <v>6</v>
      </c>
      <c r="I13" s="2">
        <v>2</v>
      </c>
      <c r="J13" s="2">
        <v>3</v>
      </c>
    </row>
    <row r="14" spans="1:10" x14ac:dyDescent="0.25">
      <c r="A14" s="3" t="s">
        <v>18</v>
      </c>
      <c r="B14" s="4">
        <v>4.8079999999999998</v>
      </c>
      <c r="C14" s="4">
        <v>5.9880000000000004</v>
      </c>
      <c r="D14" s="4">
        <v>0.184</v>
      </c>
      <c r="E14" s="4">
        <v>1.7000000000000001E-2</v>
      </c>
      <c r="F14" s="4">
        <v>0.151</v>
      </c>
      <c r="G14" s="4">
        <v>0.217</v>
      </c>
      <c r="H14" s="3" t="s">
        <v>6</v>
      </c>
      <c r="I14" s="2">
        <v>3</v>
      </c>
      <c r="J14" s="2">
        <v>3</v>
      </c>
    </row>
    <row r="15" spans="1:10" x14ac:dyDescent="0.25">
      <c r="A15" s="3" t="s">
        <v>19</v>
      </c>
      <c r="B15" s="4">
        <v>4.931</v>
      </c>
      <c r="C15" s="4">
        <v>5.798</v>
      </c>
      <c r="D15" s="4">
        <v>0.32900000000000001</v>
      </c>
      <c r="E15" s="4">
        <v>1.7999999999999999E-2</v>
      </c>
      <c r="F15" s="4">
        <v>0.29299999999999998</v>
      </c>
      <c r="G15" s="4">
        <v>0.36599999999999999</v>
      </c>
      <c r="H15" s="3" t="s">
        <v>6</v>
      </c>
      <c r="I15" s="2">
        <v>4</v>
      </c>
      <c r="J15" s="2">
        <v>3</v>
      </c>
    </row>
    <row r="16" spans="1:10" x14ac:dyDescent="0.25">
      <c r="A16" s="3" t="s">
        <v>20</v>
      </c>
      <c r="B16" s="4">
        <v>4.7830000000000004</v>
      </c>
      <c r="C16" s="4">
        <v>5.0919999999999996</v>
      </c>
      <c r="D16" s="4">
        <v>3.9E-2</v>
      </c>
      <c r="E16" s="4">
        <v>3.0000000000000001E-3</v>
      </c>
      <c r="F16" s="4">
        <v>2.9000000000000001E-2</v>
      </c>
      <c r="G16" s="4">
        <v>3.9E-2</v>
      </c>
      <c r="H16" s="3" t="s">
        <v>6</v>
      </c>
      <c r="I16" s="2">
        <v>5</v>
      </c>
      <c r="J16" s="2">
        <v>3</v>
      </c>
    </row>
    <row r="17" spans="1:10" x14ac:dyDescent="0.25">
      <c r="A17" t="s">
        <v>16</v>
      </c>
      <c r="B17" s="2">
        <f t="shared" ref="B17:C21" si="0">B2-1</f>
        <v>3.62</v>
      </c>
      <c r="C17" s="2">
        <f t="shared" si="0"/>
        <v>3.87</v>
      </c>
      <c r="D17" s="2">
        <v>0.217</v>
      </c>
      <c r="E17" s="2">
        <v>1.0999999999999999E-2</v>
      </c>
      <c r="F17" s="2">
        <v>0.19600000000000001</v>
      </c>
      <c r="G17" s="2">
        <v>0.24</v>
      </c>
      <c r="H17" t="s">
        <v>14</v>
      </c>
      <c r="I17" s="2">
        <v>1</v>
      </c>
      <c r="J17" s="2">
        <v>4</v>
      </c>
    </row>
    <row r="18" spans="1:10" x14ac:dyDescent="0.25">
      <c r="A18" t="s">
        <v>17</v>
      </c>
      <c r="B18" s="2">
        <f t="shared" si="0"/>
        <v>5.64</v>
      </c>
      <c r="C18" s="2">
        <f t="shared" si="0"/>
        <v>4.28</v>
      </c>
      <c r="D18" s="2">
        <v>0.192</v>
      </c>
      <c r="E18" s="2">
        <v>1.2E-2</v>
      </c>
      <c r="F18" s="2">
        <v>0.16700000000000001</v>
      </c>
      <c r="G18" s="2">
        <v>0.216</v>
      </c>
      <c r="H18" t="s">
        <v>14</v>
      </c>
      <c r="I18" s="2">
        <v>2</v>
      </c>
      <c r="J18" s="2">
        <v>4</v>
      </c>
    </row>
    <row r="19" spans="1:10" x14ac:dyDescent="0.25">
      <c r="A19" t="s">
        <v>18</v>
      </c>
      <c r="B19" s="2">
        <f t="shared" si="0"/>
        <v>4.07</v>
      </c>
      <c r="C19" s="2">
        <f t="shared" si="0"/>
        <v>4.6100000000000003</v>
      </c>
      <c r="D19" s="2">
        <v>0.193</v>
      </c>
      <c r="E19" s="2">
        <v>1.4999999999999999E-2</v>
      </c>
      <c r="F19" s="2">
        <v>0.16400000000000001</v>
      </c>
      <c r="G19" s="2">
        <v>0.222</v>
      </c>
      <c r="H19" t="s">
        <v>14</v>
      </c>
      <c r="I19" s="2">
        <v>3</v>
      </c>
      <c r="J19" s="2">
        <v>4</v>
      </c>
    </row>
    <row r="20" spans="1:10" x14ac:dyDescent="0.25">
      <c r="A20" t="s">
        <v>19</v>
      </c>
      <c r="B20" s="2">
        <f t="shared" si="0"/>
        <v>4.1900000000000004</v>
      </c>
      <c r="C20" s="2">
        <f t="shared" si="0"/>
        <v>4.45</v>
      </c>
      <c r="D20" s="2">
        <v>0.30099999999999999</v>
      </c>
      <c r="E20" s="2">
        <v>1.7000000000000001E-2</v>
      </c>
      <c r="F20" s="2">
        <v>0.36799999999999999</v>
      </c>
      <c r="G20" s="2">
        <v>0.33300000000000002</v>
      </c>
      <c r="H20" t="s">
        <v>14</v>
      </c>
      <c r="I20" s="2">
        <v>4</v>
      </c>
      <c r="J20" s="2">
        <v>4</v>
      </c>
    </row>
    <row r="21" spans="1:10" x14ac:dyDescent="0.25">
      <c r="A21" t="s">
        <v>20</v>
      </c>
      <c r="B21" s="2">
        <f t="shared" si="0"/>
        <v>3.8899999999999997</v>
      </c>
      <c r="C21" s="2">
        <f t="shared" si="0"/>
        <v>3.8600000000000003</v>
      </c>
      <c r="D21" s="2">
        <v>9.6000000000000002E-2</v>
      </c>
      <c r="E21" s="2">
        <v>6.0000000000000001E-3</v>
      </c>
      <c r="F21" s="2">
        <v>8.5000000000000006E-2</v>
      </c>
      <c r="G21" s="2">
        <v>0.108</v>
      </c>
      <c r="H21" t="s">
        <v>14</v>
      </c>
      <c r="I21" s="2">
        <v>5</v>
      </c>
      <c r="J21" s="2">
        <v>4</v>
      </c>
    </row>
    <row r="22" spans="1:10" x14ac:dyDescent="0.25">
      <c r="A22" s="3" t="s">
        <v>16</v>
      </c>
      <c r="B22" s="4">
        <f t="shared" ref="B22:C26" si="1">B2+1</f>
        <v>5.62</v>
      </c>
      <c r="C22" s="4">
        <f t="shared" si="1"/>
        <v>5.87</v>
      </c>
      <c r="D22" s="4">
        <v>2.9000000000000001E-2</v>
      </c>
      <c r="E22" s="4">
        <v>4.0000000000000001E-3</v>
      </c>
      <c r="F22" s="4">
        <v>2.1000000000000001E-2</v>
      </c>
      <c r="G22" s="4">
        <v>3.7999999999999999E-2</v>
      </c>
      <c r="H22" s="3" t="s">
        <v>15</v>
      </c>
      <c r="I22" s="2">
        <v>1</v>
      </c>
      <c r="J22" s="2">
        <v>5</v>
      </c>
    </row>
    <row r="23" spans="1:10" x14ac:dyDescent="0.25">
      <c r="A23" s="3" t="s">
        <v>17</v>
      </c>
      <c r="B23" s="4">
        <f t="shared" si="1"/>
        <v>7.64</v>
      </c>
      <c r="C23" s="4">
        <f t="shared" si="1"/>
        <v>6.28</v>
      </c>
      <c r="D23" s="4">
        <v>0.68899999999999995</v>
      </c>
      <c r="E23" s="4">
        <v>0.17699999999999999</v>
      </c>
      <c r="F23" s="4">
        <v>0.41299999999999998</v>
      </c>
      <c r="G23" s="4">
        <v>0.86399999999999999</v>
      </c>
      <c r="H23" s="3" t="s">
        <v>15</v>
      </c>
      <c r="I23" s="2">
        <v>2</v>
      </c>
      <c r="J23" s="2">
        <v>5</v>
      </c>
    </row>
    <row r="24" spans="1:10" x14ac:dyDescent="0.25">
      <c r="A24" s="3" t="s">
        <v>18</v>
      </c>
      <c r="B24" s="4">
        <f t="shared" si="1"/>
        <v>6.07</v>
      </c>
      <c r="C24" s="4">
        <f t="shared" si="1"/>
        <v>6.61</v>
      </c>
      <c r="D24" s="4">
        <v>2.5999999999999999E-2</v>
      </c>
      <c r="E24" s="4">
        <v>3.1E-2</v>
      </c>
      <c r="F24" s="4">
        <v>3.0000000000000001E-3</v>
      </c>
      <c r="G24" s="4">
        <v>0.11899999999999999</v>
      </c>
      <c r="H24" s="3" t="s">
        <v>15</v>
      </c>
      <c r="I24" s="2">
        <v>3</v>
      </c>
      <c r="J24" s="2">
        <v>5</v>
      </c>
    </row>
    <row r="25" spans="1:10" x14ac:dyDescent="0.25">
      <c r="A25" s="3" t="s">
        <v>19</v>
      </c>
      <c r="B25" s="4">
        <f t="shared" si="1"/>
        <v>6.19</v>
      </c>
      <c r="C25" s="4">
        <f t="shared" si="1"/>
        <v>6.45</v>
      </c>
      <c r="D25" s="4">
        <v>0.23100000000000001</v>
      </c>
      <c r="E25" s="4">
        <v>0.16</v>
      </c>
      <c r="F25" s="4">
        <v>6.5000000000000002E-2</v>
      </c>
      <c r="G25" s="4">
        <v>0.47299999999999998</v>
      </c>
      <c r="H25" s="3" t="s">
        <v>15</v>
      </c>
      <c r="I25" s="2">
        <v>4</v>
      </c>
      <c r="J25" s="2">
        <v>5</v>
      </c>
    </row>
    <row r="26" spans="1:10" x14ac:dyDescent="0.25">
      <c r="A26" s="3" t="s">
        <v>20</v>
      </c>
      <c r="B26" s="4">
        <f t="shared" si="1"/>
        <v>5.89</v>
      </c>
      <c r="C26" s="4">
        <f t="shared" si="1"/>
        <v>5.86</v>
      </c>
      <c r="D26" s="4">
        <v>2.5000000000000001E-2</v>
      </c>
      <c r="E26" s="4">
        <v>4.0000000000000001E-3</v>
      </c>
      <c r="F26" s="4">
        <v>1.7999999999999999E-2</v>
      </c>
      <c r="G26" s="4">
        <v>3.2000000000000001E-2</v>
      </c>
      <c r="H26" s="3" t="s">
        <v>15</v>
      </c>
      <c r="I26" s="2">
        <v>5</v>
      </c>
      <c r="J26" s="2">
        <v>5</v>
      </c>
    </row>
    <row r="27" spans="1:10" x14ac:dyDescent="0.25">
      <c r="A27" t="s">
        <v>16</v>
      </c>
      <c r="B27" s="2">
        <v>0</v>
      </c>
      <c r="C27" s="2">
        <v>0</v>
      </c>
      <c r="D27" s="2">
        <v>0.98</v>
      </c>
      <c r="E27" s="2">
        <v>1.0999999999999999E-2</v>
      </c>
      <c r="F27" s="2">
        <v>0.95199999999999996</v>
      </c>
      <c r="G27" s="2">
        <v>0.99399999999999999</v>
      </c>
      <c r="H27" t="s">
        <v>7</v>
      </c>
      <c r="I27" s="2">
        <v>1</v>
      </c>
      <c r="J27" s="2">
        <v>6</v>
      </c>
    </row>
    <row r="28" spans="1:10" x14ac:dyDescent="0.25">
      <c r="A28" t="s">
        <v>17</v>
      </c>
      <c r="B28" s="2">
        <v>0</v>
      </c>
      <c r="C28" s="2">
        <v>0</v>
      </c>
      <c r="D28" s="2">
        <v>0</v>
      </c>
      <c r="E28" s="2">
        <v>1E-3</v>
      </c>
      <c r="F28" s="2">
        <v>0</v>
      </c>
      <c r="G28" s="2">
        <v>6.0000000000000001E-3</v>
      </c>
      <c r="H28" t="s">
        <v>7</v>
      </c>
      <c r="I28" s="2">
        <v>2</v>
      </c>
      <c r="J28" s="2">
        <v>6</v>
      </c>
    </row>
    <row r="29" spans="1:10" x14ac:dyDescent="0.25">
      <c r="A29" t="s">
        <v>18</v>
      </c>
      <c r="B29" s="2">
        <v>0</v>
      </c>
      <c r="C29" s="2">
        <v>0</v>
      </c>
      <c r="D29" s="2">
        <v>1E-3</v>
      </c>
      <c r="E29" s="2">
        <v>3.0000000000000001E-3</v>
      </c>
      <c r="F29" s="2">
        <v>1E-3</v>
      </c>
      <c r="G29" s="2">
        <v>1.2999999999999999E-2</v>
      </c>
      <c r="H29" t="s">
        <v>7</v>
      </c>
      <c r="I29" s="2">
        <v>3</v>
      </c>
      <c r="J29" s="2">
        <v>6</v>
      </c>
    </row>
    <row r="30" spans="1:10" x14ac:dyDescent="0.25">
      <c r="A30" t="s">
        <v>19</v>
      </c>
      <c r="B30" s="2">
        <v>0</v>
      </c>
      <c r="C30" s="2">
        <v>0</v>
      </c>
      <c r="D30" s="2">
        <v>1E-3</v>
      </c>
      <c r="E30" s="2">
        <v>3.0000000000000001E-3</v>
      </c>
      <c r="F30" s="2">
        <v>1E-3</v>
      </c>
      <c r="G30" s="2">
        <v>1.2E-2</v>
      </c>
      <c r="H30" t="s">
        <v>7</v>
      </c>
      <c r="I30" s="2">
        <v>4</v>
      </c>
      <c r="J30" s="2">
        <v>6</v>
      </c>
    </row>
    <row r="31" spans="1:10" x14ac:dyDescent="0.25">
      <c r="A31" t="s">
        <v>20</v>
      </c>
      <c r="B31" s="2">
        <v>0</v>
      </c>
      <c r="C31" s="2">
        <v>0</v>
      </c>
      <c r="D31" s="2">
        <v>1E-3</v>
      </c>
      <c r="E31" s="2">
        <v>8.9999999999999993E-3</v>
      </c>
      <c r="F31" s="2">
        <v>1E-3</v>
      </c>
      <c r="G31" s="2">
        <v>3.3000000000000002E-2</v>
      </c>
      <c r="H31" t="s">
        <v>7</v>
      </c>
      <c r="I31" s="2">
        <v>5</v>
      </c>
      <c r="J31" s="2">
        <v>6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USN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Ashlee Mikkelsen</dc:creator>
  <cp:lastModifiedBy>Ashlee Mikkelsen</cp:lastModifiedBy>
  <dcterms:created xsi:type="dcterms:W3CDTF">2022-03-22T13:00:11Z</dcterms:created>
  <dcterms:modified xsi:type="dcterms:W3CDTF">2022-04-06T11:21:53Z</dcterms:modified>
</cp:coreProperties>
</file>