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kk\Documents\Rprojects\Diet-sensitivty-to-TDFs-and-priors\"/>
    </mc:Choice>
  </mc:AlternateContent>
  <xr:revisionPtr revIDLastSave="0" documentId="8_{C346A0FC-0A91-44B1-8479-68589ACB692A}" xr6:coauthVersionLast="47" xr6:coauthVersionMax="47" xr10:uidLastSave="{00000000-0000-0000-0000-000000000000}"/>
  <bookViews>
    <workbookView xWindow="38280" yWindow="-120" windowWidth="38640" windowHeight="21240" xr2:uid="{A730971B-B7B1-49D3-95F7-3F66F4BEE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/>
  <c r="G28" i="1"/>
  <c r="F29" i="1"/>
  <c r="G29" i="1"/>
  <c r="F30" i="1"/>
  <c r="G30" i="1"/>
  <c r="F31" i="1"/>
  <c r="G31" i="1"/>
  <c r="G27" i="1"/>
  <c r="F27" i="1"/>
  <c r="F22" i="1"/>
  <c r="G22" i="1"/>
  <c r="F23" i="1"/>
  <c r="G23" i="1"/>
  <c r="F24" i="1"/>
  <c r="G24" i="1"/>
  <c r="F25" i="1"/>
  <c r="G25" i="1"/>
  <c r="G21" i="1"/>
  <c r="F21" i="1"/>
</calcChain>
</file>

<file path=xl/sharedStrings.xml><?xml version="1.0" encoding="utf-8"?>
<sst xmlns="http://schemas.openxmlformats.org/spreadsheetml/2006/main" count="24" uniqueCount="22">
  <si>
    <t>food source</t>
  </si>
  <si>
    <t>estimate</t>
  </si>
  <si>
    <t>model</t>
  </si>
  <si>
    <t>Deviance</t>
  </si>
  <si>
    <t>SD</t>
  </si>
  <si>
    <t>LCI</t>
  </si>
  <si>
    <t>UCI</t>
  </si>
  <si>
    <t xml:space="preserve">Mikkelsen </t>
  </si>
  <si>
    <t>Δδ13C</t>
  </si>
  <si>
    <t>Δδ15N</t>
  </si>
  <si>
    <t>TDF</t>
  </si>
  <si>
    <t>ants</t>
  </si>
  <si>
    <t>bilberry</t>
  </si>
  <si>
    <t>crowberry</t>
  </si>
  <si>
    <t>lingonberry</t>
  </si>
  <si>
    <t>moose</t>
  </si>
  <si>
    <t>mean residual</t>
  </si>
  <si>
    <t>Hilerbrand</t>
  </si>
  <si>
    <t>Felicetti</t>
  </si>
  <si>
    <t>Mikkelsen-1</t>
  </si>
  <si>
    <t>Mikkelsen+1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</si>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</sst>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40FE-7A61-45DA-8EFF-4EDCC343C77E}">
  <dimension ref="A1:K37"/>
  <sheetViews>
    <sheetView tabSelected="1" workbookViewId="0">
      <selection activeCell="F38" sqref="F38"/>
    </sheetView>
  </sheetViews>
  <sheetFormatPr defaultRowHeight="15" x14ac:dyDescent="0.25"/>
  <cols>
    <col min="1" max="1" width="23" customWidth="1"/>
    <col min="2" max="3" width="14.140625" customWidth="1"/>
    <col min="4" max="7" width="12.42578125" customWidth="1"/>
  </cols>
  <sheetData>
    <row r="1" spans="1:11" x14ac:dyDescent="0.25">
      <c r="C1" s="4" t="s">
        <v>16</v>
      </c>
      <c r="D1" s="4"/>
      <c r="E1" s="1"/>
      <c r="F1" s="3" t="s">
        <v>10</v>
      </c>
      <c r="G1" s="3"/>
    </row>
    <row r="2" spans="1:11" x14ac:dyDescent="0.25">
      <c r="A2" t="s">
        <v>2</v>
      </c>
      <c r="B2" t="s">
        <v>3</v>
      </c>
      <c r="C2" s="2" t="s">
        <v>8</v>
      </c>
      <c r="D2" t="s">
        <v>9</v>
      </c>
      <c r="E2" t="s">
        <v>0</v>
      </c>
      <c r="F2" s="2" t="s">
        <v>8</v>
      </c>
      <c r="G2" t="s">
        <v>9</v>
      </c>
      <c r="H2" t="s">
        <v>1</v>
      </c>
      <c r="I2" t="s">
        <v>4</v>
      </c>
      <c r="J2" t="s">
        <v>5</v>
      </c>
      <c r="K2" t="s">
        <v>6</v>
      </c>
    </row>
    <row r="3" spans="1:11" x14ac:dyDescent="0.25">
      <c r="A3" t="s">
        <v>7</v>
      </c>
      <c r="B3">
        <v>3409.7</v>
      </c>
      <c r="C3">
        <v>3.2000000000000001E-2</v>
      </c>
      <c r="D3">
        <v>3.7999999999999999E-2</v>
      </c>
      <c r="E3" t="s">
        <v>11</v>
      </c>
      <c r="F3">
        <v>4.62</v>
      </c>
      <c r="G3">
        <v>4.87</v>
      </c>
      <c r="H3">
        <v>7.0000000000000007E-2</v>
      </c>
      <c r="I3" s="5">
        <v>5.0000000000000001E-3</v>
      </c>
      <c r="J3" s="5">
        <v>0.06</v>
      </c>
      <c r="K3" s="5">
        <v>7.4999999999999997E-2</v>
      </c>
    </row>
    <row r="4" spans="1:11" x14ac:dyDescent="0.25">
      <c r="E4" t="s">
        <v>12</v>
      </c>
      <c r="F4">
        <v>6.64</v>
      </c>
      <c r="G4">
        <v>5.28</v>
      </c>
      <c r="H4">
        <v>0.47</v>
      </c>
      <c r="I4" s="5">
        <v>1.2999999999999999E-2</v>
      </c>
      <c r="J4" s="5">
        <v>0.44800000000000001</v>
      </c>
      <c r="K4" s="5">
        <v>0.499</v>
      </c>
    </row>
    <row r="5" spans="1:11" x14ac:dyDescent="0.25">
      <c r="E5" t="s">
        <v>13</v>
      </c>
      <c r="F5">
        <v>5.07</v>
      </c>
      <c r="G5">
        <v>5.61</v>
      </c>
      <c r="H5">
        <v>0.14000000000000001</v>
      </c>
      <c r="I5" s="5">
        <v>1.7999999999999999E-2</v>
      </c>
      <c r="J5" s="5">
        <v>0.1</v>
      </c>
      <c r="K5" s="5">
        <v>0.17299999999999999</v>
      </c>
    </row>
    <row r="6" spans="1:11" x14ac:dyDescent="0.25">
      <c r="E6" t="s">
        <v>14</v>
      </c>
      <c r="F6">
        <v>5.19</v>
      </c>
      <c r="G6">
        <v>5.45</v>
      </c>
      <c r="H6">
        <v>0.28999999999999998</v>
      </c>
      <c r="I6" s="5">
        <v>2.1000000000000001E-2</v>
      </c>
      <c r="J6" s="5">
        <v>0.247</v>
      </c>
      <c r="K6" s="5">
        <v>0.32800000000000001</v>
      </c>
    </row>
    <row r="7" spans="1:11" x14ac:dyDescent="0.25">
      <c r="E7" t="s">
        <v>15</v>
      </c>
      <c r="F7">
        <v>5.04</v>
      </c>
      <c r="G7">
        <v>4.84</v>
      </c>
      <c r="H7">
        <v>0.04</v>
      </c>
      <c r="I7" s="5">
        <v>3.0000000000000001E-3</v>
      </c>
      <c r="J7" s="5">
        <v>3.2000000000000001E-2</v>
      </c>
      <c r="K7" s="5">
        <v>4.2999999999999997E-2</v>
      </c>
    </row>
    <row r="9" spans="1:11" x14ac:dyDescent="0.25">
      <c r="A9" t="s">
        <v>17</v>
      </c>
      <c r="F9">
        <v>4.8869999999999996</v>
      </c>
      <c r="G9">
        <v>4.6280000000000001</v>
      </c>
    </row>
    <row r="10" spans="1:11" x14ac:dyDescent="0.25">
      <c r="F10">
        <v>6.8979999999999997</v>
      </c>
      <c r="G10">
        <v>4.9939999999999998</v>
      </c>
    </row>
    <row r="11" spans="1:11" x14ac:dyDescent="0.25">
      <c r="F11">
        <v>5.3230000000000004</v>
      </c>
      <c r="G11">
        <v>5.2910000000000004</v>
      </c>
    </row>
    <row r="12" spans="1:11" x14ac:dyDescent="0.25">
      <c r="F12">
        <v>5.4509999999999996</v>
      </c>
      <c r="G12">
        <v>5.149</v>
      </c>
    </row>
    <row r="13" spans="1:11" x14ac:dyDescent="0.25">
      <c r="F13">
        <v>5.3029999999999999</v>
      </c>
      <c r="G13">
        <v>4.5979999999999999</v>
      </c>
    </row>
    <row r="15" spans="1:11" x14ac:dyDescent="0.25">
      <c r="A15" t="s">
        <v>18</v>
      </c>
      <c r="F15">
        <v>4.3579999999999997</v>
      </c>
      <c r="G15">
        <v>5.1040000000000001</v>
      </c>
    </row>
    <row r="16" spans="1:11" x14ac:dyDescent="0.25">
      <c r="F16">
        <v>6.3780000000000001</v>
      </c>
      <c r="G16">
        <v>5.5919999999999996</v>
      </c>
    </row>
    <row r="17" spans="1:7" x14ac:dyDescent="0.25">
      <c r="F17">
        <v>4.8079999999999998</v>
      </c>
      <c r="G17">
        <v>5.9880000000000004</v>
      </c>
    </row>
    <row r="18" spans="1:7" x14ac:dyDescent="0.25">
      <c r="F18">
        <v>4.931</v>
      </c>
      <c r="G18">
        <v>5.798</v>
      </c>
    </row>
    <row r="19" spans="1:7" x14ac:dyDescent="0.25">
      <c r="F19">
        <v>4.7830000000000004</v>
      </c>
      <c r="G19">
        <v>5.0640000000000001</v>
      </c>
    </row>
    <row r="21" spans="1:7" x14ac:dyDescent="0.25">
      <c r="A21" t="s">
        <v>19</v>
      </c>
      <c r="F21">
        <f>F3-1</f>
        <v>3.62</v>
      </c>
      <c r="G21">
        <f>G3-1</f>
        <v>3.87</v>
      </c>
    </row>
    <row r="22" spans="1:7" x14ac:dyDescent="0.25">
      <c r="F22">
        <f t="shared" ref="F22:G22" si="0">F4-1</f>
        <v>5.64</v>
      </c>
      <c r="G22">
        <f t="shared" si="0"/>
        <v>4.28</v>
      </c>
    </row>
    <row r="23" spans="1:7" x14ac:dyDescent="0.25">
      <c r="F23">
        <f t="shared" ref="F23:G23" si="1">F5-1</f>
        <v>4.07</v>
      </c>
      <c r="G23">
        <f t="shared" si="1"/>
        <v>4.6100000000000003</v>
      </c>
    </row>
    <row r="24" spans="1:7" x14ac:dyDescent="0.25">
      <c r="F24">
        <f t="shared" ref="F24:G24" si="2">F6-1</f>
        <v>4.1900000000000004</v>
      </c>
      <c r="G24">
        <f t="shared" si="2"/>
        <v>4.45</v>
      </c>
    </row>
    <row r="25" spans="1:7" x14ac:dyDescent="0.25">
      <c r="F25">
        <f t="shared" ref="F25:G25" si="3">F7-1</f>
        <v>4.04</v>
      </c>
      <c r="G25">
        <f t="shared" si="3"/>
        <v>3.84</v>
      </c>
    </row>
    <row r="27" spans="1:7" x14ac:dyDescent="0.25">
      <c r="A27" t="s">
        <v>20</v>
      </c>
      <c r="F27">
        <f>F3+1</f>
        <v>5.62</v>
      </c>
      <c r="G27">
        <f>G3+1</f>
        <v>5.87</v>
      </c>
    </row>
    <row r="28" spans="1:7" x14ac:dyDescent="0.25">
      <c r="F28">
        <f t="shared" ref="F28:G28" si="4">F4+1</f>
        <v>7.64</v>
      </c>
      <c r="G28">
        <f t="shared" si="4"/>
        <v>6.28</v>
      </c>
    </row>
    <row r="29" spans="1:7" x14ac:dyDescent="0.25">
      <c r="F29">
        <f t="shared" ref="F29:G29" si="5">F5+1</f>
        <v>6.07</v>
      </c>
      <c r="G29">
        <f t="shared" si="5"/>
        <v>6.61</v>
      </c>
    </row>
    <row r="30" spans="1:7" x14ac:dyDescent="0.25">
      <c r="F30">
        <f t="shared" ref="F30:G30" si="6">F6+1</f>
        <v>6.19</v>
      </c>
      <c r="G30">
        <f t="shared" si="6"/>
        <v>6.45</v>
      </c>
    </row>
    <row r="31" spans="1:7" x14ac:dyDescent="0.25">
      <c r="F31">
        <f t="shared" ref="F31:G31" si="7">F7+1</f>
        <v>6.04</v>
      </c>
      <c r="G31">
        <f t="shared" si="7"/>
        <v>5.84</v>
      </c>
    </row>
    <row r="33" spans="1:7" x14ac:dyDescent="0.25">
      <c r="A33" t="s">
        <v>21</v>
      </c>
      <c r="F33">
        <v>0</v>
      </c>
      <c r="G33">
        <v>0</v>
      </c>
    </row>
    <row r="34" spans="1:7" x14ac:dyDescent="0.25">
      <c r="F34">
        <v>0</v>
      </c>
      <c r="G34">
        <v>0</v>
      </c>
    </row>
    <row r="35" spans="1:7" x14ac:dyDescent="0.25">
      <c r="F35">
        <v>0</v>
      </c>
      <c r="G35">
        <v>0</v>
      </c>
    </row>
    <row r="36" spans="1:7" x14ac:dyDescent="0.25">
      <c r="F36">
        <v>0</v>
      </c>
      <c r="G36">
        <v>0</v>
      </c>
    </row>
    <row r="37" spans="1:7" x14ac:dyDescent="0.25">
      <c r="F37">
        <v>0</v>
      </c>
      <c r="G37">
        <v>0</v>
      </c>
    </row>
  </sheetData>
  <mergeCells count="2">
    <mergeCell ref="F1:G1"/>
    <mergeCell ref="C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Mikkelsen</dc:creator>
  <cp:lastModifiedBy>Ashlee Mikkelsen</cp:lastModifiedBy>
  <dcterms:created xsi:type="dcterms:W3CDTF">2022-03-22T06:53:41Z</dcterms:created>
  <dcterms:modified xsi:type="dcterms:W3CDTF">2022-03-22T07:39:47Z</dcterms:modified>
</cp:coreProperties>
</file>