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<sst xmlns="http://schemas.openxmlformats.org/spreadsheetml/2006/main" count="197" uniqueCount="181">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</sst>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7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5" numFmtId="168" xfId="0" applyAlignment="1" applyFont="1" applyNumberFormat="1">
      <alignment vertical="bottom"/>
    </xf>
    <xf borderId="0" fillId="0" fontId="5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6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6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272121430"/>
        <c:axId val="992372390"/>
      </c:barChart>
      <c:catAx>
        <c:axId val="1272121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2372390"/>
      </c:catAx>
      <c:valAx>
        <c:axId val="992372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2121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Sheet1!$C$17:$C$26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Sheet1!$F$17:$F$26</c:f>
              <c:numCache/>
            </c:numRef>
          </c:val>
          <c:smooth val="0"/>
        </c:ser>
        <c:axId val="1716932429"/>
        <c:axId val="1650288617"/>
      </c:lineChart>
      <c:catAx>
        <c:axId val="1716932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0288617"/>
      </c:catAx>
      <c:valAx>
        <c:axId val="1650288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6932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Sheet1!$D$15:$D$26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Sheet1!$F$15:$F$26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Sheet1!$C$15:$C$26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Sheet1!$E$15:$E$26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1420261119"/>
        <c:axId val="1165388237"/>
      </c:stockChart>
      <c:dateAx>
        <c:axId val="142026111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5388237"/>
      </c:dateAx>
      <c:valAx>
        <c:axId val="1165388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0261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Cases vs Injuries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180559"/>
        <c:axId val="644012339"/>
      </c:scatterChart>
      <c:valAx>
        <c:axId val="19171805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4012339"/>
      </c:valAx>
      <c:valAx>
        <c:axId val="644012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7180559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434343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and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792837"/>
        <c:axId val="432112363"/>
      </c:scatterChart>
      <c:valAx>
        <c:axId val="13707928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2112363"/>
      </c:valAx>
      <c:valAx>
        <c:axId val="432112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0792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114300</xdr:colOff>
      <xdr:row>26</xdr:row>
      <xdr:rowOff>133350</xdr:rowOff>
    </xdr:from>
    <xdr:ext cx="5057775" cy="3533775"/>
    <xdr:graphicFrame>
      <xdr:nvGraphicFramePr>
        <xdr:cNvPr id="3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0</xdr:colOff>
      <xdr:row>1</xdr:row>
      <xdr:rowOff>0</xdr:rowOff>
    </xdr:from>
    <xdr:ext cx="4933950" cy="2562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2.63"/>
  </cols>
  <sheetData>
    <row r="1" ht="15.7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9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4</v>
      </c>
      <c r="C2" s="16" t="s">
        <v>5</v>
      </c>
      <c r="D2" s="16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7">
        <v>42886.0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7">
        <v>42887.0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7">
        <v>42888.0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7">
        <v>42891.0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7">
        <v>42894.0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7">
        <v>42895.0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7">
        <v>42899.0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7">
        <v>42900.0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7">
        <v>42902.0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7">
        <v>42906.0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7">
        <v>42907.0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7">
        <v>42912.0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7">
        <v>42916.0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7">
        <v>42919.0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7">
        <v>42920.0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7">
        <v>42921.0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7">
        <v>42923.0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7">
        <v>42933.0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7">
        <v>42934.0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7">
        <v>42936.0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7">
        <v>42937.0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7">
        <v>42940.0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7">
        <v>42941.0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7">
        <v>42944.0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7">
        <v>42948.0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7">
        <v>42949.0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7">
        <v>42954.0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7">
        <v>42955.0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7">
        <v>42956.0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7">
        <v>42957.0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7">
        <v>42958.0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7">
        <v>42964.0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7">
        <v>42968.0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7">
        <v>42971.0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7">
        <v>42976.0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7">
        <v>42977.0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7">
        <v>42978.0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7">
        <v>42982.0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7">
        <v>42983.0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7">
        <v>42984.0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7">
        <v>42986.0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7">
        <v>42989.0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7">
        <v>42990.0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7">
        <v>42993.0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7">
        <v>42996.0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7">
        <v>42997.0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7">
        <v>42998.0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7">
        <v>43003.0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7">
        <v>43005.0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7">
        <v>43007.0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7">
        <v>43012.0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7">
        <v>43013.0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7">
        <v>43014.0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7">
        <v>43017.0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9">
        <v>43018.0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9">
        <v>43019.0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9">
        <v>43021.0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9">
        <v>43024.0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9">
        <v>43025.0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9">
        <v>43026.0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9">
        <v>43027.0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9">
        <v>43031.0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9">
        <v>43032.0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9">
        <v>43035.0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9">
        <v>43038.0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9">
        <v>43039.0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7">
        <v>43042.0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7">
        <v>43046.0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7">
        <v>43048.0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9">
        <v>43049.0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9">
        <v>43052.0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9">
        <v>43053.0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9">
        <v>43059.0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9">
        <v>43060.0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9">
        <v>43062.0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9">
        <v>43063.0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9">
        <v>43066.0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9">
        <v>43067.0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9">
        <v>43068.0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9">
        <v>43069.0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7">
        <v>43070.0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7">
        <v>43073.0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7">
        <v>43074.0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7">
        <v>43075.0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9">
        <v>43082.0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9">
        <v>43083.0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9">
        <v>43088.0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9">
        <v>43090.0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9">
        <v>43091.0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9">
        <v>43096.0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9">
        <v>43098.0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7">
        <v>43102.0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7">
        <v>43103.0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7">
        <v>43104.0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7">
        <v>43108.0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7">
        <v>43110.0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7">
        <v>43111.0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7">
        <v>43112.0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7">
        <v>43116.0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7">
        <v>43117.0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7">
        <v>43118.0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7">
        <v>43119.0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7">
        <v>43122.0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7">
        <v>43123.0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7">
        <v>43129.0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7">
        <v>43136.0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7">
        <v>43137.0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7">
        <v>43140.0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7">
        <v>43143.0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7">
        <v>43144.0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7">
        <v>43145.0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7">
        <v>43146.0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7">
        <v>43151.0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7">
        <v>43154.0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7">
        <v>43157.0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7">
        <v>43158.0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7">
        <v>43159.0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7">
        <v>43160.0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7">
        <v>43161.0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7">
        <v>43164.0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7">
        <v>43165.0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7">
        <v>43171.0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7">
        <v>43172.0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7">
        <v>43173.0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7">
        <v>43174.0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7">
        <v>43181.0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7">
        <v>43182.0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7">
        <v>43185.0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7">
        <v>43186.0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7">
        <v>43188.0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7">
        <v>43194.0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7">
        <v>43195.0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7">
        <v>43196.0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7">
        <v>43201.0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7">
        <v>43207.0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7">
        <v>43208.0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7">
        <v>43209.0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7">
        <v>43210.0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7">
        <v>43213.0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7">
        <v>43214.0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7">
        <v>43216.0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7">
        <v>43217.0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7">
        <v>43222.0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7">
        <v>43223.0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7">
        <v>43224.0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7">
        <v>43227.0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7">
        <v>43228.0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7">
        <v>43230.0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7">
        <v>43234.0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7">
        <v>43235.0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7">
        <v>43238.0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7">
        <v>43242.0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7">
        <v>43243.0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7">
        <v>43244.0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7">
        <v>43245.0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7">
        <v>43248.0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7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9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4</v>
      </c>
      <c r="C2" s="16" t="s">
        <v>5</v>
      </c>
      <c r="D2" s="16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0" t="s">
        <v>10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 t="s">
        <v>11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0" t="s">
        <v>12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0" t="s">
        <v>13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0" t="s">
        <v>14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 t="s">
        <v>15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0" t="s">
        <v>16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0" t="s">
        <v>17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0" t="s">
        <v>18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0" t="s">
        <v>19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0" t="s">
        <v>20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0" t="s">
        <v>21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0" t="s">
        <v>22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0" t="s">
        <v>23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0" t="s">
        <v>24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0" t="s">
        <v>25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0" t="s">
        <v>26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 t="s">
        <v>27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0" t="s">
        <v>28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 t="s">
        <v>29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0" t="s">
        <v>30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0" t="s">
        <v>31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0" t="s">
        <v>32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0" t="s">
        <v>33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0" t="s">
        <v>34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0" t="s">
        <v>35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0" t="s">
        <v>36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0" t="s">
        <v>37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0" t="s">
        <v>38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0" t="s">
        <v>39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0" t="s">
        <v>40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0" t="s">
        <v>41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0" t="s">
        <v>42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0" t="s">
        <v>43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0" t="s">
        <v>44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0" t="s">
        <v>45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0" t="s">
        <v>46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0" t="s">
        <v>47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0" t="s">
        <v>48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0" t="s">
        <v>49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0" t="s">
        <v>50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0" t="s">
        <v>51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0" t="s">
        <v>52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0" t="s">
        <v>53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0" t="s">
        <v>54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0" t="s">
        <v>55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0" t="s">
        <v>56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0" t="s">
        <v>57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0" t="s">
        <v>58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0" t="s">
        <v>59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0" t="s">
        <v>60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0" t="s">
        <v>61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0" t="s">
        <v>62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0" t="s">
        <v>63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 t="s">
        <v>64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 t="s">
        <v>65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 t="s">
        <v>66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 t="s">
        <v>67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 t="s">
        <v>68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 t="s">
        <v>69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 t="s">
        <v>70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 t="s">
        <v>71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 t="s">
        <v>72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 t="s">
        <v>73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 t="s">
        <v>74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 t="s">
        <v>75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0" t="s">
        <v>76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0" t="s">
        <v>77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0" t="s">
        <v>78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 t="s">
        <v>79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 t="s">
        <v>80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 t="s">
        <v>81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 t="s">
        <v>82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 t="s">
        <v>83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 t="s">
        <v>84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 t="s">
        <v>85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 t="s">
        <v>86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 t="s">
        <v>87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 t="s">
        <v>88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 t="s">
        <v>89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0" t="s">
        <v>90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0" t="s">
        <v>91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0" t="s">
        <v>92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0" t="s">
        <v>93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 t="s">
        <v>94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 t="s">
        <v>95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 t="s">
        <v>96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 t="s">
        <v>97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 t="s">
        <v>98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 t="s">
        <v>99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 t="s">
        <v>100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0" t="s">
        <v>101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0" t="s">
        <v>102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0" t="s">
        <v>103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0" t="s">
        <v>104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0" t="s">
        <v>105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0" t="s">
        <v>106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0" t="s">
        <v>107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0" t="s">
        <v>108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0" t="s">
        <v>109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0" t="s">
        <v>110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0" t="s">
        <v>111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0" t="s">
        <v>112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0" t="s">
        <v>113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0" t="s">
        <v>114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0" t="s">
        <v>115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0" t="s">
        <v>116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0" t="s">
        <v>117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0" t="s">
        <v>118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0" t="s">
        <v>119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0" t="s">
        <v>120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0" t="s">
        <v>121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0" t="s">
        <v>122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0" t="s">
        <v>123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0" t="s">
        <v>124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0" t="s">
        <v>125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0" t="s">
        <v>126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0" t="s">
        <v>127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0" t="s">
        <v>128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0" t="s">
        <v>129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0" t="s">
        <v>130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0" t="s">
        <v>131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0" t="s">
        <v>132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0" t="s">
        <v>133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0" t="s">
        <v>134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0" t="s">
        <v>135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0" t="s">
        <v>136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0" t="s">
        <v>137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0" t="s">
        <v>138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0" t="s">
        <v>139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0" t="s">
        <v>140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0" t="s">
        <v>141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0" t="s">
        <v>142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0" t="s">
        <v>143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0" t="s">
        <v>144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0" t="s">
        <v>145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0" t="s">
        <v>146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0" t="s">
        <v>147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0" t="s">
        <v>148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0" t="s">
        <v>149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0" t="s">
        <v>150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0" t="s">
        <v>151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0" t="s">
        <v>152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0" t="s">
        <v>153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0" t="s">
        <v>154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0" t="s">
        <v>155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0" t="s">
        <v>156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0" t="s">
        <v>157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0" t="s">
        <v>158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0" t="s">
        <v>159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0" t="s">
        <v>160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0" t="s">
        <v>161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0" t="s">
        <v>162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0" t="s">
        <v>163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0" t="s">
        <v>164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0" t="s">
        <v>165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0" t="s">
        <v>166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22"/>
      <c r="C1" s="22"/>
      <c r="D1" s="2"/>
      <c r="E1" s="2"/>
      <c r="F1" s="2"/>
      <c r="G1" s="2"/>
      <c r="H1" s="17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3" t="s">
        <v>167</v>
      </c>
      <c r="B2" s="23" t="s">
        <v>168</v>
      </c>
      <c r="C2" s="23" t="s">
        <v>169</v>
      </c>
      <c r="D2" s="23" t="s">
        <v>170</v>
      </c>
      <c r="E2" s="23" t="s">
        <v>171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172</v>
      </c>
      <c r="B3" s="24">
        <v>221.0</v>
      </c>
      <c r="C3" s="24">
        <v>47.0</v>
      </c>
      <c r="D3" s="24">
        <v>119.0</v>
      </c>
      <c r="E3" s="24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173</v>
      </c>
      <c r="B4" s="24">
        <v>161.0</v>
      </c>
      <c r="C4" s="24">
        <v>52.0</v>
      </c>
      <c r="D4" s="24">
        <v>91.0</v>
      </c>
      <c r="E4" s="24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174</v>
      </c>
      <c r="B5" s="24">
        <v>92.0</v>
      </c>
      <c r="C5" s="24">
        <v>17.0</v>
      </c>
      <c r="D5" s="24">
        <v>59.0</v>
      </c>
      <c r="E5" s="24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175</v>
      </c>
      <c r="B6" s="24">
        <v>43.0</v>
      </c>
      <c r="C6" s="24">
        <v>13.0</v>
      </c>
      <c r="D6" s="24">
        <v>22.0</v>
      </c>
      <c r="E6" s="24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176</v>
      </c>
      <c r="B7" s="24">
        <v>34.0</v>
      </c>
      <c r="C7" s="24">
        <v>3.0</v>
      </c>
      <c r="D7" s="24">
        <v>20.0</v>
      </c>
      <c r="E7" s="24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177</v>
      </c>
      <c r="B8" s="24">
        <v>10.0</v>
      </c>
      <c r="C8" s="24">
        <v>1.0</v>
      </c>
      <c r="D8" s="24">
        <v>5.0</v>
      </c>
      <c r="E8" s="24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178</v>
      </c>
      <c r="B9" s="24">
        <v>8.0</v>
      </c>
      <c r="C9" s="24">
        <v>1.0</v>
      </c>
      <c r="D9" s="24">
        <v>6.0</v>
      </c>
      <c r="E9" s="24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3" t="s">
        <v>179</v>
      </c>
      <c r="B10" s="24">
        <f t="shared" ref="B10:E10" si="1">SUM(B3:B9)</f>
        <v>569</v>
      </c>
      <c r="C10" s="24">
        <f t="shared" si="1"/>
        <v>134</v>
      </c>
      <c r="D10" s="24">
        <f t="shared" si="1"/>
        <v>322</v>
      </c>
      <c r="E10" s="24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 t="s">
        <v>180</v>
      </c>
      <c r="B11" s="2"/>
      <c r="C11" s="24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