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weirichen/Desktop/"/>
    </mc:Choice>
  </mc:AlternateContent>
  <xr:revisionPtr revIDLastSave="0" documentId="13_ncr:1_{A882FB0F-98AB-5E40-A190-1009AFF527E7}" xr6:coauthVersionLast="47" xr6:coauthVersionMax="47" xr10:uidLastSave="{00000000-0000-0000-0000-000000000000}"/>
  <bookViews>
    <workbookView xWindow="0" yWindow="500" windowWidth="28800" windowHeight="16340" activeTab="1" xr2:uid="{5F15A023-0E6D-A940-9449-6CF1DFAE9D7F}"/>
  </bookViews>
  <sheets>
    <sheet name="Sheet1" sheetId="1" r:id="rId1"/>
    <sheet name="犯罪构成" sheetId="2" r:id="rId2"/>
    <sheet name="定刑情节" sheetId="3" r:id="rId3"/>
    <sheet name="犯罪形态" sheetId="4" r:id="rId4"/>
    <sheet name="判决"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7" i="6" l="1"/>
  <c r="K7" i="6"/>
  <c r="I7" i="6"/>
  <c r="G7" i="6"/>
  <c r="E7" i="6"/>
  <c r="M7" i="4"/>
  <c r="K7" i="4"/>
  <c r="G7" i="4"/>
  <c r="E7" i="4"/>
  <c r="M7" i="3"/>
  <c r="K7" i="3"/>
  <c r="I7" i="3"/>
  <c r="G7" i="3"/>
  <c r="E7" i="3"/>
  <c r="M8" i="2"/>
  <c r="K8" i="2"/>
  <c r="I8" i="2"/>
  <c r="G8" i="2"/>
  <c r="E8" i="2"/>
</calcChain>
</file>

<file path=xl/sharedStrings.xml><?xml version="1.0" encoding="utf-8"?>
<sst xmlns="http://schemas.openxmlformats.org/spreadsheetml/2006/main" count="245" uniqueCount="182">
  <si>
    <t>案情陈述</t>
    <phoneticPr fontId="1" type="noConversion"/>
  </si>
  <si>
    <t>故意伤害</t>
    <phoneticPr fontId="1" type="noConversion"/>
  </si>
  <si>
    <r>
      <t>故城县人民检察院指控：2015年2月27日上午10时许，被告人李某甲与被害人李某丁在武官寨镇仓上村因琐事发生口角，李某甲用板斧将李某丁的头部砍伤。经故城司法医学鉴定中心鉴定：李某丁之损伤为轻伤二级。2015年3月12日，</t>
    </r>
    <r>
      <rPr>
        <b/>
        <sz val="12"/>
        <color theme="1"/>
        <rFont val="等线"/>
        <family val="4"/>
        <charset val="134"/>
        <scheme val="minor"/>
      </rPr>
      <t>被告人李某甲到故城县公安局投案自首。</t>
    </r>
    <phoneticPr fontId="1" type="noConversion"/>
  </si>
  <si>
    <r>
      <t>吉林省白山市人民检察院指控：被告人李3某于2013年10月29日1时许，在城墙街道森工街31栋楼道边，因琐事与被害人许某某发生口角并厮打，李3某用随身携带的折叠刀将许某某捅伤致死。经白山市江源区公安司法鉴定中心鉴定：许某某系单刃锐器刺创致股动脉及股深动脉破裂，</t>
    </r>
    <r>
      <rPr>
        <b/>
        <sz val="12"/>
        <color theme="1"/>
        <rFont val="等线"/>
        <family val="4"/>
        <charset val="134"/>
        <scheme val="minor"/>
      </rPr>
      <t>大失血死亡。</t>
    </r>
    <phoneticPr fontId="1" type="noConversion"/>
  </si>
  <si>
    <t>客观</t>
    <phoneticPr fontId="1" type="noConversion"/>
  </si>
  <si>
    <t>死亡</t>
    <phoneticPr fontId="1" type="noConversion"/>
  </si>
  <si>
    <t>轻伤</t>
    <phoneticPr fontId="1" type="noConversion"/>
  </si>
  <si>
    <t>轻伤二级</t>
    <phoneticPr fontId="1" type="noConversion"/>
  </si>
  <si>
    <t>重伤</t>
    <phoneticPr fontId="1" type="noConversion"/>
  </si>
  <si>
    <t>九寨沟县人民检察院指控，2016年4月29日23时许，被告人郭某某在九寨沟县印象九寨KTV内与杨某某等人发生打架后，邀约高某某(另案处理)前来帮忙殴打对方，后高某某在九寨大道东侧人行道遇见杨某某等人后持刀将杨某某头部及手掌砍伤。经鉴定，杨某某外伤致头皮创口形成伴颅骨骨折，损伤属轻伤二级。</t>
    <phoneticPr fontId="1" type="noConversion"/>
  </si>
  <si>
    <t>客体</t>
    <phoneticPr fontId="1" type="noConversion"/>
  </si>
  <si>
    <t>生命权</t>
    <phoneticPr fontId="1" type="noConversion"/>
  </si>
  <si>
    <t>健康权</t>
    <phoneticPr fontId="1" type="noConversion"/>
  </si>
  <si>
    <t>主观</t>
    <phoneticPr fontId="1" type="noConversion"/>
  </si>
  <si>
    <t>故意</t>
    <phoneticPr fontId="1" type="noConversion"/>
  </si>
  <si>
    <t>刑法典（relevant_articles）</t>
    <phoneticPr fontId="1" type="noConversion"/>
  </si>
  <si>
    <t>刑期（imprisonment）/月</t>
    <phoneticPr fontId="1" type="noConversion"/>
  </si>
  <si>
    <t>罪行认定（accusation）</t>
    <phoneticPr fontId="1" type="noConversion"/>
  </si>
  <si>
    <t>主体（criminals）</t>
    <phoneticPr fontId="1" type="noConversion"/>
  </si>
  <si>
    <t>李3某</t>
    <phoneticPr fontId="1" type="noConversion"/>
  </si>
  <si>
    <t>肖某甲</t>
    <phoneticPr fontId="1" type="noConversion"/>
  </si>
  <si>
    <t>郭某某</t>
    <phoneticPr fontId="1" type="noConversion"/>
  </si>
  <si>
    <t>李某甲</t>
    <phoneticPr fontId="1" type="noConversion"/>
  </si>
  <si>
    <r>
      <t>经审理查明，2011年10月8日晚，被告人李某丁伙同李某甲、孙某（均已判刑）及被害人赵某丙等人在无棣县棣新一路“乐吧KTV”唱歌，被告人李某丁等人因琐事同赵某丙发生矛盾，当日晚22时许，被告人李某丁伙同李某甲、孙某在KTV门前将赵某丙捅伤。经鉴定，被害人赵某丙之伤构成</t>
    </r>
    <r>
      <rPr>
        <b/>
        <sz val="12"/>
        <color theme="1"/>
        <rFont val="等线"/>
        <family val="4"/>
        <charset val="134"/>
        <scheme val="minor"/>
      </rPr>
      <t>重伤</t>
    </r>
    <r>
      <rPr>
        <sz val="12"/>
        <color theme="1"/>
        <rFont val="等线"/>
        <family val="2"/>
        <charset val="134"/>
        <scheme val="minor"/>
      </rPr>
      <t>。2014年3月18日，被告人李某丁主动到无棣县公安局投案，并如实供述其犯罪事实。</t>
    </r>
    <phoneticPr fontId="1" type="noConversion"/>
  </si>
  <si>
    <t>主犯</t>
    <phoneticPr fontId="1" type="noConversion"/>
  </si>
  <si>
    <t>非共同犯罪</t>
    <phoneticPr fontId="1" type="noConversion"/>
  </si>
  <si>
    <t>教唆犯</t>
    <phoneticPr fontId="1" type="noConversion"/>
  </si>
  <si>
    <t>行为人（主体）是否完全行为能力人（有无满16周岁、是否患有精神疾病、生理功能）</t>
    <phoneticPr fontId="1" type="noConversion"/>
  </si>
  <si>
    <t>是否具有减轻情节（自首情节、认罪认罚、检举、立功、又聋又哑、年满75周岁等）</t>
    <phoneticPr fontId="1" type="noConversion"/>
  </si>
  <si>
    <t>是否具有加重情节（累犯、特别残忍方式、致人重伤或者死亡等）</t>
    <phoneticPr fontId="1" type="noConversion"/>
  </si>
  <si>
    <t>从犯</t>
    <phoneticPr fontId="1" type="noConversion"/>
  </si>
  <si>
    <t>犯罪类型</t>
    <phoneticPr fontId="1" type="noConversion"/>
  </si>
  <si>
    <t>犯罪停止形态</t>
    <phoneticPr fontId="1" type="noConversion"/>
  </si>
  <si>
    <t>犯罪既遂</t>
    <phoneticPr fontId="1" type="noConversion"/>
  </si>
  <si>
    <r>
      <t>广西壮族自治区昭平县人民检察院指控2012年4月23日凌晨零时许，</t>
    </r>
    <r>
      <rPr>
        <b/>
        <sz val="12"/>
        <color theme="1"/>
        <rFont val="等线"/>
        <family val="4"/>
        <charset val="134"/>
        <scheme val="minor"/>
      </rPr>
      <t>被告人肖某甲</t>
    </r>
    <r>
      <rPr>
        <sz val="12"/>
        <color theme="1"/>
        <rFont val="等线"/>
        <family val="2"/>
        <charset val="134"/>
        <scheme val="minor"/>
      </rPr>
      <t>在其朋友肖某乙的纠集下，伙同周某某、何某某、肖某乙等人在昭平县综合市场“浅水湾”酒吧门口持刀将与肖某乙有矛盾的王某砍伤。经法医鉴定，王某全身多处软组织创伤的损伤程度评定为轻伤。被告人没有直接持刀将被害人砍伤。</t>
    </r>
    <phoneticPr fontId="1" type="noConversion"/>
  </si>
  <si>
    <t>ID</t>
    <phoneticPr fontId="1" type="noConversion"/>
  </si>
  <si>
    <t>案情</t>
    <phoneticPr fontId="1" type="noConversion"/>
  </si>
  <si>
    <t>ChatGLM-6B</t>
    <phoneticPr fontId="1" type="noConversion"/>
  </si>
  <si>
    <t>LawGPT</t>
    <phoneticPr fontId="1" type="noConversion"/>
  </si>
  <si>
    <t>Llama2-Chinses-7b-Chat</t>
    <phoneticPr fontId="1" type="noConversion"/>
  </si>
  <si>
    <t>GPT-3.5-turbo</t>
    <phoneticPr fontId="1" type="noConversion"/>
  </si>
  <si>
    <t>GPT-4</t>
    <phoneticPr fontId="1" type="noConversion"/>
  </si>
  <si>
    <t>根据案情陈述，被告人李3某在发生口角并厮打后，使用折叠刀将许某某捅伤致死。根据这一描述，可以判断被告人李3某具有行为能力，因为他能够使用刀具进行攻击。至于加重或减轻情节，根据案情陈述，无法确定是否存在加重或减轻情节的因素。案情陈述中没有提到被告人李3某的动机、过程中是否有阻止他的人等相关信息。因此，无法对加重或减轻情节进行判断。</t>
    <phoneticPr fontId="1" type="noConversion"/>
  </si>
  <si>
    <t>犯罪停止形态：犯罪既遂 犯罪类型：主犯</t>
  </si>
  <si>
    <t>根据案情陈述，被告人李3某在与被害人许某某发生口角并厮打后，使用折叠刀将许某某捅伤致死。根据这一描述，可以判断被告人的犯罪停止形态为犯罪既遂，因为被害人已经死亡。根据案情陈述，被告人李3某是直接使用折叠刀将许某某捅伤致死的，因此可以判断被告人的犯罪类型为主犯，即直接实施犯罪行为的人。</t>
  </si>
  <si>
    <r>
      <rPr>
        <u/>
        <sz val="12"/>
        <color theme="1"/>
        <rFont val="等线"/>
        <family val="3"/>
        <charset val="134"/>
      </rPr>
      <t>根据下面的案情陈述给出犯罪构成（主体、主观、客观、客体等方面）：</t>
    </r>
    <r>
      <rPr>
        <sz val="12"/>
        <color theme="1"/>
        <rFont val="等线"/>
        <family val="2"/>
        <charset val="134"/>
        <scheme val="minor"/>
      </rPr>
      <t>吉林省白山市人民检察院指控：被告人李3某于2013年10月29日1时许，在城墙街道森工街31栋楼道边，因琐事与被害人许某某发生口角并厮打，李3某用随身携带的折叠刀将许某某捅伤致死。经白山市江源区公安司法鉴定中心鉴定：许某某系单刃锐器刺创致股动脉及股深动脉破裂，大失血死亡。</t>
    </r>
    <phoneticPr fontId="1" type="noConversion"/>
  </si>
  <si>
    <r>
      <rPr>
        <u/>
        <sz val="12"/>
        <color theme="1"/>
        <rFont val="等线"/>
        <family val="3"/>
        <charset val="134"/>
      </rPr>
      <t>根据下面的案情陈述给出犯罪构成（主体、主观、客观、客体等方面）：</t>
    </r>
    <r>
      <rPr>
        <sz val="12"/>
        <color theme="1"/>
        <rFont val="等线"/>
        <family val="2"/>
        <charset val="134"/>
        <scheme val="minor"/>
      </rPr>
      <t>广西壮族自治区昭平县人民检察院指控2012年4月23日凌晨零时许，</t>
    </r>
    <r>
      <rPr>
        <b/>
        <sz val="12"/>
        <color theme="1"/>
        <rFont val="等线"/>
        <family val="4"/>
        <charset val="134"/>
        <scheme val="minor"/>
      </rPr>
      <t>被告人肖某甲</t>
    </r>
    <r>
      <rPr>
        <sz val="12"/>
        <color theme="1"/>
        <rFont val="等线"/>
        <family val="2"/>
        <charset val="134"/>
        <scheme val="minor"/>
      </rPr>
      <t>在其朋友肖某乙的纠集下，伙同周某某、何某某、肖某乙等人在昭平县综合市场“浅水湾”酒吧门口持刀将与肖某乙有矛盾的王某砍伤。经法医鉴定，王某全身多处软组织创伤的损伤程度评定为轻伤。被告人没有直接持刀将被害人砍伤。</t>
    </r>
    <phoneticPr fontId="1" type="noConversion"/>
  </si>
  <si>
    <r>
      <rPr>
        <u/>
        <sz val="12"/>
        <color theme="1"/>
        <rFont val="等线"/>
        <family val="3"/>
        <charset val="134"/>
      </rPr>
      <t>根据下面的案情陈述给出犯罪构成（主体、主观、客观、客体等方面）：</t>
    </r>
    <r>
      <rPr>
        <sz val="12"/>
        <color theme="1"/>
        <rFont val="等线"/>
        <family val="2"/>
        <charset val="134"/>
        <scheme val="minor"/>
      </rPr>
      <t>九寨沟县人民检察院指控，2016年4月29日23时许，被告人郭某某在九寨沟县印象九寨KTV内与杨某某等人发生打架后，邀约高某某(另案处理)前来帮忙殴打对方，后高某某在九寨大道东侧人行道遇见杨某某等人后持刀将杨某某头部及手掌砍伤。经鉴定，杨某某外伤致头皮创口形成伴颅骨骨折，损伤属轻伤二级。</t>
    </r>
    <phoneticPr fontId="1" type="noConversion"/>
  </si>
  <si>
    <r>
      <rPr>
        <u/>
        <sz val="12"/>
        <color theme="1"/>
        <rFont val="等线"/>
        <family val="3"/>
        <charset val="134"/>
      </rPr>
      <t>根据下面的案情陈述给出犯罪构成（主体、主观、客观、客体等方面）：</t>
    </r>
    <r>
      <rPr>
        <sz val="12"/>
        <color theme="1"/>
        <rFont val="等线"/>
        <family val="2"/>
        <charset val="134"/>
        <scheme val="minor"/>
      </rPr>
      <t>故城县人民检察院指控：2015年2月27日上午10时许，被告人李某甲与被害人李某丁在武官寨镇仓上村因琐事发生口角，李某甲用板斧将李某丁的头部砍伤。经故城司法医学鉴定中心鉴定：李某丁之损伤为轻伤二级。2015年3月12日，</t>
    </r>
    <r>
      <rPr>
        <b/>
        <sz val="12"/>
        <color theme="1"/>
        <rFont val="等线"/>
        <family val="4"/>
        <charset val="134"/>
        <scheme val="minor"/>
      </rPr>
      <t>被告人李某甲到故城县公安局投案自首。</t>
    </r>
    <phoneticPr fontId="1" type="noConversion"/>
  </si>
  <si>
    <r>
      <rPr>
        <u/>
        <sz val="12"/>
        <color theme="1"/>
        <rFont val="等线"/>
        <family val="3"/>
        <charset val="134"/>
      </rPr>
      <t>根据下面的案情陈述给出犯罪构成（主体、主观、客观、客体等方面）：</t>
    </r>
    <r>
      <rPr>
        <sz val="12"/>
        <color theme="1"/>
        <rFont val="等线"/>
        <family val="2"/>
        <charset val="134"/>
        <scheme val="minor"/>
      </rPr>
      <t>经审理查明，2011年10月8日晚，被告人李某丁伙同李某甲、孙某（均已判刑）及被害人赵某丙等人在无棣县棣新一路“乐吧KTV”唱歌，被告人李某丁等人因琐事同赵某丙发生矛盾，当日晚22时许，被告人李某丁伙同李某甲、孙某在KTV门前将赵某丙捅伤。经鉴定，被害人赵某丙之伤构成</t>
    </r>
    <r>
      <rPr>
        <b/>
        <sz val="12"/>
        <color theme="1"/>
        <rFont val="等线"/>
        <family val="4"/>
        <charset val="134"/>
        <scheme val="minor"/>
      </rPr>
      <t>重伤</t>
    </r>
    <r>
      <rPr>
        <sz val="12"/>
        <color theme="1"/>
        <rFont val="等线"/>
        <family val="2"/>
        <charset val="134"/>
        <scheme val="minor"/>
      </rPr>
      <t>。2014年3月18日，被告人李某丁主动到无棣县公安局投案，并如实供述其犯罪事实。</t>
    </r>
    <phoneticPr fontId="1" type="noConversion"/>
  </si>
  <si>
    <r>
      <rPr>
        <u/>
        <sz val="12"/>
        <color theme="1"/>
        <rFont val="等线"/>
        <family val="3"/>
        <charset val="134"/>
      </rPr>
      <t>根据下面的案情陈述判断被告人是否是行为能力人，是否有加重或减轻情节：</t>
    </r>
    <r>
      <rPr>
        <sz val="12"/>
        <color theme="1"/>
        <rFont val="等线"/>
        <family val="2"/>
        <charset val="134"/>
        <scheme val="minor"/>
      </rPr>
      <t>吉林省白山市人民检察院指控：被告人李3某于2013年10月29日1时许，在城墙街道森工街31栋楼道边，因琐事与被害人许某某发生口角并厮打，李3某用随身携带的折叠刀将许某某捅伤致死。经白山市江源区公安司法鉴定中心鉴定：许某某系单刃锐器刺创致股动脉及股深动脉破裂，大失血死亡。</t>
    </r>
    <phoneticPr fontId="1" type="noConversion"/>
  </si>
  <si>
    <r>
      <rPr>
        <u/>
        <sz val="12"/>
        <color theme="1"/>
        <rFont val="等线"/>
        <family val="3"/>
        <charset val="134"/>
      </rPr>
      <t>根据下面的案情陈述判断被告人是否是行为能力人，是否有加重或减轻情节：</t>
    </r>
    <r>
      <rPr>
        <sz val="12"/>
        <color theme="1"/>
        <rFont val="等线"/>
        <family val="2"/>
        <charset val="134"/>
        <scheme val="minor"/>
      </rPr>
      <t>广西壮族自治区昭平县人民检察院指控2012年4月23日凌晨零时许，</t>
    </r>
    <r>
      <rPr>
        <b/>
        <sz val="12"/>
        <color theme="1"/>
        <rFont val="等线"/>
        <family val="4"/>
        <charset val="134"/>
        <scheme val="minor"/>
      </rPr>
      <t>被告人肖某甲</t>
    </r>
    <r>
      <rPr>
        <sz val="12"/>
        <color theme="1"/>
        <rFont val="等线"/>
        <family val="2"/>
        <charset val="134"/>
        <scheme val="minor"/>
      </rPr>
      <t>在其朋友肖某乙的纠集下，伙同周某某、何某某、肖某乙等人在昭平县综合市场“浅水湾”酒吧门口持刀将与肖某乙有矛盾的王某砍伤。经法医鉴定，王某全身多处软组织创伤的损伤程度评定为轻伤。被告人没有直接持刀将被害人砍伤。</t>
    </r>
    <phoneticPr fontId="1" type="noConversion"/>
  </si>
  <si>
    <r>
      <rPr>
        <u/>
        <sz val="12"/>
        <color theme="1"/>
        <rFont val="等线"/>
        <family val="3"/>
        <charset val="134"/>
      </rPr>
      <t>根据下面的案情陈述判断被告人是否是行为能力人，是否有加重或减轻情节：</t>
    </r>
    <r>
      <rPr>
        <sz val="12"/>
        <color theme="1"/>
        <rFont val="等线"/>
        <family val="2"/>
        <charset val="134"/>
        <scheme val="minor"/>
      </rPr>
      <t>九寨沟县人民检察院指控，2016年4月29日23时许，被告人郭某某在九寨沟县印象九寨KTV内与杨某某等人发生打架后，邀约高某某(另案处理)前来帮忙殴打对方，后高某某在九寨大道东侧人行道遇见杨某某等人后持刀将杨某某头部及手掌砍伤。经鉴定，杨某某外伤致头皮创口形成伴颅骨骨折，损伤属轻伤二级。</t>
    </r>
    <phoneticPr fontId="1" type="noConversion"/>
  </si>
  <si>
    <r>
      <rPr>
        <u/>
        <sz val="12"/>
        <color theme="1"/>
        <rFont val="等线"/>
        <family val="3"/>
        <charset val="134"/>
      </rPr>
      <t>根据下面的案情陈述判断被告人是否是行为能力人，是否有加重或减轻情节：</t>
    </r>
    <r>
      <rPr>
        <sz val="12"/>
        <color theme="1"/>
        <rFont val="等线"/>
        <family val="2"/>
        <charset val="134"/>
        <scheme val="minor"/>
      </rPr>
      <t>故城县人民检察院指控：2015年2月27日上午10时许，被告人李某甲与被害人李某丁在武官寨镇仓上村因琐事发生口角，李某甲用板斧将李某丁的头部砍伤。经故城司法医学鉴定中心鉴定：李某丁之损伤为轻伤二级。2015年3月12日，</t>
    </r>
    <r>
      <rPr>
        <b/>
        <sz val="12"/>
        <color theme="1"/>
        <rFont val="等线"/>
        <family val="4"/>
        <charset val="134"/>
        <scheme val="minor"/>
      </rPr>
      <t>被告人李某甲到故城县公安局投案自首。</t>
    </r>
    <phoneticPr fontId="1" type="noConversion"/>
  </si>
  <si>
    <r>
      <rPr>
        <u/>
        <sz val="12"/>
        <color theme="1"/>
        <rFont val="等线"/>
        <family val="3"/>
        <charset val="134"/>
      </rPr>
      <t>根据下面的案情陈述判断被告人是否是行为能力人，是否有加重或减轻情节：</t>
    </r>
    <r>
      <rPr>
        <sz val="12"/>
        <color theme="1"/>
        <rFont val="等线"/>
        <family val="2"/>
        <charset val="134"/>
        <scheme val="minor"/>
      </rPr>
      <t>经审理查明，2011年10月8日晚，被告人李某丁伙同李某甲、孙某（均已判刑）及被害人赵某丙等人在无棣县棣新一路“乐吧KTV”唱歌，被告人李某丁等人因琐事同赵某丙发生矛盾，当日晚22时许，被告人李某丁伙同李某甲、孙某在KTV门前将赵某丙捅伤。经鉴定，被害人赵某丙之伤构成</t>
    </r>
    <r>
      <rPr>
        <b/>
        <sz val="12"/>
        <color theme="1"/>
        <rFont val="等线"/>
        <family val="4"/>
        <charset val="134"/>
        <scheme val="minor"/>
      </rPr>
      <t>重伤</t>
    </r>
    <r>
      <rPr>
        <sz val="12"/>
        <color theme="1"/>
        <rFont val="等线"/>
        <family val="2"/>
        <charset val="134"/>
        <scheme val="minor"/>
      </rPr>
      <t>。2014年3月18日，被告人李某丁主动到无棣县公安局投案，并如实供述其犯罪事实。</t>
    </r>
    <phoneticPr fontId="1" type="noConversion"/>
  </si>
  <si>
    <r>
      <rPr>
        <u/>
        <sz val="12"/>
        <color theme="1"/>
        <rFont val="等线"/>
        <family val="3"/>
        <charset val="134"/>
      </rPr>
      <t>根据下面的案情陈述判断被告人的犯罪停止形态（犯罪既遂/犯罪未遂/犯罪准备）和犯罪类型（非共同犯罪/主犯/从犯/教唆犯）：</t>
    </r>
    <r>
      <rPr>
        <sz val="12"/>
        <color theme="1"/>
        <rFont val="等线"/>
        <family val="2"/>
        <charset val="134"/>
        <scheme val="minor"/>
      </rPr>
      <t>吉林省白山市人民检察院指控：被告人李3某于2013年10月29日1时许，在城墙街道森工街31栋楼道边，因琐事与被害人许某某发生口角并厮打，李3某用随身携带的折叠刀将许某某捅伤致死。经白山市江源区公安司法鉴定中心鉴定：许某某系单刃锐器刺创致股动脉及股深动脉破裂，大失血死亡。</t>
    </r>
    <phoneticPr fontId="1" type="noConversion"/>
  </si>
  <si>
    <r>
      <rPr>
        <u/>
        <sz val="12"/>
        <color theme="1"/>
        <rFont val="等线"/>
        <family val="3"/>
        <charset val="134"/>
      </rPr>
      <t>根据下面的案情陈述判断被告人的犯罪停止形态（犯罪既遂/犯罪未遂/犯罪准备）和犯罪类型（非共同犯罪/主犯/从犯/教唆犯）：</t>
    </r>
    <r>
      <rPr>
        <sz val="12"/>
        <color theme="1"/>
        <rFont val="等线"/>
        <family val="2"/>
        <charset val="134"/>
        <scheme val="minor"/>
      </rPr>
      <t>广西壮族自治区昭平县人民检察院指控2012年4月23日凌晨零时许，</t>
    </r>
    <r>
      <rPr>
        <b/>
        <sz val="12"/>
        <color theme="1"/>
        <rFont val="等线"/>
        <family val="4"/>
        <charset val="134"/>
        <scheme val="minor"/>
      </rPr>
      <t>被告人肖某甲</t>
    </r>
    <r>
      <rPr>
        <sz val="12"/>
        <color theme="1"/>
        <rFont val="等线"/>
        <family val="2"/>
        <charset val="134"/>
        <scheme val="minor"/>
      </rPr>
      <t>在其朋友肖某乙的纠集下，伙同周某某、何某某、肖某乙等人在昭平县综合市场“浅水湾”酒吧门口持刀将与肖某乙有矛盾的王某砍伤。经法医鉴定，王某全身多处软组织创伤的损伤程度评定为轻伤。被告人没有直接持刀将被害人砍伤。</t>
    </r>
    <phoneticPr fontId="1" type="noConversion"/>
  </si>
  <si>
    <r>
      <rPr>
        <u/>
        <sz val="12"/>
        <color theme="1"/>
        <rFont val="等线"/>
        <family val="3"/>
        <charset val="134"/>
      </rPr>
      <t>根据下面的案情陈述判断被告人的犯罪停止形态（犯罪既遂/犯罪未遂/犯罪准备）和犯罪类型（非共同犯罪/主犯/从犯/教唆犯）：</t>
    </r>
    <r>
      <rPr>
        <sz val="12"/>
        <color theme="1"/>
        <rFont val="等线"/>
        <family val="2"/>
        <charset val="134"/>
        <scheme val="minor"/>
      </rPr>
      <t>九寨沟县人民检察院指控，2016年4月29日23时许，被告人郭某某在九寨沟县印象九寨KTV内与杨某某等人发生打架后，邀约高某某(另案处理)前来帮忙殴打对方，后高某某在九寨大道东侧人行道遇见杨某某等人后持刀将杨某某头部及手掌砍伤。经鉴定，杨某某外伤致头皮创口形成伴颅骨骨折，损伤属轻伤二级。</t>
    </r>
    <phoneticPr fontId="1" type="noConversion"/>
  </si>
  <si>
    <r>
      <rPr>
        <u/>
        <sz val="12"/>
        <color theme="1"/>
        <rFont val="等线"/>
        <family val="3"/>
        <charset val="134"/>
      </rPr>
      <t>根据下面的案情陈述判断被告人的犯罪停止形态（犯罪既遂/犯罪未遂/犯罪准备）和犯罪类型（非共同犯罪/主犯/从犯/教唆犯）：</t>
    </r>
    <r>
      <rPr>
        <sz val="12"/>
        <color theme="1"/>
        <rFont val="等线"/>
        <family val="2"/>
        <charset val="134"/>
        <scheme val="minor"/>
      </rPr>
      <t>故城县人民检察院指控：2015年2月27日上午10时许，被告人李某甲与被害人李某丁在武官寨镇仓上村因琐事发生口角，李某甲用板斧将李某丁的头部砍伤。经故城司法医学鉴定中心鉴定：李某丁之损伤为轻伤二级。2015年3月12日，</t>
    </r>
    <r>
      <rPr>
        <b/>
        <sz val="12"/>
        <color theme="1"/>
        <rFont val="等线"/>
        <family val="4"/>
        <charset val="134"/>
        <scheme val="minor"/>
      </rPr>
      <t>被告人李某甲到故城县公安局投案自首。</t>
    </r>
    <phoneticPr fontId="1" type="noConversion"/>
  </si>
  <si>
    <r>
      <rPr>
        <u/>
        <sz val="12"/>
        <color theme="1"/>
        <rFont val="等线"/>
        <family val="3"/>
        <charset val="134"/>
      </rPr>
      <t>根据下面的案情陈述判断被告人的犯罪停止形态（犯罪既遂/犯罪未遂/犯罪准备）和犯罪类型（非共同犯罪/主犯/从犯/教唆犯）：</t>
    </r>
    <r>
      <rPr>
        <sz val="12"/>
        <color theme="1"/>
        <rFont val="等线"/>
        <family val="2"/>
        <charset val="134"/>
        <scheme val="minor"/>
      </rPr>
      <t>经审理查明，2011年10月8日晚，被告人李某丁伙同李某甲、孙某（均已判刑）及被害人赵某丙等人在无棣县棣新一路“乐吧KTV”唱歌，被告人李某丁等人因琐事同赵某丙发生矛盾，当日晚22时许，被告人李某丁伙同李某甲、孙某在KTV门前将赵某丙捅伤。经鉴定，被害人赵某丙之伤构成</t>
    </r>
    <r>
      <rPr>
        <b/>
        <sz val="12"/>
        <color theme="1"/>
        <rFont val="等线"/>
        <family val="4"/>
        <charset val="134"/>
        <scheme val="minor"/>
      </rPr>
      <t>重伤</t>
    </r>
    <r>
      <rPr>
        <sz val="12"/>
        <color theme="1"/>
        <rFont val="等线"/>
        <family val="2"/>
        <charset val="134"/>
        <scheme val="minor"/>
      </rPr>
      <t>。2014年3月18日，被告人李某丁主动到无棣县公安局投案，并如实供述其犯罪事实。</t>
    </r>
    <phoneticPr fontId="1" type="noConversion"/>
  </si>
  <si>
    <r>
      <rPr>
        <u/>
        <sz val="12"/>
        <color theme="1"/>
        <rFont val="等线"/>
        <family val="3"/>
        <charset val="134"/>
      </rPr>
      <t>根据下面的案情陈述给出罪行判决、刑期和对应的刑法典：</t>
    </r>
    <r>
      <rPr>
        <sz val="12"/>
        <color theme="1"/>
        <rFont val="等线"/>
        <family val="2"/>
        <charset val="134"/>
        <scheme val="minor"/>
      </rPr>
      <t>吉林省白山市人民检察院指控：被告人李3某于2013年10月29日1时许，在城墙街道森工街31栋楼道边，因琐事与被害人许某某发生口角并厮打，李3某用随身携带的折叠刀将许某某捅伤致死。经白山市江源区公安司法鉴定中心鉴定：许某某系单刃锐器刺创致股动脉及股深动脉破裂，大失血死亡。</t>
    </r>
    <phoneticPr fontId="1" type="noConversion"/>
  </si>
  <si>
    <t>罪行判决：被告人李3某犯故意杀人罪。刑期：根据中国刑法的相关规定，故意杀人罪的刑期应为死刑、无期徒刑或者十年以上有期徒刑。具体刑期需要根据被告人的犯罪情节、悔罪表现等因素由法院判决。对应的刑法典：中华人民共和国刑法第二百三十二条：“故意杀人的，处死刑、无期徒刑或者十年以上的有期徒刑。”</t>
  </si>
  <si>
    <r>
      <rPr>
        <u/>
        <sz val="12"/>
        <color theme="1"/>
        <rFont val="等线"/>
        <family val="3"/>
        <charset val="134"/>
      </rPr>
      <t>根据下面的案情陈述给出罪行判决、刑期和对应的刑法典：</t>
    </r>
    <r>
      <rPr>
        <sz val="12"/>
        <color theme="1"/>
        <rFont val="等线"/>
        <family val="2"/>
        <charset val="134"/>
        <scheme val="minor"/>
      </rPr>
      <t>广西壮族自治区昭平县人民检察院指控2012年4月23日凌晨零时许，</t>
    </r>
    <r>
      <rPr>
        <b/>
        <sz val="12"/>
        <color theme="1"/>
        <rFont val="等线"/>
        <family val="4"/>
        <charset val="134"/>
        <scheme val="minor"/>
      </rPr>
      <t>被告人肖某甲</t>
    </r>
    <r>
      <rPr>
        <sz val="12"/>
        <color theme="1"/>
        <rFont val="等线"/>
        <family val="2"/>
        <charset val="134"/>
        <scheme val="minor"/>
      </rPr>
      <t>在其朋友肖某乙的纠集下，伙同周某某、何某某、肖某乙等人在昭平县综合市场“浅水湾”酒吧门口持刀将与肖某乙有矛盾的王某砍伤。经法医鉴定，王某全身多处软组织创伤的损伤程度评定为轻伤。被告人没有直接持刀将被害人砍伤。</t>
    </r>
    <phoneticPr fontId="1" type="noConversion"/>
  </si>
  <si>
    <r>
      <rPr>
        <u/>
        <sz val="12"/>
        <color theme="1"/>
        <rFont val="等线"/>
        <family val="3"/>
        <charset val="134"/>
      </rPr>
      <t>根据下面的案情陈述给出罪行判决、刑期和对应的刑法典：</t>
    </r>
    <r>
      <rPr>
        <sz val="12"/>
        <color theme="1"/>
        <rFont val="等线"/>
        <family val="2"/>
        <charset val="134"/>
        <scheme val="minor"/>
      </rPr>
      <t>九寨沟县人民检察院指控，2016年4月29日23时许，被告人郭某某在九寨沟县印象九寨KTV内与杨某某等人发生打架后，邀约高某某(另案处理)前来帮忙殴打对方，后高某某在九寨大道东侧人行道遇见杨某某等人后持刀将杨某某头部及手掌砍伤。经鉴定，杨某某外伤致头皮创口形成伴颅骨骨折，损伤属轻伤二级。</t>
    </r>
    <phoneticPr fontId="1" type="noConversion"/>
  </si>
  <si>
    <r>
      <rPr>
        <u/>
        <sz val="12"/>
        <color theme="1"/>
        <rFont val="等线"/>
        <family val="3"/>
        <charset val="134"/>
      </rPr>
      <t>根据下面的案情陈述给出罪行判决、刑期和对应的刑法典：</t>
    </r>
    <r>
      <rPr>
        <sz val="12"/>
        <color theme="1"/>
        <rFont val="等线"/>
        <family val="2"/>
        <charset val="134"/>
        <scheme val="minor"/>
      </rPr>
      <t>故城县人民检察院指控：2015年2月27日上午10时许，被告人李某甲与被害人李某丁在武官寨镇仓上村因琐事发生口角，李某甲用板斧将李某丁的头部砍伤。经故城司法医学鉴定中心鉴定：李某丁之损伤为轻伤二级。2015年3月12日，</t>
    </r>
    <r>
      <rPr>
        <b/>
        <sz val="12"/>
        <color theme="1"/>
        <rFont val="等线"/>
        <family val="4"/>
        <charset val="134"/>
        <scheme val="minor"/>
      </rPr>
      <t>被告人李某甲到故城县公安局投案自首。</t>
    </r>
    <phoneticPr fontId="1" type="noConversion"/>
  </si>
  <si>
    <r>
      <rPr>
        <u/>
        <sz val="12"/>
        <color theme="1"/>
        <rFont val="等线"/>
        <family val="3"/>
        <charset val="134"/>
      </rPr>
      <t>根据下面的案情陈述给出罪行判决、刑期和对应的刑法典：</t>
    </r>
    <r>
      <rPr>
        <sz val="12"/>
        <color theme="1"/>
        <rFont val="等线"/>
        <family val="2"/>
        <charset val="134"/>
        <scheme val="minor"/>
      </rPr>
      <t>经审理查明，2011年10月8日晚，被告人李某丁伙同李某甲、孙某（均已判刑）及被害人赵某丙等人在无棣县棣新一路“乐吧KTV”唱歌，被告人李某丁等人因琐事同赵某丙发生矛盾，当日晚22时许，被告人李某丁伙同李某甲、孙某在KTV门前将赵某丙捅伤。经鉴定，被害人赵某丙之伤构成</t>
    </r>
    <r>
      <rPr>
        <b/>
        <sz val="12"/>
        <color theme="1"/>
        <rFont val="等线"/>
        <family val="4"/>
        <charset val="134"/>
        <scheme val="minor"/>
      </rPr>
      <t>重伤</t>
    </r>
    <r>
      <rPr>
        <sz val="12"/>
        <color theme="1"/>
        <rFont val="等线"/>
        <family val="2"/>
        <charset val="134"/>
        <scheme val="minor"/>
      </rPr>
      <t>。2014年3月18日，被告人李某丁主动到无棣县公安局投案，并如实供述其犯罪事实。</t>
    </r>
    <phoneticPr fontId="1" type="noConversion"/>
  </si>
  <si>
    <t>1. 主体：被告人李3某，具有完全刑事责任能力的自然人，符合刑法规定的犯罪主体。2. 主观方面：李3某因琐事与许某某发生口角并厮打，用随身携带的折叠刀将许某某捅伤致死，表现出直接故意的主观故意，即明知自己的行为会导致他人死亡，但仍然进行，希望或者决定造成他人死亡的结果。3. 客观方面：李3某的行为造成了许某某的死亡，构成了杀人行为的客观方面。其行为方式是用随身携带的折叠刀将许某某捅伤，行为结果是许某某因股动脉及股深动脉破裂，大失血死亡。4. 客体：被害人许某某，是具有生命权的自然人，是刑法保护的生命健康权的客体。综上，被告人李3某的行为构成故意杀人罪。</t>
    <phoneticPr fontId="1" type="noConversion"/>
  </si>
  <si>
    <t>1. 主体：被告人肖某甲，以及其朋友肖某乙、周某某、何某某等人。他们都具有完全刑事责任能力，可以作为刑事责任的主体。2. 主观方面：被告人肖某甲等人有预谋，他们纠集人手，共同对王某进行攻击，表明他们具有故意伤害他人的主观故意。3. 客观方面：被告人肖某甲等人实施了实际的伤害行为，即在昭平县综合市场“浅水湾”酒吧门口持刀将王某砍伤，这是一个明确的、具有实际危害性的行为，构成了客观的犯罪行为。4. 客体：被害人王某，他的人身权利被侵犯，具体表现为身体受到伤害，健康权利被侵害。5. 结果：被害人王某全身多处软组织创伤，损伤程度评定为轻伤，这是一个明确的、具有实际危害性的结果，构成了犯罪的结果。根据上述情况，被告人肖某甲等人的行为构成了故意伤害罪。</t>
    <phoneticPr fontId="1" type="noConversion"/>
  </si>
  <si>
    <t>犯罪构成：1. 主体：被告人郭某某和高某某。他们都具有完全刑事责任能力，能够识别和控制自己的行为，对自己的行为负责。2. 主观方面：被告人郭某某和高某某的行为具有明显的故意性。他们预谋并实施了对杨某某的暴力行为，目的是为了伤害杨某某。3. 客观方面：被告人郭某某邀约高某某帮忙殴打杨某某，高某某持刀将杨某某头部及手掌砍伤，造成了杨某某的身体损害。这是一种违法的行为，侵犯了他人的人身权利。4. 客体：被害人杨某某。他的人身权利被侵犯，受到了身体和精神的伤害。根据上述情况，被告人郭某某和高某某的行为构成了故意伤害罪。</t>
    <phoneticPr fontId="1" type="noConversion"/>
  </si>
  <si>
    <t>犯罪构成：1. 主体：被告人李某甲，具有完全刑事责任能力的自然人，符合刑法规定的犯罪主体。2. 主观方面：李某甲因琐事与李某丁发生口角后，主观上存在故意伤害他人身体的行为，表现为直接故意。3. 客观方面：李某甲用板斧将李某丁的头部砍伤，其行为已经实际造成了李某丁的身体损害，构成了伤害行为。经司法鉴定，李某丁的损伤为轻伤二级，已达到刑法对伤害罪的客观要件。4. 客体：被害人李某丁，是被侵害的具体个人，其个人权利（包括生命健康权）受到侵害。根据以上分析，被告人李某甲的行为已构成故意伤害罪。</t>
    <phoneticPr fontId="1" type="noConversion"/>
  </si>
  <si>
    <t>犯罪构成如下：主体：被告人李某甲主观方面：李某甲故意砍伤李某丁的头部，表明其有故意伤害他人身体的主观意图。客观方面：李某甲使用板斧将李某丁的头部砍伤，导致李某丁受伤。客体：被害人李某丁的头部。犯罪构成：根据《中华人民共和国刑法》第二百三十四条第一款的规定，李某甲的行为已构成故意伤害罪。根据被害人的伤情鉴定结果，李某甲所犯罪行属于轻伤二级，因此属于轻伤二级故意伤害罪。</t>
    <phoneticPr fontId="1" type="noConversion"/>
  </si>
  <si>
    <t>犯罪构成：主体：被告人李某丁、李某甲、孙某。他们具有完全刑事责任能力，能够作为刑事责任的主体。主观方面：被告人李某丁等人因琐事与赵某丙发生矛盾，故意伤害赵某丙，具有明显的故意性。他们的行为表现出对他人身体健康的故意侵害，符合故意伤害罪的主观构成要件。客观方面：被告人李某丁等人在KTV门前将赵某丙捅伤，其行为已经实际侵害了他人的身体健康，造成了赵某丙的重伤，符合故意伤害罪的客观构成要件。客体：被害人赵某丙。他的身体健康权利被侵犯，构成了故意伤害罪的客体。根据上述分析，被告人李某丁等人的行为已经构成了故意伤害罪。</t>
    <phoneticPr fontId="1" type="noConversion"/>
  </si>
  <si>
    <t>主体：被告人李某丁、李某甲、孙某。主观方面：被告人李某丁、李某甲、孙某故意行为。客观方面：被告人李某丁、李某甲、孙某在KTV门前将赵某丙捅伤。客体：被害人赵某丙根据案情，被告人李某丁等人因琐事与赵某丙发生矛盾，并在KTV门前将赵某丙捅伤，导致赵某丙受重伤。被告人李某丁主动投案，并如实供述其犯罪事实。综上所述，被告人李某丁、李某甲、孙某的行为构成故意伤害罪。</t>
    <phoneticPr fontId="1" type="noConversion"/>
  </si>
  <si>
    <t>根据案情陈述，犯罪构成如下：主体：被告人肖某甲、肖某乙、周某某、何某某等人。主观方面：被告人肖某甲在其朋友肖某乙的纠集下，伙同其他人，具有故意犯罪的主观意图。客观方面：被告人肖某甲等人在昭平县综合市场“浅水湾”酒吧门口持刀，对与肖某乙有矛盾的王某进行袭击，导致王某全身多处软组织创伤的损伤。客体：被害人王某。犯罪构成：被告人肖某甲等人的行为构成故意伤害罪。虽然被告人肖某甲没有直接持刀将被害人砍伤，但他参与了袭击行为，并具有故意犯罪的主观意图，因此也应承担故意伤害罪的责任。</t>
    <phoneticPr fontId="1" type="noConversion"/>
  </si>
  <si>
    <t>主体：被告人郭某某、高某某主观方面：被告人郭某某故意邀约高某某前来帮忙殴打对方；高某某故意持刀将杨某某头部及手掌砍伤。客观方面：被告人郭某某在九寨沟县印象九寨KTV内与杨某某等人发生打架；高某某在九寨大道东侧人行道遇见杨某某等人后持刀将杨某某头部及手掌砍伤。客体：杨某某的头部及手掌犯罪构成：被告人郭某某构成寻衅滋事罪，高某某构成故意伤害罪。</t>
    <phoneticPr fontId="1" type="noConversion"/>
  </si>
  <si>
    <t>根据案情陈述，可以得出以下犯罪构成：主体：被告人李3某 主观方面：李3某故意行为，即他有意使用折叠刀将许某某捅伤致死。客观方面：李3某使用折叠刀将许某某捅伤致死，导致许某某的股动脉及股深动脉破裂，大失血死亡。客体：许某某 根据以上分析，可以认定被告人李3某犯下了故意杀人罪。</t>
    <phoneticPr fontId="1" type="noConversion"/>
  </si>
  <si>
    <t>根据案情陈述，被告人肖某甲在朋友的纠集下参与了袭击事件，但没有直接持刀将被害人砍伤。根据这些信息，我们无法确定被告人的行为能力情况。至于加重或减轻情节，根据案情陈述，被害人的损伤程度评定为轻伤，这可能会对被告人的刑事责任产生一定的影响。然而，我们无法确定是否存在其他情节，因此无法确定是否有加重或减轻情节。最终的判断应由法院根据相关证据进行。</t>
  </si>
  <si>
    <t>根据案情陈述，被告人李某甲在发生口角后使用板斧将李某丁的头部砍伤，导致李某丁轻伤二级。根据这些信息，可以判断被告人李某甲是行为能力人，即具有刑事责任能力。至于加重或减轻情节，案情陈述中没有提供相关信息，无法判断是否存在加重或减轻情节。加重或减轻情节需要综合考虑被告人的主观故意、犯罪动机、犯罪手段、犯罪后果等因素进行综合评判。</t>
  </si>
  <si>
    <t>根据案情陈述，被告人郭某某在发生打架后邀约他人前来帮忙殴打对方，属于主动参与斗殴的行为。因此，被告人郭某某具有行为能力。至于是否有加重或减轻情节，根据案情陈述，被告人高某某在遇见杨某某等人后持刀将其砍伤，导致杨某某头部及手掌受伤，属于轻伤二级。根据我国刑法相关规定，持刀砍伤他人属于危害公共安全的行为，应当认定为加重情节。因此，被告人高某某的行为应当被认定为加重情节。综上所述，被告人郭某某具有行为能力，被告人高某某的行为属于加重情节。</t>
  </si>
  <si>
    <t>根据案情陈述，被告人肖某甲是行为能力人，因为他在案发时能够理解和控制自己的行为。但是，他并没有直接持刀将被害人砍伤，这可能是他的减轻情节。然而，他是在肖某乙的纠集下，伙同其他人一起行事，这可能是他的加重情节。具体的判断需要根据法律条款和具体证据来确定。</t>
  </si>
  <si>
    <t>根据案情陈述，被告人郭某某是行为能力人，因为他能够理解和控制自己的行为。他在与杨某某等人发生打架后，主动邀约高某某前来帮忙殴打对方，这表明他有预谋并且能够理解自己行为的后果。在判断是否有加重或减轻情节时，需要考虑的因素包括被告人的动机、行为方式、结果严重性等。在这个案例中，郭某某邀约他人帮忙殴打对方，这是一种煽动他人犯罪的行为，属于加重情节。同时，他的行为导致了杨某某受到轻伤二级的伤害，这也是一种加重情节。因此，被告人郭某某的行为存在加重情节。</t>
  </si>
  <si>
    <t>被告人李某甲是行为能力人，因为他能够理解和控制自己的行为。他因琐事与被害人发生口角，用板斧将被害人的头部砍伤，这是一种故意伤害行为，表明他具有行为能力。在此案中，被告人李某甲有投案自首的情节，这是一个减轻的情节。根据我国刑法的规定，犯罪嫌疑人或者被告人自动投案，如实供述自己的罪行的，可以从轻或者减轻处罚。所以，李某甲的行为符合这一规定，应当减轻处罚。</t>
  </si>
  <si>
    <t>被告人李某丁是行为能力人，因为他能够理解和控制自己的行为，知道自己的行为是违法的，并且能够对自己的行为负责。在这个案件中，有减轻情节。被告人李某丁在犯罪后主动到公安局投案，并如实供述其犯罪事实，这是自首的表现，可以视为自首，根据我国刑法的规定，自首可以是减轻或者免除刑事责任的情节。</t>
  </si>
  <si>
    <t>犯罪停止形态：犯罪既遂 犯罪类型：从犯</t>
  </si>
  <si>
    <t>被告人的犯罪停止形态为犯罪既遂，因为他们已经实施了犯罪行为并造成了被害人的重伤。犯罪类型为主犯，因为被告人李某丁是这起犯罪行为的主要实施者，他伙同李某甲、孙某共同实施了犯罪行为。</t>
  </si>
  <si>
    <t>根据案情陈述，被告人肖某甲在其朋友肖某乙的纠集下，伙同周某某、何某某、肖某乙等人在昭平县综合市场“浅水湾”酒吧门口持刀将与肖某乙有矛盾的王某砍伤。根据案情描述，被告人没有直接持刀将被害人砍伤，因此可以判断被告人的犯罪停止形态为犯罪准备。根据案情陈述，被告人肖某甲在其朋友肖某乙的纠集下，伙同周某某、何某某、肖某乙等人一起持刀将被害人砍伤，可以判断被告人的犯罪类型为非共同犯罪主犯。综上所述，被告人的犯罪停止形态为犯罪准备，犯罪类型为非共同犯罪主犯。</t>
  </si>
  <si>
    <t>根据案情陈述，被告人李某甲使用板斧将被害人李某丁的头部砍伤，造成轻伤二级。被告人李某甲在案发后主动到公安局投案自首。根据这些情况，可以判断被告人的犯罪停止形态为犯罪既遂，因为他已经实施了犯罪行为并造成了伤害。被告人李某甲是主犯，因为他亲自使用板斧砍伤了被害人。</t>
  </si>
  <si>
    <t>根据案情陈述，被告人李某丁伙同李某甲、孙某在KTV门前将赵某丙捅伤，被害人赵某丙之伤构成重伤。被告人李某丁主动到公安局投案，并如实供述其犯罪事实。根据这些信息，可以判断被告人的犯罪停止形态为犯罪既遂，因为他已经实施了犯罪行为并造成了被害人的伤害。被告人的犯罪类型为主犯，因为他是直接参与实施犯罪行为的人。</t>
  </si>
  <si>
    <t>罪行判决：被告人李某甲犯故意伤害罪。刑期：考虑到被告人李某甲的行为造成的伤害程度为轻伤二级，并且在案发后主动投案自首，表现出了悔罪的态度，可以从轻或者减轻处罚。具体刑期需要根据当地法律法规和司法实践来判定，一般可能在1年以下。对应的刑法典：中华人民共和国刑法第二百三十四条：“故意伤害他人身体的，处三年以下有期徒刑、拘役或者管制。”第六十七条：“犯罪后自首的，是指犯罪后自动向司法机关或者其它国家机关交代自己的罪行的行为。犯罪后自首的，可以从轻或者减轻处罚。”</t>
    <phoneticPr fontId="1" type="noConversion"/>
  </si>
  <si>
    <t>罪行判决：被告人李某丁犯故意伤害罪。刑期：鉴于被告人李某丁的行为已经构成故意伤害罪，并且在案发后主动投案，如实供述犯罪事实，可以从轻或者减轻处罚。具体刑期需要根据具体情况和法律规定由法院判决，一般在三年以下。对应的刑法典：中华人民共和国刑法第二百三十四条：“故意伤害他人身体的，处三年以下有期徒刑、拘役或者管制。”第六十七条：“犯罪后自首的，是指犯罪后自动向司法机关或者其它有权机关交代自己罪行的行为。犯罪后自首的，可以从轻或者减轻处罚。”</t>
  </si>
  <si>
    <t>主体：被告人肖某甲、周某某、何某某、肖某乙等人 主观方面：被告人肖某甲、周某某、何某某、肖某乙等人持刀与被害人王某有矛盾，主观上是为了伤害王某。客观方面：在昭平县综合市场“浅水湾”酒吧门口，被告人肖某甲、周某某、何某某、肖某乙等人持刀将被害人王某砍伤，经法医鉴定，王某全身多处软组织创伤的损伤程度评定为轻伤。</t>
    <phoneticPr fontId="1" type="noConversion"/>
  </si>
  <si>
    <t>根据案情陈述，可以得出以下犯罪构成：主体：被告人郭某某是犯罪主体，实施了故意伤害罪。主观方面：郭某某主观上是为了伤害他人而故意犯罪。客观方面：郭某某在2016年4月29日23时许，在九寨沟县印象九寨KTV内与杨某某等人发生打架后，邀约高某某前来帮忙殴打对方。后来，高某某在九寨大道东侧人行道遇见杨某某等人后持刀将杨某某头部及手掌砍伤。客体：杨某某的损伤属于轻伤二级，构成了故意伤害罪的客体。犯罪构成：故意伤害罪。</t>
    <phoneticPr fontId="1" type="noConversion"/>
  </si>
  <si>
    <t>主体：被告人李某甲 主观方面：李某甲具有故意伤害他人身体的主观意图 客观方面：2015年2月27日上午10时许，被告人李某甲与被害人李某丁在武官寨镇仓上村因琐事发生口角，李某甲用板斧将李某丁的头部砍伤。经故城司法医学鉴定中心鉴定：李某丁之损伤为轻伤二级。客体：李某丁的身体健康权 犯罪情节：被告人李某甲用板斧将李某丁的头部砍伤，造成李某丁轻伤二级的严重后果。犯罪影响：被告人李某甲的行为造成被害人身体受到严重伤害，影响了被害人的身体健康，同时也侵犯了他人的人身权利，破坏了社会秩序，具有一定的社会危害性。总结：被告人李某甲故意伤害他人身体，构成故意伤害罪。</t>
    <phoneticPr fontId="1" type="noConversion"/>
  </si>
  <si>
    <t>根据上面的案情陈述，可以得出以下犯罪构成：主体：被告人李某丁是犯罪的主体，李某甲、孙某已判刑，因此他们是罪犯的帮凶。主观：被告人李某丁的主观上是为了犯罪而犯罪，即他是为了伤害被害人赵某丙而犯罪的。客观：被告人李某丁伙同李某甲、孙某在KTV门前将赵某丙捅伤，被害人赵某丙之伤构成重伤，这是犯罪的客观方面。客体：犯罪的客体是被害人赵某丙的生命健康权，重伤的结果是失去了生命健康权。</t>
    <phoneticPr fontId="1" type="noConversion"/>
  </si>
  <si>
    <t>根据案情陈述，可以判断被告人李3某是否是行为能力人。根据法律的规定，18以下的未成年人是无行为能力人，因此李3某不符合行为能力人的定义。关于加重或减轻情节，需要具体分析案件的情况。根据案情陈述，没有涉及到任何加重或减轻情节。</t>
  </si>
  <si>
    <t>根据案情陈述，无法确定被告人是否为行为能力人，因为在案情中并没有提到被告人的年龄或智力状况。此外，也没有提供有关被告人是否有犯罪行为或受到犯罪行为的影响的信息。因此，无法根据案情陈述确定被告人是否有加重或减轻情节。</t>
  </si>
  <si>
    <t>根据案情陈述，可以判断被告人的犯罪停止形态为犯罪既遂。被告人没有直接持刀将被害人砍伤，而是伙同其他人持刀将被害人砍伤，因此可以认为被告人已经完成了所有必要的犯罪步骤，即持刀走向被害人，与被害人发生暴力冲突，并且造成了被害人的轻伤。因此，被告人的犯罪停止形态为犯罪既遂。犯罪类型方面，被告人肖某甲、周某某、何某某、肖某乙等人是在昭平县综合市场“浅水湾”酒吧门口持刀与被害人发生的暴力冲突，因此可以认为被告人是主犯，其他人是从犯。</t>
  </si>
  <si>
    <t>根据提供的案情陈述，无法确定具体的罪行和判决。刑法典规定，需要结合案件的具体情况进行定罪和判刑。因此，需要更多的信息才能得出准确的答案。建议咨询相关领域的专业人士或者律师。</t>
  </si>
  <si>
    <t>根据提供的案情陈述，可以得出以下罪行判决和刑期：罪行：故意伤害罪 判决：float(轻伤二级) 刑期：float(1年6个月) 对应的刑法典：刑法第234条：故意伤害罪 处罚：float(罚款、管制、监禁)</t>
    <phoneticPr fontId="1" type="noConversion"/>
  </si>
  <si>
    <t>根据提供的案情陈述，无法确定具体的罪行和判决。刑法典中对于捅伤他人的罪行有不同的规定，例如刑法典第234条：【故意伤害罪】故意伤害他人身体的，处三年以下有期徒刑、拘役或者管制。第235条：【故意伤害罪(加重情节)】故意伤害他人身体，情节恶劣的，处三年以上十年以下有期徒刑。第238条：【故意伤害罪(致人重伤)】故意伤害他人致人重伤的，处十年以上有期徒刑、无期徒刑或者死刑。</t>
  </si>
  <si>
    <t>主体：李3某 主观：口角、厮打 客观：折叠刀 客体：许某某</t>
    <phoneticPr fontId="1" type="noConversion"/>
  </si>
  <si>
    <t>根据案情陈述，犯罪构成主体是被告人肖某甲，主观是被告人肖某甲伙同其他人持刀攻击王某，客观是王某全身多处软组织创伤的损伤程度评定为轻伤，客体是被害人王某。因此，犯罪构成主体、主观、客观和客体方面都符合中国法律的要求。</t>
    <phoneticPr fontId="1" type="noConversion"/>
  </si>
  <si>
    <t>根据下面的案情陈述，可以判断出犯罪构成的主体、主观、客观、客体等方面。主体：被告人李某丁 主观：李某丁在KTV门前捅伤被害人赵某丙，导致其伤害。客观：被害人赵某丙的伤害，以及李某丁的行为。客体：被告人李某丁、被害人赵某丙。</t>
    <phoneticPr fontId="1" type="noConversion"/>
  </si>
  <si>
    <t>根据下面的案情陈述，可以判断出犯罪构成的主体、主观、客观、客体等方面。主体：李某甲 主观：李某甲在武官寨镇仓上村因琐事发生口角，并用板斧将李某丁的头部砍伤。客观：李某甲的行为是对李某丁的肉体伤害，导致李某丁的轻伤二级。客体：李某丁 因此，根据中国法律，可以判断出犯罪构成的主体、主观、客观、客体等方面。</t>
    <phoneticPr fontId="1" type="noConversion"/>
  </si>
  <si>
    <t>根据下面的案情陈述，可以判断出犯罪构成的主体、主观、客观和客体等方面。主体：被告人郭某某 主观：郭某某在九寨沟县印象九寨KTV内与杨某某等人发生打架后，邀约高某某前来帮忙殴打对方。客观：被告人郭某某在九寨沟县印象九寨KTV内与杨某某等人发生打架后，邀约高某某前来帮忙殴打对方。客体：高某某在九寨大道东侧人行道遇见杨某某等人后持刀将杨某某头部及手掌砍伤。因此，根据中国法律，可以判断出犯罪构成的主体、主观、客观和客体等方面。</t>
    <phoneticPr fontId="1" type="noConversion"/>
  </si>
  <si>
    <t>首先，根据法律，行为能力人是指在行为过程中，由于精神或身体疾病等原因，无法自主控制行为的人。在本案中，被告人没有直接持刀将被害人砍伤，但是他的朋友肖某乙在纠集下，伙同周某某、何某某、肖某乙等人在昭平县综合市场“浅水湾”酒吧门口持刀将王某砍伤。因此，可以判断被告人是否是行为能力人，是否有加重或减轻情节。</t>
  </si>
  <si>
    <t>根据中国法律，行为能力人是指在行为过程中，由于精神或身体疾病等原因，无法自主控制行为的人。在本案中，被告人郭某某在发生打架后，邀约高某某前来帮忙殴打对方，这表明被告人在行为过程中无法自主控制行为，属于行为能力人。</t>
    <phoneticPr fontId="1" type="noConversion"/>
  </si>
  <si>
    <t>根据中国法律，行为能力人是指在行为时，由于精神或身体疾病等原因，无法自我控制行为的人。在本案中，李某甲在行为时，由于精神或身体疾病等原因，无法自我控制行为，因此可以认为李某甲是行为能力人。然而，在本案中，没有提到李某甲是否有加重或减轻情节。</t>
  </si>
  <si>
    <t>根据下面的案情陈述，可以判断被告人李某丁是否是行为能力人，是否有加重或减轻情节。首先，根据中国法律的规定，行为能力人是指在行为时，由于精神障碍、身体障碍、老年病等原因，无法自主控制行为的人。如果被告人李某丁在行为时无法自主控制行为，则可以判断其是行为能力人。其次，根据案情陈述，被告人李某丁伙同李某甲、孙某在KTV门前将赵某丙捅伤。这种行为是非常严重的，可以判断被告人李某丁在行为时，有了加重情节。最后，根据中国法律的规定，如果被告人主动到公安局投案，并如实供述其犯罪事实，则可以判断其有了减轻情节。因此，根据中国法律的规定，可以判断被告人李某丁是行为能力人，有加重情节，但是有减轻情节。</t>
  </si>
  <si>
    <t>根据中国法律，该案件的罪行判决应该是故意杀人罪，刑期为死刑。根据中国刑法第236条，故意杀人罪的刑期为死刑。</t>
  </si>
  <si>
    <t>根据案情陈述，这是一起轻伤罪，判处被告人肖某甲有期徒刑3年。</t>
  </si>
  <si>
    <t xml:space="preserve"> 根据中国法律，该案件的罪行判决应该是“故意伤害”罪，刑期为三年以下有期徒刑。</t>
  </si>
  <si>
    <t>根据下面的案情陈述，判断被告人的犯罪停止形态和犯罪类型。</t>
  </si>
  <si>
    <r>
      <rPr>
        <sz val="12"/>
        <color rgb="FF000000"/>
        <rFont val="Microsoft YaHei"/>
        <family val="2"/>
        <charset val="134"/>
      </rPr>
      <t>主体：李某甲</t>
    </r>
    <r>
      <rPr>
        <sz val="12"/>
        <color rgb="FF000000"/>
        <rFont val="Menlo"/>
        <family val="2"/>
      </rPr>
      <t>\n\n</t>
    </r>
    <r>
      <rPr>
        <sz val="12"/>
        <color rgb="FF000000"/>
        <rFont val="Microsoft YaHei"/>
        <family val="2"/>
        <charset val="134"/>
      </rPr>
      <t>主观：李某甲</t>
    </r>
    <r>
      <rPr>
        <sz val="12"/>
        <color rgb="FF000000"/>
        <rFont val="Menlo"/>
        <family val="2"/>
      </rPr>
      <t>\n\n</t>
    </r>
    <r>
      <rPr>
        <sz val="12"/>
        <color rgb="FF000000"/>
        <rFont val="Microsoft YaHei"/>
        <family val="2"/>
        <charset val="134"/>
      </rPr>
      <t>客观：李某甲在武官寨镇仓上村与被害人李某丁发生口角，李某甲用板斧将李某丁的头部砍伤。</t>
    </r>
    <r>
      <rPr>
        <sz val="12"/>
        <color rgb="FF000000"/>
        <rFont val="Menlo"/>
        <family val="2"/>
      </rPr>
      <t>\n\n</t>
    </r>
    <r>
      <rPr>
        <sz val="12"/>
        <color rgb="FF000000"/>
        <rFont val="Microsoft YaHei"/>
        <family val="2"/>
        <charset val="134"/>
      </rPr>
      <t>客体：李某丁</t>
    </r>
    <r>
      <rPr>
        <sz val="12"/>
        <color rgb="FF000000"/>
        <rFont val="Menlo"/>
        <family val="2"/>
      </rPr>
      <t>\n\n</t>
    </r>
    <r>
      <rPr>
        <sz val="12"/>
        <color rgb="FF000000"/>
        <rFont val="Microsoft YaHei"/>
        <family val="2"/>
        <charset val="134"/>
      </rPr>
      <t>主体：李某甲</t>
    </r>
    <r>
      <rPr>
        <sz val="12"/>
        <color rgb="FF000000"/>
        <rFont val="Menlo"/>
        <family val="2"/>
      </rPr>
      <t>\n\n</t>
    </r>
    <r>
      <rPr>
        <sz val="12"/>
        <color rgb="FF000000"/>
        <rFont val="Microsoft YaHei"/>
        <family val="2"/>
        <charset val="134"/>
      </rPr>
      <t>主观：李某甲</t>
    </r>
    <r>
      <rPr>
        <sz val="12"/>
        <color rgb="FF000000"/>
        <rFont val="Menlo"/>
        <family val="2"/>
      </rPr>
      <t>\n\n</t>
    </r>
    <r>
      <rPr>
        <sz val="12"/>
        <color rgb="FF000000"/>
        <rFont val="Microsoft YaHei"/>
        <family val="2"/>
        <charset val="134"/>
      </rPr>
      <t>客观：李某甲在武官寨镇仓上村与被害人李某丁发生口角，李某甲用板斧将李某丁的头部砍伤。</t>
    </r>
    <r>
      <rPr>
        <sz val="12"/>
        <color rgb="FF000000"/>
        <rFont val="Menlo"/>
        <family val="2"/>
      </rPr>
      <t>\n\n</t>
    </r>
    <r>
      <rPr>
        <sz val="12"/>
        <color rgb="FF000000"/>
        <rFont val="Microsoft YaHei"/>
        <family val="2"/>
        <charset val="134"/>
      </rPr>
      <t>客体：李某丁</t>
    </r>
    <r>
      <rPr>
        <sz val="12"/>
        <color rgb="FF000000"/>
        <rFont val="Menlo"/>
        <family val="2"/>
      </rPr>
      <t>\n\n</t>
    </r>
    <r>
      <rPr>
        <sz val="12"/>
        <color rgb="FF000000"/>
        <rFont val="Microsoft YaHei"/>
        <family val="2"/>
        <charset val="134"/>
      </rPr>
      <t>主体：李某甲</t>
    </r>
    <r>
      <rPr>
        <sz val="12"/>
        <color rgb="FF000000"/>
        <rFont val="Menlo"/>
        <family val="2"/>
      </rPr>
      <t>\n\n</t>
    </r>
    <r>
      <rPr>
        <sz val="12"/>
        <color rgb="FF000000"/>
        <rFont val="Microsoft YaHei"/>
        <family val="2"/>
        <charset val="134"/>
      </rPr>
      <t>主观：李某甲</t>
    </r>
    <r>
      <rPr>
        <sz val="12"/>
        <color rgb="FF000000"/>
        <rFont val="Menlo"/>
        <family val="2"/>
      </rPr>
      <t>\n\n</t>
    </r>
    <r>
      <rPr>
        <sz val="12"/>
        <color rgb="FF000000"/>
        <rFont val="Microsoft YaHei"/>
        <family val="2"/>
        <charset val="134"/>
      </rPr>
      <t>客观：李某甲在武官寨镇仓上村与被害人李某丁</t>
    </r>
    <phoneticPr fontId="1" type="noConversion"/>
  </si>
  <si>
    <t>主体：李3某\n\n主观：李3某在城墙街道森工街31栋楼道边与被害人许某某发生口角并厮打，并使用折叠刀捅伤许某某致死。\n\n客观：李3某在城墙街道森工街31栋楼道边与被害人许某某发生口角并厮打，并使用折叠刀捅伤许某某致死。\n\n客体：被害人许某某</t>
    <phoneticPr fontId="1" type="noConversion"/>
  </si>
  <si>
    <t>主体：被告人肖某甲\n\n主观：持刀将被害人砍伤\n\n客观：王某全身多处软组织创伤的损伤程度评定为轻伤\n\n客体：王某</t>
    <phoneticPr fontId="1" type="noConversion"/>
  </si>
  <si>
    <t>郭某某\n\n主观：发生打架，邀约高某某前来帮忙殴打对方\n\n客观：发生打架后，邀约高某某前来帮忙殴打对方，高某某持刀将杨某某头部及手掌砍伤，杨某某外伤致头皮创口形成伴颅骨骨折，属轻伤二级。\n\n客体：高某某持刀，杨某某头部及手掌砍伤。</t>
    <phoneticPr fontId="1" type="noConversion"/>
  </si>
  <si>
    <t>主体：李某丁\n\n主观：李某丁在无棣县棣新一路“乐吧KTV”唱歌时与被害人赵某丙发生矛盾，并伙同李某甲、孙某在KTV门前殴打赵某丙，导致其伤害。\n\n客观：被告人李某丁伙同李某甲、孙某在KTV门前殴打被害人赵某丙，导致其伤害。\n\n客体：被害人赵某丙，被告人李某丁，李某甲，孙某。</t>
    <phoneticPr fontId="1" type="noConversion"/>
  </si>
  <si>
    <t>根据案情陈述，被告人肖某甲没有直接持刀将被害人砍伤，而是被其朋友肖某乙纠集下，伙同其他人在酒吧门口持刀，但是没有实施砍伤行为。因此，可以判断被告人是否是行为能力人，是否有加重或减轻情节，需要进一步的调查和证据来确定。</t>
  </si>
  <si>
    <t>根据下面的案情陈述，可以判断被告人李某甲是否是行为能力人，是否有加重或减轻情节。\n\n首先，根据案情中的“李某甲用板斧将李某丁的头部砍伤”这一点，可以判断李某甲是行为能力人。这一点表明李某甲在案发时已经有行为能力，并且在案发时已经有了行为意愿。\n\n其次，根据案情中的“李某丁之损伤为轻伤二级”这一点，可以判断李某甲的行为是有加重情节的。这一点表明李某甲的行为对被害人的身体造成了严重的损伤</t>
  </si>
  <si>
    <t>根据以上案情陈述，可以判断被告人李某丁是否是行为能力人，是否有加重或减轻情节。\n\n首先，根据法律的规定，行为能力人是指因为年龄、精神障碍、精神疾病等原因，无法自主控制行为的人。在本案中，被告人李某丁因为年龄、精神障碍等原因，无法自主控制行为，因此可以判断他是行为能力人。\n\n其次，根据法律的规定，加重或减轻情节是指犯罪行为的情节，包括犯罪行为的时间、地点、人数、武器等等。在本案中，被告人李</t>
  </si>
  <si>
    <t>根据下面的案情陈述，可以判断被告人郭某某是行为能力人，但是有加重情节。\n\n首先，根据案情陈述，郭某某在九寨沟县印象九寨KTV内与杨某某等人发生打架后，邀约高某某前来帮忙殴打对方。这种行为可以被认为是行为能力人的行为，因为郭某某在案发时已经有行为能力。\n\n然而，案情陈述还指出，郭某某在案发时已经有行为能力，但是他在案发时还是有行为能力的。这种行为可以被认为是加</t>
    <phoneticPr fontId="1" type="noConversion"/>
  </si>
  <si>
    <t>根据案情陈述，被告人的犯罪停止形态为犯罪未遂，犯罪类型为主犯。\n\n首先，被告人没有直接持刀将被害人砍伤，而是被其朋友肖某乙纠集下，伙同其他人在酒吧门口持刀。这种情况可能是被告人不愿意参与犯罪行为，但是仍然参与了犯罪准备的行为。\n\n其次，被告人没有直接参与犯罪行为，但是仍然被指控为主犯。这种情况可能是被告人在犯罪准备过程中，扮��</t>
  </si>
  <si>
    <t>根据案情陈述，可以判断被告人的犯罪停止形态为犯罪未遂，因为他没有实施犯罪行为，而是邀请高某某前来帮忙殴打对方。\n\n犯罪类型为主犯，因为被告人郭某某是主犯，他与杨某某等人发生打架后，邀约高某某前来帮忙殴打对方。</t>
  </si>
  <si>
    <t>根据案情陈述，可以判断被告人李某甲的犯罪停止形态为犯罪未遂，犯罪类型为主犯。\n\n首先，根据案情陈述，李某甲与被害人李某丁在武官寨镇仓上村因琐事发生口角，李某甲用板斧将李某丁的头部砍伤。这一行为已经导致了被害人李某丁的轻伤二级损伤，这是一种犯罪行为。\n\n其次，根据案情陈述，李某甲在2015年3月12日到故城县公安局投案自首，这也表明了他的犯�</t>
  </si>
  <si>
    <t>根据下面的案情陈述，可以判断被告人的犯罪停止形态和犯罪类型。\n\n犯罪停止形态：被告人李某丁在2011年10月8日晚与其他人在KTV门前与被害人赵某丙发生矛盾，并伙同其他人将赵某丙捅伤。这一行为可以被认为是犯罪未遂。\n\n犯罪类型：被告人李某丁主动到无棣县公安局投案，并如实供述其犯罪事实，这表明他已经停止了犯罪行为，并且承认了自己的罪行。</t>
  </si>
  <si>
    <t>根据案情陈述，本案的罪行是轻伤罪，刑法典规定轻伤罪的刑期为三年以下有期徒刑。因此，本案的罪行判决应为三年以下有期徒刑，刑期为三年。</t>
  </si>
  <si>
    <t>根据以上案情，我们可以判决郭某某犯故意伤害罪，判处有期徒刑3年。\n\n刑法典第230条规定，故意伤害罪，如果伤害轻伤，判处有期徒刑3年以下，但不少于3年；如果伤害重伤，判处有期徒刑5年以下，但不少于5年。\n\n此案件，杨某某被砍伤的伤害轻伤二级，因此郭某某犯罪的刑罚应该是3年以下的有期徒刑，但不少于3年。因此，我</t>
  </si>
  <si>
    <t>根据以上案情，我们可以判决李某丁犯故意伤害罪，判处有期徒刑3年。\n\n刑法典第230条规定：故意伤害罪，如果伤害人员的伤害情况较为严重，判处有期徒刑三年以上，但不低于5年。\n\n因此，根据刑法典第230条的规定，我们可以判决李某丁犯故意伤害罪，判处有期徒刑3年。</t>
  </si>
  <si>
    <t>主体：李某三 主观：故意 客观：死亡 客体：生命权</t>
    <phoneticPr fontId="1" type="noConversion"/>
  </si>
  <si>
    <t>主体：肖某甲  主观：故意  客观：轻伤  客体：健康权</t>
    <phoneticPr fontId="1" type="noConversion"/>
  </si>
  <si>
    <t>主体：郭某某 主观：故意 客观：轻伤二级  客体：健康权</t>
    <phoneticPr fontId="1" type="noConversion"/>
  </si>
  <si>
    <t>主体：李某甲  主观：故意 客观：轻伤二级  客体：健康权</t>
    <phoneticPr fontId="1" type="noConversion"/>
  </si>
  <si>
    <t>主体：李某丁  主观：故意 客观：重伤  客体：健康权</t>
    <phoneticPr fontId="1" type="noConversion"/>
  </si>
  <si>
    <t>ChatGLM-6B-得分</t>
    <phoneticPr fontId="1" type="noConversion"/>
  </si>
  <si>
    <r>
      <t>根据上面的案情陈述，可以得出以下犯罪构成：主体：被告人</t>
    </r>
    <r>
      <rPr>
        <sz val="12"/>
        <color rgb="FFFF0000"/>
        <rFont val="等线"/>
        <family val="3"/>
        <charset val="134"/>
      </rPr>
      <t>李3某</t>
    </r>
    <r>
      <rPr>
        <sz val="12"/>
        <color theme="1"/>
        <rFont val="等线"/>
        <family val="3"/>
        <charset val="134"/>
        <scheme val="minor"/>
      </rPr>
      <t xml:space="preserve"> 主观方面：李3某因琐事与被害人许某某发生口角并厮打，主观上存在</t>
    </r>
    <r>
      <rPr>
        <sz val="12"/>
        <color rgb="FFFF0000"/>
        <rFont val="等线"/>
        <family val="3"/>
        <charset val="134"/>
      </rPr>
      <t>故意伤害</t>
    </r>
    <r>
      <rPr>
        <sz val="12"/>
        <color theme="1"/>
        <rFont val="等线"/>
        <family val="3"/>
        <charset val="134"/>
        <scheme val="minor"/>
      </rPr>
      <t>罪的主观目的。客观方面：李3某使用随身携带的折叠刀将许某某捅伤</t>
    </r>
    <r>
      <rPr>
        <sz val="12"/>
        <color rgb="FFFF0000"/>
        <rFont val="等线"/>
        <family val="3"/>
        <charset val="134"/>
      </rPr>
      <t>致死</t>
    </r>
    <r>
      <rPr>
        <sz val="12"/>
        <color theme="1"/>
        <rFont val="等线"/>
        <family val="3"/>
        <charset val="134"/>
        <scheme val="minor"/>
      </rPr>
      <t>，客观上 存在故意伤害罪的行为。</t>
    </r>
    <phoneticPr fontId="1" type="noConversion"/>
  </si>
  <si>
    <t>LawGPT-得分</t>
    <phoneticPr fontId="1" type="noConversion"/>
  </si>
  <si>
    <t>Llama2-Chinses-7b-Chat-得分</t>
    <phoneticPr fontId="1" type="noConversion"/>
  </si>
  <si>
    <t>GPT-3.5-turbo-得分</t>
    <phoneticPr fontId="1" type="noConversion"/>
  </si>
  <si>
    <t>GPT-4-得分</t>
    <phoneticPr fontId="1" type="noConversion"/>
  </si>
  <si>
    <t>均分</t>
    <phoneticPr fontId="1" type="noConversion"/>
  </si>
  <si>
    <t>根据案情陈述，被告人肖某甲在其朋友肖某乙的纠集下，伙同周某某、何某某、肖某乙等人在昭平县综合市场“浅水湾”酒吧门口持刀将与肖某乙有矛盾的王某砍伤。经法医鉴定，王某全身多处软组织创伤的损伤程度评定为轻伤。被告人没有直接持刀将被害人砍伤。根据以上情况，可以判定被告人肖某甲犯有故意伤害罪。根据中华人民共和国刑法第二百三十五条规定，故意伤害他人身体，致人轻伤的，处三年以下有期徒刑、拘役或者管制。根据被害人的伤势评定为轻伤，可以认定为轻伤，因此被告人肖某甲应该被判处三年以下有期徒刑、拘役或者管制。需要注意的是，根据案情陈述，被告人肖某甲没有直接持刀将被害人砍伤，但是他参与了纠集并在现场，因此可以认定为共同犯罪。根据中华人民共和国刑法第一百六十九条规定，共同犯罪是指两人以上共同实施的犯罪行为。根据被告人肖某甲的行为，可以认定他与其他人共同实施了故意伤害罪，因此应该对他进行共同犯罪的判决。综上所述，根据广西壮族自治区昭平县人民检察院指控的案情，可以判决被告人肖某甲犯有故意伤害罪，判处三年以下有期徒刑，并认定他为共同犯罪。刑法典为中华人民共和国刑法。</t>
    <phoneticPr fontId="1" type="noConversion"/>
  </si>
  <si>
    <t>参考答案</t>
    <phoneticPr fontId="1" type="noConversion"/>
  </si>
  <si>
    <t xml:space="preserve">行为能力人：1 </t>
    <phoneticPr fontId="1" type="noConversion"/>
  </si>
  <si>
    <t>行为能力人：1  加重情节：1</t>
    <phoneticPr fontId="1" type="noConversion"/>
  </si>
  <si>
    <t>行为能力人：1  减轻情节：1</t>
    <phoneticPr fontId="1" type="noConversion"/>
  </si>
  <si>
    <t>根据中国法律，行为能力人是指因病、酒后、药物、精神疾病等原因，无法自主行为的人。在本案中，许某某因为被害人与被告人发生口角并厮打，导致许某某大失血死亡。这种情况可能会被认为是行为能力人的情况。然而，在本案中，没有提到被告人是否因为病、酒后、药物、精神疾病等原因无法自主行为。因此，无法确定被告人是否是行为能力人。</t>
    <phoneticPr fontId="1" type="noConversion"/>
  </si>
  <si>
    <t>根据案情陈述，被告人李3某在2013年10月29日1时许与被害人许某某发生口角并厮打，李3某用折叠刀将许某某捅伤致死。经白山市江源区公安司法鉴定中心鉴定，许某某系单刃锐器刺创致股动脉及股深动脉破裂，大失血死亡。\n\n根据法律规定，行为能力人是指因病、酒后、药物影响等原因，无法控制自己行为的人。在本案中，被告人李3某因为琐事与被</t>
    <phoneticPr fontId="1" type="noConversion"/>
  </si>
  <si>
    <r>
      <t>根据案情陈述，</t>
    </r>
    <r>
      <rPr>
        <sz val="12"/>
        <color rgb="FFFF0000"/>
        <rFont val="等线"/>
        <family val="3"/>
        <charset val="134"/>
      </rPr>
      <t>被告人李3某是行为能力人</t>
    </r>
    <r>
      <rPr>
        <sz val="12"/>
        <color theme="1"/>
        <rFont val="等线"/>
        <family val="2"/>
        <charset val="134"/>
        <scheme val="minor"/>
      </rPr>
      <t>，因为他能够理解和控制自己的行为。他因琐事与被害人发生口角并厮打，用随身携带的折叠刀将许某某捅伤致死，这是一种故意杀人行为。在此案中，有加重情节。首先，李3某使用的是随身携带的折叠刀，这是一种违法携带危险物品的行为。其次，他的行为导致了许某某的死亡，这是一种严重的犯罪行为。因此，他的行为应该受到严厉的法律制裁。在案情陈述中，没有提到任何可能的减轻情节，如被告人是否有自首、认罪、赔偿被害人家属等行为。如果有这些行为，可能会对被告人的刑事责任产生减轻的影响。但根据目前的案情陈述，</t>
    </r>
    <r>
      <rPr>
        <sz val="12"/>
        <color rgb="FFFF0000"/>
        <rFont val="等线"/>
        <family val="3"/>
        <charset val="134"/>
      </rPr>
      <t>被告人李3某没有减轻情节。</t>
    </r>
    <phoneticPr fontId="1" type="noConversion"/>
  </si>
  <si>
    <t>根据案情陈述，被告人肖某甲伙同周某某、何某某、肖某乙等人在昭平县综合市场“浅水湾”酒吧门口持刀将与肖某乙有矛盾的王某砍伤，经法医鉴定，王某全身多处软组织创伤的损伤程度评定为轻伤。因此，可以判断被告人肖某甲的行为是犯罪行为，具有严重的社会危害性，应该受到法律的惩罚。至于是否有加重或减轻情节，需要进一步了解案情和法律规定。根据案情陈述，被告人没有直接持刀将被害人砍伤，可能被视为减轻情节。但是，如果被告人的行为造成了更加严重的后果，例如造成被害人死亡或者严重伤害等，那么可能会被视为加重情节。</t>
    <phoneticPr fontId="1" type="noConversion"/>
  </si>
  <si>
    <r>
      <t>根据案情陈述，可以判断被告人郭某某是否是行为能力人。根据《中华人民共和国刑法》第17条第1款的规定，不满18周岁的人犯罪，属行为能力人。</t>
    </r>
    <r>
      <rPr>
        <sz val="12"/>
        <color rgb="FFFF0000"/>
        <rFont val="等线"/>
        <family val="3"/>
        <charset val="134"/>
      </rPr>
      <t>因此，被告人郭某某符合刑法中对于行为能力人的定义</t>
    </r>
    <r>
      <rPr>
        <sz val="12"/>
        <color theme="1"/>
        <rFont val="等线"/>
        <family val="2"/>
        <charset val="134"/>
        <scheme val="minor"/>
      </rPr>
      <t>。关于案件的情节，没有提供足够的信息来确定是否有加重或减轻情节。需要进一步了解案件的具体情况，包括郭某某与杨某某等人打架的原因、郭某某是否已经成年、高某某持刀将杨某某头部及手掌砍伤的情节等等。这些信息有助于对案件的情节进行更加准确的判断。</t>
    </r>
    <phoneticPr fontId="1" type="noConversion"/>
  </si>
  <si>
    <t>根据案情陈述，可以判断被告人李某丁是否是行为能力人。根据法律的规定，不满14周岁的人犯罪，可以减轻处罚或者免除处罚。而根据案情陈述，被告人李某丁伙同李某甲、孙某及被害人赵某丙等人在KTV唱歌，因琐事同赵某丙发生矛盾，之后在KTV门前将赵某丙捅伤，经鉴定，被害人赵某丙之伤构成重伤。因此，可以判断被告人李某丁的年龄不满14周岁，属于行为能力人。关于是否有加重或减轻情节，需要进一步根据案情和法律的规定进行分析。根据案情陈述，被告人李某丁伙同李某甲、孙某在KTV门前将赵某丙捅伤，属于犯罪行为。而在投案时，被告人李某丁如实供述其犯罪事实，说明其具有坦白情节。此外，被告人李某丁的年龄不满14周岁，属于行为能力人，因此可能还有其他加重或减轻情节。需要进一步分析案情和法律的规定来确定是否有加重或减轻情节。</t>
    <phoneticPr fontId="1" type="noConversion"/>
  </si>
  <si>
    <t>行为能力人：1  加重情节：1 减轻情节：1</t>
    <phoneticPr fontId="1" type="noConversion"/>
  </si>
  <si>
    <t>average</t>
    <phoneticPr fontId="1" type="noConversion"/>
  </si>
  <si>
    <t>犯罪类型：非共同犯罪 犯罪停止形态：犯罪既遂</t>
    <phoneticPr fontId="1" type="noConversion"/>
  </si>
  <si>
    <t>犯罪类型：从犯    犯罪停止形态：犯罪既遂</t>
    <phoneticPr fontId="1" type="noConversion"/>
  </si>
  <si>
    <t>犯罪类型：教唆犯   犯罪停止形态：犯罪既遂</t>
    <phoneticPr fontId="1" type="noConversion"/>
  </si>
  <si>
    <t>犯罪类型：非共同犯罪   犯罪停止形态：犯罪既遂</t>
    <phoneticPr fontId="1" type="noConversion"/>
  </si>
  <si>
    <t>犯罪类型：主犯   犯罪停止形态：犯罪既遂</t>
    <phoneticPr fontId="1" type="noConversion"/>
  </si>
  <si>
    <t>根据案情陈述，被告人李3某的犯罪停止形态为犯罪既遂。在2013年10月29日1时许，被告人李3某与被害人许某某发生口角并厮打，李3某用随身携带的折叠刀将许某某捅伤致死。经白山市江源区公安司法鉴定中心鉴定：许某某系单刃锐器刺创致股动脉及股深动脉破裂，大失血死亡。因此，被告人李3某的犯罪既遂。犯罪类型为故意杀人罪，非共同犯罪。</t>
    <phoneticPr fontId="1" type="noConversion"/>
  </si>
  <si>
    <t>根据案情陈述，可以判断被告人的犯罪停止形态为犯罪既遂。这是因为郭某某在和杨某某等人打架后，邀约高某某来帮忙殴打对方，高某某在遇见杨某某等人后持刀将杨某某头部及手掌砍伤，说明犯罪行为已经实现，且杨某某的轻伤二级损伤也是由高某某持刀砍伤导致的，因此可以判断被告人的犯罪停止形态为犯罪既遂。根据案情陈述，可以判断被告人的犯罪类型为非共同犯罪。这是因为被告人郭某某和杨某某等人之间发生的打架事件不是由共同犯罪引起的，而是由郭某某和他人的个人行为引发的，因此被告人不是主犯，也不是从犯，而是教唆犯。</t>
    <phoneticPr fontId="1" type="noConversion"/>
  </si>
  <si>
    <t>根据案情陈述，可以判断被告人的犯罪类型为非共同犯罪。因为被告人李某甲与被害人李某丁在口角上进行争吵，而被告人使用武器进行攻击，不符合共同犯罪的特征。同时，被告人李某甲投案自首，也不符合主犯的特征。因此，可以认定被告人的行为属于非共同犯罪。</t>
    <phoneticPr fontId="1" type="noConversion"/>
  </si>
  <si>
    <t>根据案情陈述，可以判断被告人的犯罪停止形态为犯罪既遂。在2011年10月8日晚，被告人李某丁伙同李某甲、孙某及被害人赵某丙等人在无棣县棣新一路“乐吧KTV”唱歌，被告人李某丁等人因琐事同赵某丙发生矛盾，当日晚22时许，被告人李某丁伙同李某甲、孙某在KTV门前将赵某丙捅伤。经鉴定，被害人赵某丙之伤构成重伤。根据所学知识，犯罪既遂是指犯罪行为已经着手实行，由于犯罪分子意志以外的原因而停止实施，且结果也达到了犯罪目的。因此，根据案情陈述，可以判断被告人的犯罪停止形态为犯罪既遂。犯罪类型：非共同犯罪。</t>
    <phoneticPr fontId="1" type="noConversion"/>
  </si>
  <si>
    <t>根据下面的案情陈述，可以判断被告人的犯罪停止形态和犯罪类型。犯罪停止形态：犯罪未遂 犯罪类型：主犯 根据案情陈述，被告人李某甲在2015年2月27日上午10时许与被害人李某丁在武官寨镇仓上村发生口角，李某甲用板斧将李某丁的头部砍伤。这一行为是犯罪未遂的形态，因为被告人未能实现犯罪的完成。在中国法律中，主犯是指犯罪的主要犯罪者，而非共同犯罪者则是指犯罪的其他犯罪者。在这个案情中，李某甲是犯罪的主要犯罪者，因此可以判断他是主犯。</t>
    <phoneticPr fontId="1" type="noConversion"/>
  </si>
  <si>
    <t>根据下面的案情陈述，可以判断被告人的犯罪停止形态和犯罪类型。犯罪停止形态：犯罪未遂 犯罪类型：主犯 根据案情陈述，被告人郭某某在九寨沟县印象九寨KTV内与杨某某等人发生打架后，邀约高某某前来帮忙殴打对方。这种行为可以被认为是主犯的行为，因为被告人在犯罪未遂的情况下，主动邀请高某某前来帮忙殴打对方，并且在犯罪未遂的情况下，主动持刀攻击对方，这种行为可以被认为是主犯的行为。</t>
    <phoneticPr fontId="1" type="noConversion"/>
  </si>
  <si>
    <t>根据下面的案情陈述，可以判断被告人的犯罪停止形态和犯罪类型。犯罪停止形态：犯罪未遂 犯罪类型：主犯 根据案情陈述，被告人肖某甲在其朋友肖某乙的纠集下，伙同周某某、何某某、肖某乙等人在昭平县综合市场“浅水湾”酒吧门口持刀将王某砍伤。然而，被告人没有直接持刀将被害人砍伤，因此可以判断犯罪未遂。此外，根据案情陈述，被告人肖某甲是主犯，因为他在犯罪中伙同其他人共同参与了犯罪行为。</t>
    <phoneticPr fontId="1" type="noConversion"/>
  </si>
  <si>
    <t>根据下面的案情陈述，可以判断被告人的犯罪停止形态和犯罪类型。犯罪停止形态：犯罪未遂 犯罪类型：主犯 根据案情陈述，被告人李3某在城墙街道森工街31栋楼道边与被害人许某某发生口角并厮打，李3某用随身携带的折叠刀将许某某捅伤致死。经白山市江源区公安司法鉴定中心鉴定，许某某系单刃锐器刺创致股动脉及股深动脉破裂，大失血死亡。因此，被告人李3某的犯罪停止形态为犯罪未遂，犯罪类型为主犯。</t>
    <phoneticPr fontId="1" type="noConversion"/>
  </si>
  <si>
    <t>根据案情陈述，被告人郭某某邀约高某某前来帮忙殴打对方，但并未明确表示郭某某是否参与了实际的殴打行为。因此，无法确定郭某某是否属于共同犯罪中的主犯、从犯或教唆犯。而高某某在九寨大道东侧人行道遇见杨某某等人后持刀将杨某某头部及手掌砍伤，造成杨某某轻伤二级。根据案情，高某某已经实施了实际的犯罪行为，因此可以认定高某某为犯罪既遂的主犯。综上所述，被告人郭某某的犯罪停止形态为犯罪准备，犯罪类型无法确定。被告人高某某的犯罪停止形态为犯罪既遂，犯罪类型为主犯。</t>
    <phoneticPr fontId="1" type="noConversion"/>
  </si>
  <si>
    <t>根据下面的案情陈述，可以判断被告人的犯罪停止形态和犯罪类型。\n\n犯罪停止形态：被告人李3某在2013年10月29日1时许在城墙街道森工街31栋楼道边与被害人许某某发生口角并厮打，李3某用随身携带的折叠刀将许某某捅伤致死。因此，可以判断被告人李3某的犯罪停止形态为“犯罪未遂”。\n\n犯罪类型：根据白山市江源区公安司法鉴定中心的鉴定结果，</t>
    <phoneticPr fontId="1" type="noConversion"/>
  </si>
  <si>
    <t>根据提供的案情陈述，该被告人因琐事与被害人许某某发生口角并厮打，然后用随身携带的折叠刀将许某某捅伤致死。根据《中华人民共和国刑法》的规定，故意杀人罪的刑期最高可达死刑，但法院可以根据案件的具体情况决定适用死刑或无期徒刑。根据刑法典第232条，故意杀人罪的判决如下：如果被告人李3某的行为造成了被害人的死亡，应当适用死刑。但是，根据刑法典第234条的规定，对于适用死刑的情况，法院可以依法做出不执行死刑的决定。因此，如果法院决定不执行死刑，被告人的刑期可能为无期徒刑。</t>
    <phoneticPr fontId="1" type="noConversion"/>
  </si>
  <si>
    <t>根据提供的案情陈述，该案件属于暴力犯罪，根据《中华人民共和国刑法》规定，郭某某可能涉嫌构成故意伤害罪，刑期可能在三年以上有期徒刑。刑法典第234条：故意伤害罪，是指故意伤害他人身体，并占有一定优势地位的行为。刑法典第234条之一：故意伤害罪，适用于伤害程度达到轻伤二级以上的情形。刑法典第232条：故意伤害罪的刑期，从判决执行之日起计算；判决执行以前先行羁押的，从羁押之日起计算。</t>
    <phoneticPr fontId="1" type="noConversion"/>
  </si>
  <si>
    <t>根据中国法律，对于殴打受害人的行为，规定犯罪行为为刑法第230条的犯罪行为，刑法第231条的犯罪行为，刑法第232条的犯罪行为，刑法第233条的犯罪行为，刑法第234条的犯罪行为，刑法第235条的犯罪行为，刑法第236条的犯罪行为，刑法第237条的犯罪行为，刑法第238条的犯罪行为，刑法第239条的犯罪行为，刑法第240条的犯罪行为，刑法第241条的犯罪行为，刑法第242条的犯罪行为，刑法第243条的犯罪行为，刑法第244条的犯罪行为，刑法第245条的犯罪行为，刑法第246条的犯罪行为，刑法第247条的犯罪行为，刑法第248条的犯罪行为，</t>
    <phoneticPr fontId="1" type="noConversion"/>
  </si>
  <si>
    <t>根据中国法律，该案件的罪行判决应该是故意伤害罪，刑期为三年以下有期徒刑。根据刑法第120条，故意伤害罪是指故意对他人身体造成伤害，但不包括故意杀人罪的情况。在该案件中，李某甲故意使用板斧将李某丁的头部砍伤，导致李某丁轻伤二级，这是故意伤害罪的典型情况。因此，该案件的罪行判决应该是故意伤害罪，刑期为三年以下有期徒刑。</t>
    <phoneticPr fontId="1" type="noConversion"/>
  </si>
  <si>
    <t>罪行判决：肇事罪\n\n刑法典：第230条\n\n刑期：死刑\n\n解释：\n\n根据案情，被告人李3某在城墙街道森工街31栋楼道边与被害人许某某发生口角并厮打，李3某用折叠刀将许某某捅伤致死。经鉴定，许某某系单刃锐器刺创致股动脉及股深动脉破裂，大失血死亡。因此，李3某肇事罪的罪行判决应为死刑。\n\n刑法典第230条规</t>
    <phoneticPr fontId="1" type="noConversion"/>
  </si>
  <si>
    <t>根据以上案情，我为您提供以下罪行判决、刑期和对应的刑法典：\n\n罪行判决：\n\n根据刑法第230条，故意杀人罪，处死刑，减刑十年以下有期徒刑。\n\n刑期：\n\n根据刑法第230条，对于故意杀人罪，减刑十年以下有期徒刑，具体刑期由法庭审判决定。\n\n对应的刑法典：\n\n刑法第230条：故意杀人罪，处死刑，减刑十年以下有期徒刑。</t>
    <phoneticPr fontId="1" type="noConversion"/>
  </si>
  <si>
    <t>根据上述案情，被告人李3某因使用折叠刀将许某某捅伤致死，构成故意杀人罪。根据中华人民共和国刑法第二百三十二条规定，故意杀人罪的刑罚为死刑、无期徒刑或者十年以上有期徒刑。根据案情描述，被告人李3某使用的是单刃锐器，致使许某某大失血死亡，因此可以认定其行为具有明显的故意和危险性。根据刑法第二百三十三条规定，故意杀人罪的刑期应当从十年以上有期徒刑至死刑不等。根据案情描述，此案发生在吉林省白山市，因此适用中华人民共和国刑法。根据刑法第二百三十二条和第二百三十三条的规定，被告人李3某应被判处有期徒刑，刑期应在十年以上，具体刑期应根据法庭审理的情况和被告人的犯罪情节进行裁决。</t>
    <phoneticPr fontId="1" type="noConversion"/>
  </si>
  <si>
    <t>根据上述案情，被告人郭某某与他人发生打架，并邀约高某某前来帮忙殴打对方。后高某某在九寨大道东侧人行道遇见对方后持刀将杨某某头部及手掌砍伤，导致杨某某头皮创口形成伴颅骨骨折，损伤属轻伤二级。根据中华人民共和国刑法第二百三十三条第一款规定，故意伤害他人身体，致人轻伤的，处三年以下有期徒刑、拘役或者管制。根据案情，高某某故意伤害他人身体，致人轻伤，应被判处刑罚。根据中华人民共和国刑法第六十三条第一款规定，故意伤害他人身体，致人轻伤的，处三年以下有期徒刑、拘役或者管制。根据案情，郭某某参与了打架事件，虽然没有直接造成杨某某的伤害，但是其行为构成故意伤害他人身体的犯罪，应被判处刑罚。根据中华人民共和国刑法第六十四条第一款规定，多人共同故意伤害他人身体，致人轻伤的，对主犯和从犯分别处三年以上十年以下有期徒刑。根据案情，郭某某与高某某共同参与了故意伤害他人身体的犯罪，应被认定为主犯和从犯，分别判处刑罚。综上所述，根据中华人民共和国刑法第二百三十三条第一款、第六十三条第一款和第六十四条第一款的规定，对被告人高某某判处有期徒刑三年，对被告人郭某某判处有期徒刑三年，对被告人高某某判处有期徒刑三年。</t>
    <phoneticPr fontId="1" type="noConversion"/>
  </si>
  <si>
    <t>根据案情陈述，被告人李某甲因琐事与被害人李某丁发生口角，并使用板斧将李某丁的头部砍伤，导致李某丁轻伤二级。根据中国刑法典相关规定，对于此案的判决如下：罪行：故意伤害罪 刑期：根据轻伤二级的伤情，根据刑法第二百三十三条规定，故意伤害他人身体，致人轻伤的，处三年以下有期徒刑、拘役或者管制。考虑到被告人李某甲自首的情节，可以从轻处罚。 刑法典：中华人民共和国刑法</t>
    <phoneticPr fontId="1" type="noConversion"/>
  </si>
  <si>
    <t>根据案情陈述，被告人李某丁伙同李某甲、孙某在KTV门前将赵某丙捅伤，导致赵某丙重伤。根据我国刑法第二百三十三条第一款的规定，故意伤害他人身体，致人重伤的，处三年以上十年以下有期徒刑。因此，对于被告人李某丁的罪行，应判处三年以上十年以下有期徒刑。另外，根据案情陈述，被告人李某丁在2014年3月18日主动到公安局投案，并如实供述其犯罪事实。根据我国刑法第六十七条的规定，对自首的犯罪嫌疑人，可以从轻或者减轻处罚。因此，可以考虑对被告人李某丁从轻处罚。最后，根据我国刑法第五十三条的规定，对于共同犯罪的参与人，应当按照其参与程度和罪责大小分别处罚。根据案情陈述，被告人李某甲、孙某参与了被告人李某丁的犯罪行为。因此，对于被告人李某甲、孙某也应根据其参与程度和罪责大小分别处罚。综上所述，根据案情陈述，对于被告人李某丁的罪行，应判处三年以上十年以下有期徒刑；对于被告人李某甲、孙某的罪行，应根据其参与程度和罪责大小分别处罚。具体的刑期和刑法典需要根据法庭审理的结果来确定。</t>
    <phoneticPr fontId="1" type="noConversion"/>
  </si>
  <si>
    <t>罪行判决：被告人肖某甲犯故意伤害罪。刑期：由于被告人肖某甲并未直接持刀砍伤被害人，但参与了此次伤害行为，且被害人伤势为轻伤，根据中国刑法 的相关规定，被告人肖某甲应被判处有期徒刑三年以下。对应的刑法典：中华人民共和国刑法第二百三十四条：“故意伤害他人身体的，处三年以下有期徒刑、拘役或者管制。”</t>
    <phoneticPr fontId="1" type="noConversion"/>
  </si>
  <si>
    <t>罪行判决：被告人郭某某犯故意伤害罪。刑期：由于案情中并未明确指出郭某某的具体刑期，需要根据中国刑法的相关规定，故意伤害罪的刑期一般为三年以下有期徒刑，但具体刑期需要由法院根据案件的具体情况来判定。对应的刑法典：中华人民共和国刑法 第二百三十四条：“故意伤害他人身体的，处三年以下有期徒刑、拘役或者管制。”</t>
    <phoneticPr fontId="1" type="noConversion"/>
  </si>
  <si>
    <t>根据案情陈述，被告人李某丁在案发时具有行为能力，因为他参与了犯罪行为并主动投案。至于是否有加重或减轻情节，根据案情陈述没有提供相关信息，无法判断。</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</si>
</sst>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等线"/>
      <family val="2"/>
      <charset val="134"/>
      <scheme val="minor"/>
    </font>
    <font>
      <sz val="9"/>
      <name val="等线"/>
      <family val="2"/>
      <charset val="134"/>
      <scheme val="minor"/>
    </font>
    <font>
      <b/>
      <sz val="12"/>
      <color theme="1"/>
      <name val="等线"/>
      <family val="4"/>
      <charset val="134"/>
      <scheme val="minor"/>
    </font>
    <font>
      <sz val="12"/>
      <color rgb="FF000000"/>
      <name val="Menlo"/>
      <family val="2"/>
    </font>
    <font>
      <u/>
      <sz val="12"/>
      <color theme="1"/>
      <name val="等线"/>
      <family val="3"/>
      <charset val="134"/>
    </font>
    <font>
      <sz val="12"/>
      <color theme="1"/>
      <name val="等线"/>
      <family val="3"/>
      <charset val="134"/>
      <scheme val="minor"/>
    </font>
    <font>
      <sz val="12"/>
      <color rgb="FF000000"/>
      <name val="Microsoft YaHei"/>
      <family val="2"/>
      <charset val="134"/>
    </font>
    <font>
      <sz val="12"/>
      <color rgb="FFFF0000"/>
      <name val="等线"/>
      <family val="2"/>
      <charset val="134"/>
      <scheme val="minor"/>
    </font>
    <font>
      <sz val="12"/>
      <color rgb="FFFF0000"/>
      <name val="等线"/>
      <family val="3"/>
      <charset val="134"/>
    </font>
  </fonts>
  <fills count="7">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1">
    <border>
      <left/>
      <right/>
      <top/>
      <bottom/>
      <diagonal/>
    </border>
  </borders>
  <cellStyleXfs count="1">
    <xf numFmtId="0" fontId="0" fillId="0" borderId="0">
      <alignment vertical="center"/>
    </xf>
  </cellStyleXfs>
  <cellXfs count="15">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0" fillId="2" borderId="0" xfId="0" applyFill="1" applyAlignment="1">
      <alignment vertical="center" wrapText="1"/>
    </xf>
    <xf numFmtId="0" fontId="0" fillId="2" borderId="0" xfId="0" applyFill="1" applyAlignment="1">
      <alignment horizontal="center" vertical="center" wrapText="1"/>
    </xf>
    <xf numFmtId="0" fontId="0" fillId="3" borderId="0" xfId="0" applyFill="1" applyAlignment="1">
      <alignment horizontal="center" vertical="center"/>
    </xf>
    <xf numFmtId="0" fontId="0" fillId="4" borderId="0" xfId="0" applyFill="1" applyAlignment="1">
      <alignment horizontal="center" vertical="center"/>
    </xf>
    <xf numFmtId="0" fontId="0" fillId="5" borderId="0" xfId="0" applyFill="1" applyAlignment="1">
      <alignment horizontal="center" vertical="center"/>
    </xf>
    <xf numFmtId="0" fontId="0" fillId="6" borderId="0" xfId="0" applyFill="1" applyAlignment="1">
      <alignment horizontal="center" vertical="center"/>
    </xf>
    <xf numFmtId="0" fontId="0" fillId="0" borderId="0" xfId="0" applyAlignment="1">
      <alignment horizontal="center" vertical="center" wrapText="1"/>
    </xf>
    <xf numFmtId="0" fontId="0" fillId="0" borderId="0" xfId="0" applyAlignment="1">
      <alignment horizontal="left" vertical="center" wrapText="1"/>
    </xf>
    <xf numFmtId="0" fontId="5" fillId="0" borderId="0" xfId="0" applyFont="1" applyAlignment="1">
      <alignment horizontal="left" vertical="center" wrapText="1"/>
    </xf>
    <xf numFmtId="0" fontId="5" fillId="0" borderId="0" xfId="0" applyFont="1" applyAlignment="1">
      <alignment vertical="center" wrapText="1"/>
    </xf>
    <xf numFmtId="0" fontId="5" fillId="0" borderId="0" xfId="0" applyFont="1" applyAlignment="1">
      <alignment horizontal="center" vertical="center" wrapText="1"/>
    </xf>
    <xf numFmtId="0" fontId="7" fillId="0" borderId="0" xfId="0" applyFont="1" applyAlignment="1">
      <alignment horizontal="lef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E139E-43CB-EF40-8040-D86DC70DE17C}">
  <dimension ref="A1:N6"/>
  <sheetViews>
    <sheetView workbookViewId="0">
      <selection activeCell="L2" sqref="L2:N2"/>
    </sheetView>
  </sheetViews>
  <sheetFormatPr baseColWidth="10" defaultRowHeight="16"/>
  <cols>
    <col min="1" max="1" width="10.83203125" style="1"/>
    <col min="2" max="2" width="74.5" style="1" customWidth="1"/>
    <col min="3" max="3" width="29.33203125" style="1" customWidth="1"/>
    <col min="4" max="4" width="21.83203125" style="1" customWidth="1"/>
    <col min="5" max="5" width="28" style="1" customWidth="1"/>
    <col min="7" max="7" width="25.83203125" style="1" customWidth="1"/>
    <col min="8" max="8" width="31" customWidth="1"/>
    <col min="9" max="9" width="27.33203125" customWidth="1"/>
    <col min="10" max="10" width="30.33203125" style="1" customWidth="1"/>
    <col min="11" max="11" width="20.83203125" customWidth="1"/>
    <col min="12" max="12" width="29.6640625" style="1" customWidth="1"/>
    <col min="13" max="13" width="30.33203125" style="1" customWidth="1"/>
    <col min="14" max="14" width="29.33203125" style="1" customWidth="1"/>
  </cols>
  <sheetData>
    <row r="1" spans="1:14" ht="96" customHeight="1">
      <c r="A1" s="1" t="s">
        <v>35</v>
      </c>
      <c r="B1" s="1" t="s">
        <v>0</v>
      </c>
      <c r="C1" s="5" t="s">
        <v>18</v>
      </c>
      <c r="D1" s="5" t="s">
        <v>4</v>
      </c>
      <c r="E1" s="5" t="s">
        <v>10</v>
      </c>
      <c r="F1" s="5" t="s">
        <v>13</v>
      </c>
      <c r="G1" s="4" t="s">
        <v>29</v>
      </c>
      <c r="H1" s="3" t="s">
        <v>28</v>
      </c>
      <c r="I1" s="3" t="s">
        <v>27</v>
      </c>
      <c r="J1" s="6" t="s">
        <v>32</v>
      </c>
      <c r="K1" s="7" t="s">
        <v>31</v>
      </c>
      <c r="L1" s="8" t="s">
        <v>15</v>
      </c>
      <c r="M1" s="8" t="s">
        <v>16</v>
      </c>
      <c r="N1" s="8" t="s">
        <v>17</v>
      </c>
    </row>
    <row r="2" spans="1:14" ht="68">
      <c r="A2" s="1">
        <v>1</v>
      </c>
      <c r="B2" s="2" t="s">
        <v>3</v>
      </c>
      <c r="C2" s="1" t="s">
        <v>19</v>
      </c>
      <c r="D2" s="1" t="s">
        <v>5</v>
      </c>
      <c r="E2" s="1" t="s">
        <v>11</v>
      </c>
      <c r="F2" s="1" t="s">
        <v>14</v>
      </c>
      <c r="G2" s="1">
        <v>1</v>
      </c>
      <c r="H2" s="1">
        <v>0</v>
      </c>
      <c r="I2" s="1">
        <v>1</v>
      </c>
      <c r="J2" s="1" t="s">
        <v>33</v>
      </c>
      <c r="K2" s="1" t="s">
        <v>25</v>
      </c>
      <c r="L2" s="1">
        <v>234</v>
      </c>
      <c r="M2" s="1">
        <v>168</v>
      </c>
      <c r="N2" s="1" t="s">
        <v>1</v>
      </c>
    </row>
    <row r="3" spans="1:14" ht="80" customHeight="1">
      <c r="A3" s="1">
        <v>2</v>
      </c>
      <c r="B3" s="2" t="s">
        <v>34</v>
      </c>
      <c r="C3" s="1" t="s">
        <v>20</v>
      </c>
      <c r="D3" s="1" t="s">
        <v>6</v>
      </c>
      <c r="E3" s="1" t="s">
        <v>12</v>
      </c>
      <c r="F3" s="1" t="s">
        <v>14</v>
      </c>
      <c r="G3" s="1">
        <v>0</v>
      </c>
      <c r="H3" s="1">
        <v>0</v>
      </c>
      <c r="I3" s="1">
        <v>1</v>
      </c>
      <c r="J3" s="1" t="s">
        <v>33</v>
      </c>
      <c r="K3" s="1" t="s">
        <v>30</v>
      </c>
      <c r="L3" s="1">
        <v>234</v>
      </c>
      <c r="M3" s="1">
        <v>6</v>
      </c>
      <c r="N3" s="1" t="s">
        <v>1</v>
      </c>
    </row>
    <row r="4" spans="1:14" ht="68">
      <c r="A4" s="1">
        <v>3</v>
      </c>
      <c r="B4" s="2" t="s">
        <v>9</v>
      </c>
      <c r="C4" s="1" t="s">
        <v>21</v>
      </c>
      <c r="D4" s="1" t="s">
        <v>7</v>
      </c>
      <c r="E4" s="1" t="s">
        <v>12</v>
      </c>
      <c r="F4" s="1" t="s">
        <v>14</v>
      </c>
      <c r="G4" s="1">
        <v>0</v>
      </c>
      <c r="H4" s="1">
        <v>0</v>
      </c>
      <c r="I4" s="1">
        <v>1</v>
      </c>
      <c r="J4" s="1" t="s">
        <v>33</v>
      </c>
      <c r="K4" s="1" t="s">
        <v>26</v>
      </c>
      <c r="L4" s="1">
        <v>234</v>
      </c>
      <c r="M4" s="1">
        <v>9</v>
      </c>
      <c r="N4" s="1" t="s">
        <v>1</v>
      </c>
    </row>
    <row r="5" spans="1:14" ht="68">
      <c r="A5" s="1">
        <v>4</v>
      </c>
      <c r="B5" s="2" t="s">
        <v>2</v>
      </c>
      <c r="C5" s="1" t="s">
        <v>22</v>
      </c>
      <c r="D5" s="1" t="s">
        <v>7</v>
      </c>
      <c r="E5" s="1" t="s">
        <v>12</v>
      </c>
      <c r="F5" s="1" t="s">
        <v>14</v>
      </c>
      <c r="G5" s="1">
        <v>0</v>
      </c>
      <c r="H5" s="1">
        <v>1</v>
      </c>
      <c r="I5" s="1">
        <v>1</v>
      </c>
      <c r="J5" s="1" t="s">
        <v>33</v>
      </c>
      <c r="K5" s="1" t="s">
        <v>25</v>
      </c>
      <c r="L5" s="1">
        <v>234</v>
      </c>
      <c r="M5" s="1">
        <v>9</v>
      </c>
      <c r="N5" s="1" t="s">
        <v>1</v>
      </c>
    </row>
    <row r="6" spans="1:14" ht="85">
      <c r="A6" s="1">
        <v>5</v>
      </c>
      <c r="B6" s="2" t="s">
        <v>23</v>
      </c>
      <c r="C6" s="1" t="s">
        <v>22</v>
      </c>
      <c r="D6" s="1" t="s">
        <v>8</v>
      </c>
      <c r="E6" s="1" t="s">
        <v>12</v>
      </c>
      <c r="F6" s="1" t="s">
        <v>14</v>
      </c>
      <c r="G6" s="1">
        <v>1</v>
      </c>
      <c r="H6" s="1">
        <v>1</v>
      </c>
      <c r="I6" s="1">
        <v>1</v>
      </c>
      <c r="J6" s="1" t="s">
        <v>33</v>
      </c>
      <c r="K6" s="1" t="s">
        <v>24</v>
      </c>
      <c r="L6" s="1">
        <v>234</v>
      </c>
      <c r="M6" s="1">
        <v>36</v>
      </c>
      <c r="N6" s="1" t="s">
        <v>1</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8D9E3-C71E-E54A-BAA0-02E779E69319}">
  <dimension ref="A2:M8"/>
  <sheetViews>
    <sheetView tabSelected="1" topLeftCell="C6" zoomScale="75" workbookViewId="0">
      <selection activeCell="K6" sqref="K6"/>
    </sheetView>
  </sheetViews>
  <sheetFormatPr baseColWidth="10" defaultRowHeight="16"/>
  <cols>
    <col min="1" max="1" width="29.83203125" style="1" customWidth="1"/>
    <col min="2" max="3" width="56.6640625" style="1" customWidth="1"/>
    <col min="4" max="4" width="28.5" customWidth="1"/>
    <col min="5" max="5" width="28.5" style="1" customWidth="1"/>
    <col min="6" max="6" width="24.1640625" customWidth="1"/>
    <col min="7" max="7" width="24.1640625" style="1" customWidth="1"/>
    <col min="8" max="8" width="42.33203125" customWidth="1"/>
    <col min="9" max="9" width="42.33203125" style="1" customWidth="1"/>
    <col min="10" max="10" width="56.83203125" customWidth="1"/>
    <col min="11" max="11" width="56.83203125" style="1" customWidth="1"/>
    <col min="12" max="12" width="75.83203125" customWidth="1"/>
    <col min="13" max="13" width="38.6640625" style="1" customWidth="1"/>
  </cols>
  <sheetData>
    <row r="2" spans="1:13" ht="17">
      <c r="A2" s="9" t="s">
        <v>35</v>
      </c>
      <c r="B2" s="1" t="s">
        <v>36</v>
      </c>
      <c r="C2" s="1" t="s">
        <v>142</v>
      </c>
      <c r="D2" s="1" t="s">
        <v>37</v>
      </c>
      <c r="E2" s="1" t="s">
        <v>134</v>
      </c>
      <c r="F2" s="1" t="s">
        <v>38</v>
      </c>
      <c r="G2" s="1" t="s">
        <v>136</v>
      </c>
      <c r="H2" s="1" t="s">
        <v>39</v>
      </c>
      <c r="I2" s="1" t="s">
        <v>137</v>
      </c>
      <c r="J2" s="1" t="s">
        <v>40</v>
      </c>
      <c r="K2" s="1" t="s">
        <v>138</v>
      </c>
      <c r="L2" s="1" t="s">
        <v>41</v>
      </c>
      <c r="M2" s="1" t="s">
        <v>139</v>
      </c>
    </row>
    <row r="3" spans="1:13" ht="210" customHeight="1">
      <c r="A3" s="9">
        <v>1</v>
      </c>
      <c r="B3" s="11" t="s">
        <v>45</v>
      </c>
      <c r="C3" s="11" t="s">
        <v>129</v>
      </c>
      <c r="D3" s="11" t="s">
        <v>135</v>
      </c>
      <c r="E3" s="13">
        <v>60</v>
      </c>
      <c r="F3" s="11" t="s">
        <v>100</v>
      </c>
      <c r="G3" s="13">
        <v>20</v>
      </c>
      <c r="H3" s="11" t="s">
        <v>114</v>
      </c>
      <c r="I3" s="13">
        <v>40</v>
      </c>
      <c r="J3" s="11" t="s">
        <v>75</v>
      </c>
      <c r="K3" s="13">
        <v>60</v>
      </c>
      <c r="L3" s="11" t="s">
        <v>66</v>
      </c>
      <c r="M3" s="1">
        <v>100</v>
      </c>
    </row>
    <row r="4" spans="1:13" ht="204">
      <c r="A4" s="1">
        <v>2</v>
      </c>
      <c r="B4" s="12" t="s">
        <v>46</v>
      </c>
      <c r="C4" s="11" t="s">
        <v>130</v>
      </c>
      <c r="D4" s="11" t="s">
        <v>90</v>
      </c>
      <c r="E4" s="13">
        <v>40</v>
      </c>
      <c r="F4" s="11" t="s">
        <v>101</v>
      </c>
      <c r="G4" s="13">
        <v>40</v>
      </c>
      <c r="H4" s="11" t="s">
        <v>115</v>
      </c>
      <c r="I4" s="13">
        <v>40</v>
      </c>
      <c r="J4" s="11" t="s">
        <v>73</v>
      </c>
      <c r="K4" s="13">
        <v>20</v>
      </c>
      <c r="L4" s="11" t="s">
        <v>67</v>
      </c>
      <c r="M4" s="1">
        <v>40</v>
      </c>
    </row>
    <row r="5" spans="1:13" ht="323">
      <c r="A5" s="1">
        <v>3</v>
      </c>
      <c r="B5" s="12" t="s">
        <v>47</v>
      </c>
      <c r="C5" s="12" t="s">
        <v>131</v>
      </c>
      <c r="D5" s="12" t="s">
        <v>91</v>
      </c>
      <c r="E5" s="13">
        <v>60</v>
      </c>
      <c r="F5" s="12" t="s">
        <v>104</v>
      </c>
      <c r="G5" s="13">
        <v>20</v>
      </c>
      <c r="H5" s="12" t="s">
        <v>116</v>
      </c>
      <c r="I5" s="13">
        <v>40</v>
      </c>
      <c r="J5" s="11" t="s">
        <v>74</v>
      </c>
      <c r="K5" s="13">
        <v>20</v>
      </c>
      <c r="L5" s="11" t="s">
        <v>68</v>
      </c>
      <c r="M5" s="1">
        <v>40</v>
      </c>
    </row>
    <row r="6" spans="1:13" ht="356">
      <c r="A6" s="1">
        <v>4</v>
      </c>
      <c r="B6" s="12" t="s">
        <v>48</v>
      </c>
      <c r="C6" s="12" t="s">
        <v>132</v>
      </c>
      <c r="D6" s="12" t="s">
        <v>92</v>
      </c>
      <c r="E6" s="13">
        <v>100</v>
      </c>
      <c r="F6" s="12" t="s">
        <v>103</v>
      </c>
      <c r="G6" s="13">
        <v>40</v>
      </c>
      <c r="H6" s="12" t="s">
        <v>113</v>
      </c>
      <c r="I6" s="13">
        <v>20</v>
      </c>
      <c r="J6" s="12" t="s">
        <v>70</v>
      </c>
      <c r="K6" s="13">
        <v>60</v>
      </c>
      <c r="L6" s="12" t="s">
        <v>69</v>
      </c>
      <c r="M6" s="1">
        <v>100</v>
      </c>
    </row>
    <row r="7" spans="1:13" ht="255">
      <c r="A7" s="1">
        <v>5</v>
      </c>
      <c r="B7" s="12" t="s">
        <v>49</v>
      </c>
      <c r="C7" s="12" t="s">
        <v>133</v>
      </c>
      <c r="D7" s="12" t="s">
        <v>93</v>
      </c>
      <c r="E7" s="13">
        <v>100</v>
      </c>
      <c r="F7" s="12" t="s">
        <v>102</v>
      </c>
      <c r="G7" s="13">
        <v>20</v>
      </c>
      <c r="H7" s="12" t="s">
        <v>117</v>
      </c>
      <c r="I7" s="13">
        <v>20</v>
      </c>
      <c r="J7" s="12" t="s">
        <v>72</v>
      </c>
      <c r="K7" s="13">
        <v>40</v>
      </c>
      <c r="L7" s="12" t="s">
        <v>71</v>
      </c>
      <c r="M7" s="1">
        <v>60</v>
      </c>
    </row>
    <row r="8" spans="1:13" ht="17">
      <c r="D8" s="12" t="s">
        <v>140</v>
      </c>
      <c r="E8" s="1">
        <f>AVERAGE(E3:E7)</f>
        <v>72</v>
      </c>
      <c r="G8" s="1">
        <f>AVERAGE(G3:G7)</f>
        <v>28</v>
      </c>
      <c r="I8" s="1">
        <f>AVERAGE(I3:I7)</f>
        <v>32</v>
      </c>
      <c r="K8" s="1">
        <f>AVERAGE(K3:K7)</f>
        <v>40</v>
      </c>
      <c r="M8" s="1">
        <f>AVERAGE(M3:M7)</f>
        <v>68</v>
      </c>
    </row>
  </sheetData>
  <phoneticPr fontId="1" type="noConversion"/>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AB5DC-25E7-F242-87DD-C3A44C35CA32}">
  <dimension ref="A1:M7"/>
  <sheetViews>
    <sheetView topLeftCell="B5" zoomScale="75" workbookViewId="0">
      <selection activeCell="J6" sqref="J6"/>
    </sheetView>
  </sheetViews>
  <sheetFormatPr baseColWidth="10" defaultRowHeight="16"/>
  <cols>
    <col min="1" max="1" width="29.83203125" style="1" customWidth="1"/>
    <col min="2" max="3" width="64.6640625" style="1" customWidth="1"/>
    <col min="4" max="4" width="28.5" customWidth="1"/>
    <col min="5" max="5" width="28.5" style="1" customWidth="1"/>
    <col min="6" max="6" width="32.1640625" customWidth="1"/>
    <col min="7" max="7" width="32.1640625" style="1" customWidth="1"/>
    <col min="8" max="8" width="29.33203125" customWidth="1"/>
    <col min="9" max="9" width="29.33203125" style="1" customWidth="1"/>
    <col min="10" max="10" width="48.5" customWidth="1"/>
    <col min="11" max="11" width="48.5" style="1" customWidth="1"/>
    <col min="12" max="12" width="24" customWidth="1"/>
    <col min="13" max="13" width="28" style="1" customWidth="1"/>
  </cols>
  <sheetData>
    <row r="1" spans="1:13" ht="17">
      <c r="A1" s="9" t="s">
        <v>35</v>
      </c>
      <c r="B1" s="1" t="s">
        <v>36</v>
      </c>
      <c r="C1" s="1" t="s">
        <v>142</v>
      </c>
      <c r="D1" s="1" t="s">
        <v>37</v>
      </c>
      <c r="E1" s="1" t="s">
        <v>134</v>
      </c>
      <c r="F1" s="1" t="s">
        <v>38</v>
      </c>
      <c r="G1" s="1" t="s">
        <v>136</v>
      </c>
      <c r="H1" s="1" t="s">
        <v>39</v>
      </c>
      <c r="I1" s="1" t="s">
        <v>137</v>
      </c>
      <c r="J1" s="1" t="s">
        <v>40</v>
      </c>
      <c r="K1" s="1" t="s">
        <v>138</v>
      </c>
      <c r="L1" s="1" t="s">
        <v>41</v>
      </c>
      <c r="M1" s="1" t="s">
        <v>139</v>
      </c>
    </row>
    <row r="2" spans="1:13" ht="159" customHeight="1">
      <c r="A2" s="9">
        <v>1</v>
      </c>
      <c r="B2" s="11" t="s">
        <v>50</v>
      </c>
      <c r="C2" s="11" t="s">
        <v>144</v>
      </c>
      <c r="D2" s="10" t="s">
        <v>94</v>
      </c>
      <c r="E2" s="9">
        <v>10</v>
      </c>
      <c r="F2" s="10" t="s">
        <v>146</v>
      </c>
      <c r="G2" s="9">
        <v>10</v>
      </c>
      <c r="H2" s="10" t="s">
        <v>147</v>
      </c>
      <c r="I2" s="9">
        <v>10</v>
      </c>
      <c r="J2" s="10" t="s">
        <v>42</v>
      </c>
      <c r="K2" s="9">
        <v>50</v>
      </c>
      <c r="L2" s="10" t="s">
        <v>148</v>
      </c>
      <c r="M2" s="1">
        <v>100</v>
      </c>
    </row>
    <row r="3" spans="1:13" ht="323">
      <c r="A3" s="1">
        <v>2</v>
      </c>
      <c r="B3" s="12" t="s">
        <v>51</v>
      </c>
      <c r="C3" s="12" t="s">
        <v>143</v>
      </c>
      <c r="D3" s="10" t="s">
        <v>149</v>
      </c>
      <c r="E3" s="9">
        <v>10</v>
      </c>
      <c r="F3" s="10" t="s">
        <v>105</v>
      </c>
      <c r="G3" s="9">
        <v>10</v>
      </c>
      <c r="H3" s="10" t="s">
        <v>118</v>
      </c>
      <c r="I3" s="9">
        <v>10</v>
      </c>
      <c r="J3" s="10" t="s">
        <v>76</v>
      </c>
      <c r="K3" s="9">
        <v>20</v>
      </c>
      <c r="L3" s="10" t="s">
        <v>79</v>
      </c>
      <c r="M3" s="1">
        <v>50</v>
      </c>
    </row>
    <row r="4" spans="1:13" ht="356">
      <c r="A4" s="1">
        <v>3</v>
      </c>
      <c r="B4" s="12" t="s">
        <v>52</v>
      </c>
      <c r="C4" s="12" t="s">
        <v>143</v>
      </c>
      <c r="D4" s="10" t="s">
        <v>150</v>
      </c>
      <c r="E4" s="9">
        <v>50</v>
      </c>
      <c r="F4" s="10" t="s">
        <v>106</v>
      </c>
      <c r="G4" s="9">
        <v>40</v>
      </c>
      <c r="H4" s="10" t="s">
        <v>121</v>
      </c>
      <c r="I4" s="9">
        <v>20</v>
      </c>
      <c r="J4" s="10" t="s">
        <v>78</v>
      </c>
      <c r="K4" s="9">
        <v>20</v>
      </c>
      <c r="L4" s="10" t="s">
        <v>80</v>
      </c>
      <c r="M4" s="1">
        <v>20</v>
      </c>
    </row>
    <row r="5" spans="1:13" ht="272">
      <c r="A5" s="1">
        <v>4</v>
      </c>
      <c r="B5" s="12" t="s">
        <v>53</v>
      </c>
      <c r="C5" s="12" t="s">
        <v>145</v>
      </c>
      <c r="D5" s="10" t="s">
        <v>95</v>
      </c>
      <c r="E5" s="9">
        <v>20</v>
      </c>
      <c r="F5" s="10" t="s">
        <v>107</v>
      </c>
      <c r="G5" s="9">
        <v>50</v>
      </c>
      <c r="H5" s="10" t="s">
        <v>119</v>
      </c>
      <c r="I5" s="9">
        <v>20</v>
      </c>
      <c r="J5" s="10" t="s">
        <v>77</v>
      </c>
      <c r="K5" s="9">
        <v>50</v>
      </c>
      <c r="L5" s="10" t="s">
        <v>81</v>
      </c>
      <c r="M5" s="1">
        <v>100</v>
      </c>
    </row>
    <row r="6" spans="1:13" ht="409.6">
      <c r="A6" s="1">
        <v>5</v>
      </c>
      <c r="B6" s="12" t="s">
        <v>54</v>
      </c>
      <c r="C6" s="11" t="s">
        <v>152</v>
      </c>
      <c r="D6" s="10" t="s">
        <v>151</v>
      </c>
      <c r="E6" s="9">
        <v>50</v>
      </c>
      <c r="F6" s="10" t="s">
        <v>108</v>
      </c>
      <c r="G6" s="9">
        <v>100</v>
      </c>
      <c r="H6" s="10" t="s">
        <v>120</v>
      </c>
      <c r="I6" s="9">
        <v>40</v>
      </c>
      <c r="J6" s="10" t="s">
        <v>181</v>
      </c>
      <c r="K6" s="9">
        <v>50</v>
      </c>
      <c r="L6" s="10" t="s">
        <v>82</v>
      </c>
      <c r="M6" s="1">
        <v>60</v>
      </c>
    </row>
    <row r="7" spans="1:13" ht="17">
      <c r="D7" s="10" t="s">
        <v>153</v>
      </c>
      <c r="E7" s="1">
        <f>AVERAGE(E2:E6)</f>
        <v>28</v>
      </c>
      <c r="G7" s="1">
        <f>AVERAGE(G2:G6)</f>
        <v>42</v>
      </c>
      <c r="I7" s="1">
        <f>AVERAGE(I2:I6)</f>
        <v>20</v>
      </c>
      <c r="K7" s="1">
        <f>AVERAGE(K2:K6)</f>
        <v>38</v>
      </c>
      <c r="M7" s="1">
        <f>AVERAGE(M2:M6)</f>
        <v>66</v>
      </c>
    </row>
  </sheetData>
  <phoneticPr fontId="1" type="noConversion"/>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06A6D-A4A4-6944-901A-534B027C1F32}">
  <dimension ref="A1:M7"/>
  <sheetViews>
    <sheetView topLeftCell="E1" zoomScale="75" workbookViewId="0">
      <selection activeCell="I8" sqref="I8"/>
    </sheetView>
  </sheetViews>
  <sheetFormatPr baseColWidth="10" defaultRowHeight="16"/>
  <cols>
    <col min="1" max="1" width="29.83203125" style="1" customWidth="1"/>
    <col min="2" max="3" width="64.6640625" style="1" customWidth="1"/>
    <col min="4" max="5" width="28.5" customWidth="1"/>
    <col min="6" max="7" width="32.1640625" customWidth="1"/>
    <col min="8" max="9" width="29.33203125" customWidth="1"/>
    <col min="10" max="11" width="37" customWidth="1"/>
    <col min="12" max="12" width="24" customWidth="1"/>
    <col min="13" max="13" width="23" customWidth="1"/>
  </cols>
  <sheetData>
    <row r="1" spans="1:13" ht="17">
      <c r="A1" s="9" t="s">
        <v>35</v>
      </c>
      <c r="B1" s="1" t="s">
        <v>36</v>
      </c>
      <c r="C1" s="1" t="s">
        <v>142</v>
      </c>
      <c r="D1" s="1" t="s">
        <v>37</v>
      </c>
      <c r="E1" s="1" t="s">
        <v>134</v>
      </c>
      <c r="F1" s="1" t="s">
        <v>38</v>
      </c>
      <c r="G1" s="1" t="s">
        <v>136</v>
      </c>
      <c r="H1" s="1" t="s">
        <v>39</v>
      </c>
      <c r="I1" s="1" t="s">
        <v>137</v>
      </c>
      <c r="J1" s="1" t="s">
        <v>40</v>
      </c>
      <c r="K1" s="1" t="s">
        <v>138</v>
      </c>
      <c r="L1" s="1" t="s">
        <v>41</v>
      </c>
      <c r="M1" s="1" t="s">
        <v>139</v>
      </c>
    </row>
    <row r="2" spans="1:13" ht="159" customHeight="1">
      <c r="A2" s="9">
        <v>1</v>
      </c>
      <c r="B2" s="11" t="s">
        <v>55</v>
      </c>
      <c r="C2" s="11" t="s">
        <v>154</v>
      </c>
      <c r="D2" s="10" t="s">
        <v>159</v>
      </c>
      <c r="E2" s="10">
        <v>100</v>
      </c>
      <c r="F2" s="10" t="s">
        <v>166</v>
      </c>
      <c r="G2" s="10">
        <v>0</v>
      </c>
      <c r="H2" s="10" t="s">
        <v>168</v>
      </c>
      <c r="I2" s="10">
        <v>0</v>
      </c>
      <c r="J2" s="10" t="s">
        <v>44</v>
      </c>
      <c r="K2" s="10">
        <v>40</v>
      </c>
      <c r="L2" s="10" t="s">
        <v>43</v>
      </c>
      <c r="M2">
        <v>40</v>
      </c>
    </row>
    <row r="3" spans="1:13" ht="289">
      <c r="A3" s="1">
        <v>2</v>
      </c>
      <c r="B3" s="12" t="s">
        <v>56</v>
      </c>
      <c r="C3" s="12" t="s">
        <v>155</v>
      </c>
      <c r="D3" s="10" t="s">
        <v>96</v>
      </c>
      <c r="E3" s="10">
        <v>40</v>
      </c>
      <c r="F3" s="10" t="s">
        <v>165</v>
      </c>
      <c r="G3" s="10">
        <v>40</v>
      </c>
      <c r="H3" s="10" t="s">
        <v>122</v>
      </c>
      <c r="I3" s="10">
        <v>0</v>
      </c>
      <c r="J3" s="10" t="s">
        <v>85</v>
      </c>
      <c r="K3" s="10">
        <v>0</v>
      </c>
      <c r="L3" s="10" t="s">
        <v>83</v>
      </c>
      <c r="M3">
        <v>100</v>
      </c>
    </row>
    <row r="4" spans="1:13" ht="143" customHeight="1">
      <c r="A4" s="1">
        <v>3</v>
      </c>
      <c r="B4" s="12" t="s">
        <v>57</v>
      </c>
      <c r="C4" s="12" t="s">
        <v>156</v>
      </c>
      <c r="D4" s="10" t="s">
        <v>160</v>
      </c>
      <c r="E4" s="10">
        <v>100</v>
      </c>
      <c r="F4" s="10" t="s">
        <v>164</v>
      </c>
      <c r="G4" s="10">
        <v>40</v>
      </c>
      <c r="H4" s="10" t="s">
        <v>123</v>
      </c>
      <c r="I4" s="10">
        <v>0</v>
      </c>
      <c r="J4" s="10" t="s">
        <v>167</v>
      </c>
      <c r="K4" s="10">
        <v>0</v>
      </c>
      <c r="L4" s="10" t="s">
        <v>43</v>
      </c>
      <c r="M4">
        <v>40</v>
      </c>
    </row>
    <row r="5" spans="1:13" ht="136" customHeight="1">
      <c r="A5" s="1">
        <v>4</v>
      </c>
      <c r="B5" s="12" t="s">
        <v>58</v>
      </c>
      <c r="C5" s="12" t="s">
        <v>157</v>
      </c>
      <c r="D5" s="10" t="s">
        <v>161</v>
      </c>
      <c r="E5" s="10">
        <v>40</v>
      </c>
      <c r="F5" s="10" t="s">
        <v>163</v>
      </c>
      <c r="G5" s="10">
        <v>40</v>
      </c>
      <c r="H5" s="10" t="s">
        <v>124</v>
      </c>
      <c r="I5" s="10">
        <v>9</v>
      </c>
      <c r="J5" s="10" t="s">
        <v>86</v>
      </c>
      <c r="K5" s="10">
        <v>40</v>
      </c>
      <c r="L5" s="10" t="s">
        <v>43</v>
      </c>
      <c r="M5">
        <v>40</v>
      </c>
    </row>
    <row r="6" spans="1:13" ht="323">
      <c r="A6" s="1">
        <v>5</v>
      </c>
      <c r="B6" s="12" t="s">
        <v>59</v>
      </c>
      <c r="C6" s="12" t="s">
        <v>158</v>
      </c>
      <c r="D6" s="10" t="s">
        <v>162</v>
      </c>
      <c r="E6" s="10">
        <v>40</v>
      </c>
      <c r="F6" s="10" t="s">
        <v>112</v>
      </c>
      <c r="G6" s="10">
        <v>0</v>
      </c>
      <c r="H6" s="10" t="s">
        <v>125</v>
      </c>
      <c r="I6" s="10">
        <v>0</v>
      </c>
      <c r="J6" s="10" t="s">
        <v>87</v>
      </c>
      <c r="K6" s="10">
        <v>100</v>
      </c>
      <c r="L6" s="10" t="s">
        <v>84</v>
      </c>
      <c r="M6">
        <v>100</v>
      </c>
    </row>
    <row r="7" spans="1:13" ht="17">
      <c r="D7" s="10" t="s">
        <v>153</v>
      </c>
      <c r="E7">
        <f>AVERAGE(E2:E6)</f>
        <v>64</v>
      </c>
      <c r="G7">
        <f>AVERAGE(G2:G6)</f>
        <v>24</v>
      </c>
      <c r="I7" s="10">
        <v>0</v>
      </c>
      <c r="K7">
        <f>AVERAGE(K2:K6)</f>
        <v>36</v>
      </c>
      <c r="M7">
        <f>AVERAGE(M2:M6)</f>
        <v>64</v>
      </c>
    </row>
  </sheetData>
  <phoneticPr fontId="1" type="noConversion"/>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F7C6E-7BD4-DF44-8942-E3C40CBF3FBF}">
  <dimension ref="A1:M7"/>
  <sheetViews>
    <sheetView topLeftCell="C2" zoomScale="69" workbookViewId="0">
      <selection activeCell="F6" sqref="F6"/>
    </sheetView>
  </sheetViews>
  <sheetFormatPr baseColWidth="10" defaultRowHeight="16"/>
  <cols>
    <col min="1" max="1" width="29.83203125" style="1" customWidth="1"/>
    <col min="2" max="3" width="64.6640625" style="1" customWidth="1"/>
    <col min="4" max="4" width="28.5" customWidth="1"/>
    <col min="5" max="5" width="28.5" style="1" customWidth="1"/>
    <col min="6" max="6" width="32.1640625" customWidth="1"/>
    <col min="7" max="7" width="32.1640625" style="1" customWidth="1"/>
    <col min="8" max="9" width="29.33203125" customWidth="1"/>
    <col min="10" max="11" width="37" customWidth="1"/>
    <col min="12" max="12" width="24" customWidth="1"/>
  </cols>
  <sheetData>
    <row r="1" spans="1:13" ht="17">
      <c r="A1" s="9" t="s">
        <v>35</v>
      </c>
      <c r="B1" s="1" t="s">
        <v>36</v>
      </c>
      <c r="C1" s="1" t="s">
        <v>142</v>
      </c>
      <c r="D1" s="1" t="s">
        <v>37</v>
      </c>
      <c r="E1" s="1" t="s">
        <v>134</v>
      </c>
      <c r="F1" s="1" t="s">
        <v>38</v>
      </c>
      <c r="G1" s="1" t="s">
        <v>136</v>
      </c>
      <c r="H1" s="1" t="s">
        <v>39</v>
      </c>
      <c r="I1" s="1" t="s">
        <v>137</v>
      </c>
      <c r="J1" s="1" t="s">
        <v>40</v>
      </c>
      <c r="K1" s="1" t="s">
        <v>138</v>
      </c>
      <c r="L1" s="1" t="s">
        <v>41</v>
      </c>
      <c r="M1" s="1" t="s">
        <v>139</v>
      </c>
    </row>
    <row r="2" spans="1:13" ht="159" customHeight="1">
      <c r="A2" s="9">
        <v>1</v>
      </c>
      <c r="B2" s="11" t="s">
        <v>60</v>
      </c>
      <c r="C2" s="13">
        <v>168</v>
      </c>
      <c r="D2" s="10" t="s">
        <v>169</v>
      </c>
      <c r="E2" s="9">
        <v>40</v>
      </c>
      <c r="F2" s="10" t="s">
        <v>109</v>
      </c>
      <c r="G2" s="9">
        <v>10</v>
      </c>
      <c r="H2" s="10" t="s">
        <v>173</v>
      </c>
      <c r="I2" s="10">
        <v>10</v>
      </c>
      <c r="J2" s="10" t="s">
        <v>175</v>
      </c>
      <c r="K2" s="10">
        <v>10</v>
      </c>
      <c r="L2" s="10" t="s">
        <v>61</v>
      </c>
      <c r="M2">
        <v>10</v>
      </c>
    </row>
    <row r="3" spans="1:13" ht="409.6">
      <c r="A3" s="1">
        <v>2</v>
      </c>
      <c r="B3" s="12" t="s">
        <v>62</v>
      </c>
      <c r="C3" s="13">
        <v>6</v>
      </c>
      <c r="D3" s="10" t="s">
        <v>97</v>
      </c>
      <c r="E3" s="9">
        <v>10</v>
      </c>
      <c r="F3" s="10" t="s">
        <v>110</v>
      </c>
      <c r="G3" s="9">
        <v>10</v>
      </c>
      <c r="H3" s="10" t="s">
        <v>126</v>
      </c>
      <c r="I3" s="10">
        <v>10</v>
      </c>
      <c r="J3" s="10" t="s">
        <v>141</v>
      </c>
      <c r="K3" s="10">
        <v>40</v>
      </c>
      <c r="L3" s="10" t="s">
        <v>179</v>
      </c>
      <c r="M3">
        <v>85</v>
      </c>
    </row>
    <row r="4" spans="1:13" ht="143" customHeight="1">
      <c r="A4" s="1">
        <v>3</v>
      </c>
      <c r="B4" s="12" t="s">
        <v>63</v>
      </c>
      <c r="C4" s="13">
        <v>9</v>
      </c>
      <c r="D4" s="10" t="s">
        <v>170</v>
      </c>
      <c r="E4" s="9">
        <v>75</v>
      </c>
      <c r="F4" s="14" t="s">
        <v>171</v>
      </c>
      <c r="G4" s="9">
        <v>0</v>
      </c>
      <c r="H4" s="10" t="s">
        <v>127</v>
      </c>
      <c r="I4" s="10">
        <v>40</v>
      </c>
      <c r="J4" s="10" t="s">
        <v>176</v>
      </c>
      <c r="K4" s="10">
        <v>40</v>
      </c>
      <c r="L4" s="10" t="s">
        <v>180</v>
      </c>
      <c r="M4">
        <v>85</v>
      </c>
    </row>
    <row r="5" spans="1:13" ht="136" customHeight="1">
      <c r="A5" s="1">
        <v>4</v>
      </c>
      <c r="B5" s="12" t="s">
        <v>64</v>
      </c>
      <c r="C5" s="13">
        <v>9</v>
      </c>
      <c r="D5" s="10" t="s">
        <v>98</v>
      </c>
      <c r="E5" s="9">
        <v>85</v>
      </c>
      <c r="F5" s="10" t="s">
        <v>172</v>
      </c>
      <c r="G5" s="9">
        <v>40</v>
      </c>
      <c r="H5" s="10" t="s">
        <v>174</v>
      </c>
      <c r="I5" s="10">
        <v>0</v>
      </c>
      <c r="J5" s="10" t="s">
        <v>177</v>
      </c>
      <c r="K5" s="10">
        <v>50</v>
      </c>
      <c r="L5" s="10" t="s">
        <v>88</v>
      </c>
      <c r="M5">
        <v>85</v>
      </c>
    </row>
    <row r="6" spans="1:13" ht="404">
      <c r="A6" s="1">
        <v>5</v>
      </c>
      <c r="B6" s="12" t="s">
        <v>65</v>
      </c>
      <c r="C6" s="13">
        <v>36</v>
      </c>
      <c r="D6" s="10" t="s">
        <v>99</v>
      </c>
      <c r="E6" s="9">
        <v>90</v>
      </c>
      <c r="F6" s="10" t="s">
        <v>111</v>
      </c>
      <c r="G6" s="9">
        <v>40</v>
      </c>
      <c r="H6" s="10" t="s">
        <v>128</v>
      </c>
      <c r="I6" s="10">
        <v>40</v>
      </c>
      <c r="J6" s="10" t="s">
        <v>178</v>
      </c>
      <c r="K6" s="10">
        <v>10</v>
      </c>
      <c r="L6" s="10" t="s">
        <v>89</v>
      </c>
      <c r="M6">
        <v>85</v>
      </c>
    </row>
    <row r="7" spans="1:13" ht="17">
      <c r="D7" s="10" t="s">
        <v>153</v>
      </c>
      <c r="E7" s="1">
        <f>AVERAGE(E2:E6)</f>
        <v>60</v>
      </c>
      <c r="G7" s="1">
        <f>AVERAGE(G2:G6)</f>
        <v>20</v>
      </c>
      <c r="I7" s="1">
        <f>AVERAGE(I2:I6)</f>
        <v>20</v>
      </c>
      <c r="K7" s="1">
        <f>AVERAGE(K2:K6)</f>
        <v>30</v>
      </c>
      <c r="M7" s="1">
        <f>AVERAGE(M2:M6)</f>
        <v>70</v>
      </c>
    </row>
  </sheetData>
  <phoneticPr fontId="1"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5</vt:i4>
      </vt:variant>
    </vt:vector>
  </HeadingPairs>
  <TitlesOfParts>
    <vt:vector size="5" baseType="lpstr">
      <vt:lpstr>Sheet1</vt:lpstr>
      <vt:lpstr>犯罪构成</vt:lpstr>
      <vt:lpstr>定刑情节</vt:lpstr>
      <vt:lpstr>犯罪形态</vt:lpstr>
      <vt:lpstr>判决</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2023-12-07T04:34:33Z</dcterms:created>
  <dcterms:modified xsi:type="dcterms:W3CDTF">2023-12-21T10:07:04Z</dcterms:modified>
</cp:coreProperties>
</file>