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ashleys/Desktop/"/>
    </mc:Choice>
  </mc:AlternateContent>
  <bookViews>
    <workbookView xWindow="1040" yWindow="1680" windowWidth="27760" windowHeight="15080" tabRatio="500"/>
  </bookViews>
  <sheets>
    <sheet name="Sheet1" sheetId="1" r:id="rId1"/>
    <sheet name="Sheet3" sheetId="3" r:id="rId2"/>
    <sheet name="Sheet2" sheetId="2" r:id="rId3"/>
  </sheets>
  <calcPr calcId="150000" concurrentCalc="0"/>
  <pivotCaches>
    <pivotCache cacheId="4" r:id="rId4"/>
  </pivotCache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2" i="2" l="1"/>
  <c r="F11" i="2"/>
</calcChain>
</file>

<file path=xl/sharedStrings.xml><?xml version="1.0" encoding="utf-8"?>
<sst xmlns="http://schemas.openxmlformats.org/spreadsheetml/2006/main" count="298" uniqueCount="168">
  <si>
    <t xml:space="preserve">carohna monied mander popularity bell deference borrowing slain cursed shores shewed avaricious recess rhode-island rascally removd territories net vols penned </t>
  </si>
  <si>
    <t xml:space="preserve">board feb library vol committee reply treasury opinion account book past loan delay diary feel ago carolina information date fact </t>
  </si>
  <si>
    <t xml:space="preserve">letter-book excellency town present general sparks sir gen continental burgoyne act man proper lafayette wharton conway washington's laurens's warren expedition </t>
  </si>
  <si>
    <t xml:space="preserve">specimen orleans lincoln infamous germantown possitively nat unknown cantonment malady court-martial measom intent confederated elmer mckinley corruption issues substantially anderson's </t>
  </si>
  <si>
    <t xml:space="preserve">philadelphia aug council safety joseph henry resolve department coll sept service washington's servt persons contract price hble duer livingston wilson </t>
  </si>
  <si>
    <t xml:space="preserve">com'ttee yth disavowal neighbour taxation produces wether lyth hale embargoes i'amerique webb indes presd't conrad track stigmatize glovers suspecting olympic </t>
  </si>
  <si>
    <t xml:space="preserve">jno repealing woodbury extinguishment commutation huger deranged presidency casual lowing d'rs northwest prin constrained coining instalments shepard embarrassment comp ellsworth </t>
  </si>
  <si>
    <t xml:space="preserve">vacancies returns princes boasted accounts foot-note monument lose conveyances peculiar senior sulivan glover del ayite fishkill bennington aflfairs defences unluckily </t>
  </si>
  <si>
    <t xml:space="preserve">dismission deshon witnesses shattered quitting hand's temple's indignity henr consents prior bushels knuckles dogs tenderness with-holding counteracted alledged retrograde luce </t>
  </si>
  <si>
    <t xml:space="preserve">dine wooster's presently griswold guess obviate arose honbl fortification mercy conarroe stockton excell pulled monopolies texts explaining intervals car cecil </t>
  </si>
  <si>
    <t xml:space="preserve">john vote jay secret rev letters statement notes duane servants moved sparks abilities arnold defence saturday happy bay expedition rights </t>
  </si>
  <si>
    <t xml:space="preserve">president's excellency's dana xiii cartel forge fleet mag tis d'estaing amendments addressed honour squadron plenipotentiary laurens half-pay accompany paullin gazette </t>
  </si>
  <si>
    <t xml:space="preserve">otis bells coffee ascertain shillings recollections arming religious embraced amazingly conquests summarizes customary treasurers inlisting discarded phrase yielding deception bellisarius </t>
  </si>
  <si>
    <t xml:space="preserve">philadelphia report money minister france vermont philada laurens respecting informed legislature exchange tax collections credit matter campaign grants chief yesterday </t>
  </si>
  <si>
    <t xml:space="preserve">d'estaing's affixed scotia item longer dally verily signing interrupt injuries confirmation meditated tall warn ethan culprit com'y unsettled coadjutors harvey </t>
  </si>
  <si>
    <t xml:space="preserve">gervais performance holker quotation serv't entertainment files faculties tice conferr reproaches saild succeeds remain wilkinson solomon injuriously boundery unemployed cummins </t>
  </si>
  <si>
    <t xml:space="preserve">bloodworth sev'l mississipi com'r ominous sioner recommendations sepose maclay newenham's ken renew'd jarvis subse collegue elec news-paper philidelphia culprit coin </t>
  </si>
  <si>
    <t xml:space="preserve">general independence number service colonel common december charge gress chief enemy ships government soldiers sufficient pub evening wanted god table </t>
  </si>
  <si>
    <t xml:space="preserve">morn seq cochran methods horror emergency accomplishments woodford employe magisterial penetration procured surround brewing associators suttlers lick closures contriving qualifying </t>
  </si>
  <si>
    <t xml:space="preserve">laurens commissioners enemy british private marquis clinton lovell feb howe date treaties camp lyys lord favor johnstone prisoners attempt heath </t>
  </si>
  <si>
    <t xml:space="preserve">schuyler force trumbull ford henry militia jefferson arms obedt express commissary raised generals sen means greatest regiment regulations humble regiments </t>
  </si>
  <si>
    <t xml:space="preserve">smallwood stables proportioned inconsistant qinton mississipi superintending saith split boutell reced widely economical worse prophecy turn'd threw etr hopkinson farr </t>
  </si>
  <si>
    <t xml:space="preserve">secretary thomson territory form richard united kentucky north elected session georgia bowdoin indents vii wadsworth gray barbary xxi revenue d'r </t>
  </si>
  <si>
    <t xml:space="preserve">general line supply forage head holten chief sullivan ing horses stated madison southern lyso dollars cornell excellency's joseph required ezekiel </t>
  </si>
  <si>
    <t xml:space="preserve">ridgway obstructing astonishing stratagem turning boxes denied tryal yancey disclaim stagnant dust numerary abhor rattletrap vex'd nantes fixed distributed vicomte </t>
  </si>
  <si>
    <t xml:space="preserve">madison ante jay federal jefferson western union requisition aug post excellency constitution confederation mississippi grayson honor debt transmitted life lands </t>
  </si>
  <si>
    <t xml:space="preserve">honor paper honorable proceedings peace inst men univ appeared knowledge case aug true receiving endorsed appears respecting warrant meaning humble </t>
  </si>
  <si>
    <t xml:space="preserve">boudinot vermont enemy british petition ordinance george vote revenue agents gazette xlvii debate river arrived oilman royal carleton title guy </t>
  </si>
  <si>
    <t xml:space="preserve">made apr members days march assembly ibid franklin doubt agreed man british inform america reason mention town send respect boston </t>
  </si>
  <si>
    <t xml:space="preserve">act march part laws acts result signed sufficient duties comply discharge legislatures doubt final conn compliance island pro establishing chairman </t>
  </si>
  <si>
    <t xml:space="preserve">entertainment apl positively earl charters maritime ancient interpreter vanity wth acquitted parted principally levied otherways extreamly congregational recite clogged direc </t>
  </si>
  <si>
    <t xml:space="preserve">laurens committee lee journals day lovell carolina adams diaries marine peace deane gerard jay america minister question debate motion william </t>
  </si>
  <si>
    <t xml:space="preserve">massachusetts gerry charles monday forward nations proposition con system ten expect february cong friday recommended regulation fully county adopted johnston </t>
  </si>
  <si>
    <t xml:space="preserve">disturb requests ended philad spirits eighty-eight imprudence model confederated talking frangois volumn fulfill tiberius brigantine obstruct incumbered receiv'd sickness gray </t>
  </si>
  <si>
    <t xml:space="preserve">arch state ser force nov baltimore iii laurens howe lord north enemy proper burke wharton interest power honour enclosed cong </t>
  </si>
  <si>
    <t xml:space="preserve">jan june mar service sentiments address half jany words signed direction life recorded quarter master pleased draft records effects discussion </t>
  </si>
  <si>
    <t xml:space="preserve">colony note diary york gen province government deane prov philada parliament hampshire connecticut morning battalion stirling lord britain mag battalions </t>
  </si>
  <si>
    <t xml:space="preserve">morris court private paris humble dipl deane's currency reading josiah afternoon marchant extraordinary properly pray martial judgement audience assurance morris's </t>
  </si>
  <si>
    <t xml:space="preserve">commanded furniture opens unattended turbutt excise bulky duane's administration chief doz cre affliction clair thro pokepsie pow'r storage strengthens bearance </t>
  </si>
  <si>
    <t xml:space="preserve">delegates made secretary court affairs information enclosed southern spain reported citizens year assembly object period dipt herewith ministers delegation objects </t>
  </si>
  <si>
    <t xml:space="preserve">your's sheets guarantee tinuance condemnation desk dilemma fright gansevoort teaching morality unconditional comprised excuses weaker gratified garison smiths crafts pertinently </t>
  </si>
  <si>
    <t xml:space="preserve">states state letter papers war governor excellency sir aug pay iii accounts tho large genl executive inclosed measure wrote give </t>
  </si>
  <si>
    <t xml:space="preserve">gates department loth camp commissary inst purchases trouble mentioned george waggons deemed folsom dipl virtue gushing bingham weedon good peters </t>
  </si>
  <si>
    <t xml:space="preserve">shillings cherokee sections beverly fide youre obtain'd inadequate pinckney's encargado barre gibbons consti stephens required montmorin littlepage authoriz'd unliquidated prussia </t>
  </si>
  <si>
    <t xml:space="preserve">clark rations broeck restraint lyyj serv't sake ive insurgents healthy reat trary imme counsel island stockton's easie twenty-four pow-er aftairs </t>
  </si>
  <si>
    <t xml:space="preserve">bigelow diary signals cortlandt preach remembrancer sally bull's allmost saints phrases digest cameron woman displaying amherst taste powell alley lency's </t>
  </si>
  <si>
    <t xml:space="preserve">carlisle choice ex'd maryl'd pirates nomination randall accomodations adjoining stipulate abernethy rooms chusets pays ceremonies gentlemen publius dyre tobac[co retary </t>
  </si>
  <si>
    <t xml:space="preserve">official jones motion excellency's impost madison's rutledge claims august livermore cessions superintendent superintendant specie mail mrs words grants huntington varnum </t>
  </si>
  <si>
    <t xml:space="preserve">thornton nicholsons fragment fleming mil dutied burlington vas soberly iminent clusive thet inextricable argumt adam's fled wliich plague lambert subjoined </t>
  </si>
  <si>
    <t xml:space="preserve">committee army supplies cont bills vol specie lovell headquarters cong jones arch officers mathews letter-book reed campaign provisions department prices </t>
  </si>
  <si>
    <t xml:space="preserve">read long foreign hist council circumstances put people gentleman friend called reed south friends offered treaty north dated affair esteem </t>
  </si>
  <si>
    <t xml:space="preserve">coudray's vegetables advocate deserved danbury assertions spare proportion thaire w'ould laumoy profits nest aire somersett meigs proportioning edging looo opin </t>
  </si>
  <si>
    <t xml:space="preserve">liave committee's yeates furnace herkimer aiul w'hich adj acc thoughts beginning actions coudre fulmer thouj recomend feed rutledge's beauty cross </t>
  </si>
  <si>
    <t xml:space="preserve">chapter procrastinate negociations notification oration thomson's stipula republish uniting falsely contributions expens northwestward perry carmichael's ceeding swayed teresting mill inform'd </t>
  </si>
  <si>
    <t xml:space="preserve">discoveries sustain pretend projects git simon shamefully notions capitulation mixture domination dilatory licence intimating diet lovel barbarity ances dispo agt </t>
  </si>
  <si>
    <t xml:space="preserve">gentlemen till britain pennsylvania correspondence left form january account party servant mrs govr esqr met northern vessel tomorrow arms society </t>
  </si>
  <si>
    <t xml:space="preserve">philada national funds communications arthur richmond misc ceded settling constitutional emperor northward territorial cypher legisla proviso captain favored chancellor erected </t>
  </si>
  <si>
    <t xml:space="preserve">henry public richard house deane apr vol packet gouverneur intended found dined essex johnson count francis mss colls baron writing </t>
  </si>
  <si>
    <t xml:space="preserve">medical wnth comd morgans graydon canvass plymouth forts bryan schools wmii boys resuming gillon hows gratefully greene votes admitted sch's </t>
  </si>
  <si>
    <t xml:space="preserve">mckean's successes yards enumeration pronounced rendering casks carolinians precautions extorted terminating provinces strokes brigadier-general redressed indeavor unarmed cott honourd encounter </t>
  </si>
  <si>
    <t xml:space="preserve">congress journals papers hist continental james york present referred post motion mar office carolina case measure favor effect coll pennsylvania </t>
  </si>
  <si>
    <t xml:space="preserve">spurious xxiil huger sense separation prolong dread ranged falling envious containd persisted inclose char suflfered thinness ranger hotham eventual ien </t>
  </si>
  <si>
    <t xml:space="preserve">dunmore external peyton invitation uneasiness schuylers step substituted ington petre att mittee gens captive tee douw colonization precincts corrupt topics </t>
  </si>
  <si>
    <t xml:space="preserve">arch ser fourth force journals colonies iii june ante adams ibid lee post continental canada philadelphia feb delegates safety hist </t>
  </si>
  <si>
    <t xml:space="preserve">carbery regulations govern't ettwein attested depredations dawson fail'd sevier turned hopewell westw'd aff'rs embarrassing motive benef[icia]l regencies kaskaskia appropriations massa </t>
  </si>
  <si>
    <t xml:space="preserve">hillegas henry's sp[ain bowdoin's mass'ts alexandria lansing mails vernon adams prin engag'd duer society dol'rs ag'n unsurveyed romayne griffin's deciding </t>
  </si>
  <si>
    <t xml:space="preserve">presenting dissentions sug comm'r portraits delagates observes editorial engagements inadequacy allegany pill complection abel irritation carey gilpin informations stain draper </t>
  </si>
  <si>
    <t xml:space="preserve">begs cod pique bow commander-in-chief reposed ontario vexatious thrown rials semble frugality treas'r jidy tirely shops commendation defends funding havana </t>
  </si>
  <si>
    <t xml:space="preserve">smith capt speech entry published room london evening desire representatives secrecy unanimous questions inclined total lord newspapers sign consent mutual </t>
  </si>
  <si>
    <t xml:space="preserve">journals york lee officers genl president hist france william morris conduct confederation command dec troops robert articles rank morning trumbull </t>
  </si>
  <si>
    <t xml:space="preserve">states york state report king treaty convention government legislature william nos ordinance henry treasury ibid carolina johnson note monroe public </t>
  </si>
  <si>
    <t xml:space="preserve">cowardice tuscany remonstrated miscarriage reform lib aylett penetrate refor hand-bill opportunities fault abm incouragement remaind strokes duplicates schedule backed confeder </t>
  </si>
  <si>
    <t xml:space="preserve">martinico nicholson bingham's higher defended enemies accuser suffolk displace afifair versation emited comming seasons taxa voices palliative i'm vail mcneal </t>
  </si>
  <si>
    <t xml:space="preserve">severity offensive oflf favourite verbally proverb missed subsequently pave unjustly opens retalliation mediating superceed tollerable robbed revoke library preferring stored </t>
  </si>
  <si>
    <t xml:space="preserve">privateering marched sedition thomp ace separate mem brattle courted heards joes conductor multitudes landholders adjutant-general solicitations plete boots fras resols </t>
  </si>
  <si>
    <t xml:space="preserve">army washington continental copy enemy money president's commander publick mass sparks weare circular livingston quarter intelligence french troops ulto called </t>
  </si>
  <si>
    <t xml:space="preserve">comee portugal form'd otto's gardner mercier com'l abbreviations forbearance malcontents roll lakes delay'd conven'd beatty's smooth schweighauser subversion profits diplomatic </t>
  </si>
  <si>
    <t xml:space="preserve">time subject late consideration purpose find april house return power governor interest august corr jersey pleasure georgia honor memorial obtained </t>
  </si>
  <si>
    <t xml:space="preserve">unfit brandywine lyjy cxcvi poss hooper's jasper resentment commisrs abstracts resentmt dispos'd radiere begins clay ebenezer excuse hoops linnens witli </t>
  </si>
  <si>
    <t xml:space="preserve">ses nego anti viduals thereabouts fare stead calculations gar layed tunate tance unwillingness blotted inch internally realy bias vio vate </t>
  </si>
  <si>
    <t xml:space="preserve">misconduct pop estimation colt ranked jyy prosecutions standards feh'y lias impower nerves vinegar reprobate root warmest enclose presence inducement properly </t>
  </si>
  <si>
    <t xml:space="preserve">paine's plenipo pleasure conveniently dickenson i/yp leivt tual coasts defenceless employed artful stoney whitlocke s]t brodhead useing bedlow froward charac </t>
  </si>
  <si>
    <t xml:space="preserve">congress letter ante post nos sir day note general letters time dear sept report order con philadelphia appointed samuel found </t>
  </si>
  <si>
    <t xml:space="preserve">inferior weal gress chairs posi barbarous redeemed sordid appointing approba enjoying conqueror resolvd smoothly interrupt heal interference leaving department transmittal </t>
  </si>
  <si>
    <t xml:space="preserve">pleased gen'l mercer insufficiency exorbitant pirates disturbed clinton's roll baylor suggesting proceedure appeared addressed bodys appease opend pleas'd anny pitched </t>
  </si>
  <si>
    <t xml:space="preserve">greene instant clinton ally legislature operations forwarded xlv cent furnished amount s'r necessity expedient fixed charlestown harvard payment extraordinary clements </t>
  </si>
  <si>
    <t xml:space="preserve">funeral northwest ocr damages jan'y joins novem'r message y'r extinguishing bold terests bankers supercede adjourning kearny decay stick vouloir sneer </t>
  </si>
  <si>
    <t xml:space="preserve">peace randolph bland cipher cornwallis war carroll intercepted com'tt ministers western lands bills arms financier elias jurisdiction proceedings montgomery assembled </t>
  </si>
  <si>
    <t xml:space="preserve">rodney allen recommitted carlton dean middleton xxvii martin composition gun adjutant detachment convoy manifesto captures harbor stationed portfolio nobly augustine </t>
  </si>
  <si>
    <t xml:space="preserve">loan-office ambassador trum wilkinson's reproof deemd titus alledging ington's explaind mathew visionary mass'a flowers xcv maintains yonder owing weigh cordiality </t>
  </si>
  <si>
    <t xml:space="preserve">deponent gerry's happily carts vermonters requi ranee embargo reed beall librarj ish augmentation approval cooperation invest decide subsist compels sons </t>
  </si>
  <si>
    <t xml:space="preserve">ceremonial liquidate demands abolished eligible manifested safest affidavit consign admissible infallibly appropriating collect porter chittenden compromised ceive borrowed importunities impose </t>
  </si>
  <si>
    <t xml:space="preserve">purchase tant griffin ered chagrin dele steuben hardship essays signatures blane newly hasty ade phases bois pri batalions mands xlhl </t>
  </si>
  <si>
    <t xml:space="preserve">victory lottery bradford clamour member depreciating saries young's pasd invariable right-hand mauroy destructive jack figures burnt daughter exact sequel testimonies </t>
  </si>
  <si>
    <t xml:space="preserve">respec corrections randolph's regret attitudes attends pardon majorities baldwin visionary skilled even'g ninety worth nature rea reciprocally barons delight distresses </t>
  </si>
  <si>
    <t xml:space="preserve">committee soc great part nov resolution good letters july opinion arch resolutions george thing thought power writing regard occasion relative </t>
  </si>
  <si>
    <t xml:space="preserve">rights opposition wilson southern randolph ports wednesday separation constitution gov wyoming existed mea lodgings variations eral pennsa bona dickinson's discussions </t>
  </si>
  <si>
    <t xml:space="preserve">madison clinton finance wharton signed mckean half lovell cession edmund confederation public resolution lib witherspoon officers duane prisoners meshech interest </t>
  </si>
  <si>
    <t xml:space="preserve">secretary's office commercial trade impost comm'ee journal johnson's patrick gilman king's dutch dickinson parsons tin remains adjourn iredell advertiser bingham </t>
  </si>
  <si>
    <t xml:space="preserve">business july oct place john give adams money wrote measures attention appointment arrived commissioners terms write informed hear meet attend </t>
  </si>
  <si>
    <t xml:space="preserve">state congress june virginia present united library situation means papers instructions adopted hampshire people appears respecting paid number island addressed </t>
  </si>
  <si>
    <t xml:space="preserve">army washington war letters adams committee gentlemen oct resolves deane enemies carolina men gates officer military bartlett house immediately whipple </t>
  </si>
  <si>
    <t xml:space="preserve">declaration silas schuyler's camp desired can't edward shoud bancroft defend eliphalet repair josiah lewis govern thompson rank majority ammunition express </t>
  </si>
  <si>
    <t xml:space="preserve">hut potomack volumes goverments healthy markets subsidies debit advocates m'ch perity admin excellencey xliv roosevelt unguarded lesson peremptorily warmly fear </t>
  </si>
  <si>
    <t xml:space="preserve">poverty hunting veiw desireable impending aggregate jere blands grason vin rial pensyl pow crop unexpectedly ters vir mobile suppression ces </t>
  </si>
  <si>
    <t xml:space="preserve">maturely arthur peremptory allow'd intriguing body devastation satur tinent largest miscreants decorum harness doc souls sing texts forcements tiation insupportable </t>
  </si>
  <si>
    <t xml:space="preserve">arrival sufficiently scollay objection gadsden conciliatory discern sus june dispersion lady annotations strictures dart cess sabbath crowding deplore writer's emoluments </t>
  </si>
  <si>
    <t xml:space="preserve">penn figures occupancy mil mending respondence collegues raising ulti chamberlain perusal invalid entertain'd philadel'a statesman consuls blacks discerning riot precede </t>
  </si>
  <si>
    <t xml:space="preserve">hancock convention richard ordered warren conn jour tho mrs committees langdon debate friend defence october revolutionary mass city hopkins oliver </t>
  </si>
  <si>
    <t xml:space="preserve">braxton cil acter members inspired hillegas harangue lic tages concede indisputable regimented hung carries victims opperations hackneyed lan rais felix </t>
  </si>
  <si>
    <t xml:space="preserve">generosity inadmissible entries term laborious relation damage defi norwich paint alleging imputable steuben's alive levity tous essary delega hum'l fraudulent </t>
  </si>
  <si>
    <t xml:space="preserve">peabody feby armstrong monthly depreciation lvi ter enemies ness horatio resolution quarter colls staples penobscot exceedingly dis council ent cir </t>
  </si>
  <si>
    <t xml:space="preserve">gazette memo southward leaving impolicy requir'd guaranteed opin cord sworn liquidating festivity satisfactorily opera benevolent unable curtail drooping factious mercies </t>
  </si>
  <si>
    <t xml:space="preserve">received writings ibid receive dated ser making expected expect answer department colo intended respect lay original forward probable similar confidence </t>
  </si>
  <si>
    <t xml:space="preserve">commercial fell diary france arthur whipple state holten treasury drayton laurens's lee's means fishery monday treaty enemy charges harvard emissions </t>
  </si>
  <si>
    <t xml:space="preserve">president public country proper washington men connecticut necessity affairs passed date col make left october success tion point paper possession </t>
  </si>
  <si>
    <t xml:space="preserve">clay badness tempted hugh shifting difficulty relinquishing ratio imply plaintiff pen'a unfurnished illustrate groaning raw cashier issueing arrivals searle's illegal </t>
  </si>
  <si>
    <t xml:space="preserve">question proposed laid manner make considered favour opportunity body news aug duty person action attended benjamin carry hopes troops consequence </t>
  </si>
  <si>
    <t xml:space="preserve">documents conjectures deum chearful embodied rashness pertinaciously depar brewer huston deserved stuart franks hide duced buckwheat wit's commis'ers utilized avons </t>
  </si>
  <si>
    <t xml:space="preserve">sufferers harvard burgoyne lovel vesting germaine pierce commodore copys woud levies fallacious rampart retreating flagrant hausted publisher pacific stages rights </t>
  </si>
  <si>
    <t xml:space="preserve">hopes mentioning incompetent eration incursions sary meredith satisfac difficultys abought dency regts shadow recommitted regretted quotas exigency momentary balme inspectors </t>
  </si>
  <si>
    <t xml:space="preserve">disorders yates wilmington seem'd applying erect accot call'd saml mutually missecippey tarry carberry govern'd thai liverpool abolished convicted acknowledgments jacob </t>
  </si>
  <si>
    <t xml:space="preserve">dickinson relating fisheries meriwether things lyjg efforts fleming proof doll's cato nomination houston conferrence floridas ijjg disgraceful motives car wasted </t>
  </si>
  <si>
    <t>Topic #</t>
  </si>
  <si>
    <t>Weight</t>
  </si>
  <si>
    <t>Topic</t>
  </si>
  <si>
    <t>Label</t>
  </si>
  <si>
    <t>Congressional Business</t>
  </si>
  <si>
    <t>Revolution</t>
  </si>
  <si>
    <t>Official Correspondence</t>
  </si>
  <si>
    <t>Negotiations</t>
  </si>
  <si>
    <t>Considerations</t>
  </si>
  <si>
    <t>Record Keeping</t>
  </si>
  <si>
    <t>Diplomacy</t>
  </si>
  <si>
    <t>Legal</t>
  </si>
  <si>
    <t>Revolution/Voting</t>
  </si>
  <si>
    <t>Legislation</t>
  </si>
  <si>
    <t>Negotiations/Diplomacy/Finance</t>
  </si>
  <si>
    <t>Footnotes</t>
  </si>
  <si>
    <t>Finance/Provisions</t>
  </si>
  <si>
    <t>Revolution/Provisions</t>
  </si>
  <si>
    <t>NW Territory/Settlement/Acquisition</t>
  </si>
  <si>
    <t>NW Territory/Acquisition/Land Sales</t>
  </si>
  <si>
    <t>Contracts</t>
  </si>
  <si>
    <t>Outcomes</t>
  </si>
  <si>
    <t>Finance/Military/Religious</t>
  </si>
  <si>
    <t>Publication</t>
  </si>
  <si>
    <t>Government/Military</t>
  </si>
  <si>
    <t>General</t>
  </si>
  <si>
    <t xml:space="preserve">disadvantages trea ably nominations odd deliv cement fredericksburg General quired shields harwood contribution cured perplexity rhode-island purporting villages sume scrutiny </t>
  </si>
  <si>
    <t xml:space="preserve">new-york tamely ished germain fire-ships coni practicability franklin's reconciliation longing eveleigh diately existed conducive General unbounded frig w'ill cherish tbid </t>
  </si>
  <si>
    <t>Instructions</t>
  </si>
  <si>
    <t>Voting</t>
  </si>
  <si>
    <t xml:space="preserve">Finance </t>
  </si>
  <si>
    <t>Military</t>
  </si>
  <si>
    <t>Government</t>
  </si>
  <si>
    <t>Provisions</t>
  </si>
  <si>
    <t>Finance</t>
  </si>
  <si>
    <t>Settlement</t>
  </si>
  <si>
    <t>Acquisition</t>
  </si>
  <si>
    <t>NW Territory</t>
  </si>
  <si>
    <t>Land Sales</t>
  </si>
  <si>
    <t>Religious</t>
  </si>
  <si>
    <t>Topic Labels</t>
  </si>
  <si>
    <t>Count of Topic Labels</t>
  </si>
  <si>
    <t>Grand Total</t>
  </si>
  <si>
    <t>Row Labels</t>
  </si>
  <si>
    <t>Acquisitions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</si>
</sst>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3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1" fillId="0" borderId="0" xfId="0" applyFon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pivotCacheDefinition" Target="pivotCache/pivotCacheDefinition1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icrosoft Office User" refreshedDate="43102.658695601851" createdVersion="4" refreshedVersion="4" minRefreshableVersion="3" recordCount="51">
  <cacheSource type="worksheet">
    <worksheetSource ref="A1:A52" sheet="Sheet2"/>
  </cacheSource>
  <cacheFields count="1">
    <cacheField name="Topic Labels" numFmtId="0">
      <sharedItems count="26">
        <s v="Congressional Business"/>
        <s v="Revolution"/>
        <s v="Instructions"/>
        <s v="General"/>
        <s v="Official Correspondence"/>
        <s v="Negotiations"/>
        <s v="Considerations"/>
        <s v="Record Keeping"/>
        <s v="Diplomacy"/>
        <s v="Legal"/>
        <s v="Voting"/>
        <s v="Legislation"/>
        <s v="Publication"/>
        <s v="Finance "/>
        <s v="Footnotes"/>
        <s v="Government"/>
        <s v="Military"/>
        <s v="Finance"/>
        <s v="Provisions"/>
        <s v="NW Territory"/>
        <s v="Settlement"/>
        <s v="Acquisition"/>
        <s v="Land Sales"/>
        <s v="Contracts"/>
        <s v="Outcomes"/>
        <s v="Religiou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1">
  <r>
    <x v="0"/>
  </r>
  <r>
    <x v="0"/>
  </r>
  <r>
    <x v="0"/>
  </r>
  <r>
    <x v="1"/>
  </r>
  <r>
    <x v="2"/>
  </r>
  <r>
    <x v="0"/>
  </r>
  <r>
    <x v="0"/>
  </r>
  <r>
    <x v="3"/>
  </r>
  <r>
    <x v="4"/>
  </r>
  <r>
    <x v="5"/>
  </r>
  <r>
    <x v="6"/>
  </r>
  <r>
    <x v="7"/>
  </r>
  <r>
    <x v="4"/>
  </r>
  <r>
    <x v="1"/>
  </r>
  <r>
    <x v="1"/>
  </r>
  <r>
    <x v="3"/>
  </r>
  <r>
    <x v="0"/>
  </r>
  <r>
    <x v="8"/>
  </r>
  <r>
    <x v="1"/>
  </r>
  <r>
    <x v="9"/>
  </r>
  <r>
    <x v="8"/>
  </r>
  <r>
    <x v="1"/>
  </r>
  <r>
    <x v="10"/>
  </r>
  <r>
    <x v="11"/>
  </r>
  <r>
    <x v="12"/>
  </r>
  <r>
    <x v="1"/>
  </r>
  <r>
    <x v="1"/>
  </r>
  <r>
    <x v="9"/>
  </r>
  <r>
    <x v="5"/>
  </r>
  <r>
    <x v="8"/>
  </r>
  <r>
    <x v="13"/>
  </r>
  <r>
    <x v="14"/>
  </r>
  <r>
    <x v="15"/>
  </r>
  <r>
    <x v="16"/>
  </r>
  <r>
    <x v="1"/>
  </r>
  <r>
    <x v="17"/>
  </r>
  <r>
    <x v="18"/>
  </r>
  <r>
    <x v="1"/>
  </r>
  <r>
    <x v="18"/>
  </r>
  <r>
    <x v="19"/>
  </r>
  <r>
    <x v="20"/>
  </r>
  <r>
    <x v="21"/>
  </r>
  <r>
    <x v="19"/>
  </r>
  <r>
    <x v="21"/>
  </r>
  <r>
    <x v="22"/>
  </r>
  <r>
    <x v="23"/>
  </r>
  <r>
    <x v="24"/>
  </r>
  <r>
    <x v="17"/>
  </r>
  <r>
    <x v="16"/>
  </r>
  <r>
    <x v="25"/>
  </r>
  <r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4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C3:D30" firstHeaderRow="1" firstDataRow="1" firstDataCol="1"/>
  <pivotFields count="1">
    <pivotField axis="axisRow" dataField="1" showAll="0">
      <items count="27">
        <item x="21"/>
        <item x="0"/>
        <item x="6"/>
        <item x="23"/>
        <item x="8"/>
        <item x="17"/>
        <item x="13"/>
        <item x="14"/>
        <item x="3"/>
        <item x="15"/>
        <item x="2"/>
        <item x="22"/>
        <item x="9"/>
        <item x="11"/>
        <item x="16"/>
        <item x="5"/>
        <item x="19"/>
        <item x="4"/>
        <item x="24"/>
        <item x="18"/>
        <item x="12"/>
        <item x="7"/>
        <item x="25"/>
        <item x="1"/>
        <item x="20"/>
        <item x="10"/>
        <item t="default"/>
      </items>
    </pivotField>
  </pivotFields>
  <rowFields count="1">
    <field x="0"/>
  </rowFields>
  <rowItems count="2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 t="grand">
      <x/>
    </i>
  </rowItems>
  <colItems count="1">
    <i/>
  </colItems>
  <dataFields count="1">
    <dataField name="Count of Topic Labels" fld="0" subtotal="count" baseField="0" baseItem="0"/>
  </dataField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6"/>
  <sheetViews>
    <sheetView tabSelected="1" topLeftCell="A21" zoomScale="130" zoomScaleNormal="130" workbookViewId="0">
      <selection sqref="A1:C41"/>
    </sheetView>
  </sheetViews>
  <sheetFormatPr baseColWidth="10" defaultRowHeight="16" x14ac:dyDescent="0.2"/>
  <cols>
    <col min="3" max="3" width="32" bestFit="1" customWidth="1"/>
  </cols>
  <sheetData>
    <row r="1" spans="1:4" s="4" customFormat="1" x14ac:dyDescent="0.2">
      <c r="A1" s="4" t="s">
        <v>123</v>
      </c>
      <c r="B1" s="4" t="s">
        <v>124</v>
      </c>
      <c r="C1" s="4" t="s">
        <v>126</v>
      </c>
      <c r="D1" s="4" t="s">
        <v>125</v>
      </c>
    </row>
    <row r="2" spans="1:4" x14ac:dyDescent="0.2">
      <c r="A2">
        <v>84</v>
      </c>
      <c r="B2">
        <v>12.31611</v>
      </c>
      <c r="C2" t="s">
        <v>127</v>
      </c>
      <c r="D2" t="s">
        <v>82</v>
      </c>
    </row>
    <row r="3" spans="1:4" x14ac:dyDescent="0.2">
      <c r="A3">
        <v>97</v>
      </c>
      <c r="B3">
        <v>6.0437099999999999</v>
      </c>
      <c r="C3" t="s">
        <v>127</v>
      </c>
      <c r="D3" t="s">
        <v>95</v>
      </c>
    </row>
    <row r="4" spans="1:4" x14ac:dyDescent="0.2">
      <c r="A4">
        <v>61</v>
      </c>
      <c r="B4">
        <v>5.90449</v>
      </c>
      <c r="C4" t="s">
        <v>127</v>
      </c>
      <c r="D4" t="s">
        <v>60</v>
      </c>
    </row>
    <row r="5" spans="1:4" x14ac:dyDescent="0.2">
      <c r="A5">
        <v>28</v>
      </c>
      <c r="B5">
        <v>4.9178800000000003</v>
      </c>
      <c r="C5" t="s">
        <v>128</v>
      </c>
      <c r="D5" t="s">
        <v>28</v>
      </c>
    </row>
    <row r="6" spans="1:4" x14ac:dyDescent="0.2">
      <c r="A6">
        <v>102</v>
      </c>
      <c r="B6">
        <v>4.7101699999999997</v>
      </c>
      <c r="C6" t="s">
        <v>151</v>
      </c>
      <c r="D6" t="s">
        <v>100</v>
      </c>
    </row>
    <row r="7" spans="1:4" x14ac:dyDescent="0.2">
      <c r="A7">
        <v>117</v>
      </c>
      <c r="B7">
        <v>4.4513800000000003</v>
      </c>
      <c r="C7" t="s">
        <v>127</v>
      </c>
      <c r="D7" t="s">
        <v>115</v>
      </c>
    </row>
    <row r="8" spans="1:4" s="3" customFormat="1" x14ac:dyDescent="0.2">
      <c r="A8">
        <v>101</v>
      </c>
      <c r="B8">
        <v>4.2484099999999998</v>
      </c>
      <c r="C8" t="s">
        <v>127</v>
      </c>
      <c r="D8" t="s">
        <v>99</v>
      </c>
    </row>
    <row r="9" spans="1:4" x14ac:dyDescent="0.2">
      <c r="A9">
        <v>78</v>
      </c>
      <c r="B9">
        <v>4.1558900000000003</v>
      </c>
      <c r="C9" t="s">
        <v>148</v>
      </c>
      <c r="D9" t="s">
        <v>77</v>
      </c>
    </row>
    <row r="10" spans="1:4" x14ac:dyDescent="0.2">
      <c r="A10">
        <v>42</v>
      </c>
      <c r="B10">
        <v>3.7809699999999999</v>
      </c>
      <c r="C10" t="s">
        <v>129</v>
      </c>
      <c r="D10" t="s">
        <v>41</v>
      </c>
    </row>
    <row r="11" spans="1:4" x14ac:dyDescent="0.2">
      <c r="A11">
        <v>51</v>
      </c>
      <c r="B11">
        <v>3.3632200000000001</v>
      </c>
      <c r="C11" t="s">
        <v>130</v>
      </c>
      <c r="D11" t="s">
        <v>50</v>
      </c>
    </row>
    <row r="12" spans="1:4" x14ac:dyDescent="0.2">
      <c r="A12">
        <v>119</v>
      </c>
      <c r="B12">
        <v>3.09179</v>
      </c>
      <c r="C12" t="s">
        <v>131</v>
      </c>
      <c r="D12" t="s">
        <v>117</v>
      </c>
    </row>
    <row r="13" spans="1:4" x14ac:dyDescent="0.2">
      <c r="A13">
        <v>1</v>
      </c>
      <c r="B13">
        <v>3.0664500000000001</v>
      </c>
      <c r="C13" t="s">
        <v>132</v>
      </c>
      <c r="D13" t="s">
        <v>1</v>
      </c>
    </row>
    <row r="14" spans="1:4" x14ac:dyDescent="0.2">
      <c r="A14">
        <v>115</v>
      </c>
      <c r="B14">
        <v>2.8275299999999999</v>
      </c>
      <c r="C14" t="s">
        <v>129</v>
      </c>
      <c r="D14" t="s">
        <v>113</v>
      </c>
    </row>
    <row r="15" spans="1:4" x14ac:dyDescent="0.2">
      <c r="A15">
        <v>70</v>
      </c>
      <c r="B15">
        <v>2.7153999999999998</v>
      </c>
      <c r="C15" t="s">
        <v>128</v>
      </c>
      <c r="D15" t="s">
        <v>69</v>
      </c>
    </row>
    <row r="16" spans="1:4" x14ac:dyDescent="0.2">
      <c r="A16">
        <v>17</v>
      </c>
      <c r="B16">
        <v>2.2922600000000002</v>
      </c>
      <c r="C16" t="s">
        <v>128</v>
      </c>
      <c r="D16" t="s">
        <v>17</v>
      </c>
    </row>
    <row r="17" spans="1:4" x14ac:dyDescent="0.2">
      <c r="A17">
        <v>56</v>
      </c>
      <c r="B17">
        <v>2.1443500000000002</v>
      </c>
      <c r="C17" t="s">
        <v>148</v>
      </c>
      <c r="D17" t="s">
        <v>55</v>
      </c>
    </row>
    <row r="18" spans="1:4" x14ac:dyDescent="0.2">
      <c r="A18">
        <v>35</v>
      </c>
      <c r="B18">
        <v>2.1051099999999998</v>
      </c>
      <c r="C18" t="s">
        <v>127</v>
      </c>
      <c r="D18" t="s">
        <v>35</v>
      </c>
    </row>
    <row r="19" spans="1:4" x14ac:dyDescent="0.2">
      <c r="A19">
        <v>40</v>
      </c>
      <c r="B19">
        <v>2.0124300000000002</v>
      </c>
      <c r="C19" t="s">
        <v>133</v>
      </c>
      <c r="D19" t="s">
        <v>39</v>
      </c>
    </row>
    <row r="20" spans="1:4" x14ac:dyDescent="0.2">
      <c r="A20">
        <v>76</v>
      </c>
      <c r="B20">
        <v>1.75766</v>
      </c>
      <c r="C20" t="s">
        <v>128</v>
      </c>
      <c r="D20" t="s">
        <v>75</v>
      </c>
    </row>
    <row r="21" spans="1:4" x14ac:dyDescent="0.2">
      <c r="A21">
        <v>26</v>
      </c>
      <c r="B21">
        <v>1.68167</v>
      </c>
      <c r="C21" t="s">
        <v>134</v>
      </c>
      <c r="D21" t="s">
        <v>26</v>
      </c>
    </row>
    <row r="22" spans="1:4" x14ac:dyDescent="0.2">
      <c r="A22">
        <v>32</v>
      </c>
      <c r="B22">
        <v>1.64324</v>
      </c>
      <c r="C22" t="s">
        <v>133</v>
      </c>
      <c r="D22" t="s">
        <v>32</v>
      </c>
    </row>
    <row r="23" spans="1:4" x14ac:dyDescent="0.2">
      <c r="A23">
        <v>10</v>
      </c>
      <c r="B23">
        <v>1.63028</v>
      </c>
      <c r="C23" t="s">
        <v>135</v>
      </c>
      <c r="D23" t="s">
        <v>10</v>
      </c>
    </row>
    <row r="24" spans="1:4" x14ac:dyDescent="0.2">
      <c r="A24">
        <v>29</v>
      </c>
      <c r="B24">
        <v>1.5662499999999999</v>
      </c>
      <c r="C24" t="s">
        <v>136</v>
      </c>
      <c r="D24" t="s">
        <v>29</v>
      </c>
    </row>
    <row r="25" spans="1:4" x14ac:dyDescent="0.2">
      <c r="A25">
        <v>69</v>
      </c>
      <c r="B25">
        <v>1.20461</v>
      </c>
      <c r="C25" t="s">
        <v>146</v>
      </c>
      <c r="D25" t="s">
        <v>68</v>
      </c>
    </row>
    <row r="26" spans="1:4" x14ac:dyDescent="0.2">
      <c r="A26">
        <v>103</v>
      </c>
      <c r="B26">
        <v>1.1874499999999999</v>
      </c>
      <c r="C26" t="s">
        <v>128</v>
      </c>
      <c r="D26" t="s">
        <v>101</v>
      </c>
    </row>
    <row r="27" spans="1:4" s="1" customFormat="1" x14ac:dyDescent="0.2">
      <c r="A27">
        <v>20</v>
      </c>
      <c r="B27">
        <v>1.0855900000000001</v>
      </c>
      <c r="C27" t="s">
        <v>128</v>
      </c>
      <c r="D27" t="s">
        <v>20</v>
      </c>
    </row>
    <row r="28" spans="1:4" x14ac:dyDescent="0.2">
      <c r="A28">
        <v>38</v>
      </c>
      <c r="B28">
        <v>0.96584000000000003</v>
      </c>
      <c r="C28" t="s">
        <v>134</v>
      </c>
      <c r="D28" t="s">
        <v>37</v>
      </c>
    </row>
    <row r="29" spans="1:4" x14ac:dyDescent="0.2">
      <c r="A29">
        <v>13</v>
      </c>
      <c r="B29">
        <v>0.77952999999999995</v>
      </c>
      <c r="C29" t="s">
        <v>137</v>
      </c>
      <c r="D29" t="s">
        <v>13</v>
      </c>
    </row>
    <row r="30" spans="1:4" x14ac:dyDescent="0.2">
      <c r="A30">
        <v>64</v>
      </c>
      <c r="B30">
        <v>0.76087000000000005</v>
      </c>
      <c r="C30" t="s">
        <v>138</v>
      </c>
      <c r="D30" t="s">
        <v>63</v>
      </c>
    </row>
    <row r="31" spans="1:4" x14ac:dyDescent="0.2">
      <c r="A31">
        <v>104</v>
      </c>
      <c r="B31">
        <v>0.70462999999999998</v>
      </c>
      <c r="C31" t="s">
        <v>147</v>
      </c>
      <c r="D31" t="s">
        <v>102</v>
      </c>
    </row>
    <row r="32" spans="1:4" x14ac:dyDescent="0.2">
      <c r="A32">
        <v>110</v>
      </c>
      <c r="B32">
        <v>0.69998000000000005</v>
      </c>
      <c r="C32" t="s">
        <v>128</v>
      </c>
      <c r="D32" t="s">
        <v>108</v>
      </c>
    </row>
    <row r="33" spans="1:4" x14ac:dyDescent="0.2">
      <c r="A33">
        <v>50</v>
      </c>
      <c r="B33">
        <v>0.66452999999999995</v>
      </c>
      <c r="C33" t="s">
        <v>139</v>
      </c>
      <c r="D33" t="s">
        <v>49</v>
      </c>
    </row>
    <row r="34" spans="1:4" x14ac:dyDescent="0.2">
      <c r="A34">
        <v>43</v>
      </c>
      <c r="B34">
        <v>0.63329000000000002</v>
      </c>
      <c r="C34" t="s">
        <v>140</v>
      </c>
      <c r="D34" t="s">
        <v>42</v>
      </c>
    </row>
    <row r="35" spans="1:4" x14ac:dyDescent="0.2">
      <c r="A35" s="1">
        <v>57</v>
      </c>
      <c r="B35" s="1">
        <v>0.47632999999999998</v>
      </c>
      <c r="C35" s="1" t="s">
        <v>141</v>
      </c>
      <c r="D35" s="1" t="s">
        <v>56</v>
      </c>
    </row>
    <row r="36" spans="1:4" x14ac:dyDescent="0.2">
      <c r="A36">
        <v>90</v>
      </c>
      <c r="B36">
        <v>0.35622999999999999</v>
      </c>
      <c r="D36" t="s">
        <v>88</v>
      </c>
    </row>
    <row r="37" spans="1:4" x14ac:dyDescent="0.2">
      <c r="A37" s="1">
        <v>25</v>
      </c>
      <c r="B37" s="1">
        <v>0.34914000000000001</v>
      </c>
      <c r="C37" s="1" t="s">
        <v>142</v>
      </c>
      <c r="D37" s="1" t="s">
        <v>25</v>
      </c>
    </row>
    <row r="38" spans="1:4" x14ac:dyDescent="0.2">
      <c r="A38">
        <v>4</v>
      </c>
      <c r="B38">
        <v>0.34044000000000002</v>
      </c>
      <c r="C38" t="s">
        <v>143</v>
      </c>
      <c r="D38" t="s">
        <v>4</v>
      </c>
    </row>
    <row r="39" spans="1:4" x14ac:dyDescent="0.2">
      <c r="A39">
        <v>15</v>
      </c>
      <c r="B39">
        <v>0.26407999999999998</v>
      </c>
      <c r="C39" s="2" t="s">
        <v>144</v>
      </c>
      <c r="D39" t="s">
        <v>15</v>
      </c>
    </row>
    <row r="40" spans="1:4" x14ac:dyDescent="0.2">
      <c r="A40">
        <v>12</v>
      </c>
      <c r="B40">
        <v>0.25675999999999999</v>
      </c>
      <c r="C40" s="2" t="s">
        <v>145</v>
      </c>
      <c r="D40" t="s">
        <v>12</v>
      </c>
    </row>
    <row r="41" spans="1:4" x14ac:dyDescent="0.2">
      <c r="A41">
        <v>37</v>
      </c>
      <c r="B41">
        <v>0.25441999999999998</v>
      </c>
      <c r="C41" s="2" t="s">
        <v>148</v>
      </c>
      <c r="D41" t="s">
        <v>149</v>
      </c>
    </row>
    <row r="42" spans="1:4" x14ac:dyDescent="0.2">
      <c r="A42">
        <v>118</v>
      </c>
      <c r="B42">
        <v>0.25135000000000002</v>
      </c>
      <c r="D42" t="s">
        <v>116</v>
      </c>
    </row>
    <row r="43" spans="1:4" x14ac:dyDescent="0.2">
      <c r="A43">
        <v>7</v>
      </c>
      <c r="B43">
        <v>0.24725</v>
      </c>
      <c r="D43" t="s">
        <v>7</v>
      </c>
    </row>
    <row r="44" spans="1:4" x14ac:dyDescent="0.2">
      <c r="A44">
        <v>60</v>
      </c>
      <c r="B44">
        <v>0.24124999999999999</v>
      </c>
      <c r="D44" t="s">
        <v>59</v>
      </c>
    </row>
    <row r="45" spans="1:4" x14ac:dyDescent="0.2">
      <c r="A45">
        <v>98</v>
      </c>
      <c r="B45">
        <v>0.23852999999999999</v>
      </c>
      <c r="D45" t="s">
        <v>96</v>
      </c>
    </row>
    <row r="46" spans="1:4" x14ac:dyDescent="0.2">
      <c r="A46">
        <v>30</v>
      </c>
      <c r="B46">
        <v>0.23577999999999999</v>
      </c>
      <c r="D46" t="s">
        <v>30</v>
      </c>
    </row>
    <row r="47" spans="1:4" x14ac:dyDescent="0.2">
      <c r="A47">
        <v>114</v>
      </c>
      <c r="B47">
        <v>0.22699</v>
      </c>
      <c r="D47" t="s">
        <v>112</v>
      </c>
    </row>
    <row r="48" spans="1:4" x14ac:dyDescent="0.2">
      <c r="A48">
        <v>49</v>
      </c>
      <c r="B48">
        <v>0.21063999999999999</v>
      </c>
      <c r="D48" t="s">
        <v>48</v>
      </c>
    </row>
    <row r="49" spans="1:4" x14ac:dyDescent="0.2">
      <c r="A49">
        <v>96</v>
      </c>
      <c r="B49">
        <v>0.20644999999999999</v>
      </c>
      <c r="D49" t="s">
        <v>94</v>
      </c>
    </row>
    <row r="50" spans="1:4" x14ac:dyDescent="0.2">
      <c r="A50">
        <v>31</v>
      </c>
      <c r="B50">
        <v>0.20638999999999999</v>
      </c>
      <c r="D50" t="s">
        <v>31</v>
      </c>
    </row>
    <row r="51" spans="1:4" x14ac:dyDescent="0.2">
      <c r="A51">
        <v>106</v>
      </c>
      <c r="B51">
        <v>0.20265</v>
      </c>
      <c r="D51" t="s">
        <v>104</v>
      </c>
    </row>
    <row r="52" spans="1:4" x14ac:dyDescent="0.2">
      <c r="A52">
        <v>2</v>
      </c>
      <c r="B52">
        <v>0.20222999999999999</v>
      </c>
      <c r="D52" t="s">
        <v>2</v>
      </c>
    </row>
    <row r="53" spans="1:4" x14ac:dyDescent="0.2">
      <c r="A53">
        <v>18</v>
      </c>
      <c r="B53">
        <v>0.19216</v>
      </c>
      <c r="D53" t="s">
        <v>18</v>
      </c>
    </row>
    <row r="54" spans="1:4" x14ac:dyDescent="0.2">
      <c r="A54">
        <v>74</v>
      </c>
      <c r="B54">
        <v>0.19133</v>
      </c>
      <c r="D54" t="s">
        <v>73</v>
      </c>
    </row>
    <row r="55" spans="1:4" x14ac:dyDescent="0.2">
      <c r="A55">
        <v>0</v>
      </c>
      <c r="B55">
        <v>0.18532999999999999</v>
      </c>
      <c r="D55" t="s">
        <v>0</v>
      </c>
    </row>
    <row r="56" spans="1:4" s="3" customFormat="1" x14ac:dyDescent="0.2">
      <c r="A56">
        <v>112</v>
      </c>
      <c r="B56">
        <v>0.18381</v>
      </c>
      <c r="C56"/>
      <c r="D56" t="s">
        <v>110</v>
      </c>
    </row>
    <row r="57" spans="1:4" x14ac:dyDescent="0.2">
      <c r="A57">
        <v>116</v>
      </c>
      <c r="B57">
        <v>0.18239</v>
      </c>
      <c r="D57" t="s">
        <v>114</v>
      </c>
    </row>
    <row r="58" spans="1:4" x14ac:dyDescent="0.2">
      <c r="A58">
        <v>86</v>
      </c>
      <c r="B58">
        <v>0.18081</v>
      </c>
      <c r="D58" t="s">
        <v>84</v>
      </c>
    </row>
    <row r="59" spans="1:4" s="1" customFormat="1" x14ac:dyDescent="0.2">
      <c r="A59">
        <v>80</v>
      </c>
      <c r="B59">
        <v>0.17932999999999999</v>
      </c>
      <c r="C59"/>
      <c r="D59" t="s">
        <v>79</v>
      </c>
    </row>
    <row r="60" spans="1:4" x14ac:dyDescent="0.2">
      <c r="A60">
        <v>120</v>
      </c>
      <c r="B60">
        <v>0.17907000000000001</v>
      </c>
      <c r="D60" t="s">
        <v>118</v>
      </c>
    </row>
    <row r="61" spans="1:4" x14ac:dyDescent="0.2">
      <c r="A61">
        <v>55</v>
      </c>
      <c r="B61">
        <v>0.17862</v>
      </c>
      <c r="D61" t="s">
        <v>54</v>
      </c>
    </row>
    <row r="62" spans="1:4" x14ac:dyDescent="0.2">
      <c r="A62">
        <v>39</v>
      </c>
      <c r="B62">
        <v>0.17759</v>
      </c>
      <c r="D62" t="s">
        <v>38</v>
      </c>
    </row>
    <row r="63" spans="1:4" x14ac:dyDescent="0.2">
      <c r="A63" s="3">
        <v>88</v>
      </c>
      <c r="B63" s="3">
        <v>0.17738999999999999</v>
      </c>
      <c r="C63" s="3"/>
      <c r="D63" s="3" t="s">
        <v>86</v>
      </c>
    </row>
    <row r="64" spans="1:4" x14ac:dyDescent="0.2">
      <c r="A64">
        <v>107</v>
      </c>
      <c r="B64">
        <v>0.17105000000000001</v>
      </c>
      <c r="D64" t="s">
        <v>105</v>
      </c>
    </row>
    <row r="65" spans="1:4" x14ac:dyDescent="0.2">
      <c r="A65">
        <v>111</v>
      </c>
      <c r="B65">
        <v>0.17007</v>
      </c>
      <c r="D65" t="s">
        <v>109</v>
      </c>
    </row>
    <row r="66" spans="1:4" x14ac:dyDescent="0.2">
      <c r="A66">
        <v>21</v>
      </c>
      <c r="B66">
        <v>0.16925000000000001</v>
      </c>
      <c r="D66" t="s">
        <v>21</v>
      </c>
    </row>
    <row r="67" spans="1:4" s="3" customFormat="1" x14ac:dyDescent="0.2">
      <c r="A67">
        <v>109</v>
      </c>
      <c r="B67">
        <v>0.16908999999999999</v>
      </c>
      <c r="C67"/>
      <c r="D67" t="s">
        <v>107</v>
      </c>
    </row>
    <row r="68" spans="1:4" x14ac:dyDescent="0.2">
      <c r="A68">
        <v>46</v>
      </c>
      <c r="B68">
        <v>0.16836999999999999</v>
      </c>
      <c r="D68" t="s">
        <v>45</v>
      </c>
    </row>
    <row r="69" spans="1:4" x14ac:dyDescent="0.2">
      <c r="A69">
        <v>85</v>
      </c>
      <c r="B69">
        <v>0.16603000000000001</v>
      </c>
      <c r="D69" t="s">
        <v>83</v>
      </c>
    </row>
    <row r="70" spans="1:4" x14ac:dyDescent="0.2">
      <c r="A70">
        <v>113</v>
      </c>
      <c r="B70">
        <v>0.15587000000000001</v>
      </c>
      <c r="D70" t="s">
        <v>111</v>
      </c>
    </row>
    <row r="71" spans="1:4" x14ac:dyDescent="0.2">
      <c r="A71">
        <v>87</v>
      </c>
      <c r="B71">
        <v>0.15559999999999999</v>
      </c>
      <c r="D71" t="s">
        <v>85</v>
      </c>
    </row>
    <row r="72" spans="1:4" x14ac:dyDescent="0.2">
      <c r="A72">
        <v>95</v>
      </c>
      <c r="B72">
        <v>0.15533</v>
      </c>
      <c r="D72" t="s">
        <v>93</v>
      </c>
    </row>
    <row r="73" spans="1:4" x14ac:dyDescent="0.2">
      <c r="A73">
        <v>58</v>
      </c>
      <c r="B73">
        <v>0.14815999999999999</v>
      </c>
      <c r="D73" t="s">
        <v>57</v>
      </c>
    </row>
    <row r="74" spans="1:4" x14ac:dyDescent="0.2">
      <c r="A74">
        <v>5</v>
      </c>
      <c r="B74">
        <v>0.14752999999999999</v>
      </c>
      <c r="D74" t="s">
        <v>5</v>
      </c>
    </row>
    <row r="75" spans="1:4" x14ac:dyDescent="0.2">
      <c r="A75">
        <v>34</v>
      </c>
      <c r="B75">
        <v>0.14731</v>
      </c>
      <c r="D75" t="s">
        <v>34</v>
      </c>
    </row>
    <row r="76" spans="1:4" x14ac:dyDescent="0.2">
      <c r="A76">
        <v>68</v>
      </c>
      <c r="B76">
        <v>0.14699000000000001</v>
      </c>
      <c r="D76" t="s">
        <v>67</v>
      </c>
    </row>
    <row r="77" spans="1:4" x14ac:dyDescent="0.2">
      <c r="A77">
        <v>48</v>
      </c>
      <c r="B77">
        <v>0.14668999999999999</v>
      </c>
      <c r="D77" t="s">
        <v>47</v>
      </c>
    </row>
    <row r="78" spans="1:4" x14ac:dyDescent="0.2">
      <c r="A78">
        <v>121</v>
      </c>
      <c r="B78">
        <v>0.14512</v>
      </c>
      <c r="D78" t="s">
        <v>119</v>
      </c>
    </row>
    <row r="79" spans="1:4" x14ac:dyDescent="0.2">
      <c r="A79">
        <v>122</v>
      </c>
      <c r="B79">
        <v>0.14201</v>
      </c>
      <c r="D79" t="s">
        <v>120</v>
      </c>
    </row>
    <row r="80" spans="1:4" x14ac:dyDescent="0.2">
      <c r="A80">
        <v>14</v>
      </c>
      <c r="B80">
        <v>0.14141999999999999</v>
      </c>
      <c r="D80" t="s">
        <v>14</v>
      </c>
    </row>
    <row r="81" spans="1:4" x14ac:dyDescent="0.2">
      <c r="A81">
        <v>83</v>
      </c>
      <c r="B81">
        <v>0.13965</v>
      </c>
      <c r="D81" t="s">
        <v>150</v>
      </c>
    </row>
    <row r="82" spans="1:4" x14ac:dyDescent="0.2">
      <c r="A82">
        <v>23</v>
      </c>
      <c r="B82">
        <v>0.13935</v>
      </c>
      <c r="D82" t="s">
        <v>23</v>
      </c>
    </row>
    <row r="83" spans="1:4" x14ac:dyDescent="0.2">
      <c r="A83">
        <v>93</v>
      </c>
      <c r="B83">
        <v>0.13907</v>
      </c>
      <c r="D83" t="s">
        <v>91</v>
      </c>
    </row>
    <row r="84" spans="1:4" x14ac:dyDescent="0.2">
      <c r="A84">
        <v>62</v>
      </c>
      <c r="B84">
        <v>0.13333</v>
      </c>
      <c r="D84" t="s">
        <v>61</v>
      </c>
    </row>
    <row r="85" spans="1:4" x14ac:dyDescent="0.2">
      <c r="A85">
        <v>36</v>
      </c>
      <c r="B85">
        <v>0.13270000000000001</v>
      </c>
      <c r="D85" t="s">
        <v>36</v>
      </c>
    </row>
    <row r="86" spans="1:4" x14ac:dyDescent="0.2">
      <c r="A86">
        <v>94</v>
      </c>
      <c r="B86">
        <v>0.12889999999999999</v>
      </c>
      <c r="D86" t="s">
        <v>92</v>
      </c>
    </row>
    <row r="87" spans="1:4" x14ac:dyDescent="0.2">
      <c r="A87">
        <v>73</v>
      </c>
      <c r="B87">
        <v>0.12633</v>
      </c>
      <c r="D87" t="s">
        <v>72</v>
      </c>
    </row>
    <row r="88" spans="1:4" x14ac:dyDescent="0.2">
      <c r="A88">
        <v>9</v>
      </c>
      <c r="B88">
        <v>0.12597</v>
      </c>
      <c r="D88" t="s">
        <v>9</v>
      </c>
    </row>
    <row r="89" spans="1:4" x14ac:dyDescent="0.2">
      <c r="A89">
        <v>41</v>
      </c>
      <c r="B89">
        <v>0.12573999999999999</v>
      </c>
      <c r="D89" t="s">
        <v>40</v>
      </c>
    </row>
    <row r="90" spans="1:4" s="3" customFormat="1" x14ac:dyDescent="0.2">
      <c r="A90">
        <v>19</v>
      </c>
      <c r="B90">
        <v>0.12146999999999999</v>
      </c>
      <c r="C90"/>
      <c r="D90" t="s">
        <v>19</v>
      </c>
    </row>
    <row r="91" spans="1:4" s="1" customFormat="1" x14ac:dyDescent="0.2">
      <c r="A91">
        <v>3</v>
      </c>
      <c r="B91">
        <v>0.12068</v>
      </c>
      <c r="C91"/>
      <c r="D91" t="s">
        <v>3</v>
      </c>
    </row>
    <row r="92" spans="1:4" x14ac:dyDescent="0.2">
      <c r="A92">
        <v>91</v>
      </c>
      <c r="B92">
        <v>0.11981</v>
      </c>
      <c r="D92" t="s">
        <v>89</v>
      </c>
    </row>
    <row r="93" spans="1:4" x14ac:dyDescent="0.2">
      <c r="A93">
        <v>59</v>
      </c>
      <c r="B93">
        <v>0.11688999999999999</v>
      </c>
      <c r="D93" t="s">
        <v>58</v>
      </c>
    </row>
    <row r="94" spans="1:4" x14ac:dyDescent="0.2">
      <c r="A94">
        <v>99</v>
      </c>
      <c r="B94">
        <v>0.11507000000000001</v>
      </c>
      <c r="D94" t="s">
        <v>97</v>
      </c>
    </row>
    <row r="95" spans="1:4" x14ac:dyDescent="0.2">
      <c r="A95">
        <v>105</v>
      </c>
      <c r="B95">
        <v>0.11323999999999999</v>
      </c>
      <c r="D95" t="s">
        <v>103</v>
      </c>
    </row>
    <row r="96" spans="1:4" x14ac:dyDescent="0.2">
      <c r="A96">
        <v>123</v>
      </c>
      <c r="B96">
        <v>0.10749</v>
      </c>
      <c r="D96" t="s">
        <v>121</v>
      </c>
    </row>
    <row r="97" spans="1:4" x14ac:dyDescent="0.2">
      <c r="A97">
        <v>108</v>
      </c>
      <c r="B97">
        <v>0.10428</v>
      </c>
      <c r="D97" t="s">
        <v>106</v>
      </c>
    </row>
    <row r="98" spans="1:4" x14ac:dyDescent="0.2">
      <c r="A98">
        <v>72</v>
      </c>
      <c r="B98">
        <v>0.10378999999999999</v>
      </c>
      <c r="D98" t="s">
        <v>71</v>
      </c>
    </row>
    <row r="99" spans="1:4" x14ac:dyDescent="0.2">
      <c r="A99">
        <v>33</v>
      </c>
      <c r="B99">
        <v>9.5449999999999993E-2</v>
      </c>
      <c r="D99" t="s">
        <v>33</v>
      </c>
    </row>
    <row r="100" spans="1:4" x14ac:dyDescent="0.2">
      <c r="A100">
        <v>8</v>
      </c>
      <c r="B100">
        <v>9.5350000000000004E-2</v>
      </c>
      <c r="D100" t="s">
        <v>8</v>
      </c>
    </row>
    <row r="101" spans="1:4" x14ac:dyDescent="0.2">
      <c r="A101">
        <v>67</v>
      </c>
      <c r="B101">
        <v>9.529E-2</v>
      </c>
      <c r="D101" t="s">
        <v>66</v>
      </c>
    </row>
    <row r="102" spans="1:4" x14ac:dyDescent="0.2">
      <c r="A102">
        <v>71</v>
      </c>
      <c r="B102">
        <v>9.3380000000000005E-2</v>
      </c>
      <c r="D102" t="s">
        <v>70</v>
      </c>
    </row>
    <row r="103" spans="1:4" x14ac:dyDescent="0.2">
      <c r="A103">
        <v>77</v>
      </c>
      <c r="B103">
        <v>9.2939999999999995E-2</v>
      </c>
      <c r="D103" t="s">
        <v>76</v>
      </c>
    </row>
    <row r="104" spans="1:4" x14ac:dyDescent="0.2">
      <c r="A104" s="3">
        <v>6</v>
      </c>
      <c r="B104" s="3">
        <v>9.0620000000000006E-2</v>
      </c>
      <c r="C104" s="3"/>
      <c r="D104" s="3" t="s">
        <v>6</v>
      </c>
    </row>
    <row r="105" spans="1:4" x14ac:dyDescent="0.2">
      <c r="A105">
        <v>11</v>
      </c>
      <c r="B105">
        <v>8.6599999999999996E-2</v>
      </c>
      <c r="D105" t="s">
        <v>11</v>
      </c>
    </row>
    <row r="106" spans="1:4" x14ac:dyDescent="0.2">
      <c r="A106">
        <v>24</v>
      </c>
      <c r="B106">
        <v>8.6129999999999998E-2</v>
      </c>
      <c r="D106" t="s">
        <v>24</v>
      </c>
    </row>
    <row r="107" spans="1:4" x14ac:dyDescent="0.2">
      <c r="A107" s="3">
        <v>54</v>
      </c>
      <c r="B107" s="3">
        <v>7.8950000000000006E-2</v>
      </c>
      <c r="C107" s="3"/>
      <c r="D107" s="3" t="s">
        <v>53</v>
      </c>
    </row>
    <row r="108" spans="1:4" x14ac:dyDescent="0.2">
      <c r="A108">
        <v>52</v>
      </c>
      <c r="B108">
        <v>7.7009999999999995E-2</v>
      </c>
      <c r="D108" t="s">
        <v>51</v>
      </c>
    </row>
    <row r="109" spans="1:4" x14ac:dyDescent="0.2">
      <c r="A109">
        <v>75</v>
      </c>
      <c r="B109">
        <v>7.5179999999999997E-2</v>
      </c>
      <c r="D109" t="s">
        <v>74</v>
      </c>
    </row>
    <row r="110" spans="1:4" x14ac:dyDescent="0.2">
      <c r="A110">
        <v>79</v>
      </c>
      <c r="B110">
        <v>6.0949999999999997E-2</v>
      </c>
      <c r="D110" t="s">
        <v>78</v>
      </c>
    </row>
    <row r="111" spans="1:4" x14ac:dyDescent="0.2">
      <c r="A111" s="1">
        <v>89</v>
      </c>
      <c r="B111" s="1">
        <v>5.9650000000000002E-2</v>
      </c>
      <c r="C111" s="1"/>
      <c r="D111" s="1" t="s">
        <v>87</v>
      </c>
    </row>
    <row r="112" spans="1:4" x14ac:dyDescent="0.2">
      <c r="A112">
        <v>100</v>
      </c>
      <c r="B112">
        <v>5.7450000000000001E-2</v>
      </c>
      <c r="D112" t="s">
        <v>98</v>
      </c>
    </row>
    <row r="113" spans="1:4" x14ac:dyDescent="0.2">
      <c r="A113">
        <v>81</v>
      </c>
      <c r="B113">
        <v>4.827E-2</v>
      </c>
      <c r="D113" t="s">
        <v>80</v>
      </c>
    </row>
    <row r="114" spans="1:4" x14ac:dyDescent="0.2">
      <c r="A114">
        <v>44</v>
      </c>
      <c r="B114">
        <v>4.7010000000000003E-2</v>
      </c>
      <c r="D114" t="s">
        <v>43</v>
      </c>
    </row>
    <row r="115" spans="1:4" x14ac:dyDescent="0.2">
      <c r="A115">
        <v>53</v>
      </c>
      <c r="B115">
        <v>4.5449999999999997E-2</v>
      </c>
      <c r="D115" t="s">
        <v>52</v>
      </c>
    </row>
    <row r="116" spans="1:4" x14ac:dyDescent="0.2">
      <c r="A116">
        <v>124</v>
      </c>
      <c r="B116">
        <v>4.5109999999999997E-2</v>
      </c>
      <c r="D116" t="s">
        <v>122</v>
      </c>
    </row>
    <row r="117" spans="1:4" x14ac:dyDescent="0.2">
      <c r="A117">
        <v>63</v>
      </c>
      <c r="B117">
        <v>3.773E-2</v>
      </c>
      <c r="D117" t="s">
        <v>62</v>
      </c>
    </row>
    <row r="118" spans="1:4" x14ac:dyDescent="0.2">
      <c r="A118">
        <v>22</v>
      </c>
      <c r="B118">
        <v>3.5709999999999999E-2</v>
      </c>
      <c r="D118" t="s">
        <v>22</v>
      </c>
    </row>
    <row r="119" spans="1:4" x14ac:dyDescent="0.2">
      <c r="A119">
        <v>82</v>
      </c>
      <c r="B119">
        <v>3.526E-2</v>
      </c>
      <c r="D119" t="s">
        <v>81</v>
      </c>
    </row>
    <row r="120" spans="1:4" x14ac:dyDescent="0.2">
      <c r="A120">
        <v>45</v>
      </c>
      <c r="B120">
        <v>3.4329999999999999E-2</v>
      </c>
      <c r="D120" t="s">
        <v>44</v>
      </c>
    </row>
    <row r="121" spans="1:4" x14ac:dyDescent="0.2">
      <c r="A121" s="3">
        <v>65</v>
      </c>
      <c r="B121" s="3">
        <v>3.4209999999999997E-2</v>
      </c>
      <c r="C121" s="3"/>
      <c r="D121" s="3" t="s">
        <v>64</v>
      </c>
    </row>
    <row r="122" spans="1:4" x14ac:dyDescent="0.2">
      <c r="A122">
        <v>27</v>
      </c>
      <c r="B122">
        <v>3.1730000000000001E-2</v>
      </c>
      <c r="D122" t="s">
        <v>27</v>
      </c>
    </row>
    <row r="123" spans="1:4" x14ac:dyDescent="0.2">
      <c r="A123">
        <v>66</v>
      </c>
      <c r="B123">
        <v>2.52E-2</v>
      </c>
      <c r="D123" t="s">
        <v>65</v>
      </c>
    </row>
    <row r="124" spans="1:4" x14ac:dyDescent="0.2">
      <c r="A124">
        <v>16</v>
      </c>
      <c r="B124">
        <v>2.367E-2</v>
      </c>
      <c r="D124" t="s">
        <v>16</v>
      </c>
    </row>
    <row r="125" spans="1:4" x14ac:dyDescent="0.2">
      <c r="A125">
        <v>92</v>
      </c>
      <c r="B125">
        <v>2.3599999999999999E-2</v>
      </c>
      <c r="D125" t="s">
        <v>90</v>
      </c>
    </row>
    <row r="126" spans="1:4" x14ac:dyDescent="0.2">
      <c r="A126">
        <v>47</v>
      </c>
      <c r="B126">
        <v>2.359E-2</v>
      </c>
      <c r="D126" t="s">
        <v>46</v>
      </c>
    </row>
  </sheetData>
  <sortState ref="A2:C126">
    <sortCondition descending="1" ref="B60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>
      <selection activeCell="F2" sqref="F2"/>
    </sheetView>
  </sheetViews>
  <sheetFormatPr baseColWidth="10" defaultRowHeight="16" x14ac:dyDescent="0.2"/>
  <sheetData>
    <row r="1" spans="1:3" x14ac:dyDescent="0.2">
      <c r="A1" s="4" t="s">
        <v>123</v>
      </c>
      <c r="B1" s="4" t="s">
        <v>124</v>
      </c>
      <c r="C1" s="4" t="s">
        <v>126</v>
      </c>
    </row>
    <row r="2" spans="1:3" x14ac:dyDescent="0.2">
      <c r="A2">
        <v>84</v>
      </c>
      <c r="B2">
        <v>12.31611</v>
      </c>
      <c r="C2" t="s">
        <v>127</v>
      </c>
    </row>
    <row r="3" spans="1:3" x14ac:dyDescent="0.2">
      <c r="A3">
        <v>97</v>
      </c>
      <c r="B3">
        <v>6.0437099999999999</v>
      </c>
      <c r="C3" t="s">
        <v>127</v>
      </c>
    </row>
    <row r="4" spans="1:3" x14ac:dyDescent="0.2">
      <c r="A4">
        <v>61</v>
      </c>
      <c r="B4">
        <v>5.90449</v>
      </c>
      <c r="C4" t="s">
        <v>127</v>
      </c>
    </row>
    <row r="5" spans="1:3" x14ac:dyDescent="0.2">
      <c r="A5">
        <v>28</v>
      </c>
      <c r="B5">
        <v>4.9178800000000003</v>
      </c>
      <c r="C5" t="s">
        <v>128</v>
      </c>
    </row>
    <row r="6" spans="1:3" x14ac:dyDescent="0.2">
      <c r="A6">
        <v>102</v>
      </c>
      <c r="B6">
        <v>4.7101699999999997</v>
      </c>
      <c r="C6" t="s">
        <v>151</v>
      </c>
    </row>
    <row r="7" spans="1:3" x14ac:dyDescent="0.2">
      <c r="A7">
        <v>117</v>
      </c>
      <c r="B7">
        <v>4.4513800000000003</v>
      </c>
      <c r="C7" t="s">
        <v>127</v>
      </c>
    </row>
    <row r="8" spans="1:3" x14ac:dyDescent="0.2">
      <c r="A8">
        <v>101</v>
      </c>
      <c r="B8">
        <v>4.2484099999999998</v>
      </c>
      <c r="C8" t="s">
        <v>127</v>
      </c>
    </row>
    <row r="9" spans="1:3" x14ac:dyDescent="0.2">
      <c r="A9">
        <v>78</v>
      </c>
      <c r="B9">
        <v>4.1558900000000003</v>
      </c>
      <c r="C9" t="s">
        <v>148</v>
      </c>
    </row>
    <row r="10" spans="1:3" x14ac:dyDescent="0.2">
      <c r="A10">
        <v>42</v>
      </c>
      <c r="B10">
        <v>3.7809699999999999</v>
      </c>
      <c r="C10" t="s">
        <v>129</v>
      </c>
    </row>
    <row r="11" spans="1:3" x14ac:dyDescent="0.2">
      <c r="A11">
        <v>51</v>
      </c>
      <c r="B11">
        <v>3.3632200000000001</v>
      </c>
      <c r="C11" t="s">
        <v>130</v>
      </c>
    </row>
    <row r="12" spans="1:3" x14ac:dyDescent="0.2">
      <c r="A12">
        <v>119</v>
      </c>
      <c r="B12">
        <v>3.09179</v>
      </c>
      <c r="C12" t="s">
        <v>131</v>
      </c>
    </row>
    <row r="13" spans="1:3" x14ac:dyDescent="0.2">
      <c r="A13">
        <v>1</v>
      </c>
      <c r="B13">
        <v>3.0664500000000001</v>
      </c>
      <c r="C13" t="s">
        <v>132</v>
      </c>
    </row>
    <row r="14" spans="1:3" x14ac:dyDescent="0.2">
      <c r="A14">
        <v>115</v>
      </c>
      <c r="B14">
        <v>2.8275299999999999</v>
      </c>
      <c r="C14" t="s">
        <v>129</v>
      </c>
    </row>
    <row r="15" spans="1:3" x14ac:dyDescent="0.2">
      <c r="A15">
        <v>70</v>
      </c>
      <c r="B15">
        <v>2.7153999999999998</v>
      </c>
      <c r="C15" t="s">
        <v>128</v>
      </c>
    </row>
    <row r="16" spans="1:3" x14ac:dyDescent="0.2">
      <c r="A16">
        <v>17</v>
      </c>
      <c r="B16">
        <v>2.2922600000000002</v>
      </c>
      <c r="C16" t="s">
        <v>128</v>
      </c>
    </row>
    <row r="17" spans="1:3" x14ac:dyDescent="0.2">
      <c r="A17">
        <v>56</v>
      </c>
      <c r="B17">
        <v>2.1443500000000002</v>
      </c>
      <c r="C17" t="s">
        <v>148</v>
      </c>
    </row>
    <row r="18" spans="1:3" x14ac:dyDescent="0.2">
      <c r="A18">
        <v>35</v>
      </c>
      <c r="B18">
        <v>2.1051099999999998</v>
      </c>
      <c r="C18" t="s">
        <v>127</v>
      </c>
    </row>
    <row r="19" spans="1:3" x14ac:dyDescent="0.2">
      <c r="A19">
        <v>40</v>
      </c>
      <c r="B19">
        <v>2.0124300000000002</v>
      </c>
      <c r="C19" t="s">
        <v>133</v>
      </c>
    </row>
    <row r="20" spans="1:3" x14ac:dyDescent="0.2">
      <c r="A20">
        <v>76</v>
      </c>
      <c r="B20">
        <v>1.75766</v>
      </c>
      <c r="C20" t="s">
        <v>128</v>
      </c>
    </row>
    <row r="21" spans="1:3" x14ac:dyDescent="0.2">
      <c r="A21">
        <v>26</v>
      </c>
      <c r="B21">
        <v>1.68167</v>
      </c>
      <c r="C21" t="s">
        <v>134</v>
      </c>
    </row>
    <row r="22" spans="1:3" x14ac:dyDescent="0.2">
      <c r="A22">
        <v>32</v>
      </c>
      <c r="B22">
        <v>1.64324</v>
      </c>
      <c r="C22" t="s">
        <v>133</v>
      </c>
    </row>
    <row r="23" spans="1:3" x14ac:dyDescent="0.2">
      <c r="A23">
        <v>10</v>
      </c>
      <c r="B23">
        <v>1.63028</v>
      </c>
      <c r="C23" t="s">
        <v>135</v>
      </c>
    </row>
    <row r="24" spans="1:3" x14ac:dyDescent="0.2">
      <c r="A24">
        <v>29</v>
      </c>
      <c r="B24">
        <v>1.5662499999999999</v>
      </c>
      <c r="C24" t="s">
        <v>136</v>
      </c>
    </row>
    <row r="25" spans="1:3" x14ac:dyDescent="0.2">
      <c r="A25">
        <v>69</v>
      </c>
      <c r="B25">
        <v>1.20461</v>
      </c>
      <c r="C25" t="s">
        <v>146</v>
      </c>
    </row>
    <row r="26" spans="1:3" x14ac:dyDescent="0.2">
      <c r="A26">
        <v>103</v>
      </c>
      <c r="B26">
        <v>1.1874499999999999</v>
      </c>
      <c r="C26" t="s">
        <v>128</v>
      </c>
    </row>
    <row r="27" spans="1:3" x14ac:dyDescent="0.2">
      <c r="A27">
        <v>20</v>
      </c>
      <c r="B27">
        <v>1.0855900000000001</v>
      </c>
      <c r="C27" t="s">
        <v>128</v>
      </c>
    </row>
    <row r="28" spans="1:3" x14ac:dyDescent="0.2">
      <c r="A28">
        <v>38</v>
      </c>
      <c r="B28">
        <v>0.96584000000000003</v>
      </c>
      <c r="C28" t="s">
        <v>134</v>
      </c>
    </row>
    <row r="29" spans="1:3" x14ac:dyDescent="0.2">
      <c r="A29">
        <v>13</v>
      </c>
      <c r="B29">
        <v>0.77952999999999995</v>
      </c>
      <c r="C29" t="s">
        <v>137</v>
      </c>
    </row>
    <row r="30" spans="1:3" x14ac:dyDescent="0.2">
      <c r="A30">
        <v>64</v>
      </c>
      <c r="B30">
        <v>0.76087000000000005</v>
      </c>
      <c r="C30" t="s">
        <v>138</v>
      </c>
    </row>
    <row r="31" spans="1:3" x14ac:dyDescent="0.2">
      <c r="A31">
        <v>104</v>
      </c>
      <c r="B31">
        <v>0.70462999999999998</v>
      </c>
      <c r="C31" t="s">
        <v>147</v>
      </c>
    </row>
    <row r="32" spans="1:3" x14ac:dyDescent="0.2">
      <c r="A32">
        <v>110</v>
      </c>
      <c r="B32">
        <v>0.69998000000000005</v>
      </c>
      <c r="C32" t="s">
        <v>128</v>
      </c>
    </row>
    <row r="33" spans="1:3" x14ac:dyDescent="0.2">
      <c r="A33">
        <v>50</v>
      </c>
      <c r="B33">
        <v>0.66452999999999995</v>
      </c>
      <c r="C33" t="s">
        <v>139</v>
      </c>
    </row>
    <row r="34" spans="1:3" x14ac:dyDescent="0.2">
      <c r="A34">
        <v>43</v>
      </c>
      <c r="B34">
        <v>0.63329000000000002</v>
      </c>
      <c r="C34" t="s">
        <v>140</v>
      </c>
    </row>
    <row r="35" spans="1:3" x14ac:dyDescent="0.2">
      <c r="A35" s="1">
        <v>57</v>
      </c>
      <c r="B35" s="1">
        <v>0.47632999999999998</v>
      </c>
      <c r="C35" s="1" t="s">
        <v>141</v>
      </c>
    </row>
    <row r="36" spans="1:3" x14ac:dyDescent="0.2">
      <c r="A36">
        <v>90</v>
      </c>
      <c r="B36">
        <v>0.35622999999999999</v>
      </c>
    </row>
    <row r="37" spans="1:3" x14ac:dyDescent="0.2">
      <c r="A37" s="1">
        <v>25</v>
      </c>
      <c r="B37" s="1">
        <v>0.34914000000000001</v>
      </c>
      <c r="C37" s="1" t="s">
        <v>142</v>
      </c>
    </row>
    <row r="38" spans="1:3" x14ac:dyDescent="0.2">
      <c r="A38">
        <v>4</v>
      </c>
      <c r="B38">
        <v>0.34044000000000002</v>
      </c>
      <c r="C38" t="s">
        <v>143</v>
      </c>
    </row>
    <row r="39" spans="1:3" x14ac:dyDescent="0.2">
      <c r="A39">
        <v>15</v>
      </c>
      <c r="B39">
        <v>0.26407999999999998</v>
      </c>
      <c r="C39" s="2" t="s">
        <v>144</v>
      </c>
    </row>
    <row r="40" spans="1:3" x14ac:dyDescent="0.2">
      <c r="A40">
        <v>12</v>
      </c>
      <c r="B40">
        <v>0.25675999999999999</v>
      </c>
      <c r="C40" s="2" t="s">
        <v>145</v>
      </c>
    </row>
    <row r="41" spans="1:3" x14ac:dyDescent="0.2">
      <c r="A41">
        <v>37</v>
      </c>
      <c r="B41">
        <v>0.25441999999999998</v>
      </c>
      <c r="C41" s="2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workbookViewId="0">
      <selection activeCell="G12" sqref="G12"/>
    </sheetView>
  </sheetViews>
  <sheetFormatPr baseColWidth="10" defaultRowHeight="16" x14ac:dyDescent="0.2"/>
  <cols>
    <col min="1" max="1" width="31.33203125" bestFit="1" customWidth="1"/>
    <col min="3" max="3" width="20.6640625" customWidth="1"/>
    <col min="4" max="4" width="18.5" customWidth="1"/>
    <col min="5" max="5" width="19.83203125" bestFit="1" customWidth="1"/>
    <col min="6" max="6" width="13.1640625" bestFit="1" customWidth="1"/>
    <col min="7" max="7" width="8.83203125" customWidth="1"/>
    <col min="8" max="8" width="9.6640625" customWidth="1"/>
    <col min="9" max="9" width="7.33203125" customWidth="1"/>
    <col min="10" max="10" width="7.83203125" customWidth="1"/>
    <col min="11" max="11" width="9.33203125" customWidth="1"/>
    <col min="12" max="12" width="7.5" customWidth="1"/>
    <col min="13" max="13" width="11.33203125" bestFit="1" customWidth="1"/>
    <col min="14" max="14" width="10.6640625" customWidth="1"/>
    <col min="15" max="15" width="9.5" customWidth="1"/>
    <col min="16" max="16" width="5.33203125" customWidth="1"/>
    <col min="17" max="17" width="9.83203125" customWidth="1"/>
    <col min="18" max="18" width="7.33203125" customWidth="1"/>
    <col min="19" max="19" width="11.5" bestFit="1" customWidth="1"/>
    <col min="20" max="20" width="11.83203125" bestFit="1" customWidth="1"/>
    <col min="21" max="21" width="20.6640625" bestFit="1" customWidth="1"/>
    <col min="22" max="23" width="9.33203125" customWidth="1"/>
    <col min="24" max="24" width="10.1640625" customWidth="1"/>
    <col min="25" max="25" width="13.83203125" bestFit="1" customWidth="1"/>
    <col min="26" max="26" width="8.33203125" customWidth="1"/>
    <col min="27" max="27" width="9.83203125" customWidth="1"/>
    <col min="28" max="28" width="10.1640625" customWidth="1"/>
    <col min="29" max="29" width="6.33203125" customWidth="1"/>
    <col min="30" max="30" width="10.6640625" customWidth="1"/>
  </cols>
  <sheetData>
    <row r="1" spans="1:6" x14ac:dyDescent="0.2">
      <c r="A1" s="4" t="s">
        <v>163</v>
      </c>
    </row>
    <row r="2" spans="1:6" x14ac:dyDescent="0.2">
      <c r="A2" t="s">
        <v>127</v>
      </c>
    </row>
    <row r="3" spans="1:6" x14ac:dyDescent="0.2">
      <c r="A3" t="s">
        <v>127</v>
      </c>
      <c r="C3" s="6" t="s">
        <v>166</v>
      </c>
      <c r="D3" t="s">
        <v>164</v>
      </c>
    </row>
    <row r="4" spans="1:6" x14ac:dyDescent="0.2">
      <c r="A4" t="s">
        <v>127</v>
      </c>
      <c r="C4" s="7" t="s">
        <v>159</v>
      </c>
      <c r="D4" s="5">
        <v>2</v>
      </c>
      <c r="E4" t="s">
        <v>167</v>
      </c>
      <c r="F4">
        <v>2</v>
      </c>
    </row>
    <row r="5" spans="1:6" x14ac:dyDescent="0.2">
      <c r="A5" t="s">
        <v>128</v>
      </c>
      <c r="C5" s="7" t="s">
        <v>127</v>
      </c>
      <c r="D5" s="5">
        <v>6</v>
      </c>
      <c r="E5" t="s">
        <v>133</v>
      </c>
      <c r="F5">
        <v>3</v>
      </c>
    </row>
    <row r="6" spans="1:6" x14ac:dyDescent="0.2">
      <c r="A6" t="s">
        <v>151</v>
      </c>
      <c r="C6" s="7" t="s">
        <v>131</v>
      </c>
      <c r="D6" s="5">
        <v>1</v>
      </c>
      <c r="E6" t="s">
        <v>157</v>
      </c>
      <c r="F6">
        <v>3</v>
      </c>
    </row>
    <row r="7" spans="1:6" x14ac:dyDescent="0.2">
      <c r="A7" t="s">
        <v>127</v>
      </c>
      <c r="C7" s="7" t="s">
        <v>143</v>
      </c>
      <c r="D7" s="5">
        <v>1</v>
      </c>
      <c r="E7" t="s">
        <v>161</v>
      </c>
      <c r="F7">
        <v>1</v>
      </c>
    </row>
    <row r="8" spans="1:6" x14ac:dyDescent="0.2">
      <c r="A8" t="s">
        <v>127</v>
      </c>
      <c r="C8" s="7" t="s">
        <v>133</v>
      </c>
      <c r="D8" s="5">
        <v>3</v>
      </c>
      <c r="E8" t="s">
        <v>130</v>
      </c>
      <c r="F8">
        <v>2</v>
      </c>
    </row>
    <row r="9" spans="1:6" x14ac:dyDescent="0.2">
      <c r="A9" t="s">
        <v>148</v>
      </c>
      <c r="C9" s="7" t="s">
        <v>157</v>
      </c>
      <c r="D9" s="5">
        <v>2</v>
      </c>
      <c r="E9" t="s">
        <v>160</v>
      </c>
      <c r="F9">
        <v>2</v>
      </c>
    </row>
    <row r="10" spans="1:6" x14ac:dyDescent="0.2">
      <c r="A10" t="s">
        <v>129</v>
      </c>
      <c r="C10" s="7" t="s">
        <v>153</v>
      </c>
      <c r="D10" s="5">
        <v>1</v>
      </c>
      <c r="E10" t="s">
        <v>158</v>
      </c>
      <c r="F10">
        <v>1</v>
      </c>
    </row>
    <row r="11" spans="1:6" x14ac:dyDescent="0.2">
      <c r="A11" t="s">
        <v>130</v>
      </c>
      <c r="C11" s="7" t="s">
        <v>138</v>
      </c>
      <c r="D11" s="5">
        <v>1</v>
      </c>
      <c r="F11" s="4">
        <f>SUM(F4:F10)</f>
        <v>14</v>
      </c>
    </row>
    <row r="12" spans="1:6" x14ac:dyDescent="0.2">
      <c r="A12" t="s">
        <v>131</v>
      </c>
      <c r="C12" s="7" t="s">
        <v>148</v>
      </c>
      <c r="D12" s="5">
        <v>3</v>
      </c>
      <c r="F12">
        <f>14/51</f>
        <v>0.27450980392156865</v>
      </c>
    </row>
    <row r="13" spans="1:6" x14ac:dyDescent="0.2">
      <c r="A13" t="s">
        <v>132</v>
      </c>
      <c r="C13" s="7" t="s">
        <v>155</v>
      </c>
      <c r="D13" s="5">
        <v>1</v>
      </c>
    </row>
    <row r="14" spans="1:6" x14ac:dyDescent="0.2">
      <c r="A14" t="s">
        <v>129</v>
      </c>
      <c r="C14" s="7" t="s">
        <v>151</v>
      </c>
      <c r="D14" s="5">
        <v>1</v>
      </c>
    </row>
    <row r="15" spans="1:6" x14ac:dyDescent="0.2">
      <c r="A15" t="s">
        <v>128</v>
      </c>
      <c r="C15" s="7" t="s">
        <v>161</v>
      </c>
      <c r="D15" s="5">
        <v>1</v>
      </c>
    </row>
    <row r="16" spans="1:6" x14ac:dyDescent="0.2">
      <c r="A16" t="s">
        <v>128</v>
      </c>
      <c r="C16" s="7" t="s">
        <v>134</v>
      </c>
      <c r="D16" s="5">
        <v>2</v>
      </c>
    </row>
    <row r="17" spans="1:4" x14ac:dyDescent="0.2">
      <c r="A17" t="s">
        <v>148</v>
      </c>
      <c r="C17" s="7" t="s">
        <v>136</v>
      </c>
      <c r="D17" s="5">
        <v>1</v>
      </c>
    </row>
    <row r="18" spans="1:4" x14ac:dyDescent="0.2">
      <c r="A18" t="s">
        <v>127</v>
      </c>
      <c r="C18" s="7" t="s">
        <v>154</v>
      </c>
      <c r="D18" s="5">
        <v>2</v>
      </c>
    </row>
    <row r="19" spans="1:4" x14ac:dyDescent="0.2">
      <c r="A19" t="s">
        <v>133</v>
      </c>
      <c r="C19" s="7" t="s">
        <v>130</v>
      </c>
      <c r="D19" s="5">
        <v>2</v>
      </c>
    </row>
    <row r="20" spans="1:4" x14ac:dyDescent="0.2">
      <c r="A20" t="s">
        <v>128</v>
      </c>
      <c r="C20" s="7" t="s">
        <v>160</v>
      </c>
      <c r="D20" s="5">
        <v>2</v>
      </c>
    </row>
    <row r="21" spans="1:4" x14ac:dyDescent="0.2">
      <c r="A21" t="s">
        <v>134</v>
      </c>
      <c r="C21" s="7" t="s">
        <v>129</v>
      </c>
      <c r="D21" s="5">
        <v>2</v>
      </c>
    </row>
    <row r="22" spans="1:4" x14ac:dyDescent="0.2">
      <c r="A22" t="s">
        <v>133</v>
      </c>
      <c r="C22" s="7" t="s">
        <v>144</v>
      </c>
      <c r="D22" s="5">
        <v>1</v>
      </c>
    </row>
    <row r="23" spans="1:4" x14ac:dyDescent="0.2">
      <c r="A23" t="s">
        <v>128</v>
      </c>
      <c r="C23" s="7" t="s">
        <v>156</v>
      </c>
      <c r="D23" s="5">
        <v>2</v>
      </c>
    </row>
    <row r="24" spans="1:4" x14ac:dyDescent="0.2">
      <c r="A24" t="s">
        <v>152</v>
      </c>
      <c r="C24" s="7" t="s">
        <v>146</v>
      </c>
      <c r="D24" s="5">
        <v>1</v>
      </c>
    </row>
    <row r="25" spans="1:4" x14ac:dyDescent="0.2">
      <c r="A25" t="s">
        <v>136</v>
      </c>
      <c r="C25" s="7" t="s">
        <v>132</v>
      </c>
      <c r="D25" s="5">
        <v>1</v>
      </c>
    </row>
    <row r="26" spans="1:4" x14ac:dyDescent="0.2">
      <c r="A26" t="s">
        <v>146</v>
      </c>
      <c r="C26" s="7" t="s">
        <v>162</v>
      </c>
      <c r="D26" s="5">
        <v>1</v>
      </c>
    </row>
    <row r="27" spans="1:4" x14ac:dyDescent="0.2">
      <c r="A27" t="s">
        <v>128</v>
      </c>
      <c r="C27" s="7" t="s">
        <v>128</v>
      </c>
      <c r="D27" s="5">
        <v>9</v>
      </c>
    </row>
    <row r="28" spans="1:4" x14ac:dyDescent="0.2">
      <c r="A28" t="s">
        <v>128</v>
      </c>
      <c r="C28" s="7" t="s">
        <v>158</v>
      </c>
      <c r="D28" s="5">
        <v>1</v>
      </c>
    </row>
    <row r="29" spans="1:4" x14ac:dyDescent="0.2">
      <c r="A29" t="s">
        <v>134</v>
      </c>
      <c r="C29" s="7" t="s">
        <v>152</v>
      </c>
      <c r="D29" s="5">
        <v>1</v>
      </c>
    </row>
    <row r="30" spans="1:4" x14ac:dyDescent="0.2">
      <c r="A30" t="s">
        <v>130</v>
      </c>
      <c r="C30" s="7" t="s">
        <v>165</v>
      </c>
      <c r="D30" s="5">
        <v>51</v>
      </c>
    </row>
    <row r="31" spans="1:4" x14ac:dyDescent="0.2">
      <c r="A31" t="s">
        <v>133</v>
      </c>
    </row>
    <row r="32" spans="1:4" x14ac:dyDescent="0.2">
      <c r="A32" t="s">
        <v>153</v>
      </c>
    </row>
    <row r="33" spans="1:1" x14ac:dyDescent="0.2">
      <c r="A33" t="s">
        <v>138</v>
      </c>
    </row>
    <row r="34" spans="1:1" x14ac:dyDescent="0.2">
      <c r="A34" t="s">
        <v>155</v>
      </c>
    </row>
    <row r="35" spans="1:1" x14ac:dyDescent="0.2">
      <c r="A35" t="s">
        <v>154</v>
      </c>
    </row>
    <row r="36" spans="1:1" x14ac:dyDescent="0.2">
      <c r="A36" t="s">
        <v>128</v>
      </c>
    </row>
    <row r="37" spans="1:1" x14ac:dyDescent="0.2">
      <c r="A37" t="s">
        <v>157</v>
      </c>
    </row>
    <row r="38" spans="1:1" x14ac:dyDescent="0.2">
      <c r="A38" t="s">
        <v>156</v>
      </c>
    </row>
    <row r="39" spans="1:1" x14ac:dyDescent="0.2">
      <c r="A39" t="s">
        <v>128</v>
      </c>
    </row>
    <row r="40" spans="1:1" x14ac:dyDescent="0.2">
      <c r="A40" t="s">
        <v>156</v>
      </c>
    </row>
    <row r="41" spans="1:1" x14ac:dyDescent="0.2">
      <c r="A41" s="1" t="s">
        <v>160</v>
      </c>
    </row>
    <row r="42" spans="1:1" x14ac:dyDescent="0.2">
      <c r="A42" t="s">
        <v>158</v>
      </c>
    </row>
    <row r="43" spans="1:1" x14ac:dyDescent="0.2">
      <c r="A43" t="s">
        <v>159</v>
      </c>
    </row>
    <row r="44" spans="1:1" x14ac:dyDescent="0.2">
      <c r="A44" s="1" t="s">
        <v>160</v>
      </c>
    </row>
    <row r="45" spans="1:1" x14ac:dyDescent="0.2">
      <c r="A45" s="1" t="s">
        <v>159</v>
      </c>
    </row>
    <row r="46" spans="1:1" x14ac:dyDescent="0.2">
      <c r="A46" s="1" t="s">
        <v>161</v>
      </c>
    </row>
    <row r="47" spans="1:1" x14ac:dyDescent="0.2">
      <c r="A47" t="s">
        <v>143</v>
      </c>
    </row>
    <row r="48" spans="1:1" x14ac:dyDescent="0.2">
      <c r="A48" s="2" t="s">
        <v>144</v>
      </c>
    </row>
    <row r="49" spans="1:1" x14ac:dyDescent="0.2">
      <c r="A49" s="2" t="s">
        <v>157</v>
      </c>
    </row>
    <row r="50" spans="1:1" x14ac:dyDescent="0.2">
      <c r="A50" s="2" t="s">
        <v>154</v>
      </c>
    </row>
    <row r="51" spans="1:1" x14ac:dyDescent="0.2">
      <c r="A51" s="2" t="s">
        <v>162</v>
      </c>
    </row>
    <row r="52" spans="1:1" x14ac:dyDescent="0.2">
      <c r="A52" s="2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2018-01-02T21:33:48Z</dcterms:created>
  <dcterms:modified xsi:type="dcterms:W3CDTF">2018-01-03T20:49:38Z</dcterms:modified>
</cp:coreProperties>
</file>