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office.accenture.com/personal/gorle_ashok_kumar_accenture_com/Documents/Desktop/"/>
    </mc:Choice>
  </mc:AlternateContent>
  <xr:revisionPtr revIDLastSave="11" documentId="8_{CC5CCEB5-B5BE-4E1C-B828-97A23002CEA0}" xr6:coauthVersionLast="47" xr6:coauthVersionMax="47" xr10:uidLastSave="{46C3A258-D4E9-4D0D-9E79-7FB6FA552335}"/>
  <bookViews>
    <workbookView minimized="1" xWindow="2460" yWindow="2460" windowWidth="14400" windowHeight="7270" xr2:uid="{D8A7E48E-0331-4C8A-86DF-24E9D58F5E5C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H2" i="1"/>
  <c r="H3" i="1"/>
  <c r="H4" i="1"/>
  <c r="H5" i="1"/>
  <c r="H6" i="1"/>
  <c r="H7" i="1"/>
  <c r="H8" i="1"/>
  <c r="H9" i="1"/>
  <c r="H10" i="1"/>
  <c r="H15" i="1"/>
  <c r="H14" i="1"/>
  <c r="H13" i="1"/>
  <c r="H12" i="1"/>
  <c r="H11" i="1"/>
</calcChain>
</file>

<file path=xl/sharedStrings.xml><?xml version="1.0" encoding="utf-8"?>
<sst xmlns="http://schemas.openxmlformats.org/spreadsheetml/2006/main" count="55" uniqueCount="49">
  <si>
    <t>Month</t>
  </si>
  <si>
    <t>Sales</t>
  </si>
  <si>
    <t>Pass or fail</t>
  </si>
  <si>
    <t>Formula</t>
  </si>
  <si>
    <t>January</t>
  </si>
  <si>
    <t>If a person gets more than 450 then he is paased else failed</t>
  </si>
  <si>
    <t>TRIM</t>
  </si>
  <si>
    <t>February</t>
  </si>
  <si>
    <t>PROPER</t>
  </si>
  <si>
    <t>March</t>
  </si>
  <si>
    <t>UPPER</t>
  </si>
  <si>
    <t>April</t>
  </si>
  <si>
    <t>LOWER</t>
  </si>
  <si>
    <t>May</t>
  </si>
  <si>
    <t>LEN</t>
  </si>
  <si>
    <t>June</t>
  </si>
  <si>
    <t>LEFT</t>
  </si>
  <si>
    <t>July</t>
  </si>
  <si>
    <t>RIGHT</t>
  </si>
  <si>
    <t>August</t>
  </si>
  <si>
    <t>MID</t>
  </si>
  <si>
    <t>September</t>
  </si>
  <si>
    <t>CONCAT</t>
  </si>
  <si>
    <t>October</t>
  </si>
  <si>
    <t>NOW</t>
  </si>
  <si>
    <t>November</t>
  </si>
  <si>
    <t>DAYS</t>
  </si>
  <si>
    <t>December</t>
  </si>
  <si>
    <t>DAYS360</t>
  </si>
  <si>
    <t>NETWORKDAYS</t>
  </si>
  <si>
    <t>NETWORKDAYS.INTL</t>
  </si>
  <si>
    <t>Hello World</t>
  </si>
  <si>
    <t>INPUT</t>
  </si>
  <si>
    <t>OUTPUT</t>
  </si>
  <si>
    <t xml:space="preserve">   Hello World</t>
  </si>
  <si>
    <t xml:space="preserve">   hello world</t>
  </si>
  <si>
    <t>DTA</t>
  </si>
  <si>
    <t>yes</t>
  </si>
  <si>
    <t>Contract Number</t>
  </si>
  <si>
    <t>Project Name</t>
  </si>
  <si>
    <t>Budget</t>
  </si>
  <si>
    <t>Total Cost</t>
  </si>
  <si>
    <t>Revenue</t>
  </si>
  <si>
    <t>ABC INV Ltd.</t>
  </si>
  <si>
    <t>BBC Info Ltd</t>
  </si>
  <si>
    <t>YelloBox Services</t>
  </si>
  <si>
    <t>Gold Eye Ltd</t>
  </si>
  <si>
    <t>Super Value Ltd.</t>
  </si>
  <si>
    <t>PRAG BOP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</si>
</sst>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rgb="FF0000FF"/>
      <name val="Aptos Narrow"/>
      <family val="2"/>
      <scheme val="minor"/>
    </font>
    <font>
      <sz val="18"/>
      <color rgb="FF191970"/>
      <name val="Times New Roman"/>
      <family val="1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1" fillId="0" borderId="0" xfId="0" applyFont="1"/>
    <xf numFmtId="22" fontId="0" fillId="0" borderId="0" xfId="0" applyNumberFormat="1"/>
    <xf numFmtId="0" fontId="0" fillId="0" borderId="2" xfId="0" applyBorder="1"/>
    <xf numFmtId="0" fontId="3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2BEB-E3A5-4C2C-8EDF-8A6356A5120E}">
  <dimension ref="A1:O22"/>
  <sheetViews>
    <sheetView tabSelected="1" zoomScaleNormal="100" workbookViewId="0">
      <selection activeCell="D15" sqref="D15"/>
    </sheetView>
  </sheetViews>
  <sheetFormatPr defaultRowHeight="14.5" x14ac:dyDescent="0.35"/>
  <cols>
    <col min="3" max="3" width="11.6328125" bestFit="1" customWidth="1"/>
    <col min="4" max="4" width="52.1796875" customWidth="1"/>
    <col min="6" max="6" width="32.453125" customWidth="1"/>
    <col min="7" max="7" width="12.90625" customWidth="1"/>
    <col min="8" max="8" width="17" customWidth="1"/>
    <col min="11" max="11" width="15" customWidth="1"/>
    <col min="12" max="12" width="14.90625" customWidth="1"/>
    <col min="13" max="13" width="19.54296875" customWidth="1"/>
    <col min="14" max="14" width="19.36328125" customWidth="1"/>
    <col min="15" max="15" width="15.90625" customWidth="1"/>
    <col min="16" max="16" width="8.7265625" customWidth="1"/>
  </cols>
  <sheetData>
    <row r="1" spans="1:15" x14ac:dyDescent="0.35">
      <c r="A1" s="1" t="s">
        <v>0</v>
      </c>
      <c r="B1" s="1" t="s">
        <v>1</v>
      </c>
      <c r="C1" s="2" t="s">
        <v>2</v>
      </c>
      <c r="F1" s="3" t="s">
        <v>3</v>
      </c>
      <c r="G1" s="6" t="s">
        <v>32</v>
      </c>
      <c r="H1" s="6" t="s">
        <v>33</v>
      </c>
      <c r="I1" t="s">
        <v>36</v>
      </c>
      <c r="K1" s="11" t="s">
        <v>38</v>
      </c>
      <c r="L1" s="11" t="s">
        <v>39</v>
      </c>
      <c r="M1" s="11" t="s">
        <v>40</v>
      </c>
      <c r="N1" s="11" t="s">
        <v>41</v>
      </c>
      <c r="O1" s="11" t="s">
        <v>42</v>
      </c>
    </row>
    <row r="2" spans="1:15" x14ac:dyDescent="0.35">
      <c r="A2" s="4" t="s">
        <v>4</v>
      </c>
      <c r="B2" s="4">
        <v>613</v>
      </c>
      <c r="C2" t="str">
        <f>IF(B2&gt;450,"T","F")</f>
        <v>T</v>
      </c>
      <c r="F2" s="5" t="s">
        <v>6</v>
      </c>
      <c r="G2" t="s">
        <v>34</v>
      </c>
      <c r="H2" t="str">
        <f>TRIM(G2)</f>
        <v>Hello World</v>
      </c>
      <c r="I2" t="s">
        <v>37</v>
      </c>
      <c r="K2" s="10">
        <v>100</v>
      </c>
      <c r="L2" s="10" t="s">
        <v>43</v>
      </c>
      <c r="M2" s="10">
        <v>123456</v>
      </c>
      <c r="N2" s="10">
        <v>6768</v>
      </c>
      <c r="O2" s="12">
        <v>78111</v>
      </c>
    </row>
    <row r="3" spans="1:15" x14ac:dyDescent="0.35">
      <c r="A3" s="4" t="s">
        <v>7</v>
      </c>
      <c r="B3" s="4">
        <v>745</v>
      </c>
      <c r="C3" t="str">
        <f t="shared" ref="C3:C16" si="0">IF(B3&gt;450,"T","F")</f>
        <v>T</v>
      </c>
      <c r="F3" s="5" t="s">
        <v>8</v>
      </c>
      <c r="G3" t="s">
        <v>35</v>
      </c>
      <c r="H3" t="str">
        <f>PROPER(G3)</f>
        <v xml:space="preserve">   Hello World</v>
      </c>
      <c r="K3" s="10">
        <v>101</v>
      </c>
      <c r="L3" s="10" t="s">
        <v>44</v>
      </c>
      <c r="M3" s="10">
        <v>734839</v>
      </c>
      <c r="N3" s="10">
        <v>3466</v>
      </c>
      <c r="O3" s="12">
        <v>747481</v>
      </c>
    </row>
    <row r="4" spans="1:15" x14ac:dyDescent="0.35">
      <c r="A4" s="4" t="s">
        <v>9</v>
      </c>
      <c r="B4" s="4">
        <v>277</v>
      </c>
      <c r="C4" t="str">
        <f t="shared" si="0"/>
        <v>F</v>
      </c>
      <c r="F4" s="5" t="s">
        <v>10</v>
      </c>
      <c r="G4" t="s">
        <v>34</v>
      </c>
      <c r="H4" t="str">
        <f>UPPER(G4)</f>
        <v xml:space="preserve">   HELLO WORLD</v>
      </c>
      <c r="K4" s="10">
        <v>102</v>
      </c>
      <c r="L4" s="10" t="s">
        <v>45</v>
      </c>
      <c r="M4" s="10">
        <v>80330</v>
      </c>
      <c r="N4" s="10">
        <v>78372</v>
      </c>
      <c r="O4" s="12">
        <v>818411</v>
      </c>
    </row>
    <row r="5" spans="1:15" x14ac:dyDescent="0.35">
      <c r="A5" s="4" t="s">
        <v>11</v>
      </c>
      <c r="B5" s="4">
        <v>356</v>
      </c>
      <c r="C5" t="str">
        <f t="shared" si="0"/>
        <v>F</v>
      </c>
      <c r="F5" s="5" t="s">
        <v>12</v>
      </c>
      <c r="G5" t="s">
        <v>34</v>
      </c>
      <c r="H5" t="str">
        <f>LOWER(G3)</f>
        <v xml:space="preserve">   hello world</v>
      </c>
      <c r="K5" s="10">
        <v>103</v>
      </c>
      <c r="L5" s="10" t="s">
        <v>46</v>
      </c>
      <c r="M5" s="10">
        <v>684803</v>
      </c>
      <c r="N5" s="10">
        <v>6828</v>
      </c>
      <c r="O5" s="12">
        <v>98111</v>
      </c>
    </row>
    <row r="6" spans="1:15" x14ac:dyDescent="0.35">
      <c r="A6" s="4" t="s">
        <v>13</v>
      </c>
      <c r="B6" s="4">
        <v>877</v>
      </c>
      <c r="C6" t="str">
        <f t="shared" si="0"/>
        <v>T</v>
      </c>
      <c r="F6" s="5" t="s">
        <v>14</v>
      </c>
      <c r="G6" t="s">
        <v>34</v>
      </c>
      <c r="H6">
        <f>LEN(G3)</f>
        <v>14</v>
      </c>
      <c r="K6" s="10">
        <v>104</v>
      </c>
      <c r="L6" s="10" t="s">
        <v>47</v>
      </c>
      <c r="M6" s="10">
        <v>146267</v>
      </c>
      <c r="N6" s="10">
        <v>5373</v>
      </c>
      <c r="O6" s="12">
        <v>578101</v>
      </c>
    </row>
    <row r="7" spans="1:15" x14ac:dyDescent="0.35">
      <c r="A7" s="4" t="s">
        <v>15</v>
      </c>
      <c r="B7" s="4">
        <v>146</v>
      </c>
      <c r="C7" t="str">
        <f t="shared" si="0"/>
        <v>F</v>
      </c>
      <c r="F7" s="5" t="s">
        <v>16</v>
      </c>
      <c r="G7" t="s">
        <v>31</v>
      </c>
      <c r="H7" t="str">
        <f>LEFT(G7,3)</f>
        <v>Hel</v>
      </c>
      <c r="K7" s="10">
        <v>105</v>
      </c>
      <c r="L7" s="10" t="s">
        <v>48</v>
      </c>
      <c r="M7" s="10">
        <v>624848</v>
      </c>
      <c r="N7" s="10">
        <v>32423</v>
      </c>
      <c r="O7" s="12">
        <v>67811</v>
      </c>
    </row>
    <row r="8" spans="1:15" x14ac:dyDescent="0.35">
      <c r="A8" s="4" t="s">
        <v>17</v>
      </c>
      <c r="B8" s="4">
        <v>235</v>
      </c>
      <c r="C8" t="str">
        <f t="shared" si="0"/>
        <v>F</v>
      </c>
      <c r="F8" s="5" t="s">
        <v>18</v>
      </c>
      <c r="G8" t="s">
        <v>34</v>
      </c>
      <c r="H8" t="str">
        <f>RIGHT(G8,3)</f>
        <v>rld</v>
      </c>
    </row>
    <row r="9" spans="1:15" ht="23" x14ac:dyDescent="0.5">
      <c r="A9" s="4" t="s">
        <v>19</v>
      </c>
      <c r="B9" s="4">
        <v>445</v>
      </c>
      <c r="C9" t="str">
        <f t="shared" si="0"/>
        <v>F</v>
      </c>
      <c r="F9" s="5" t="s">
        <v>20</v>
      </c>
      <c r="G9" t="s">
        <v>31</v>
      </c>
      <c r="H9" t="str">
        <f>MID(G9,3,3)</f>
        <v>llo</v>
      </c>
      <c r="J9" s="9"/>
    </row>
    <row r="10" spans="1:15" x14ac:dyDescent="0.35">
      <c r="A10" s="4" t="s">
        <v>21</v>
      </c>
      <c r="B10" s="4">
        <v>333</v>
      </c>
      <c r="C10" t="str">
        <f t="shared" si="0"/>
        <v>F</v>
      </c>
      <c r="F10" s="5" t="s">
        <v>22</v>
      </c>
      <c r="G10" t="s">
        <v>34</v>
      </c>
      <c r="H10" t="str">
        <f>_xlfn.CONCAT(G1,G10)</f>
        <v>INPUT   Hello World</v>
      </c>
    </row>
    <row r="11" spans="1:15" x14ac:dyDescent="0.35">
      <c r="A11" s="4" t="s">
        <v>23</v>
      </c>
      <c r="B11" s="4">
        <v>980</v>
      </c>
      <c r="C11" t="str">
        <f t="shared" si="0"/>
        <v>T</v>
      </c>
      <c r="F11" s="5" t="s">
        <v>24</v>
      </c>
      <c r="H11" s="7">
        <f ca="1">NOW()</f>
        <v>45740.944988310184</v>
      </c>
    </row>
    <row r="12" spans="1:15" x14ac:dyDescent="0.35">
      <c r="A12" s="4" t="s">
        <v>25</v>
      </c>
      <c r="B12" s="4">
        <v>654</v>
      </c>
      <c r="C12" t="str">
        <f t="shared" si="0"/>
        <v>T</v>
      </c>
      <c r="F12" s="5" t="s">
        <v>26</v>
      </c>
      <c r="H12">
        <f>_xlfn.DAYS("2025-12-31","2025-01-01")</f>
        <v>364</v>
      </c>
    </row>
    <row r="13" spans="1:15" x14ac:dyDescent="0.35">
      <c r="A13" s="4" t="s">
        <v>27</v>
      </c>
      <c r="B13" s="4">
        <v>332</v>
      </c>
      <c r="C13" t="str">
        <f t="shared" si="0"/>
        <v>F</v>
      </c>
      <c r="F13" s="5" t="s">
        <v>28</v>
      </c>
      <c r="H13">
        <f>DAYS360("2025-01-01","2025-12-31")</f>
        <v>360</v>
      </c>
    </row>
    <row r="14" spans="1:15" x14ac:dyDescent="0.35">
      <c r="B14" s="8">
        <v>456</v>
      </c>
      <c r="C14" t="str">
        <f t="shared" si="0"/>
        <v>T</v>
      </c>
      <c r="F14" s="5" t="s">
        <v>29</v>
      </c>
      <c r="H14">
        <f>NETWORKDAYS("2025-01-01","2025-12-31")</f>
        <v>261</v>
      </c>
    </row>
    <row r="15" spans="1:15" x14ac:dyDescent="0.35">
      <c r="B15">
        <v>346</v>
      </c>
      <c r="C15" t="str">
        <f t="shared" si="0"/>
        <v>F</v>
      </c>
      <c r="F15" s="5" t="s">
        <v>30</v>
      </c>
      <c r="H15">
        <f>NETWORKDAYS.INTL("2025-01-01","2025-12-31",2)</f>
        <v>261</v>
      </c>
    </row>
    <row r="16" spans="1:15" x14ac:dyDescent="0.35">
      <c r="B16">
        <v>344</v>
      </c>
      <c r="C16" t="str">
        <f t="shared" si="0"/>
        <v>F</v>
      </c>
    </row>
    <row r="22" spans="2:2" x14ac:dyDescent="0.35">
      <c r="B22" t="s">
        <v>5</v>
      </c>
    </row>
  </sheetData>
  <phoneticPr fontId="4" type="noConversion"/>
  <conditionalFormatting sqref="L2:L7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{6A244818-D5EB-48F2-B97C-FED48EB258C3}</x14:id>
        </ext>
      </extLst>
    </cfRule>
  </conditionalFormatting>
  <conditionalFormatting sqref="M2:M7">
    <cfRule type="cellIs" dxfId="1" priority="1" operator="greaterThan">
      <formula>407584.5</formula>
    </cfRule>
  </conditionalFormatting>
  <conditionalFormatting sqref="N2:N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{1E2919EA-72BB-40F0-A8DF-D9251AE5A8B7}</x14:id>
        </ext>
      </extLst>
    </cfRule>
  </conditionalFormatting>
  <conditionalFormatting sqref="O2:O7">
    <cfRule type="top10" dxfId="0" priority="2" percent="1" rank="8"/>
  </conditionalFormatting>
  <dataValidations count="1">
    <dataValidation type="list" allowBlank="1" showInputMessage="1" showErrorMessage="1" sqref="I1:I1048576" xr:uid="{E179F26F-565B-4DBB-B349-B6A14CEBA7AF}">
      <formula1>"yes,no,NA"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244818-D5EB-48F2-B97C-FED48EB25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L2:L7</xm:sqref>
        </x14:conditionalFormatting>
        <x14:conditionalFormatting xmlns:xm="http://schemas.microsoft.com/office/excel/2006/main">
          <x14:cfRule type="dataBar" id="{1E2919EA-72BB-40F0-A8DF-D9251AE5A8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N2:N7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Gairik</dc:creator>
  <cp:lastModifiedBy>Ashok Kumar, Gorle</cp:lastModifiedBy>
  <dcterms:created xsi:type="dcterms:W3CDTF">2025-03-24T09:08:11Z</dcterms:created>
  <dcterms:modified xsi:type="dcterms:W3CDTF">2025-03-24T17:50:19Z</dcterms:modified>
</cp:coreProperties>
</file>