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xml" ContentType="application/vnd.openxmlformats-officedocument.spreadsheetml.pivotTable+xml"/>
  <Override PartName="/xl/drawings/drawing1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4.xml" ContentType="application/vnd.openxmlformats-officedocument.spreadsheetml.pivotTable+xml"/>
  <Override PartName="/xl/drawings/drawing11.xml" ContentType="application/vnd.openxmlformats-officedocument.drawing+xml"/>
  <Override PartName="/xl/slicers/slicer2.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5.xml" ContentType="application/vnd.openxmlformats-officedocument.spreadsheetml.pivotTable+xml"/>
  <Override PartName="/xl/drawings/drawing12.xml" ContentType="application/vnd.openxmlformats-officedocument.drawing+xml"/>
  <Override PartName="/xl/slicers/slicer3.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6.xml" ContentType="application/vnd.openxmlformats-officedocument.spreadsheetml.pivotTable+xml"/>
  <Override PartName="/xl/drawings/drawing1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7.xml" ContentType="application/vnd.openxmlformats-officedocument.spreadsheetml.pivotTable+xml"/>
  <Override PartName="/xl/drawings/drawing14.xml" ContentType="application/vnd.openxmlformats-officedocument.drawing+xml"/>
  <Override PartName="/xl/slicers/slicer4.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5.xml" ContentType="application/vnd.openxmlformats-officedocument.drawingml.chartshapes+xml"/>
  <Override PartName="/xl/pivotTables/pivotTable8.xml" ContentType="application/vnd.openxmlformats-officedocument.spreadsheetml.pivotTable+xml"/>
  <Override PartName="/xl/drawings/drawing16.xml" ContentType="application/vnd.openxmlformats-officedocument.drawing+xml"/>
  <Override PartName="/xl/slicers/slicer5.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7.xml" ContentType="application/vnd.openxmlformats-officedocument.drawingml.chartshapes+xml"/>
  <Override PartName="/xl/pivotTables/pivotTable9.xml" ContentType="application/vnd.openxmlformats-officedocument.spreadsheetml.pivotTable+xml"/>
  <Override PartName="/xl/drawings/drawing18.xml" ContentType="application/vnd.openxmlformats-officedocument.drawing+xml"/>
  <Override PartName="/xl/slicers/slicer6.xml" ContentType="application/vnd.ms-excel.slicer+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9.xml" ContentType="application/vnd.openxmlformats-officedocument.drawingml.chartshapes+xml"/>
  <Override PartName="/xl/pivotTables/pivotTable10.xml" ContentType="application/vnd.openxmlformats-officedocument.spreadsheetml.pivotTable+xml"/>
  <Override PartName="/xl/drawings/drawing2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1.xml" ContentType="application/vnd.openxmlformats-officedocument.drawingml.chartshapes+xml"/>
  <Override PartName="/xl/pivotTables/pivotTable11.xml" ContentType="application/vnd.openxmlformats-officedocument.spreadsheetml.pivotTable+xml"/>
  <Override PartName="/xl/drawings/drawing22.xml" ContentType="application/vnd.openxmlformats-officedocument.drawing+xml"/>
  <Override PartName="/xl/slicers/slicer7.xml" ContentType="application/vnd.ms-excel.slicer+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3.xml" ContentType="application/vnd.openxmlformats-officedocument.drawingml.chartshapes+xml"/>
  <Override PartName="/xl/pivotTables/pivotTable12.xml" ContentType="application/vnd.openxmlformats-officedocument.spreadsheetml.pivotTable+xml"/>
  <Override PartName="/xl/drawings/drawing24.xml" ContentType="application/vnd.openxmlformats-officedocument.drawing+xml"/>
  <Override PartName="/xl/slicers/slicer8.xml" ContentType="application/vnd.ms-excel.slicer+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C:\Users\AshokPatel\Desktop\Board Infinity\Assignment\Excel_Capstone_JUL01_Ashok Bheemaram Patel\"/>
    </mc:Choice>
  </mc:AlternateContent>
  <xr:revisionPtr revIDLastSave="0" documentId="13_ncr:1_{E985A891-564E-4163-9C58-37C143A62470}" xr6:coauthVersionLast="44" xr6:coauthVersionMax="44" xr10:uidLastSave="{00000000-0000-0000-0000-000000000000}"/>
  <bookViews>
    <workbookView xWindow="-120" yWindow="-120" windowWidth="20730" windowHeight="11160" xr2:uid="{00000000-000D-0000-FFFF-FFFF00000000}"/>
  </bookViews>
  <sheets>
    <sheet name="Dashboard" sheetId="2" r:id="rId1"/>
    <sheet name="Top 5 Brand" sheetId="19" r:id="rId2"/>
    <sheet name="Top 5 Product" sheetId="26" r:id="rId3"/>
    <sheet name="Correlation" sheetId="27" r:id="rId4"/>
    <sheet name="Brand with product count" sheetId="3" r:id="rId5"/>
    <sheet name="Product Price" sheetId="4" r:id="rId6"/>
    <sheet name="Price with Rating" sheetId="9" r:id="rId7"/>
    <sheet name="Verified buyer's" sheetId="23" r:id="rId8"/>
    <sheet name="Brand with number of flavour" sheetId="13" r:id="rId9"/>
    <sheet name="Link visited for each brand" sheetId="12" r:id="rId10"/>
    <sheet name="Total review" sheetId="14" r:id="rId11"/>
    <sheet name="Flavor rating" sheetId="15" r:id="rId12"/>
    <sheet name="Product Based" sheetId="16" r:id="rId13"/>
    <sheet name="bodybuilding_nutrition_products" sheetId="1" r:id="rId14"/>
  </sheets>
  <definedNames>
    <definedName name="Slicer_brand_name">#N/A</definedName>
    <definedName name="Slicer_brand_name2">#N/A</definedName>
    <definedName name="Slicer_overall_rating">#N/A</definedName>
    <definedName name="Slicer_price">#N/A</definedName>
    <definedName name="Slicer_product_category">#N/A</definedName>
  </definedNames>
  <calcPr calcId="181029"/>
  <pivotCaches>
    <pivotCache cacheId="0" r:id="rId15"/>
    <pivotCache cacheId="1" r:id="rId16"/>
  </pivotCaches>
  <extLs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 i="13" l="1"/>
  <c r="C1" i="23"/>
  <c r="C1" i="15"/>
  <c r="C2" i="14"/>
  <c r="C1" i="12"/>
  <c r="N841" i="1" l="1"/>
  <c r="M841" i="1"/>
  <c r="L841" i="1"/>
  <c r="D841" i="1"/>
  <c r="A841" i="1"/>
  <c r="N840" i="1"/>
  <c r="M840" i="1"/>
  <c r="L840" i="1"/>
  <c r="I840" i="1"/>
  <c r="F840" i="1"/>
  <c r="E840" i="1"/>
  <c r="D840" i="1"/>
  <c r="A840" i="1"/>
  <c r="N839" i="1"/>
  <c r="M839" i="1"/>
  <c r="L839" i="1"/>
  <c r="D839" i="1"/>
  <c r="A839" i="1"/>
  <c r="N838" i="1"/>
  <c r="M838" i="1"/>
  <c r="L838" i="1"/>
  <c r="I838" i="1"/>
  <c r="F838" i="1"/>
  <c r="E838" i="1"/>
  <c r="D838" i="1"/>
  <c r="A838" i="1"/>
  <c r="N837" i="1"/>
  <c r="M837" i="1"/>
  <c r="L837" i="1"/>
  <c r="I837" i="1"/>
  <c r="F837" i="1"/>
  <c r="E837" i="1"/>
  <c r="D837" i="1"/>
  <c r="A837" i="1"/>
  <c r="L836" i="1"/>
  <c r="D836" i="1"/>
  <c r="A836" i="1"/>
  <c r="N835" i="1"/>
  <c r="M835" i="1"/>
  <c r="L835" i="1"/>
  <c r="I835" i="1"/>
  <c r="F835" i="1"/>
  <c r="E835" i="1"/>
  <c r="D835" i="1"/>
  <c r="A835" i="1"/>
  <c r="L834" i="1"/>
  <c r="I834" i="1"/>
  <c r="D834" i="1"/>
  <c r="N833" i="1"/>
  <c r="M833" i="1"/>
  <c r="L833" i="1"/>
  <c r="I833" i="1"/>
  <c r="D833" i="1"/>
  <c r="A833" i="1"/>
  <c r="N831" i="1"/>
  <c r="M831" i="1"/>
  <c r="L831" i="1"/>
  <c r="D831" i="1"/>
  <c r="A831" i="1"/>
  <c r="N830" i="1"/>
  <c r="M830" i="1"/>
  <c r="L830" i="1"/>
  <c r="D830" i="1"/>
  <c r="A830" i="1"/>
  <c r="I829" i="1"/>
  <c r="I825" i="1"/>
  <c r="L824" i="1"/>
  <c r="I824" i="1"/>
  <c r="D824" i="1"/>
  <c r="N823" i="1"/>
  <c r="M823" i="1"/>
  <c r="L823" i="1"/>
  <c r="D823" i="1"/>
  <c r="A823" i="1"/>
  <c r="L822" i="1"/>
  <c r="D822" i="1"/>
  <c r="A822" i="1"/>
  <c r="N819" i="1"/>
  <c r="M819" i="1"/>
  <c r="L819" i="1"/>
  <c r="I819" i="1"/>
  <c r="F819" i="1"/>
  <c r="E819" i="1"/>
  <c r="D819" i="1"/>
  <c r="A819" i="1"/>
  <c r="N818" i="1"/>
  <c r="M818" i="1"/>
  <c r="L818" i="1"/>
  <c r="I818" i="1"/>
  <c r="D818" i="1"/>
  <c r="A818" i="1"/>
  <c r="L817" i="1"/>
  <c r="D817" i="1"/>
  <c r="A817" i="1"/>
  <c r="L816" i="1"/>
  <c r="D816" i="1"/>
  <c r="A816" i="1"/>
  <c r="N815" i="1"/>
  <c r="M815" i="1"/>
  <c r="L815" i="1"/>
  <c r="D815" i="1"/>
  <c r="A815" i="1"/>
  <c r="N814" i="1"/>
  <c r="M814" i="1"/>
  <c r="L814" i="1"/>
  <c r="I814" i="1"/>
  <c r="F814" i="1"/>
  <c r="E814" i="1"/>
  <c r="D814" i="1"/>
  <c r="A814" i="1"/>
  <c r="L813" i="1"/>
  <c r="I813" i="1"/>
  <c r="D813" i="1"/>
  <c r="A813" i="1"/>
  <c r="N812" i="1"/>
  <c r="M812" i="1"/>
  <c r="L812" i="1"/>
  <c r="D812" i="1"/>
  <c r="A812" i="1"/>
  <c r="N810" i="1"/>
  <c r="M810" i="1"/>
  <c r="L810" i="1"/>
  <c r="I810" i="1"/>
  <c r="F810" i="1"/>
  <c r="E810" i="1"/>
  <c r="D810" i="1"/>
  <c r="A810" i="1"/>
  <c r="N809" i="1"/>
  <c r="M809" i="1"/>
  <c r="L809" i="1"/>
  <c r="D809" i="1"/>
  <c r="A809" i="1"/>
  <c r="N807" i="1"/>
  <c r="M807" i="1"/>
  <c r="L807" i="1"/>
  <c r="D807" i="1"/>
  <c r="A807" i="1"/>
  <c r="L803" i="1"/>
  <c r="D803" i="1"/>
  <c r="A803" i="1"/>
  <c r="L802" i="1"/>
  <c r="D802" i="1"/>
  <c r="A802" i="1"/>
  <c r="N801" i="1"/>
  <c r="M801" i="1"/>
  <c r="L801" i="1"/>
  <c r="I801" i="1"/>
  <c r="D801" i="1"/>
  <c r="A801" i="1"/>
  <c r="N799" i="1"/>
  <c r="M799" i="1"/>
  <c r="L799" i="1"/>
  <c r="D799" i="1"/>
  <c r="A799" i="1"/>
  <c r="N798" i="1"/>
  <c r="M798" i="1"/>
  <c r="L798" i="1"/>
  <c r="D798" i="1"/>
  <c r="A798" i="1"/>
  <c r="N797" i="1"/>
  <c r="M797" i="1"/>
  <c r="L797" i="1"/>
  <c r="D797" i="1"/>
  <c r="A797" i="1"/>
  <c r="L795" i="1"/>
  <c r="D795" i="1"/>
  <c r="A795" i="1"/>
  <c r="N794" i="1"/>
  <c r="M794" i="1"/>
  <c r="L794" i="1"/>
  <c r="D794" i="1"/>
  <c r="A794" i="1"/>
  <c r="N793" i="1"/>
  <c r="M793" i="1"/>
  <c r="L793" i="1"/>
  <c r="D793" i="1"/>
  <c r="A793" i="1"/>
  <c r="N792" i="1"/>
  <c r="M792" i="1"/>
  <c r="L792" i="1"/>
  <c r="D792" i="1"/>
  <c r="A792" i="1"/>
  <c r="N791" i="1"/>
  <c r="M791" i="1"/>
  <c r="L791" i="1"/>
  <c r="D791" i="1"/>
  <c r="A791" i="1"/>
  <c r="N790" i="1"/>
  <c r="M790" i="1"/>
  <c r="L790" i="1"/>
  <c r="D790" i="1"/>
  <c r="A790" i="1"/>
  <c r="N789" i="1"/>
  <c r="M789" i="1"/>
  <c r="L789" i="1"/>
  <c r="D789" i="1"/>
  <c r="A789" i="1"/>
  <c r="N787" i="1"/>
  <c r="M787" i="1"/>
  <c r="L787" i="1"/>
  <c r="D787" i="1"/>
  <c r="A787" i="1"/>
  <c r="N786" i="1"/>
  <c r="M786" i="1"/>
  <c r="L786" i="1"/>
  <c r="D786" i="1"/>
  <c r="A786" i="1"/>
  <c r="N785" i="1"/>
  <c r="M785" i="1"/>
  <c r="L785" i="1"/>
  <c r="D785" i="1"/>
  <c r="A785" i="1"/>
  <c r="L784" i="1"/>
  <c r="D784" i="1"/>
  <c r="A784" i="1"/>
  <c r="I782" i="1"/>
  <c r="N781" i="1"/>
  <c r="M781" i="1"/>
  <c r="L781" i="1"/>
  <c r="D781" i="1"/>
  <c r="A781" i="1"/>
  <c r="N780" i="1"/>
  <c r="M780" i="1"/>
  <c r="L780" i="1"/>
  <c r="D780" i="1"/>
  <c r="A780" i="1"/>
  <c r="L779" i="1"/>
  <c r="D779" i="1"/>
  <c r="A779" i="1"/>
  <c r="N778" i="1"/>
  <c r="M778" i="1"/>
  <c r="L778" i="1"/>
  <c r="D778" i="1"/>
  <c r="A778" i="1"/>
  <c r="N777" i="1"/>
  <c r="M777" i="1"/>
  <c r="L777" i="1"/>
  <c r="I777" i="1"/>
  <c r="D777" i="1"/>
  <c r="A777" i="1"/>
  <c r="N775" i="1"/>
  <c r="M775" i="1"/>
  <c r="L775" i="1"/>
  <c r="D775" i="1"/>
  <c r="A775" i="1"/>
  <c r="L773" i="1"/>
  <c r="D773" i="1"/>
  <c r="A773" i="1"/>
  <c r="L772" i="1"/>
  <c r="D772" i="1"/>
  <c r="L771" i="1"/>
  <c r="D771" i="1"/>
  <c r="A771" i="1"/>
  <c r="N768" i="1"/>
  <c r="M768" i="1"/>
  <c r="L768" i="1"/>
  <c r="I768" i="1"/>
  <c r="F768" i="1"/>
  <c r="E768" i="1"/>
  <c r="D768" i="1"/>
  <c r="A768" i="1"/>
  <c r="L767" i="1"/>
  <c r="D767" i="1"/>
  <c r="A767" i="1"/>
  <c r="N765" i="1"/>
  <c r="M765" i="1"/>
  <c r="L765" i="1"/>
  <c r="I765" i="1"/>
  <c r="D765" i="1"/>
  <c r="A765" i="1"/>
  <c r="L764" i="1"/>
  <c r="D764" i="1"/>
  <c r="A764" i="1"/>
  <c r="N762" i="1"/>
  <c r="M762" i="1"/>
  <c r="L762" i="1"/>
  <c r="D762" i="1"/>
  <c r="A762" i="1"/>
  <c r="N761" i="1"/>
  <c r="M761" i="1"/>
  <c r="L761" i="1"/>
  <c r="I761" i="1"/>
  <c r="F761" i="1"/>
  <c r="E761" i="1"/>
  <c r="D761" i="1"/>
  <c r="A761" i="1"/>
  <c r="N760" i="1"/>
  <c r="M760" i="1"/>
  <c r="L760" i="1"/>
  <c r="D760" i="1"/>
  <c r="A760" i="1"/>
  <c r="N758" i="1"/>
  <c r="M758" i="1"/>
  <c r="L758" i="1"/>
  <c r="I758" i="1"/>
  <c r="D758" i="1"/>
  <c r="A758" i="1"/>
  <c r="N757" i="1"/>
  <c r="M757" i="1"/>
  <c r="L757" i="1"/>
  <c r="F757" i="1"/>
  <c r="E757" i="1"/>
  <c r="D757" i="1"/>
  <c r="A757" i="1"/>
  <c r="N756" i="1"/>
  <c r="M756" i="1"/>
  <c r="L756" i="1"/>
  <c r="I756" i="1"/>
  <c r="F756" i="1"/>
  <c r="E756" i="1"/>
  <c r="D756" i="1"/>
  <c r="A756" i="1"/>
  <c r="N754" i="1"/>
  <c r="M754" i="1"/>
  <c r="L754" i="1"/>
  <c r="D754" i="1"/>
  <c r="A754" i="1"/>
  <c r="N753" i="1"/>
  <c r="M753" i="1"/>
  <c r="L753" i="1"/>
  <c r="D753" i="1"/>
  <c r="A753" i="1"/>
  <c r="N752" i="1"/>
  <c r="M752" i="1"/>
  <c r="L752" i="1"/>
  <c r="I752" i="1"/>
  <c r="F752" i="1"/>
  <c r="E752" i="1"/>
  <c r="D752" i="1"/>
  <c r="A752" i="1"/>
  <c r="L751" i="1"/>
  <c r="D751" i="1"/>
  <c r="A751" i="1"/>
  <c r="I750" i="1"/>
  <c r="L748" i="1"/>
  <c r="D748" i="1"/>
  <c r="A748" i="1"/>
  <c r="L744" i="1"/>
  <c r="D744" i="1"/>
  <c r="A744" i="1"/>
  <c r="N743" i="1"/>
  <c r="M743" i="1"/>
  <c r="L743" i="1"/>
  <c r="D743" i="1"/>
  <c r="A743" i="1"/>
  <c r="N740" i="1"/>
  <c r="M740" i="1"/>
  <c r="L740" i="1"/>
  <c r="D740" i="1"/>
  <c r="A740" i="1"/>
  <c r="N739" i="1"/>
  <c r="M739" i="1"/>
  <c r="L739" i="1"/>
  <c r="D739" i="1"/>
  <c r="A739" i="1"/>
  <c r="N737" i="1"/>
  <c r="M737" i="1"/>
  <c r="L737" i="1"/>
  <c r="D737" i="1"/>
  <c r="A737" i="1"/>
  <c r="N736" i="1"/>
  <c r="M736" i="1"/>
  <c r="L736" i="1"/>
  <c r="D736" i="1"/>
  <c r="A736" i="1"/>
  <c r="L734" i="1"/>
  <c r="D734" i="1"/>
  <c r="A734" i="1"/>
  <c r="N733" i="1"/>
  <c r="M733" i="1"/>
  <c r="L733" i="1"/>
  <c r="I733" i="1"/>
  <c r="F733" i="1"/>
  <c r="E733" i="1"/>
  <c r="D733" i="1"/>
  <c r="A733" i="1"/>
  <c r="N730" i="1"/>
  <c r="M730" i="1"/>
  <c r="L730" i="1"/>
  <c r="D730" i="1"/>
  <c r="A730" i="1"/>
  <c r="N728" i="1"/>
  <c r="M728" i="1"/>
  <c r="L728" i="1"/>
  <c r="I728" i="1"/>
  <c r="D728" i="1"/>
  <c r="A728" i="1"/>
  <c r="I727" i="1"/>
  <c r="L726" i="1"/>
  <c r="I726" i="1"/>
  <c r="D726" i="1"/>
  <c r="A726" i="1"/>
  <c r="N725" i="1"/>
  <c r="M725" i="1"/>
  <c r="L725" i="1"/>
  <c r="D725" i="1"/>
  <c r="A725" i="1"/>
  <c r="N724" i="1"/>
  <c r="M724" i="1"/>
  <c r="L724" i="1"/>
  <c r="D724" i="1"/>
  <c r="A724" i="1"/>
  <c r="L723" i="1"/>
  <c r="D723" i="1"/>
  <c r="A723" i="1"/>
  <c r="N722" i="1"/>
  <c r="M722" i="1"/>
  <c r="L722" i="1"/>
  <c r="D722" i="1"/>
  <c r="A722" i="1"/>
  <c r="N716" i="1"/>
  <c r="M716" i="1"/>
  <c r="L716" i="1"/>
  <c r="D716" i="1"/>
  <c r="A716" i="1"/>
  <c r="L714" i="1"/>
  <c r="D714" i="1"/>
  <c r="A714" i="1"/>
  <c r="L711" i="1"/>
  <c r="D711" i="1"/>
  <c r="A711" i="1"/>
  <c r="N710" i="1"/>
  <c r="M710" i="1"/>
  <c r="L710" i="1"/>
  <c r="F710" i="1"/>
  <c r="E710" i="1"/>
  <c r="D710" i="1"/>
  <c r="A710" i="1"/>
  <c r="N709" i="1"/>
  <c r="M709" i="1"/>
  <c r="L709" i="1"/>
  <c r="D709" i="1"/>
  <c r="A709" i="1"/>
  <c r="N708" i="1"/>
  <c r="M708" i="1"/>
  <c r="L708" i="1"/>
  <c r="I708" i="1"/>
  <c r="D708" i="1"/>
  <c r="A708" i="1"/>
  <c r="N707" i="1"/>
  <c r="M707" i="1"/>
  <c r="L707" i="1"/>
  <c r="D707" i="1"/>
  <c r="A707" i="1"/>
  <c r="N706" i="1"/>
  <c r="M706" i="1"/>
  <c r="L706" i="1"/>
  <c r="D706" i="1"/>
  <c r="A706" i="1"/>
  <c r="L705" i="1"/>
  <c r="D705" i="1"/>
  <c r="A705" i="1"/>
  <c r="N704" i="1"/>
  <c r="M704" i="1"/>
  <c r="L704" i="1"/>
  <c r="I704" i="1"/>
  <c r="D704" i="1"/>
  <c r="A704" i="1"/>
  <c r="N702" i="1"/>
  <c r="M702" i="1"/>
  <c r="L702" i="1"/>
  <c r="D702" i="1"/>
  <c r="A702" i="1"/>
  <c r="L700" i="1"/>
  <c r="D700" i="1"/>
  <c r="A700" i="1"/>
  <c r="L699" i="1"/>
  <c r="D699" i="1"/>
  <c r="A699" i="1"/>
  <c r="N698" i="1"/>
  <c r="M698" i="1"/>
  <c r="L698" i="1"/>
  <c r="D698" i="1"/>
  <c r="A698" i="1"/>
  <c r="N697" i="1"/>
  <c r="M697" i="1"/>
  <c r="L697" i="1"/>
  <c r="D697" i="1"/>
  <c r="A697" i="1"/>
  <c r="N695" i="1"/>
  <c r="M695" i="1"/>
  <c r="L695" i="1"/>
  <c r="D695" i="1"/>
  <c r="A695" i="1"/>
  <c r="L694" i="1"/>
  <c r="D694" i="1"/>
  <c r="A694" i="1"/>
  <c r="L693" i="1"/>
  <c r="D693" i="1"/>
  <c r="A693" i="1"/>
  <c r="I692" i="1"/>
  <c r="N691" i="1"/>
  <c r="M691" i="1"/>
  <c r="L691" i="1"/>
  <c r="D691" i="1"/>
  <c r="A691" i="1"/>
  <c r="N690" i="1"/>
  <c r="M690" i="1"/>
  <c r="L690" i="1"/>
  <c r="D690" i="1"/>
  <c r="A690" i="1"/>
  <c r="N689" i="1"/>
  <c r="M689" i="1"/>
  <c r="L689" i="1"/>
  <c r="I689" i="1"/>
  <c r="F689" i="1"/>
  <c r="E689" i="1"/>
  <c r="D689" i="1"/>
  <c r="A689" i="1"/>
  <c r="N688" i="1"/>
  <c r="M688" i="1"/>
  <c r="L688" i="1"/>
  <c r="D688" i="1"/>
  <c r="A688" i="1"/>
  <c r="N687" i="1"/>
  <c r="M687" i="1"/>
  <c r="L687" i="1"/>
  <c r="D687" i="1"/>
  <c r="A687" i="1"/>
  <c r="L686" i="1"/>
  <c r="D686" i="1"/>
  <c r="A686" i="1"/>
  <c r="N685" i="1"/>
  <c r="M685" i="1"/>
  <c r="L685" i="1"/>
  <c r="I685" i="1"/>
  <c r="D685" i="1"/>
  <c r="A685" i="1"/>
  <c r="L684" i="1"/>
  <c r="D684" i="1"/>
  <c r="A684" i="1"/>
  <c r="I683" i="1"/>
  <c r="N682" i="1"/>
  <c r="M682" i="1"/>
  <c r="L682" i="1"/>
  <c r="D682" i="1"/>
  <c r="A682" i="1"/>
  <c r="I680" i="1"/>
  <c r="N679" i="1"/>
  <c r="M679" i="1"/>
  <c r="L679" i="1"/>
  <c r="D679" i="1"/>
  <c r="A679" i="1"/>
  <c r="L678" i="1"/>
  <c r="I678" i="1"/>
  <c r="D678" i="1"/>
  <c r="A678" i="1"/>
  <c r="N677" i="1"/>
  <c r="M677" i="1"/>
  <c r="L677" i="1"/>
  <c r="D677" i="1"/>
  <c r="A677" i="1"/>
  <c r="L676" i="1"/>
  <c r="D676" i="1"/>
  <c r="A676" i="1"/>
  <c r="I675" i="1"/>
  <c r="N674" i="1"/>
  <c r="M674" i="1"/>
  <c r="L674" i="1"/>
  <c r="D674" i="1"/>
  <c r="A674" i="1"/>
  <c r="N672" i="1"/>
  <c r="M672" i="1"/>
  <c r="L672" i="1"/>
  <c r="I672" i="1"/>
  <c r="D672" i="1"/>
  <c r="A672" i="1"/>
  <c r="L669" i="1"/>
  <c r="D669" i="1"/>
  <c r="A669" i="1"/>
  <c r="I668" i="1"/>
  <c r="L666" i="1"/>
  <c r="D666" i="1"/>
  <c r="A666" i="1"/>
  <c r="N665" i="1"/>
  <c r="M665" i="1"/>
  <c r="L665" i="1"/>
  <c r="D665" i="1"/>
  <c r="A665" i="1"/>
  <c r="N664" i="1"/>
  <c r="M664" i="1"/>
  <c r="L664" i="1"/>
  <c r="D664" i="1"/>
  <c r="A664" i="1"/>
  <c r="L663" i="1"/>
  <c r="D663" i="1"/>
  <c r="A663" i="1"/>
  <c r="N662" i="1"/>
  <c r="M662" i="1"/>
  <c r="L662" i="1"/>
  <c r="D662" i="1"/>
  <c r="A662" i="1"/>
  <c r="N661" i="1"/>
  <c r="M661" i="1"/>
  <c r="L661" i="1"/>
  <c r="D661" i="1"/>
  <c r="A661" i="1"/>
  <c r="N659" i="1"/>
  <c r="M659" i="1"/>
  <c r="L659" i="1"/>
  <c r="D659" i="1"/>
  <c r="A659" i="1"/>
  <c r="N658" i="1"/>
  <c r="M658" i="1"/>
  <c r="L658" i="1"/>
  <c r="D658" i="1"/>
  <c r="A658" i="1"/>
  <c r="N657" i="1"/>
  <c r="M657" i="1"/>
  <c r="L657" i="1"/>
  <c r="D657" i="1"/>
  <c r="A657" i="1"/>
  <c r="N656" i="1"/>
  <c r="M656" i="1"/>
  <c r="L656" i="1"/>
  <c r="I656" i="1"/>
  <c r="D656" i="1"/>
  <c r="A656" i="1"/>
  <c r="N655" i="1"/>
  <c r="M655" i="1"/>
  <c r="L655" i="1"/>
  <c r="D655" i="1"/>
  <c r="A655" i="1"/>
  <c r="N654" i="1"/>
  <c r="M654" i="1"/>
  <c r="L654" i="1"/>
  <c r="D654" i="1"/>
  <c r="A654" i="1"/>
  <c r="I652" i="1"/>
  <c r="N651" i="1"/>
  <c r="M651" i="1"/>
  <c r="L651" i="1"/>
  <c r="I651" i="1"/>
  <c r="D651" i="1"/>
  <c r="A651" i="1"/>
  <c r="N650" i="1"/>
  <c r="M650" i="1"/>
  <c r="L650" i="1"/>
  <c r="I650" i="1"/>
  <c r="D650" i="1"/>
  <c r="A650" i="1"/>
  <c r="N649" i="1"/>
  <c r="M649" i="1"/>
  <c r="L649" i="1"/>
  <c r="D649" i="1"/>
  <c r="A649" i="1"/>
  <c r="N648" i="1"/>
  <c r="M648" i="1"/>
  <c r="L648" i="1"/>
  <c r="D648" i="1"/>
  <c r="A648" i="1"/>
  <c r="L647" i="1"/>
  <c r="D647" i="1"/>
  <c r="A647" i="1"/>
  <c r="L644" i="1"/>
  <c r="D644" i="1"/>
  <c r="A644" i="1"/>
  <c r="N642" i="1"/>
  <c r="M642" i="1"/>
  <c r="L642" i="1"/>
  <c r="I642" i="1"/>
  <c r="D642" i="1"/>
  <c r="A642" i="1"/>
  <c r="L641" i="1"/>
  <c r="D641" i="1"/>
  <c r="A641" i="1"/>
  <c r="N639" i="1"/>
  <c r="M639" i="1"/>
  <c r="L639" i="1"/>
  <c r="D639" i="1"/>
  <c r="A639" i="1"/>
  <c r="L637" i="1"/>
  <c r="D637" i="1"/>
  <c r="A637" i="1"/>
  <c r="N632" i="1"/>
  <c r="M632" i="1"/>
  <c r="L632" i="1"/>
  <c r="F632" i="1"/>
  <c r="E632" i="1"/>
  <c r="D632" i="1"/>
  <c r="A632" i="1"/>
  <c r="N631" i="1"/>
  <c r="M631" i="1"/>
  <c r="L631" i="1"/>
  <c r="D631" i="1"/>
  <c r="A631" i="1"/>
  <c r="L630" i="1"/>
  <c r="D630" i="1"/>
  <c r="A630" i="1"/>
  <c r="N629" i="1"/>
  <c r="M629" i="1"/>
  <c r="L629" i="1"/>
  <c r="D629" i="1"/>
  <c r="A629" i="1"/>
  <c r="L628" i="1"/>
  <c r="D628" i="1"/>
  <c r="A628" i="1"/>
  <c r="L626" i="1"/>
  <c r="D626" i="1"/>
  <c r="A626" i="1"/>
  <c r="N625" i="1"/>
  <c r="M625" i="1"/>
  <c r="L625" i="1"/>
  <c r="D625" i="1"/>
  <c r="A625" i="1"/>
  <c r="N624" i="1"/>
  <c r="M624" i="1"/>
  <c r="L624" i="1"/>
  <c r="I624" i="1"/>
  <c r="D624" i="1"/>
  <c r="A624" i="1"/>
  <c r="N622" i="1"/>
  <c r="M622" i="1"/>
  <c r="L622" i="1"/>
  <c r="D622" i="1"/>
  <c r="A622" i="1"/>
  <c r="N621" i="1"/>
  <c r="M621" i="1"/>
  <c r="L621" i="1"/>
  <c r="D621" i="1"/>
  <c r="A621" i="1"/>
  <c r="N616" i="1"/>
  <c r="M616" i="1"/>
  <c r="L616" i="1"/>
  <c r="D616" i="1"/>
  <c r="A616" i="1"/>
  <c r="N615" i="1"/>
  <c r="M615" i="1"/>
  <c r="L615" i="1"/>
  <c r="D615" i="1"/>
  <c r="A615" i="1"/>
  <c r="N614" i="1"/>
  <c r="M614" i="1"/>
  <c r="L614" i="1"/>
  <c r="I614" i="1"/>
  <c r="D614" i="1"/>
  <c r="A614" i="1"/>
  <c r="N613" i="1"/>
  <c r="M613" i="1"/>
  <c r="L613" i="1"/>
  <c r="D613" i="1"/>
  <c r="A613" i="1"/>
  <c r="L612" i="1"/>
  <c r="D612" i="1"/>
  <c r="A612" i="1"/>
  <c r="I611" i="1"/>
  <c r="I609" i="1"/>
  <c r="N608" i="1"/>
  <c r="M608" i="1"/>
  <c r="L608" i="1"/>
  <c r="D608" i="1"/>
  <c r="A608" i="1"/>
  <c r="I606" i="1"/>
  <c r="N605" i="1"/>
  <c r="M605" i="1"/>
  <c r="L605" i="1"/>
  <c r="I605" i="1"/>
  <c r="D605" i="1"/>
  <c r="A605" i="1"/>
  <c r="N604" i="1"/>
  <c r="M604" i="1"/>
  <c r="L604" i="1"/>
  <c r="D604" i="1"/>
  <c r="A604" i="1"/>
  <c r="L603" i="1"/>
  <c r="D603" i="1"/>
  <c r="A603" i="1"/>
  <c r="N601" i="1"/>
  <c r="M601" i="1"/>
  <c r="L601" i="1"/>
  <c r="I601" i="1"/>
  <c r="D601" i="1"/>
  <c r="A601" i="1"/>
  <c r="I600" i="1"/>
  <c r="N599" i="1"/>
  <c r="M599" i="1"/>
  <c r="L599" i="1"/>
  <c r="D599" i="1"/>
  <c r="A599" i="1"/>
  <c r="N598" i="1"/>
  <c r="M598" i="1"/>
  <c r="L598" i="1"/>
  <c r="D598" i="1"/>
  <c r="A598" i="1"/>
  <c r="L597" i="1"/>
  <c r="D597" i="1"/>
  <c r="A597" i="1"/>
  <c r="N596" i="1"/>
  <c r="M596" i="1"/>
  <c r="L596" i="1"/>
  <c r="D596" i="1"/>
  <c r="A596" i="1"/>
  <c r="N595" i="1"/>
  <c r="M595" i="1"/>
  <c r="L595" i="1"/>
  <c r="D595" i="1"/>
  <c r="A595" i="1"/>
  <c r="N593" i="1"/>
  <c r="M593" i="1"/>
  <c r="L593" i="1"/>
  <c r="D593" i="1"/>
  <c r="A593" i="1"/>
  <c r="N591" i="1"/>
  <c r="M591" i="1"/>
  <c r="L591" i="1"/>
  <c r="D591" i="1"/>
  <c r="A591" i="1"/>
  <c r="N589" i="1"/>
  <c r="M589" i="1"/>
  <c r="L589" i="1"/>
  <c r="I589" i="1"/>
  <c r="D589" i="1"/>
  <c r="A589" i="1"/>
  <c r="N588" i="1"/>
  <c r="M588" i="1"/>
  <c r="L588" i="1"/>
  <c r="I588" i="1"/>
  <c r="D588" i="1"/>
  <c r="A588" i="1"/>
  <c r="L586" i="1"/>
  <c r="D586" i="1"/>
  <c r="A586" i="1"/>
  <c r="N585" i="1"/>
  <c r="M585" i="1"/>
  <c r="L585" i="1"/>
  <c r="D585" i="1"/>
  <c r="A585" i="1"/>
  <c r="L584" i="1"/>
  <c r="D584" i="1"/>
  <c r="A584" i="1"/>
  <c r="N583" i="1"/>
  <c r="M583" i="1"/>
  <c r="L583" i="1"/>
  <c r="D583" i="1"/>
  <c r="A583" i="1"/>
  <c r="N582" i="1"/>
  <c r="M582" i="1"/>
  <c r="L582" i="1"/>
  <c r="D582" i="1"/>
  <c r="A582" i="1"/>
  <c r="N577" i="1"/>
  <c r="M577" i="1"/>
  <c r="L577" i="1"/>
  <c r="D577" i="1"/>
  <c r="A577" i="1"/>
  <c r="N576" i="1"/>
  <c r="M576" i="1"/>
  <c r="L576" i="1"/>
  <c r="D576" i="1"/>
  <c r="A576" i="1"/>
  <c r="L575" i="1"/>
  <c r="D575" i="1"/>
  <c r="A575" i="1"/>
  <c r="N574" i="1"/>
  <c r="M574" i="1"/>
  <c r="L574" i="1"/>
  <c r="D574" i="1"/>
  <c r="A574" i="1"/>
  <c r="L573" i="1"/>
  <c r="D573" i="1"/>
  <c r="A573" i="1"/>
  <c r="N571" i="1"/>
  <c r="M571" i="1"/>
  <c r="L571" i="1"/>
  <c r="D571" i="1"/>
  <c r="A571" i="1"/>
  <c r="L570" i="1"/>
  <c r="D570" i="1"/>
  <c r="A570" i="1"/>
  <c r="I567" i="1"/>
  <c r="L566" i="1"/>
  <c r="D566" i="1"/>
  <c r="A566" i="1"/>
  <c r="I563" i="1"/>
  <c r="N562" i="1"/>
  <c r="M562" i="1"/>
  <c r="L562" i="1"/>
  <c r="D562" i="1"/>
  <c r="A562" i="1"/>
  <c r="I561" i="1"/>
  <c r="N559" i="1"/>
  <c r="M559" i="1"/>
  <c r="L559" i="1"/>
  <c r="D559" i="1"/>
  <c r="A559" i="1"/>
  <c r="N558" i="1"/>
  <c r="M558" i="1"/>
  <c r="L558" i="1"/>
  <c r="D558" i="1"/>
  <c r="A558" i="1"/>
  <c r="N554" i="1"/>
  <c r="M554" i="1"/>
  <c r="L554" i="1"/>
  <c r="D554" i="1"/>
  <c r="A554" i="1"/>
  <c r="L553" i="1"/>
  <c r="D553" i="1"/>
  <c r="A553" i="1"/>
  <c r="N552" i="1"/>
  <c r="M552" i="1"/>
  <c r="L552" i="1"/>
  <c r="D552" i="1"/>
  <c r="A552" i="1"/>
  <c r="L550" i="1"/>
  <c r="D550" i="1"/>
  <c r="A550" i="1"/>
  <c r="I549" i="1"/>
  <c r="L547" i="1"/>
  <c r="I547" i="1"/>
  <c r="D547" i="1"/>
  <c r="A547" i="1"/>
  <c r="I544" i="1"/>
  <c r="N542" i="1"/>
  <c r="M542" i="1"/>
  <c r="L542" i="1"/>
  <c r="D542" i="1"/>
  <c r="A542" i="1"/>
  <c r="N539" i="1"/>
  <c r="M539" i="1"/>
  <c r="L539" i="1"/>
  <c r="I539" i="1"/>
  <c r="F539" i="1"/>
  <c r="E539" i="1"/>
  <c r="D539" i="1"/>
  <c r="A539" i="1"/>
  <c r="N535" i="1"/>
  <c r="M535" i="1"/>
  <c r="L535" i="1"/>
  <c r="D535" i="1"/>
  <c r="A535" i="1"/>
  <c r="N534" i="1"/>
  <c r="M534" i="1"/>
  <c r="L534" i="1"/>
  <c r="D534" i="1"/>
  <c r="A534" i="1"/>
  <c r="N533" i="1"/>
  <c r="M533" i="1"/>
  <c r="L533" i="1"/>
  <c r="D533" i="1"/>
  <c r="A533" i="1"/>
  <c r="N531" i="1"/>
  <c r="M531" i="1"/>
  <c r="L531" i="1"/>
  <c r="I531" i="1"/>
  <c r="D531" i="1"/>
  <c r="A531" i="1"/>
  <c r="N528" i="1"/>
  <c r="M528" i="1"/>
  <c r="L528" i="1"/>
  <c r="D528" i="1"/>
  <c r="A528" i="1"/>
  <c r="N526" i="1"/>
  <c r="M526" i="1"/>
  <c r="L526" i="1"/>
  <c r="D526" i="1"/>
  <c r="A526" i="1"/>
  <c r="L525" i="1"/>
  <c r="D525" i="1"/>
  <c r="A525" i="1"/>
  <c r="N524" i="1"/>
  <c r="M524" i="1"/>
  <c r="L524" i="1"/>
  <c r="I524" i="1"/>
  <c r="D524" i="1"/>
  <c r="A524" i="1"/>
  <c r="N523" i="1"/>
  <c r="M523" i="1"/>
  <c r="L523" i="1"/>
  <c r="D523" i="1"/>
  <c r="A523" i="1"/>
  <c r="L520" i="1"/>
  <c r="D520" i="1"/>
  <c r="A520" i="1"/>
  <c r="N518" i="1"/>
  <c r="M518" i="1"/>
  <c r="L518" i="1"/>
  <c r="D518" i="1"/>
  <c r="A518" i="1"/>
  <c r="N516" i="1"/>
  <c r="M516" i="1"/>
  <c r="L516" i="1"/>
  <c r="D516" i="1"/>
  <c r="A516" i="1"/>
  <c r="N514" i="1"/>
  <c r="M514" i="1"/>
  <c r="L514" i="1"/>
  <c r="D514" i="1"/>
  <c r="A514" i="1"/>
  <c r="N513" i="1"/>
  <c r="M513" i="1"/>
  <c r="L513" i="1"/>
  <c r="D513" i="1"/>
  <c r="A513" i="1"/>
  <c r="N512" i="1"/>
  <c r="M512" i="1"/>
  <c r="L512" i="1"/>
  <c r="D512" i="1"/>
  <c r="A512" i="1"/>
  <c r="I511" i="1"/>
  <c r="N510" i="1"/>
  <c r="M510" i="1"/>
  <c r="L510" i="1"/>
  <c r="D510" i="1"/>
  <c r="A510" i="1"/>
  <c r="N508" i="1"/>
  <c r="M508" i="1"/>
  <c r="L508" i="1"/>
  <c r="I508" i="1"/>
  <c r="D508" i="1"/>
  <c r="A508" i="1"/>
  <c r="N506" i="1"/>
  <c r="M506" i="1"/>
  <c r="L506" i="1"/>
  <c r="D506" i="1"/>
  <c r="A506" i="1"/>
  <c r="L504" i="1"/>
  <c r="D504" i="1"/>
  <c r="A504" i="1"/>
  <c r="L502" i="1"/>
  <c r="D502" i="1"/>
  <c r="A502" i="1"/>
  <c r="N501" i="1"/>
  <c r="M501" i="1"/>
  <c r="L501" i="1"/>
  <c r="D501" i="1"/>
  <c r="A501" i="1"/>
  <c r="N500" i="1"/>
  <c r="M500" i="1"/>
  <c r="L500" i="1"/>
  <c r="D500" i="1"/>
  <c r="A500" i="1"/>
  <c r="N499" i="1"/>
  <c r="M499" i="1"/>
  <c r="L499" i="1"/>
  <c r="D499" i="1"/>
  <c r="A499" i="1"/>
  <c r="N498" i="1"/>
  <c r="M498" i="1"/>
  <c r="L498" i="1"/>
  <c r="D498" i="1"/>
  <c r="A498" i="1"/>
  <c r="L496" i="1"/>
  <c r="I496" i="1"/>
  <c r="D496" i="1"/>
  <c r="L495" i="1"/>
  <c r="I495" i="1"/>
  <c r="D495" i="1"/>
  <c r="N494" i="1"/>
  <c r="M494" i="1"/>
  <c r="L494" i="1"/>
  <c r="D494" i="1"/>
  <c r="A494" i="1"/>
  <c r="L492" i="1"/>
  <c r="D492" i="1"/>
  <c r="A492" i="1"/>
  <c r="N491" i="1"/>
  <c r="M491" i="1"/>
  <c r="L491" i="1"/>
  <c r="D491" i="1"/>
  <c r="A491" i="1"/>
  <c r="N490" i="1"/>
  <c r="M490" i="1"/>
  <c r="L490" i="1"/>
  <c r="D490" i="1"/>
  <c r="A490" i="1"/>
  <c r="L489" i="1"/>
  <c r="D489" i="1"/>
  <c r="A489" i="1"/>
  <c r="I487" i="1"/>
  <c r="L485" i="1"/>
  <c r="D485" i="1"/>
  <c r="A485" i="1"/>
  <c r="N482" i="1"/>
  <c r="M482" i="1"/>
  <c r="L482" i="1"/>
  <c r="D482" i="1"/>
  <c r="A482" i="1"/>
  <c r="I480" i="1"/>
  <c r="I479" i="1"/>
  <c r="N478" i="1"/>
  <c r="M478" i="1"/>
  <c r="L478" i="1"/>
  <c r="D478" i="1"/>
  <c r="A478" i="1"/>
  <c r="N476" i="1"/>
  <c r="M476" i="1"/>
  <c r="L476" i="1"/>
  <c r="I476" i="1"/>
  <c r="D476" i="1"/>
  <c r="A476" i="1"/>
  <c r="N473" i="1"/>
  <c r="M473" i="1"/>
  <c r="L473" i="1"/>
  <c r="D473" i="1"/>
  <c r="A473" i="1"/>
  <c r="N472" i="1"/>
  <c r="M472" i="1"/>
  <c r="L472" i="1"/>
  <c r="D472" i="1"/>
  <c r="A472" i="1"/>
  <c r="N471" i="1"/>
  <c r="M471" i="1"/>
  <c r="L471" i="1"/>
  <c r="I471" i="1"/>
  <c r="D471" i="1"/>
  <c r="A471" i="1"/>
  <c r="L470" i="1"/>
  <c r="D470" i="1"/>
  <c r="A470" i="1"/>
  <c r="N466" i="1"/>
  <c r="M466" i="1"/>
  <c r="L466" i="1"/>
  <c r="D466" i="1"/>
  <c r="A466" i="1"/>
  <c r="N465" i="1"/>
  <c r="M465" i="1"/>
  <c r="L465" i="1"/>
  <c r="D465" i="1"/>
  <c r="A465" i="1"/>
  <c r="N463" i="1"/>
  <c r="M463" i="1"/>
  <c r="L463" i="1"/>
  <c r="D463" i="1"/>
  <c r="A463" i="1"/>
  <c r="L462" i="1"/>
  <c r="D462" i="1"/>
  <c r="A462" i="1"/>
  <c r="I460" i="1"/>
  <c r="N459" i="1"/>
  <c r="M459" i="1"/>
  <c r="L459" i="1"/>
  <c r="D459" i="1"/>
  <c r="A459" i="1"/>
  <c r="N451" i="1"/>
  <c r="M451" i="1"/>
  <c r="L451" i="1"/>
  <c r="I451" i="1"/>
  <c r="D451" i="1"/>
  <c r="A451" i="1"/>
  <c r="N450" i="1"/>
  <c r="M450" i="1"/>
  <c r="L450" i="1"/>
  <c r="I450" i="1"/>
  <c r="F450" i="1"/>
  <c r="E450" i="1"/>
  <c r="D450" i="1"/>
  <c r="A450" i="1"/>
  <c r="L449" i="1"/>
  <c r="D449" i="1"/>
  <c r="A449" i="1"/>
  <c r="N447" i="1"/>
  <c r="M447" i="1"/>
  <c r="L447" i="1"/>
  <c r="I447" i="1"/>
  <c r="D447" i="1"/>
  <c r="A447" i="1"/>
  <c r="L446" i="1"/>
  <c r="D446" i="1"/>
  <c r="A446" i="1"/>
  <c r="N445" i="1"/>
  <c r="M445" i="1"/>
  <c r="L445" i="1"/>
  <c r="D445" i="1"/>
  <c r="A445" i="1"/>
  <c r="N443" i="1"/>
  <c r="M443" i="1"/>
  <c r="L443" i="1"/>
  <c r="D443" i="1"/>
  <c r="A443" i="1"/>
  <c r="N441" i="1"/>
  <c r="M441" i="1"/>
  <c r="L441" i="1"/>
  <c r="D441" i="1"/>
  <c r="A441" i="1"/>
  <c r="N438" i="1"/>
  <c r="M438" i="1"/>
  <c r="L438" i="1"/>
  <c r="D438" i="1"/>
  <c r="A438" i="1"/>
  <c r="L437" i="1"/>
  <c r="D437" i="1"/>
  <c r="A437" i="1"/>
  <c r="I432" i="1"/>
  <c r="L430" i="1"/>
  <c r="D430" i="1"/>
  <c r="A430" i="1"/>
  <c r="L428" i="1"/>
  <c r="D428" i="1"/>
  <c r="A428" i="1"/>
  <c r="N427" i="1"/>
  <c r="M427" i="1"/>
  <c r="L427" i="1"/>
  <c r="D427" i="1"/>
  <c r="A427" i="1"/>
  <c r="I426" i="1"/>
  <c r="N425" i="1"/>
  <c r="M425" i="1"/>
  <c r="L425" i="1"/>
  <c r="D425" i="1"/>
  <c r="A425" i="1"/>
  <c r="N424" i="1"/>
  <c r="M424" i="1"/>
  <c r="L424" i="1"/>
  <c r="D424" i="1"/>
  <c r="A424" i="1"/>
  <c r="N423" i="1"/>
  <c r="M423" i="1"/>
  <c r="L423" i="1"/>
  <c r="D423" i="1"/>
  <c r="A423" i="1"/>
  <c r="N421" i="1"/>
  <c r="M421" i="1"/>
  <c r="L421" i="1"/>
  <c r="I421" i="1"/>
  <c r="D421" i="1"/>
  <c r="A421" i="1"/>
  <c r="L420" i="1"/>
  <c r="D420" i="1"/>
  <c r="A420" i="1"/>
  <c r="I419" i="1"/>
  <c r="L418" i="1"/>
  <c r="D418" i="1"/>
  <c r="A418" i="1"/>
  <c r="N415" i="1"/>
  <c r="M415" i="1"/>
  <c r="L415" i="1"/>
  <c r="D415" i="1"/>
  <c r="A415" i="1"/>
  <c r="N414" i="1"/>
  <c r="M414" i="1"/>
  <c r="L414" i="1"/>
  <c r="I414" i="1"/>
  <c r="D414" i="1"/>
  <c r="A414" i="1"/>
  <c r="N413" i="1"/>
  <c r="M413" i="1"/>
  <c r="L413" i="1"/>
  <c r="D413" i="1"/>
  <c r="A413" i="1"/>
  <c r="N412" i="1"/>
  <c r="M412" i="1"/>
  <c r="L412" i="1"/>
  <c r="D412" i="1"/>
  <c r="A412" i="1"/>
  <c r="N411" i="1"/>
  <c r="M411" i="1"/>
  <c r="L411" i="1"/>
  <c r="D411" i="1"/>
  <c r="A411" i="1"/>
  <c r="I410" i="1"/>
  <c r="N409" i="1"/>
  <c r="M409" i="1"/>
  <c r="L409" i="1"/>
  <c r="I409" i="1"/>
  <c r="F409" i="1"/>
  <c r="E409" i="1"/>
  <c r="D409" i="1"/>
  <c r="A409" i="1"/>
  <c r="N408" i="1"/>
  <c r="M408" i="1"/>
  <c r="L408" i="1"/>
  <c r="D408" i="1"/>
  <c r="A408" i="1"/>
  <c r="N407" i="1"/>
  <c r="M407" i="1"/>
  <c r="L407" i="1"/>
  <c r="I407" i="1"/>
  <c r="D407" i="1"/>
  <c r="A407" i="1"/>
  <c r="N406" i="1"/>
  <c r="M406" i="1"/>
  <c r="L406" i="1"/>
  <c r="D406" i="1"/>
  <c r="A406" i="1"/>
  <c r="N404" i="1"/>
  <c r="M404" i="1"/>
  <c r="L404" i="1"/>
  <c r="D404" i="1"/>
  <c r="A404" i="1"/>
  <c r="N403" i="1"/>
  <c r="M403" i="1"/>
  <c r="L403" i="1"/>
  <c r="D403" i="1"/>
  <c r="A403" i="1"/>
  <c r="N400" i="1"/>
  <c r="M400" i="1"/>
  <c r="L400" i="1"/>
  <c r="D400" i="1"/>
  <c r="A400" i="1"/>
  <c r="N399" i="1"/>
  <c r="M399" i="1"/>
  <c r="L399" i="1"/>
  <c r="D399" i="1"/>
  <c r="A399" i="1"/>
  <c r="L398" i="1"/>
  <c r="D398" i="1"/>
  <c r="A398" i="1"/>
  <c r="N397" i="1"/>
  <c r="M397" i="1"/>
  <c r="L397" i="1"/>
  <c r="D397" i="1"/>
  <c r="A397" i="1"/>
  <c r="N395" i="1"/>
  <c r="M395" i="1"/>
  <c r="L395" i="1"/>
  <c r="D395" i="1"/>
  <c r="A395" i="1"/>
  <c r="I394" i="1"/>
  <c r="N393" i="1"/>
  <c r="M393" i="1"/>
  <c r="L393" i="1"/>
  <c r="D393" i="1"/>
  <c r="A393" i="1"/>
  <c r="L392" i="1"/>
  <c r="D392" i="1"/>
  <c r="A392" i="1"/>
  <c r="I390" i="1"/>
  <c r="N389" i="1"/>
  <c r="M389" i="1"/>
  <c r="L389" i="1"/>
  <c r="D389" i="1"/>
  <c r="A389" i="1"/>
  <c r="N388" i="1"/>
  <c r="M388" i="1"/>
  <c r="L388" i="1"/>
  <c r="D388" i="1"/>
  <c r="A388" i="1"/>
  <c r="I387" i="1"/>
  <c r="N385" i="1"/>
  <c r="M385" i="1"/>
  <c r="L385" i="1"/>
  <c r="D385" i="1"/>
  <c r="A385" i="1"/>
  <c r="N384" i="1"/>
  <c r="M384" i="1"/>
  <c r="L384" i="1"/>
  <c r="D384" i="1"/>
  <c r="A384" i="1"/>
  <c r="I383" i="1"/>
  <c r="I382" i="1"/>
  <c r="N380" i="1"/>
  <c r="M380" i="1"/>
  <c r="L380" i="1"/>
  <c r="D380" i="1"/>
  <c r="A380" i="1"/>
  <c r="L379" i="1"/>
  <c r="D379" i="1"/>
  <c r="A379" i="1"/>
  <c r="L378" i="1"/>
  <c r="D378" i="1"/>
  <c r="A378" i="1"/>
  <c r="N376" i="1"/>
  <c r="M376" i="1"/>
  <c r="L376" i="1"/>
  <c r="D376" i="1"/>
  <c r="A376" i="1"/>
  <c r="L372" i="1"/>
  <c r="D372" i="1"/>
  <c r="A372" i="1"/>
  <c r="L371" i="1"/>
  <c r="D371" i="1"/>
  <c r="A371" i="1"/>
  <c r="I369" i="1"/>
  <c r="N368" i="1"/>
  <c r="M368" i="1"/>
  <c r="L368" i="1"/>
  <c r="D368" i="1"/>
  <c r="A368" i="1"/>
  <c r="N367" i="1"/>
  <c r="M367" i="1"/>
  <c r="L367" i="1"/>
  <c r="D367" i="1"/>
  <c r="A367" i="1"/>
  <c r="I366" i="1"/>
  <c r="N364" i="1"/>
  <c r="M364" i="1"/>
  <c r="L364" i="1"/>
  <c r="I364" i="1"/>
  <c r="D364" i="1"/>
  <c r="A364" i="1"/>
  <c r="N362" i="1"/>
  <c r="M362" i="1"/>
  <c r="L362" i="1"/>
  <c r="D362" i="1"/>
  <c r="A362" i="1"/>
  <c r="N359" i="1"/>
  <c r="M359" i="1"/>
  <c r="L359" i="1"/>
  <c r="I359" i="1"/>
  <c r="D359" i="1"/>
  <c r="A359" i="1"/>
  <c r="N356" i="1"/>
  <c r="M356" i="1"/>
  <c r="L356" i="1"/>
  <c r="D356" i="1"/>
  <c r="A356" i="1"/>
  <c r="L355" i="1"/>
  <c r="D355" i="1"/>
  <c r="A355" i="1"/>
  <c r="N352" i="1"/>
  <c r="M352" i="1"/>
  <c r="L352" i="1"/>
  <c r="D352" i="1"/>
  <c r="A352" i="1"/>
  <c r="L350" i="1"/>
  <c r="I350" i="1"/>
  <c r="D350" i="1"/>
  <c r="A350" i="1"/>
  <c r="L349" i="1"/>
  <c r="D349" i="1"/>
  <c r="A349" i="1"/>
  <c r="L348" i="1"/>
  <c r="D348" i="1"/>
  <c r="A348" i="1"/>
  <c r="I347" i="1"/>
  <c r="N345" i="1"/>
  <c r="M345" i="1"/>
  <c r="L345" i="1"/>
  <c r="D345" i="1"/>
  <c r="A345" i="1"/>
  <c r="N344" i="1"/>
  <c r="M344" i="1"/>
  <c r="L344" i="1"/>
  <c r="D344" i="1"/>
  <c r="A344" i="1"/>
  <c r="L343" i="1"/>
  <c r="D343" i="1"/>
  <c r="A343" i="1"/>
  <c r="N342" i="1"/>
  <c r="M342" i="1"/>
  <c r="L342" i="1"/>
  <c r="D342" i="1"/>
  <c r="A342" i="1"/>
  <c r="I340" i="1"/>
  <c r="I339" i="1"/>
  <c r="I336" i="1"/>
  <c r="N335" i="1"/>
  <c r="M335" i="1"/>
  <c r="L335" i="1"/>
  <c r="D335" i="1"/>
  <c r="A335" i="1"/>
  <c r="N334" i="1"/>
  <c r="M334" i="1"/>
  <c r="L334" i="1"/>
  <c r="D334" i="1"/>
  <c r="A334" i="1"/>
  <c r="L332" i="1"/>
  <c r="D332" i="1"/>
  <c r="A332" i="1"/>
  <c r="I328" i="1"/>
  <c r="N327" i="1"/>
  <c r="M327" i="1"/>
  <c r="L327" i="1"/>
  <c r="I327" i="1"/>
  <c r="D327" i="1"/>
  <c r="A327" i="1"/>
  <c r="N326" i="1"/>
  <c r="M326" i="1"/>
  <c r="L326" i="1"/>
  <c r="I326" i="1"/>
  <c r="D326" i="1"/>
  <c r="A326" i="1"/>
  <c r="N324" i="1"/>
  <c r="M324" i="1"/>
  <c r="L324" i="1"/>
  <c r="D324" i="1"/>
  <c r="A324" i="1"/>
  <c r="N322" i="1"/>
  <c r="M322" i="1"/>
  <c r="L322" i="1"/>
  <c r="D322" i="1"/>
  <c r="A322" i="1"/>
  <c r="N321" i="1"/>
  <c r="M321" i="1"/>
  <c r="L321" i="1"/>
  <c r="D321" i="1"/>
  <c r="A321" i="1"/>
  <c r="N320" i="1"/>
  <c r="M320" i="1"/>
  <c r="L320" i="1"/>
  <c r="I320" i="1"/>
  <c r="D320" i="1"/>
  <c r="A320" i="1"/>
  <c r="N319" i="1"/>
  <c r="M319" i="1"/>
  <c r="L319" i="1"/>
  <c r="D319" i="1"/>
  <c r="A319" i="1"/>
  <c r="I318" i="1"/>
  <c r="N317" i="1"/>
  <c r="M317" i="1"/>
  <c r="L317" i="1"/>
  <c r="D317" i="1"/>
  <c r="A317" i="1"/>
  <c r="I314" i="1"/>
  <c r="I312" i="1"/>
  <c r="I311" i="1"/>
  <c r="I310" i="1"/>
  <c r="L308" i="1"/>
  <c r="D308" i="1"/>
  <c r="A308" i="1"/>
  <c r="N306" i="1"/>
  <c r="M306" i="1"/>
  <c r="L306" i="1"/>
  <c r="I306" i="1"/>
  <c r="D306" i="1"/>
  <c r="A306" i="1"/>
  <c r="I305" i="1"/>
  <c r="L304" i="1"/>
  <c r="D304" i="1"/>
  <c r="A304" i="1"/>
  <c r="I299" i="1"/>
  <c r="N298" i="1"/>
  <c r="M298" i="1"/>
  <c r="L298" i="1"/>
  <c r="D298" i="1"/>
  <c r="A298" i="1"/>
  <c r="I294" i="1"/>
  <c r="L293" i="1"/>
  <c r="D293" i="1"/>
  <c r="A293" i="1"/>
  <c r="N292" i="1"/>
  <c r="M292" i="1"/>
  <c r="L292" i="1"/>
  <c r="D292" i="1"/>
  <c r="A292" i="1"/>
  <c r="L291" i="1"/>
  <c r="D291" i="1"/>
  <c r="A291" i="1"/>
  <c r="N289" i="1"/>
  <c r="M289" i="1"/>
  <c r="L289" i="1"/>
  <c r="D289" i="1"/>
  <c r="A289" i="1"/>
  <c r="L288" i="1"/>
  <c r="I288" i="1"/>
  <c r="D288" i="1"/>
  <c r="I287" i="1"/>
  <c r="N286" i="1"/>
  <c r="M286" i="1"/>
  <c r="L286" i="1"/>
  <c r="I286" i="1"/>
  <c r="D286" i="1"/>
  <c r="A286" i="1"/>
  <c r="N284" i="1"/>
  <c r="M284" i="1"/>
  <c r="L284" i="1"/>
  <c r="D284" i="1"/>
  <c r="A284" i="1"/>
  <c r="N283" i="1"/>
  <c r="M283" i="1"/>
  <c r="L283" i="1"/>
  <c r="D283" i="1"/>
  <c r="A283" i="1"/>
  <c r="N282" i="1"/>
  <c r="M282" i="1"/>
  <c r="L282" i="1"/>
  <c r="D282" i="1"/>
  <c r="A282" i="1"/>
  <c r="L281" i="1"/>
  <c r="D281" i="1"/>
  <c r="A281" i="1"/>
  <c r="L280" i="1"/>
  <c r="D280" i="1"/>
  <c r="A280" i="1"/>
  <c r="N276" i="1"/>
  <c r="M276" i="1"/>
  <c r="L276" i="1"/>
  <c r="D276" i="1"/>
  <c r="A276" i="1"/>
  <c r="N274" i="1"/>
  <c r="M274" i="1"/>
  <c r="L274" i="1"/>
  <c r="D274" i="1"/>
  <c r="A274" i="1"/>
  <c r="L272" i="1"/>
  <c r="D272" i="1"/>
  <c r="A272" i="1"/>
  <c r="N271" i="1"/>
  <c r="M271" i="1"/>
  <c r="L271" i="1"/>
  <c r="D271" i="1"/>
  <c r="A271" i="1"/>
  <c r="I270" i="1"/>
  <c r="N269" i="1"/>
  <c r="M269" i="1"/>
  <c r="L269" i="1"/>
  <c r="D269" i="1"/>
  <c r="A269" i="1"/>
  <c r="N268" i="1"/>
  <c r="M268" i="1"/>
  <c r="L268" i="1"/>
  <c r="D268" i="1"/>
  <c r="A268" i="1"/>
  <c r="N267" i="1"/>
  <c r="M267" i="1"/>
  <c r="L267" i="1"/>
  <c r="D267" i="1"/>
  <c r="A267" i="1"/>
  <c r="N266" i="1"/>
  <c r="M266" i="1"/>
  <c r="L266" i="1"/>
  <c r="D266" i="1"/>
  <c r="A266" i="1"/>
  <c r="L265" i="1"/>
  <c r="I265" i="1"/>
  <c r="D265" i="1"/>
  <c r="A265" i="1"/>
  <c r="I263" i="1"/>
  <c r="N262" i="1"/>
  <c r="M262" i="1"/>
  <c r="L262" i="1"/>
  <c r="D262" i="1"/>
  <c r="A262" i="1"/>
  <c r="I261" i="1"/>
  <c r="N260" i="1"/>
  <c r="M260" i="1"/>
  <c r="L260" i="1"/>
  <c r="D260" i="1"/>
  <c r="A260" i="1"/>
  <c r="I259" i="1"/>
  <c r="N258" i="1"/>
  <c r="M258" i="1"/>
  <c r="L258" i="1"/>
  <c r="I258" i="1"/>
  <c r="D258" i="1"/>
  <c r="A258" i="1"/>
  <c r="N257" i="1"/>
  <c r="M257" i="1"/>
  <c r="L257" i="1"/>
  <c r="D257" i="1"/>
  <c r="A257" i="1"/>
  <c r="N255" i="1"/>
  <c r="M255" i="1"/>
  <c r="L255" i="1"/>
  <c r="D255" i="1"/>
  <c r="A255" i="1"/>
  <c r="I254" i="1"/>
  <c r="I253" i="1"/>
  <c r="L252" i="1"/>
  <c r="D252" i="1"/>
  <c r="A252" i="1"/>
  <c r="N249" i="1"/>
  <c r="M249" i="1"/>
  <c r="L249" i="1"/>
  <c r="D249" i="1"/>
  <c r="A249" i="1"/>
  <c r="N246" i="1"/>
  <c r="M246" i="1"/>
  <c r="L246" i="1"/>
  <c r="D246" i="1"/>
  <c r="A246" i="1"/>
  <c r="N245" i="1"/>
  <c r="M245" i="1"/>
  <c r="L245" i="1"/>
  <c r="D245" i="1"/>
  <c r="A245" i="1"/>
  <c r="I242" i="1"/>
  <c r="I241" i="1"/>
  <c r="L240" i="1"/>
  <c r="I240" i="1"/>
  <c r="D240" i="1"/>
  <c r="A240" i="1"/>
  <c r="N237" i="1"/>
  <c r="M237" i="1"/>
  <c r="L237" i="1"/>
  <c r="D237" i="1"/>
  <c r="A237" i="1"/>
  <c r="N236" i="1"/>
  <c r="M236" i="1"/>
  <c r="L236" i="1"/>
  <c r="D236" i="1"/>
  <c r="A236" i="1"/>
  <c r="N235" i="1"/>
  <c r="M235" i="1"/>
  <c r="L235" i="1"/>
  <c r="D235" i="1"/>
  <c r="A235" i="1"/>
  <c r="N234" i="1"/>
  <c r="M234" i="1"/>
  <c r="L234" i="1"/>
  <c r="D234" i="1"/>
  <c r="A234" i="1"/>
  <c r="N233" i="1"/>
  <c r="M233" i="1"/>
  <c r="L233" i="1"/>
  <c r="D233" i="1"/>
  <c r="A233" i="1"/>
  <c r="L232" i="1"/>
  <c r="D232" i="1"/>
  <c r="A232" i="1"/>
  <c r="L231" i="1"/>
  <c r="D231" i="1"/>
  <c r="A231" i="1"/>
  <c r="N229" i="1"/>
  <c r="M229" i="1"/>
  <c r="L229" i="1"/>
  <c r="D229" i="1"/>
  <c r="A229" i="1"/>
  <c r="L228" i="1"/>
  <c r="D228" i="1"/>
  <c r="A228" i="1"/>
  <c r="I227" i="1"/>
  <c r="N226" i="1"/>
  <c r="M226" i="1"/>
  <c r="L226" i="1"/>
  <c r="I226" i="1"/>
  <c r="D226" i="1"/>
  <c r="A226" i="1"/>
  <c r="N225" i="1"/>
  <c r="M225" i="1"/>
  <c r="L225" i="1"/>
  <c r="I225" i="1"/>
  <c r="D225" i="1"/>
  <c r="A225" i="1"/>
  <c r="N224" i="1"/>
  <c r="M224" i="1"/>
  <c r="L224" i="1"/>
  <c r="D224" i="1"/>
  <c r="A224" i="1"/>
  <c r="N218" i="1"/>
  <c r="M218" i="1"/>
  <c r="L218" i="1"/>
  <c r="D218" i="1"/>
  <c r="A218" i="1"/>
  <c r="N217" i="1"/>
  <c r="M217" i="1"/>
  <c r="L217" i="1"/>
  <c r="D217" i="1"/>
  <c r="A217" i="1"/>
  <c r="I216" i="1"/>
  <c r="L215" i="1"/>
  <c r="D215" i="1"/>
  <c r="A215" i="1"/>
  <c r="N213" i="1"/>
  <c r="M213" i="1"/>
  <c r="L213" i="1"/>
  <c r="I213" i="1"/>
  <c r="D213" i="1"/>
  <c r="A213" i="1"/>
  <c r="N212" i="1"/>
  <c r="M212" i="1"/>
  <c r="L212" i="1"/>
  <c r="D212" i="1"/>
  <c r="A212" i="1"/>
  <c r="L211" i="1"/>
  <c r="D211" i="1"/>
  <c r="A211" i="1"/>
  <c r="N210" i="1"/>
  <c r="M210" i="1"/>
  <c r="L210" i="1"/>
  <c r="D210" i="1"/>
  <c r="A210" i="1"/>
  <c r="L208" i="1"/>
  <c r="I208" i="1"/>
  <c r="D208" i="1"/>
  <c r="A208" i="1"/>
  <c r="I206" i="1"/>
  <c r="N205" i="1"/>
  <c r="M205" i="1"/>
  <c r="L205" i="1"/>
  <c r="I205" i="1"/>
  <c r="D205" i="1"/>
  <c r="A205" i="1"/>
  <c r="L202" i="1"/>
  <c r="D202" i="1"/>
  <c r="A202" i="1"/>
  <c r="N201" i="1"/>
  <c r="M201" i="1"/>
  <c r="L201" i="1"/>
  <c r="I201" i="1"/>
  <c r="D201" i="1"/>
  <c r="A201" i="1"/>
  <c r="L200" i="1"/>
  <c r="D200" i="1"/>
  <c r="A200" i="1"/>
  <c r="I198" i="1"/>
  <c r="I197" i="1"/>
  <c r="I196" i="1"/>
  <c r="I195" i="1"/>
  <c r="N193" i="1"/>
  <c r="M193" i="1"/>
  <c r="L193" i="1"/>
  <c r="I193" i="1"/>
  <c r="D193" i="1"/>
  <c r="A193" i="1"/>
  <c r="I191" i="1"/>
  <c r="I190" i="1"/>
  <c r="N189" i="1"/>
  <c r="M189" i="1"/>
  <c r="L189" i="1"/>
  <c r="D189" i="1"/>
  <c r="A189" i="1"/>
  <c r="N188" i="1"/>
  <c r="M188" i="1"/>
  <c r="L188" i="1"/>
  <c r="D188" i="1"/>
  <c r="A188" i="1"/>
  <c r="N187" i="1"/>
  <c r="M187" i="1"/>
  <c r="L187" i="1"/>
  <c r="D187" i="1"/>
  <c r="A187" i="1"/>
  <c r="N185" i="1"/>
  <c r="M185" i="1"/>
  <c r="L185" i="1"/>
  <c r="D185" i="1"/>
  <c r="A185" i="1"/>
  <c r="N184" i="1"/>
  <c r="M184" i="1"/>
  <c r="L184" i="1"/>
  <c r="D184" i="1"/>
  <c r="A184" i="1"/>
  <c r="N182" i="1"/>
  <c r="M182" i="1"/>
  <c r="L182" i="1"/>
  <c r="D182" i="1"/>
  <c r="A182" i="1"/>
  <c r="N181" i="1"/>
  <c r="M181" i="1"/>
  <c r="L181" i="1"/>
  <c r="D181" i="1"/>
  <c r="A181" i="1"/>
  <c r="L180" i="1"/>
  <c r="D180" i="1"/>
  <c r="A180" i="1"/>
  <c r="N178" i="1"/>
  <c r="M178" i="1"/>
  <c r="L178" i="1"/>
  <c r="I178" i="1"/>
  <c r="D178" i="1"/>
  <c r="A178" i="1"/>
  <c r="N177" i="1"/>
  <c r="M177" i="1"/>
  <c r="L177" i="1"/>
  <c r="D177" i="1"/>
  <c r="A177" i="1"/>
  <c r="N175" i="1"/>
  <c r="M175" i="1"/>
  <c r="L175" i="1"/>
  <c r="D175" i="1"/>
  <c r="A175" i="1"/>
  <c r="L172" i="1"/>
  <c r="D172" i="1"/>
  <c r="A172" i="1"/>
  <c r="N168" i="1"/>
  <c r="M168" i="1"/>
  <c r="L168" i="1"/>
  <c r="D168" i="1"/>
  <c r="A168" i="1"/>
  <c r="N167" i="1"/>
  <c r="M167" i="1"/>
  <c r="L167" i="1"/>
  <c r="D167" i="1"/>
  <c r="A167" i="1"/>
  <c r="N166" i="1"/>
  <c r="M166" i="1"/>
  <c r="L166" i="1"/>
  <c r="D166" i="1"/>
  <c r="A166" i="1"/>
  <c r="L165" i="1"/>
  <c r="I165" i="1"/>
  <c r="D165" i="1"/>
  <c r="A165" i="1"/>
  <c r="N164" i="1"/>
  <c r="M164" i="1"/>
  <c r="L164" i="1"/>
  <c r="D164" i="1"/>
  <c r="A164" i="1"/>
  <c r="N163" i="1"/>
  <c r="M163" i="1"/>
  <c r="L163" i="1"/>
  <c r="I163" i="1"/>
  <c r="D163" i="1"/>
  <c r="A163" i="1"/>
  <c r="N159" i="1"/>
  <c r="M159" i="1"/>
  <c r="L159" i="1"/>
  <c r="D159" i="1"/>
  <c r="A159" i="1"/>
  <c r="N158" i="1"/>
  <c r="M158" i="1"/>
  <c r="L158" i="1"/>
  <c r="I158" i="1"/>
  <c r="D158" i="1"/>
  <c r="A158" i="1"/>
  <c r="I154" i="1"/>
  <c r="L151" i="1"/>
  <c r="D151" i="1"/>
  <c r="A151" i="1"/>
  <c r="L149" i="1"/>
  <c r="D149" i="1"/>
  <c r="A149" i="1"/>
  <c r="L147" i="1"/>
  <c r="D147" i="1"/>
  <c r="A147" i="1"/>
  <c r="N146" i="1"/>
  <c r="M146" i="1"/>
  <c r="L146" i="1"/>
  <c r="D146" i="1"/>
  <c r="A146" i="1"/>
  <c r="L145" i="1"/>
  <c r="D145" i="1"/>
  <c r="A145" i="1"/>
  <c r="L143" i="1"/>
  <c r="D143" i="1"/>
  <c r="A143" i="1"/>
  <c r="N141" i="1"/>
  <c r="M141" i="1"/>
  <c r="L141" i="1"/>
  <c r="D141" i="1"/>
  <c r="A141" i="1"/>
  <c r="N140" i="1"/>
  <c r="M140" i="1"/>
  <c r="L140" i="1"/>
  <c r="I140" i="1"/>
  <c r="D140" i="1"/>
  <c r="A140" i="1"/>
  <c r="N139" i="1"/>
  <c r="M139" i="1"/>
  <c r="L139" i="1"/>
  <c r="I139" i="1"/>
  <c r="D139" i="1"/>
  <c r="A139" i="1"/>
  <c r="L138" i="1"/>
  <c r="D138" i="1"/>
  <c r="A138" i="1"/>
  <c r="I137" i="1"/>
  <c r="N135" i="1"/>
  <c r="M135" i="1"/>
  <c r="L135" i="1"/>
  <c r="D135" i="1"/>
  <c r="A135" i="1"/>
  <c r="N134" i="1"/>
  <c r="M134" i="1"/>
  <c r="L134" i="1"/>
  <c r="D134" i="1"/>
  <c r="A134" i="1"/>
  <c r="I131" i="1"/>
  <c r="N130" i="1"/>
  <c r="M130" i="1"/>
  <c r="L130" i="1"/>
  <c r="D130" i="1"/>
  <c r="A130" i="1"/>
  <c r="N129" i="1"/>
  <c r="M129" i="1"/>
  <c r="L129" i="1"/>
  <c r="I129" i="1"/>
  <c r="D129" i="1"/>
  <c r="A129" i="1"/>
  <c r="N128" i="1"/>
  <c r="M128" i="1"/>
  <c r="L128" i="1"/>
  <c r="D128" i="1"/>
  <c r="A128" i="1"/>
  <c r="N127" i="1"/>
  <c r="M127" i="1"/>
  <c r="L127" i="1"/>
  <c r="I127" i="1"/>
  <c r="D127" i="1"/>
  <c r="A127" i="1"/>
  <c r="I125" i="1"/>
  <c r="N124" i="1"/>
  <c r="M124" i="1"/>
  <c r="L124" i="1"/>
  <c r="I124" i="1"/>
  <c r="D124" i="1"/>
  <c r="A124" i="1"/>
  <c r="N121" i="1"/>
  <c r="M121" i="1"/>
  <c r="L121" i="1"/>
  <c r="D121" i="1"/>
  <c r="A121" i="1"/>
  <c r="N120" i="1"/>
  <c r="M120" i="1"/>
  <c r="L120" i="1"/>
  <c r="D120" i="1"/>
  <c r="A120" i="1"/>
  <c r="I119" i="1"/>
  <c r="N117" i="1"/>
  <c r="M117" i="1"/>
  <c r="L117" i="1"/>
  <c r="D117" i="1"/>
  <c r="A117" i="1"/>
  <c r="N116" i="1"/>
  <c r="M116" i="1"/>
  <c r="L116" i="1"/>
  <c r="D116" i="1"/>
  <c r="A116" i="1"/>
  <c r="N115" i="1"/>
  <c r="M115" i="1"/>
  <c r="L115" i="1"/>
  <c r="D115" i="1"/>
  <c r="A115" i="1"/>
  <c r="N113" i="1"/>
  <c r="M113" i="1"/>
  <c r="L113" i="1"/>
  <c r="D113" i="1"/>
  <c r="A113" i="1"/>
  <c r="N108" i="1"/>
  <c r="M108" i="1"/>
  <c r="L108" i="1"/>
  <c r="D108" i="1"/>
  <c r="A108" i="1"/>
  <c r="N105" i="1"/>
  <c r="M105" i="1"/>
  <c r="L105" i="1"/>
  <c r="D105" i="1"/>
  <c r="A105" i="1"/>
  <c r="I104" i="1"/>
  <c r="N103" i="1"/>
  <c r="M103" i="1"/>
  <c r="L103" i="1"/>
  <c r="I103" i="1"/>
  <c r="D103" i="1"/>
  <c r="A103" i="1"/>
  <c r="L99" i="1"/>
  <c r="I99" i="1"/>
  <c r="D99" i="1"/>
  <c r="A99" i="1"/>
  <c r="L97" i="1"/>
  <c r="I97" i="1"/>
  <c r="D97" i="1"/>
  <c r="A97" i="1"/>
  <c r="N95" i="1"/>
  <c r="M95" i="1"/>
  <c r="L95" i="1"/>
  <c r="D95" i="1"/>
  <c r="A95" i="1"/>
  <c r="I94" i="1"/>
  <c r="N92" i="1"/>
  <c r="M92" i="1"/>
  <c r="L92" i="1"/>
  <c r="D92" i="1"/>
  <c r="A92" i="1"/>
  <c r="I91" i="1"/>
  <c r="N90" i="1"/>
  <c r="M90" i="1"/>
  <c r="L90" i="1"/>
  <c r="D90" i="1"/>
  <c r="A90" i="1"/>
  <c r="L89" i="1"/>
  <c r="D89" i="1"/>
  <c r="A89" i="1"/>
  <c r="I88" i="1"/>
  <c r="L86" i="1"/>
  <c r="D86" i="1"/>
  <c r="A86" i="1"/>
  <c r="I85" i="1"/>
  <c r="L82" i="1"/>
  <c r="D82" i="1"/>
  <c r="A82" i="1"/>
  <c r="N81" i="1"/>
  <c r="M81" i="1"/>
  <c r="L81" i="1"/>
  <c r="D81" i="1"/>
  <c r="A81" i="1"/>
  <c r="L80" i="1"/>
  <c r="I80" i="1"/>
  <c r="D80" i="1"/>
  <c r="A80" i="1"/>
  <c r="N79" i="1"/>
  <c r="M79" i="1"/>
  <c r="L79" i="1"/>
  <c r="D79" i="1"/>
  <c r="A79" i="1"/>
  <c r="L78" i="1"/>
  <c r="I78" i="1"/>
  <c r="D78" i="1"/>
  <c r="A78" i="1"/>
  <c r="N72" i="1"/>
  <c r="M72" i="1"/>
  <c r="L72" i="1"/>
  <c r="D72" i="1"/>
  <c r="A72" i="1"/>
  <c r="N70" i="1"/>
  <c r="M70" i="1"/>
  <c r="L70" i="1"/>
  <c r="D70" i="1"/>
  <c r="A70" i="1"/>
  <c r="L68" i="1"/>
  <c r="D68" i="1"/>
  <c r="A68" i="1"/>
  <c r="N66" i="1"/>
  <c r="M66" i="1"/>
  <c r="L66" i="1"/>
  <c r="D66" i="1"/>
  <c r="A66" i="1"/>
  <c r="N65" i="1"/>
  <c r="M65" i="1"/>
  <c r="L65" i="1"/>
  <c r="D65" i="1"/>
  <c r="A65" i="1"/>
  <c r="N62" i="1"/>
  <c r="M62" i="1"/>
  <c r="L62" i="1"/>
  <c r="D62" i="1"/>
  <c r="A62" i="1"/>
  <c r="N61" i="1"/>
  <c r="M61" i="1"/>
  <c r="L61" i="1"/>
  <c r="D61" i="1"/>
  <c r="A61" i="1"/>
  <c r="N57" i="1"/>
  <c r="M57" i="1"/>
  <c r="L57" i="1"/>
  <c r="D57" i="1"/>
  <c r="A57" i="1"/>
  <c r="N55" i="1"/>
  <c r="M55" i="1"/>
  <c r="L55" i="1"/>
  <c r="D55" i="1"/>
  <c r="A55" i="1"/>
  <c r="N51" i="1"/>
  <c r="M51" i="1"/>
  <c r="L51" i="1"/>
  <c r="D51" i="1"/>
  <c r="A51" i="1"/>
  <c r="L48" i="1"/>
  <c r="D48" i="1"/>
  <c r="A48" i="1"/>
  <c r="N47" i="1"/>
  <c r="M47" i="1"/>
  <c r="L47" i="1"/>
  <c r="I47" i="1"/>
  <c r="D47" i="1"/>
  <c r="A47" i="1"/>
  <c r="I46" i="1"/>
  <c r="L45" i="1"/>
  <c r="D45" i="1"/>
  <c r="A45" i="1"/>
  <c r="L44" i="1"/>
  <c r="I44" i="1"/>
  <c r="D44" i="1"/>
  <c r="A44" i="1"/>
  <c r="N43" i="1"/>
  <c r="M43" i="1"/>
  <c r="L43" i="1"/>
  <c r="D43" i="1"/>
  <c r="A43" i="1"/>
  <c r="N42" i="1"/>
  <c r="M42" i="1"/>
  <c r="L42" i="1"/>
  <c r="I42" i="1"/>
  <c r="D42" i="1"/>
  <c r="A42" i="1"/>
  <c r="N38" i="1"/>
  <c r="M38" i="1"/>
  <c r="L38" i="1"/>
  <c r="D38" i="1"/>
  <c r="A38" i="1"/>
  <c r="L37" i="1"/>
  <c r="D37" i="1"/>
  <c r="A37" i="1"/>
  <c r="N36" i="1"/>
  <c r="M36" i="1"/>
  <c r="L36" i="1"/>
  <c r="D36" i="1"/>
  <c r="A36" i="1"/>
  <c r="N35" i="1"/>
  <c r="M35" i="1"/>
  <c r="L35" i="1"/>
  <c r="D35" i="1"/>
  <c r="A35" i="1"/>
  <c r="N32" i="1"/>
  <c r="M32" i="1"/>
  <c r="L32" i="1"/>
  <c r="D32" i="1"/>
  <c r="A32" i="1"/>
  <c r="N31" i="1"/>
  <c r="M31" i="1"/>
  <c r="L31" i="1"/>
  <c r="D31" i="1"/>
  <c r="A31" i="1"/>
  <c r="N30" i="1"/>
  <c r="M30" i="1"/>
  <c r="L30" i="1"/>
  <c r="D30" i="1"/>
  <c r="A30" i="1"/>
  <c r="L28" i="1"/>
  <c r="D28" i="1"/>
  <c r="A28" i="1"/>
  <c r="N25" i="1"/>
  <c r="M25" i="1"/>
  <c r="L25" i="1"/>
  <c r="D25" i="1"/>
  <c r="A25" i="1"/>
  <c r="N24" i="1"/>
  <c r="M24" i="1"/>
  <c r="L24" i="1"/>
  <c r="I24" i="1"/>
  <c r="D24" i="1"/>
  <c r="A24" i="1"/>
  <c r="N22" i="1"/>
  <c r="M22" i="1"/>
  <c r="L22" i="1"/>
  <c r="D22" i="1"/>
  <c r="A22" i="1"/>
  <c r="N21" i="1"/>
  <c r="M21" i="1"/>
  <c r="L21" i="1"/>
  <c r="D21" i="1"/>
  <c r="A21" i="1"/>
  <c r="L20" i="1"/>
  <c r="D20" i="1"/>
  <c r="A20" i="1"/>
  <c r="N19" i="1"/>
  <c r="M19" i="1"/>
  <c r="L19" i="1"/>
  <c r="D19" i="1"/>
  <c r="A19" i="1"/>
  <c r="N18" i="1"/>
  <c r="M18" i="1"/>
  <c r="L18" i="1"/>
  <c r="I18" i="1"/>
  <c r="D18" i="1"/>
  <c r="A18" i="1"/>
  <c r="N16" i="1"/>
  <c r="M16" i="1"/>
  <c r="L16" i="1"/>
  <c r="D16" i="1"/>
  <c r="A16" i="1"/>
  <c r="N11" i="1"/>
  <c r="M11" i="1"/>
  <c r="L11" i="1"/>
  <c r="D11" i="1"/>
  <c r="A11" i="1"/>
  <c r="N8" i="1"/>
  <c r="M8" i="1"/>
  <c r="L8" i="1"/>
  <c r="D8" i="1"/>
  <c r="A8" i="1"/>
  <c r="N7" i="1"/>
  <c r="M7" i="1"/>
  <c r="L7" i="1"/>
  <c r="D7" i="1"/>
  <c r="A7" i="1"/>
  <c r="N5" i="1"/>
  <c r="M5" i="1"/>
  <c r="L5" i="1"/>
  <c r="D5" i="1"/>
  <c r="A5" i="1"/>
  <c r="C1" i="16"/>
</calcChain>
</file>

<file path=xl/sharedStrings.xml><?xml version="1.0" encoding="utf-8"?>
<sst xmlns="http://schemas.openxmlformats.org/spreadsheetml/2006/main" count="4554" uniqueCount="2391">
  <si>
    <t>average_flavor_rating</t>
  </si>
  <si>
    <t>brand_name</t>
  </si>
  <si>
    <t>link</t>
  </si>
  <si>
    <t>number_of_flavors</t>
  </si>
  <si>
    <t>number_of_reviews</t>
  </si>
  <si>
    <t>overall_rating</t>
  </si>
  <si>
    <t>price</t>
  </si>
  <si>
    <t>price_per_serving</t>
  </si>
  <si>
    <t>product_category</t>
  </si>
  <si>
    <t>product_description</t>
  </si>
  <si>
    <t>product_name</t>
  </si>
  <si>
    <t>top_flavor_rated</t>
  </si>
  <si>
    <t>verified_buyer_number</t>
  </si>
  <si>
    <t>verified_buyer_rating</t>
  </si>
  <si>
    <t>EVLUTION NUTRITION</t>
  </si>
  <si>
    <t>https://sa.bodybuilding.com/store/evlution-nutrition/bcaa-energy.html?skuId=EVL4230288</t>
  </si>
  <si>
    <t>BCAAs</t>
  </si>
  <si>
    <t>BCAA Powder with Natural Energizers Sourced from Green Coffee and Green Tea To Support Focus and Recovery*</t>
  </si>
  <si>
    <t>BCAA Energy</t>
  </si>
  <si>
    <t>Pink Starblast</t>
  </si>
  <si>
    <t>Optimum Nutrition</t>
  </si>
  <si>
    <t>https://sa.bodybuilding.com/store/opt/whey.html?skuId=OPT302</t>
  </si>
  <si>
    <t>Build Muscle Products</t>
  </si>
  <si>
    <t>24g of Whey Protein with Amino Acids for Muscle Recovery and Growth*</t>
  </si>
  <si>
    <t>Gold Standard 100% Whey</t>
  </si>
  <si>
    <t>Unflavored</t>
  </si>
  <si>
    <t>JYM Supplement Science</t>
  </si>
  <si>
    <t>https://sa.bodybuilding.com/store/jym/pre-jym.html?skuId=JYM4910066</t>
  </si>
  <si>
    <t>Improve Workout Products</t>
  </si>
  <si>
    <t>Pre-Workout Powder Powerhouse Packed with 13-Hand Picked Ingredients to Support Improved Workouts*</t>
  </si>
  <si>
    <t>Pre JYM</t>
  </si>
  <si>
    <t>Raspberry Lemonade</t>
  </si>
  <si>
    <t>https://sa.bodybuilding.com/store/opt/essential-amino-energy.html?skuId=OPT1900064</t>
  </si>
  <si>
    <t>Amino Acids</t>
  </si>
  <si>
    <t>Amino Acid Powder with Caffeine from Natural Sources!</t>
  </si>
  <si>
    <t>Essential AmiN.O. Energy</t>
  </si>
  <si>
    <t>https://sa.bodybuilding.com/store/jym/pro-jym.html?skuId=JYM5570006</t>
  </si>
  <si>
    <t>Whey Protein Isolate</t>
  </si>
  <si>
    <t>24g of Pure, Quality Protein in Every Scoop with No Added Amino Acids or Filler Nutrients</t>
  </si>
  <si>
    <t>Pro JYM</t>
  </si>
  <si>
    <t>S'mores</t>
  </si>
  <si>
    <t>MuscleTech</t>
  </si>
  <si>
    <t>https://sa.bodybuilding.com/store/muscletech/essential-series-platinum-100-creatine.html?skuId=MT2320202</t>
  </si>
  <si>
    <t>Creatine Monohydrate</t>
  </si>
  <si>
    <t>5g of Micronized Creatine to Support Lean Muscle and Increase Strength*</t>
  </si>
  <si>
    <t>Platinum 100% Creatine</t>
  </si>
  <si>
    <t>https://sa.bodybuilding.com/store/jym/post-jym.html?skuId=JYM4910043</t>
  </si>
  <si>
    <t>Powerful Cocktail Designed to Help Boost Repair, Maximize Recovery, and Build Muscle*</t>
  </si>
  <si>
    <t>Post JYM Active Matrix</t>
  </si>
  <si>
    <t>https://sa.bodybuilding.com/store/evlution-nutrition/engn-shred.html?skuId=EVL4860177</t>
  </si>
  <si>
    <t>Betaine Anhydrous</t>
  </si>
  <si>
    <t>Advanced Pre-Workout + Weight Management</t>
  </si>
  <si>
    <t>ENGN Shred</t>
  </si>
  <si>
    <t>Pink Lemonade</t>
  </si>
  <si>
    <t>https://sa.bodybuilding.com/store/evlution-nutrition/engn.html?skuId=EVL4040237</t>
  </si>
  <si>
    <t>Intense Pre-Workout Powder for Increased Energy, Power, &amp; Focus*</t>
  </si>
  <si>
    <t>ENGN</t>
  </si>
  <si>
    <t>Pineapple</t>
  </si>
  <si>
    <t>BSN</t>
  </si>
  <si>
    <t>https://sa.bodybuilding.com/store/bsn/synth.html?skuId=BSN158</t>
  </si>
  <si>
    <t>Whey Protein</t>
  </si>
  <si>
    <t>22g of an Ultra-Premium Blended Protein Formula for Use Anytime, Day or Night</t>
  </si>
  <si>
    <t>Syntha-6</t>
  </si>
  <si>
    <t>https://sa.bodybuilding.com/store/evlution-nutrition/bcaa-5000.html?skuId=EVL5290029</t>
  </si>
  <si>
    <t>BCAA Powder with 5g BCAAs, Zero Sugar and Zero Calories to Support Recovery and Endurance*</t>
  </si>
  <si>
    <t>BCAA 5000</t>
  </si>
  <si>
    <t>White Grape</t>
  </si>
  <si>
    <t>RSP Nutrition</t>
  </si>
  <si>
    <t>https://sa.bodybuilding.com/store/rsp-nutrition/aminolean.html?skuId=RSP4070217</t>
  </si>
  <si>
    <t>Essential Amino Acids Formulated with Caffeine from Natural Sources to Support Building Lean Muscle*</t>
  </si>
  <si>
    <t>AminoLean Energy Formula</t>
  </si>
  <si>
    <t>Blue Raspberry</t>
  </si>
  <si>
    <t>https://sa.bodybuilding.com/store/bsn/syntha-6-protein-crisp.html?skuId=BSN5170046</t>
  </si>
  <si>
    <t>Crispy Protein Bar Provides 20 Grams Of Protein With 4 Grams Of Sugar Per Bar</t>
  </si>
  <si>
    <t>Protein Crisp</t>
  </si>
  <si>
    <t>Mint Mint Chocolate Chocolate Chip</t>
  </si>
  <si>
    <t>Kaged Muscle</t>
  </si>
  <si>
    <t>https://sa.bodybuilding.com/store/kaged-muscle/pre-kaged.html?skuId=KAG5310044</t>
  </si>
  <si>
    <t>Turn Up Your Workout Intensity and Increase Performance with a Revolutionary Workout Primer*</t>
  </si>
  <si>
    <t>PRE-KAGED</t>
  </si>
  <si>
    <t>Berry Blast</t>
  </si>
  <si>
    <t>Dymatize</t>
  </si>
  <si>
    <t>https://sa.bodybuilding.com/store/dymatize/iso-100.html?skuId=DYM4750017</t>
  </si>
  <si>
    <t>Hydrolyzed 100% Whey Protein Isolate</t>
  </si>
  <si>
    <t>ISO100</t>
  </si>
  <si>
    <t>https://sa.bodybuilding.com/store/opt/whey.html?skuId=OPT194</t>
  </si>
  <si>
    <t>Bodybuilding.com Signature</t>
  </si>
  <si>
    <t>https://sa.bodybuilding.com/store/bodybuilding-com-signature/signature-protein-crunch-bars.html?skuId=BBCOM5560028</t>
  </si>
  <si>
    <t>Contains 20g of Whey Protein in Each Bar to Support Workout Recovery &amp; Lean Muscle Growth*</t>
  </si>
  <si>
    <t>Signature Protein Crunch Bars</t>
  </si>
  <si>
    <t>https://sa.bodybuilding.com/store/bodybuilding-com/signature-creatine-monohydrate.html?skuId=BBCOM5100081</t>
  </si>
  <si>
    <t>Performance and Muscle Building*</t>
  </si>
  <si>
    <t>Signature Creatine Monohydrate</t>
  </si>
  <si>
    <t>https://sa.bodybuilding.com/store/evlution-nutrition/vitamode.html?skuId=EVL4410051</t>
  </si>
  <si>
    <t>Multivitamins</t>
  </si>
  <si>
    <t>High Performance Multi-Vitamin for Overall Health*</t>
  </si>
  <si>
    <t>VitaMode</t>
  </si>
  <si>
    <t>Scivation</t>
  </si>
  <si>
    <t>https://sa.bodybuilding.com/store/sv/xtend.html?skuId=SV2441534</t>
  </si>
  <si>
    <t>Intra-Workout Powder with 7g of BCAAs to Build Muscle, Burn Fat, and Aid Recovery During Workouts*</t>
  </si>
  <si>
    <t>Xtend</t>
  </si>
  <si>
    <t>https://sa.bodybuilding.com/store/opt/men.html?skuId=OPT2380278</t>
  </si>
  <si>
    <t>Men's Health Products</t>
  </si>
  <si>
    <t>Active Ingredients and Essential Daily Nutrients in One Convenient Tablet*</t>
  </si>
  <si>
    <t>Opti-Men</t>
  </si>
  <si>
    <t>GAT</t>
  </si>
  <si>
    <t>https://sa.bodybuilding.com/store/gat/nitraflex.html?skuId=GAT3660245</t>
  </si>
  <si>
    <t>Pre-Training Formula for Bigger, Better Workouts*</t>
  </si>
  <si>
    <t>NITRAFLEX</t>
  </si>
  <si>
    <t>Pina Colada</t>
  </si>
  <si>
    <t>https://sa.bodybuilding.com/store/bodybuilding-com/signature-100-percent-whey-protein.html?skuId=BBCOM5320019</t>
  </si>
  <si>
    <t>25g of Muscle-Building Whey Protein*</t>
  </si>
  <si>
    <t>Signature 100% Whey Protein</t>
  </si>
  <si>
    <t>Animal</t>
  </si>
  <si>
    <t>https://sa.bodybuilding.com/store/univ/animalpak.html?skuId=UNIV020</t>
  </si>
  <si>
    <t>Health &amp; Wellness Products</t>
  </si>
  <si>
    <t>Supports Rigorous Training for All Competitive Strength and Power Athletes*</t>
  </si>
  <si>
    <t>Animal Pak</t>
  </si>
  <si>
    <t>https://sa.bodybuilding.com/store/evlution-nutrition/evltest.html?skuId=EVL2760018</t>
  </si>
  <si>
    <t>D-Aspartic Acid</t>
  </si>
  <si>
    <t>Science Based Natural Testosterone Support Complex*!</t>
  </si>
  <si>
    <t>EVL TEST</t>
  </si>
  <si>
    <t>Blue Raz</t>
  </si>
  <si>
    <t>https://sa.bodybuilding.com/store/evlution-nutrition/bcaa-lean-energy.html?skuId=EVL4620067</t>
  </si>
  <si>
    <t>BCAAs + Energy + Weight Management*</t>
  </si>
  <si>
    <t>BCAA Lean Energy</t>
  </si>
  <si>
    <t>Cherry Limeade</t>
  </si>
  <si>
    <t>https://sa.bodybuilding.com/store/jym/vita-jym.html?skuId=JYM5000189</t>
  </si>
  <si>
    <t>Science Based Formula Provides Micronutrients Athletes Need to Support Growth and Overall Well-Being*</t>
  </si>
  <si>
    <t>Vita JYM</t>
  </si>
  <si>
    <t>https://sa.bodybuilding.com/store/jym/pro-jym.html?skuId=JYM5100050</t>
  </si>
  <si>
    <t>https://sa.bodybuilding.com/store/sv/xtend.html?skuId=SV2441532</t>
  </si>
  <si>
    <t>https://sa.bodybuilding.com/store/bsn/synth.html?skuId=BSN068</t>
  </si>
  <si>
    <t>https://sa.bodybuilding.com/store/bsn/synth.html?skuId=BSN5430003</t>
  </si>
  <si>
    <t>https://sa.bodybuilding.com/store/opt/whey.html?skuId=OPT2780023</t>
  </si>
  <si>
    <t>https://sa.bodybuilding.com/store/opt/whey.html?skuId=OPT3470086</t>
  </si>
  <si>
    <t>https://sa.bodybuilding.com/store/bodybuilding-com/signature-multivitamin.html?skuId=BBCOM5100070</t>
  </si>
  <si>
    <t>Formulated for the Needs of Athletes*</t>
  </si>
  <si>
    <t>Signature Multivitamin</t>
  </si>
  <si>
    <t>https://sa.bodybuilding.com/store/opt/essential-amino-energy.html?skuId=OPT4380078</t>
  </si>
  <si>
    <t>https://sa.bodybuilding.com/store/jym/shred-jym.html?skuId=JYM5000186</t>
  </si>
  <si>
    <t>Acetyl L-Carnitine</t>
  </si>
  <si>
    <t>Three Stage Fat-Loss Support Capsule*</t>
  </si>
  <si>
    <t>Shred JYM</t>
  </si>
  <si>
    <t>https://sa.bodybuilding.com/store/muscletech/muscletech-performance-series-nitro-tech-100percent-whey-gold.html?skuId=MT4450104</t>
  </si>
  <si>
    <t>Each Scoop Serves Up 24G Of Ultra-Premium Micro-Filtered Protein</t>
  </si>
  <si>
    <t>NITRO-TECH 100% Whey Gold</t>
  </si>
  <si>
    <t>https://sa.bodybuilding.com/store/jym/pre-jym.html?skuId=JYM5440012</t>
  </si>
  <si>
    <t>https://sa.bodybuilding.com/store/bodybuilding-com/signature-bcaa.html?skuId=BBCOM5370005</t>
  </si>
  <si>
    <t>Fuel and Recovery Powerhouse*</t>
  </si>
  <si>
    <t>Signature BCAA</t>
  </si>
  <si>
    <t>Tropical Pineapple</t>
  </si>
  <si>
    <t>https://sa.bodybuilding.com/store/rsp-nutrition/creatine-monohydrate.html?skuId=RSP2400036</t>
  </si>
  <si>
    <t>5G Of Pharmaceutical Grade Micronized Creatine To Support Growth*</t>
  </si>
  <si>
    <t>https://sa.bodybuilding.com/store/bodybuilding-com/signature-pre-workout.html?skuId=BBCOM5100078</t>
  </si>
  <si>
    <t>Energizes and Delays the Onset of Muscle Fatigue*</t>
  </si>
  <si>
    <t>Signature Pre Workout</t>
  </si>
  <si>
    <t>https://sa.bodybuilding.com/store/dymatize/iso-100.html?skuId=DYM1930102</t>
  </si>
  <si>
    <t>https://sa.bodybuilding.com/store/rsp-nutrition/prime-t.html?skuId=RSP4760030</t>
  </si>
  <si>
    <t>Scientifically Formulated Testosterone Support*</t>
  </si>
  <si>
    <t>Prime-T</t>
  </si>
  <si>
    <t>https://sa.bodybuilding.com/store/jym/alpha-jym.html?skuId=JYM5000190</t>
  </si>
  <si>
    <t>Fenugreek</t>
  </si>
  <si>
    <t>Helps Support a Healthy Testosterone and Estrogen Balance*</t>
  </si>
  <si>
    <t>Alpha JYM</t>
  </si>
  <si>
    <t>https://sa.bodybuilding.com/store/evlution-nutrition/pumpmode.html?skuId=EVL5290028</t>
  </si>
  <si>
    <t>Non-Stimulant Pump Accelerator</t>
  </si>
  <si>
    <t>PumpMode</t>
  </si>
  <si>
    <t>https://sa.bodybuilding.com/store/bodybuilding-com/signature-100-percent-whey-protein.html?skuId=BBCOM5100066</t>
  </si>
  <si>
    <t>https://sa.bodybuilding.com/store/jym/zma-jym.html?skuId=JYM5000187</t>
  </si>
  <si>
    <t>Zinc And Magnesium Capsule To Help Maintain Optimal Hormone Levels*</t>
  </si>
  <si>
    <t>ZMA JYM</t>
  </si>
  <si>
    <t>https://sa.bodybuilding.com/store/evlution-nutrition/bcaa-energy.html?skuId=EVL5390013</t>
  </si>
  <si>
    <t>Cellucor</t>
  </si>
  <si>
    <t>https://sa.bodybuilding.com/store/cellucor/c4.html?skuId=CELLU4620196</t>
  </si>
  <si>
    <t>Beta-Alanine</t>
  </si>
  <si>
    <t>An Advanced Pre-Workout Formulated for Anyone Seeking Increased Energy and Focus*</t>
  </si>
  <si>
    <t>C4 Original</t>
  </si>
  <si>
    <t>Juicy Candy Burst</t>
  </si>
  <si>
    <t>https://sa.bodybuilding.com/store/kaged-muscle/in-kaged.html?skuId=KAG3460042</t>
  </si>
  <si>
    <t>Intra-Workout Fuel to Help Improve Endurance and Enhance Your Toughest Workouts*</t>
  </si>
  <si>
    <t>In-Kaged</t>
  </si>
  <si>
    <t>https://sa.bodybuilding.com/store/evlution-nutrition/stacked-protein.html?skuId=EVL4090116</t>
  </si>
  <si>
    <t>25 Gram Protein Complex With Milkshake Taste, With 5g BCAAs and 5g Glutamine To Fuel Your Results!*</t>
  </si>
  <si>
    <t>Stacked Protein</t>
  </si>
  <si>
    <t>Gingerbread</t>
  </si>
  <si>
    <t>https://sa.bodybuilding.com/store/opt/platinum_hydrowhey.html?skuId=OPT380</t>
  </si>
  <si>
    <t>Hydrolyzed Whey Protein</t>
  </si>
  <si>
    <t>Hydrolyzed Whey Protein Powder to Build Muscle*</t>
  </si>
  <si>
    <t>Platinum Hydrowhey</t>
  </si>
  <si>
    <t>Turbo Chocolate</t>
  </si>
  <si>
    <t>https://sa.bodybuilding.com/store/opt/gainer.html?skuId=OPT219</t>
  </si>
  <si>
    <t>Whey Protein Powder for Serious Muscle Gain*</t>
  </si>
  <si>
    <t>Pro Gainer</t>
  </si>
  <si>
    <t>Double Chocolate</t>
  </si>
  <si>
    <t>https://sa.bodybuilding.com/store/bsn/aminox.html?skuId=BSN1960036</t>
  </si>
  <si>
    <t>BCAA Recovery Powder Designed to Offset Muscle Breakdown and Increase Muscular Endurance*</t>
  </si>
  <si>
    <t>AMINOx</t>
  </si>
  <si>
    <t>https://sa.bodybuilding.com/store/muscletech/pro-series-neurocore-pre-workout.html?skuId=MT5040060</t>
  </si>
  <si>
    <t>Ultra-Intense Energy And Focus*</t>
  </si>
  <si>
    <t>NeuroCore Pre-Workout</t>
  </si>
  <si>
    <t>https://sa.bodybuilding.com/store/jym/post-jym-carb.html?skuId=JYM5080030</t>
  </si>
  <si>
    <t>Carbohydrates</t>
  </si>
  <si>
    <t>Dextrose Powder to Replenish Muscle Glycogen Stores*</t>
  </si>
  <si>
    <t>Post JYM Carb</t>
  </si>
  <si>
    <t>https://sa.bodybuilding.com/store/opt/sm.html?skuId=OPT3240104</t>
  </si>
  <si>
    <t>Protein Powder Weight Gainer*</t>
  </si>
  <si>
    <t>Serious Mass</t>
  </si>
  <si>
    <t>Chocolate Peanut Butter</t>
  </si>
  <si>
    <t>https://sa.bodybuilding.com/store/evlution-nutrition/trans4orm.html?skuId=EVL4040242</t>
  </si>
  <si>
    <t>Weight Loss Products</t>
  </si>
  <si>
    <t>Complete Multistage Thermogenic for Fat Loss, with Natural Energy Sources and Focus.*</t>
  </si>
  <si>
    <t>TRANS4ORM</t>
  </si>
  <si>
    <t>Quest Nutrition</t>
  </si>
  <si>
    <t>https://sa.bodybuilding.com/store/quest/quest-bars.html?skuId=QUEST3410052</t>
  </si>
  <si>
    <t>Clean, Gluten Free Bar with High Quality Protein and No Added Sugar*</t>
  </si>
  <si>
    <t>Quest Bars</t>
  </si>
  <si>
    <t>Maple Waffle</t>
  </si>
  <si>
    <t>MusclePharm</t>
  </si>
  <si>
    <t>https://sa.bodybuilding.com/store/musclepharm/combat-crunch-bars.html?skuId=MPHARM2600002</t>
  </si>
  <si>
    <t>Gluten Free Multi-Layered Baked Bar with 20G of Protein</t>
  </si>
  <si>
    <t>Combat Crunch Bars</t>
  </si>
  <si>
    <t>https://sa.bodybuilding.com/store/kaged-muscle/hydra-charge.html?skuId=KAG2960037</t>
  </si>
  <si>
    <t>Electrolytes</t>
  </si>
  <si>
    <t>Next Level Of Hydration In Sports Nutrition</t>
  </si>
  <si>
    <t>Hydra-Charge</t>
  </si>
  <si>
    <t>https://sa.bodybuilding.com/store/opt/cas.html?skuId=OPT283</t>
  </si>
  <si>
    <t>Micellar Casein Protein</t>
  </si>
  <si>
    <t>Nighttime Use Protein Powder for Building Muscle*</t>
  </si>
  <si>
    <t>Gold Standard 100% Casein</t>
  </si>
  <si>
    <t>Chocolate supremo</t>
  </si>
  <si>
    <t>https://sa.bodybuilding.com/store/evlution-nutrition/bcaa-5000.html?skuId=EVL3460023</t>
  </si>
  <si>
    <t>https://sa.bodybuilding.com/store/opt/men.html?skuId=OPT2500476</t>
  </si>
  <si>
    <t>https://sa.bodybuilding.com/store/univ/flex.html?skuId=UNIV164</t>
  </si>
  <si>
    <t>Glucosamine</t>
  </si>
  <si>
    <t>The Complete Joint Support Vitamin Stack*</t>
  </si>
  <si>
    <t>Animal Flex</t>
  </si>
  <si>
    <t>https://sa.bodybuilding.com/store/cellucor/c4-ripped.html?skuId=CELLU3660233</t>
  </si>
  <si>
    <t>Explosive Energy and Cutting Formula*</t>
  </si>
  <si>
    <t>C4 Ripped</t>
  </si>
  <si>
    <t>Fruity Rainbow Blast</t>
  </si>
  <si>
    <t>https://sa.bodybuilding.com/store/univ/cutsfree.html?skuId=UNIV109</t>
  </si>
  <si>
    <t>Caffeine</t>
  </si>
  <si>
    <t>The Complete Vitamin Stack For Cutting Fat*</t>
  </si>
  <si>
    <t>Animal Cuts</t>
  </si>
  <si>
    <t>https://sa.bodybuilding.com/store/kaged-muscle/re-kaged.html?skuId=KAG4610510</t>
  </si>
  <si>
    <t>Whey Protein Isolate Powder to Support Muscle Growth*</t>
  </si>
  <si>
    <t>Re-Kaged</t>
  </si>
  <si>
    <t>Orange Kream</t>
  </si>
  <si>
    <t>https://sa.bodybuilding.com/store/muscletech/amino-build-next-gen.html?skuId=MT4060011</t>
  </si>
  <si>
    <t>Clinically Dosed Performance Enhancing BCAA Formula With Betaine</t>
  </si>
  <si>
    <t>Amino Build Next Gen</t>
  </si>
  <si>
    <t>https://sa.bodybuilding.com/store/cellucor/c4.html?skuId=CELLU5100018</t>
  </si>
  <si>
    <t>https://sa.bodybuilding.com/store/opt/women.html?skuId=OPT127</t>
  </si>
  <si>
    <t>Daily Multi-Vitamin Capsule for Women's Health*</t>
  </si>
  <si>
    <t>Opti-Women</t>
  </si>
  <si>
    <t>https://sa.bodybuilding.com/store/evlution-nutrition/glutamine5000.html?skuId=EVL4860171</t>
  </si>
  <si>
    <t>Glutamine</t>
  </si>
  <si>
    <t>5000Mg Of L-Glutamine To Support Optimal Levels During And Post Workout*</t>
  </si>
  <si>
    <t>Glutamine5000</t>
  </si>
  <si>
    <t>https://sa.bodybuilding.com/store/kaged-muscle/c-hcl-creatine-hcl.html?skuId=KAG4340104</t>
  </si>
  <si>
    <t>Creatine HCl</t>
  </si>
  <si>
    <t>750mg Of Patented Creatine Hydrochloride With Uncompromised Quality and Purity</t>
  </si>
  <si>
    <t>C-HCl</t>
  </si>
  <si>
    <t>Lemon Lime</t>
  </si>
  <si>
    <t>Isopure</t>
  </si>
  <si>
    <t>https://sa.bodybuilding.com/store/isopure/zero-carb.html?skuId=NB035</t>
  </si>
  <si>
    <t>Zero Carb Isopure!</t>
  </si>
  <si>
    <t>Zero/Low Carb Isopure</t>
  </si>
  <si>
    <t>Chocolate holandÃªs com baixo teor de carboidratos</t>
  </si>
  <si>
    <t>https://sa.bodybuilding.com/store/rsp-nutrition/aminolean.html?skuId=RSP4740003</t>
  </si>
  <si>
    <t>https://sa.bodybuilding.com/store/bsn/xplode.html?skuId=BSN2480010</t>
  </si>
  <si>
    <t>The Original Pre-Workout Igniter. Re-Engineered</t>
  </si>
  <si>
    <t>N.O.-Xplode</t>
  </si>
  <si>
    <t>Fruit Punch</t>
  </si>
  <si>
    <t>https://sa.bodybuilding.com/store/bodybuilding-com/signature-testosterone-booster.html?skuId=BBCOM5100083</t>
  </si>
  <si>
    <t>Natural Testosterone Support*</t>
  </si>
  <si>
    <t>Signature Testosterone Booster</t>
  </si>
  <si>
    <t>https://sa.bodybuilding.com/store/dymatize/iso-100.html?skuId=DYM1930120</t>
  </si>
  <si>
    <t>https://sa.bodybuilding.com/store/evlution-nutrition/l-arginine-1500.html?skuId=EVL5540097</t>
  </si>
  <si>
    <t>Contains 1500mg of L-Arginine HCl to support muscle blood flow &amp; protein synthesis*</t>
  </si>
  <si>
    <t>L-Arginine 1500</t>
  </si>
  <si>
    <t>https://sa.bodybuilding.com/store/muscletech/pro-series-alpha-test.html?skuId=MT4140033</t>
  </si>
  <si>
    <t>Max-Strength Test Booster Engineered For Enhanced Performance*</t>
  </si>
  <si>
    <t>Pro Series Alpha Test</t>
  </si>
  <si>
    <t>https://sa.bodybuilding.com/store/univ/stak2.html?skuId=UNIV1790068</t>
  </si>
  <si>
    <t>Tribulus</t>
  </si>
  <si>
    <t>The Complete Anabolic Support Vitamin Stack*</t>
  </si>
  <si>
    <t>Animal Stak</t>
  </si>
  <si>
    <t>https://sa.bodybuilding.com/store/evlution-nutrition/glutamine5000.html?skuId=EVL5630021</t>
  </si>
  <si>
    <t>Grenade</t>
  </si>
  <si>
    <t>https://sa.bodybuilding.com/store/grenade/carb-killa.html?skuId=GREN4580009</t>
  </si>
  <si>
    <t>Protein</t>
  </si>
  <si>
    <t>Triple-Layered Deliciously Crunchy Low-Carb Protein Bar!</t>
  </si>
  <si>
    <t>Carb Killa</t>
  </si>
  <si>
    <t>Chocolate Crunch</t>
  </si>
  <si>
    <t>https://sa.bodybuilding.com/store/rsp-nutrition/pump-boost.html?skuId=RSP5370026</t>
  </si>
  <si>
    <t>Promotes Elevated Muscle Pumps and Training Endurance*</t>
  </si>
  <si>
    <t>Pump Boost</t>
  </si>
  <si>
    <t>Peach Mango</t>
  </si>
  <si>
    <t>https://sa.bodybuilding.com/store/evlution-nutrition/vitamode.html?skuId=EVL4230011</t>
  </si>
  <si>
    <t>https://sa.bodybuilding.com/store/evlution-nutrition/leanbcaa.html?skuId=EVL3930002</t>
  </si>
  <si>
    <t>BCAA Powder</t>
  </si>
  <si>
    <t>LeanBCAA</t>
  </si>
  <si>
    <t>Watermelon</t>
  </si>
  <si>
    <t>https://sa.bodybuilding.com/store/evlution-nutrition/100-percent-isolate.html?skuId=EVL5580066</t>
  </si>
  <si>
    <t>Great tasting Ultra-Pure Whey Protein Isolate to Support Muscle Growth and Recovery*</t>
  </si>
  <si>
    <t>100% Isolate</t>
  </si>
  <si>
    <t>Double Rich Chocolate</t>
  </si>
  <si>
    <t>https://sa.bodybuilding.com/store/bodybuilding-com/signature-zma.html?skuId=BBCOM5100080</t>
  </si>
  <si>
    <t>ZMA</t>
  </si>
  <si>
    <t>Supports Muscle Recovery*</t>
  </si>
  <si>
    <t>Signature ZMA</t>
  </si>
  <si>
    <t>https://sa.bodybuilding.com/store/opt/men.html?skuId=OPT2380276</t>
  </si>
  <si>
    <t>https://sa.bodybuilding.com/store/kaged-muscle/micropure-whey-protein-isolate.html?skuId=KAG5300011</t>
  </si>
  <si>
    <t>Gluten-free, No Artificial Colors, Naturally Flavored, and Third-Party Tested</t>
  </si>
  <si>
    <t>MicroPure Whey Protein Isolate</t>
  </si>
  <si>
    <t>Chocolate</t>
  </si>
  <si>
    <t>https://sa.bodybuilding.com/store/opt/women.html?skuId=OPT128</t>
  </si>
  <si>
    <t>https://sa.bodybuilding.com/store/rsp-nutrition/creatine-monohydrate.html?skuId=RSP4860240</t>
  </si>
  <si>
    <t>https://sa.bodybuilding.com/store/evlution-nutrition/100-percent-isolate.html?skuId=EVL5460020</t>
  </si>
  <si>
    <t>AllMax Nutrition</t>
  </si>
  <si>
    <t>https://sa.bodybuilding.com/store/all/caf.html?skuId=ALL022</t>
  </si>
  <si>
    <t>Caffeine Tablet for Increased Energy*</t>
  </si>
  <si>
    <t>https://sa.bodybuilding.com/store/evlution-nutrition/trans4orm.html?skuId=EVL4040243</t>
  </si>
  <si>
    <t>https://sa.bodybuilding.com/store/rsp-nutrition/prime-t.html?skuId=RSP5040059</t>
  </si>
  <si>
    <t>https://sa.bodybuilding.com/store/universal-nutrition/animal-whey.html?skuId=UNIV4200013</t>
  </si>
  <si>
    <t>Formulated with Whey Protein Isolate to Supplement the Extreme Protein Requirements of Hardcore Lifters*</t>
  </si>
  <si>
    <t>Animal Whey</t>
  </si>
  <si>
    <t>Chocolate Coconut</t>
  </si>
  <si>
    <t>https://sa.bodybuilding.com/store/evlution-nutrition/flexmode.html?skuId=EVL5200004</t>
  </si>
  <si>
    <t>A Gluten-Free Formula to Support Joint Health and Mobility*</t>
  </si>
  <si>
    <t>FlexMode</t>
  </si>
  <si>
    <t>https://sa.bodybuilding.com/store/evlution-nutrition/bcaa-5000.html?skuId=EVL3080010</t>
  </si>
  <si>
    <t>https://sa.bodybuilding.com/store/opt/crea.html?skuId=OPT540096</t>
  </si>
  <si>
    <t>99.9% Pure Unflavored Creatine with No Fillers or Additives to Support Strength and Power*</t>
  </si>
  <si>
    <t>Micronized Creatine Powder</t>
  </si>
  <si>
    <t>Unflavoured</t>
  </si>
  <si>
    <t>https://sa.bodybuilding.com/store/bsn/true.html?skuId=BSN042</t>
  </si>
  <si>
    <t>Ultra Premium Muscle Mass Gainer*</t>
  </si>
  <si>
    <t>True-Mass</t>
  </si>
  <si>
    <t>Manteiga de amendoim e chocolate</t>
  </si>
  <si>
    <t>https://sa.bodybuilding.com/store/bodybuilding-com-signature/signature-protein-crunch-bars.html?skuId=BBCOM5440029</t>
  </si>
  <si>
    <t>Pro Supps</t>
  </si>
  <si>
    <t>https://sa.bodybuilding.com/store/pro-supps/mr-hyde-nitrox.html?skuId=PROSUP4860195</t>
  </si>
  <si>
    <t>Pre-Workout Amplifier*</t>
  </si>
  <si>
    <t>Mr. Hyde NitroX</t>
  </si>
  <si>
    <t>Red Fish Candy</t>
  </si>
  <si>
    <t>Controlled Labs</t>
  </si>
  <si>
    <t>https://sa.bodybuilding.com/store/clabs/orangetriad.html?skuId=CLABS030</t>
  </si>
  <si>
    <t>Iron Free Daily Multivitamin Supports Optimal Digestion, The Immune System, and Joint Health*</t>
  </si>
  <si>
    <t>Orange Triad</t>
  </si>
  <si>
    <t>https://sa.bodybuilding.com/store/evlution-nutrition/evltest.html?skuId=EVL4860178</t>
  </si>
  <si>
    <t>https://sa.bodybuilding.com/store/opt/cas.html?skuId=OPT375</t>
  </si>
  <si>
    <t>https://sa.bodybuilding.com/store/univ/animalpak.html?skuId=UNIV4240027</t>
  </si>
  <si>
    <t>https://sa.bodybuilding.com/store/bsn/xplode.html?skuId=BSN2480006</t>
  </si>
  <si>
    <t>https://sa.bodybuilding.com/store/opt/crea.html?skuId=OPT408</t>
  </si>
  <si>
    <t>https://sa.bodybuilding.com/store/optimum-nutrition/gold-standard-pre-workout.html?skuId=OPT4230274</t>
  </si>
  <si>
    <t>A Pre-Workout Worthy of the Gold Standard Name</t>
  </si>
  <si>
    <t>Gold Standard Pre-Workout</t>
  </si>
  <si>
    <t>Blueberry Lemonade</t>
  </si>
  <si>
    <t>Beverly International</t>
  </si>
  <si>
    <t>https://sa.bodybuilding.com/store/beverly-international/ump.html?skuId=BEV029</t>
  </si>
  <si>
    <t>Whey Protein Blends</t>
  </si>
  <si>
    <t>Ultra-Premium Protein Powder</t>
  </si>
  <si>
    <t>UMP</t>
  </si>
  <si>
    <t>Biscoitos e creme</t>
  </si>
  <si>
    <t>https://sa.bodybuilding.com/store/kaged-muscle/glutamine-powder.html?skuId=KAG2920049</t>
  </si>
  <si>
    <t>100% Pure Glutamine Powder Formulated with Vegetable Fermentation, GRAS Approved</t>
  </si>
  <si>
    <t>Glutamine Powder</t>
  </si>
  <si>
    <t>https://sa.bodybuilding.com/store/opt/sm.html?skuId=OPT1900062</t>
  </si>
  <si>
    <t>https://sa.bodybuilding.com/store/muscletech/muscletech-performance-series-nitro-tech-100percent-whey-gold.html?skuId=MT5240117</t>
  </si>
  <si>
    <t>https://sa.bodybuilding.com/store/cellucor/c4-ultimate.html?skuId=CELLU5390088</t>
  </si>
  <si>
    <t>Citrulline</t>
  </si>
  <si>
    <t>The Ultimate Pre-Workout Experience</t>
  </si>
  <si>
    <t>C4 Ultimate</t>
  </si>
  <si>
    <t>https://sa.bodybuilding.com/store/musclepharm/combat.html?skuId=MPHARM007</t>
  </si>
  <si>
    <t>Protein Powder Blend for Muscle Growth*</t>
  </si>
  <si>
    <t>Combat Powder</t>
  </si>
  <si>
    <t>https://sa.bodybuilding.com/store/nb/drink.html?skuId=NB2100036</t>
  </si>
  <si>
    <t>Ready-to-Drink!</t>
  </si>
  <si>
    <t>Zero Carb Isopure Drink</t>
  </si>
  <si>
    <t>MaÃ§Ã£ e melÃ£o</t>
  </si>
  <si>
    <t>https://sa.bodybuilding.com/store/evlution-nutrition/collagen-peptides.html?skuId=EVL5220002</t>
  </si>
  <si>
    <t>Supports Healthy Skin and Joints*</t>
  </si>
  <si>
    <t>Collagen Peptides</t>
  </si>
  <si>
    <t>https://sa.bodybuilding.com/store/dym/elite-casein.html?skuId=DYM2280142</t>
  </si>
  <si>
    <t>25g of Protein to Continuously Feeds Muscles, Even When You Canâ€™t*</t>
  </si>
  <si>
    <t>Elite Casein</t>
  </si>
  <si>
    <t>https://sa.bodybuilding.com/store/bodybuilding-com/signature-micronized-glutamine.html?skuId=BBCOM5100082</t>
  </si>
  <si>
    <t>Glutamine Replenishment</t>
  </si>
  <si>
    <t>Signature Micronized Glutamine</t>
  </si>
  <si>
    <t>https://sa.bodybuilding.com/store/cellucor/cor-performance-whey.html?skuId=CELLU4510006</t>
  </si>
  <si>
    <t>Great Tasting Protein with Minimal Fat and Carbs and Added Digestive Enzymes*</t>
  </si>
  <si>
    <t>COR-Performance Whey</t>
  </si>
  <si>
    <t>Funfetti</t>
  </si>
  <si>
    <t>https://sa.bodybuilding.com/store/universal-nutrition/animal-fury.html?skuId=UNIV5060322</t>
  </si>
  <si>
    <t>Potent, Powerful Pre-Workout Formula</t>
  </si>
  <si>
    <t>Animal Fury</t>
  </si>
  <si>
    <t>Lemonade</t>
  </si>
  <si>
    <t>https://sa.bodybuilding.com/store/bodybuilding-com/signature-casein.html?skuId=BBCOM5270031</t>
  </si>
  <si>
    <t>25g of Slow-Release Micellar Casein</t>
  </si>
  <si>
    <t>Signature Casein</t>
  </si>
  <si>
    <t>https://sa.bodybuilding.com/store/scivation/xtend-pro.html?skuId=SV5540091</t>
  </si>
  <si>
    <t>Features 25g of pure whey protein isolate per serving to support muscle growth &amp; recovery*</t>
  </si>
  <si>
    <t>Xtend Pro</t>
  </si>
  <si>
    <t>Vanilla Ice Cream</t>
  </si>
  <si>
    <t>https://sa.bodybuilding.com/store/muscletech/vapor-x5-ripped.html?skuId=MT4570020</t>
  </si>
  <si>
    <t>The Ultimate Pre-Workout Plus Weight Loss Support*</t>
  </si>
  <si>
    <t>Vapor X5 Ripped</t>
  </si>
  <si>
    <t>Strawberry Limeade</t>
  </si>
  <si>
    <t>https://sa.bodybuilding.com/store/musclepharm/wreckage.html?skuId=MPHARM5010046</t>
  </si>
  <si>
    <t>Cutting Edge Pre-Workout Powder For Supporting Focus And Energy*</t>
  </si>
  <si>
    <t>Wreckage</t>
  </si>
  <si>
    <t>https://sa.bodybuilding.com/store/dym/elite.html?skuId=DYM1650046</t>
  </si>
  <si>
    <t>100% Whey Protein Concentrate and Whey Protein Isolate</t>
  </si>
  <si>
    <t>Elite 100% Whey Protein</t>
  </si>
  <si>
    <t>https://sa.bodybuilding.com/store/bodybuilding-com/signature-amino-plus-energy.html?skuId=BBCOM5370008</t>
  </si>
  <si>
    <t>Amino Acids and Caffeine for Energy, Focus, and Recovery*</t>
  </si>
  <si>
    <t>Signature Amino Plus Energy</t>
  </si>
  <si>
    <t>https://sa.bodybuilding.com/store/bsn/synth.html?skuId=BSN5330078</t>
  </si>
  <si>
    <t>https://sa.bodybuilding.com/store/evlution-nutrition/100-percent-isolate.html?skuId=EVL5580070</t>
  </si>
  <si>
    <t>Lenny &amp; Larry's</t>
  </si>
  <si>
    <t>https://sa.bodybuilding.com/store/lenny-and-larrys/the-complete-cookie.html?skuId=LENNY3800003</t>
  </si>
  <si>
    <t>Vegan Protein Cookie with 16g of Protein for a Delicious Way to Build Muscle*</t>
  </si>
  <si>
    <t>The Complete Cookie</t>
  </si>
  <si>
    <t>https://sa.bodybuilding.com/store/kaged-muscle/c-hcl-creatine-hcl.html?skuId=KAG4060038</t>
  </si>
  <si>
    <t>https://sa.bodybuilding.com/store/muscletech/creactor.html?skuId=MT4060077</t>
  </si>
  <si>
    <t>750mg of Free-Acid Creatine, Designed to Boost Size, Strength, and Recovery With No Bloating*</t>
  </si>
  <si>
    <t>Creactor</t>
  </si>
  <si>
    <t>https://sa.bodybuilding.com/store/cellucor/alpha-amino.html?skuId=CELLU4460075</t>
  </si>
  <si>
    <t>Post Workout, Recovery Performance Amino Powder*</t>
  </si>
  <si>
    <t>Alpha Amino</t>
  </si>
  <si>
    <t>COBRA LABS</t>
  </si>
  <si>
    <t>https://sa.bodybuilding.com/store/cobra-labs/the-curse.html?skuId=COBRA1010072</t>
  </si>
  <si>
    <t>Pre-Workout Powder for Insane Energy*</t>
  </si>
  <si>
    <t>The Curse!</t>
  </si>
  <si>
    <t>https://sa.bodybuilding.com/store/rsp-nutrition/truefit.html?skuId=RSP5430065</t>
  </si>
  <si>
    <t>Lean Protein from Real Food Sources</t>
  </si>
  <si>
    <t>TrueFit Grass-Fed Protein</t>
  </si>
  <si>
    <t>Gourmet Vanilla Milkshake</t>
  </si>
  <si>
    <t>Nutrex</t>
  </si>
  <si>
    <t>https://sa.bodybuilding.com/store/nutrex/lipo-6-black-ultra-concentrate.html?skuId=NUT1040024</t>
  </si>
  <si>
    <t>Ultra Concentrated, Powerful, All-Out Fat Burning Formula*</t>
  </si>
  <si>
    <t>Lipo-6 Black Ultra Concentrate</t>
  </si>
  <si>
    <t>https://sa.bodybuilding.com/store/bodybuilding-com/signature-100-percent-whey-isolate.html?skuId=BBCOM5270027</t>
  </si>
  <si>
    <t>Hydrolyzed Whey Protein Isolate</t>
  </si>
  <si>
    <t>Signature 100% Whey Isolate</t>
  </si>
  <si>
    <t>https://sa.bodybuilding.com/store/scivation/xtend-ripped.html?skuId=SV4990127</t>
  </si>
  <si>
    <t>7G BCAAs Formulated To Support Hydration And Cutting*</t>
  </si>
  <si>
    <t>Xtend Ripped</t>
  </si>
  <si>
    <t>https://sa.bodybuilding.com/store/cellucor/c4-ultimate.html?skuId=CELLU4590015</t>
  </si>
  <si>
    <t>https://sa.bodybuilding.com/store/evlution-nutrition/bcaa-5000.html?skuId=EVL5490001</t>
  </si>
  <si>
    <t>https://sa.bodybuilding.com/store/opt/zma.html?skuId=OPT123</t>
  </si>
  <si>
    <t>Zinc Monomethionine Aspartate</t>
  </si>
  <si>
    <t>https://sa.bodybuilding.com/store/optimum-nutrition/protein-energy.html?skuId=OPT3100029</t>
  </si>
  <si>
    <t>Premium Whey Protein with Caffeine from Natural Sources*</t>
  </si>
  <si>
    <t>Protein Energy</t>
  </si>
  <si>
    <t>https://sa.bodybuilding.com/store/univ/pump.html?skuId=UNIV162</t>
  </si>
  <si>
    <t>The Pre-Workout Muscle Volumizing Vitamin Stack*</t>
  </si>
  <si>
    <t>Animal Pump</t>
  </si>
  <si>
    <t>https://sa.bodybuilding.com/store/bsn/aminox.html?skuId=BSN1350016</t>
  </si>
  <si>
    <t>Vigor Labs</t>
  </si>
  <si>
    <t>https://sa.bodybuilding.com/store/vigor-labs/raw-igf-1.html?skuId=VIGOR3900069</t>
  </si>
  <si>
    <t>Longjack</t>
  </si>
  <si>
    <t>Muscle Building Capsule To Help You Grow</t>
  </si>
  <si>
    <t>Raw IGF-1</t>
  </si>
  <si>
    <t>https://sa.bodybuilding.com/store/evlution-nutrition/glutamine5000.html?skuId=EVL5430009</t>
  </si>
  <si>
    <t>https://sa.bodybuilding.com/store/evlution-nutrition/z-matrix.html?skuId=EVL3360118</t>
  </si>
  <si>
    <t>Magnesium</t>
  </si>
  <si>
    <t>Zinc &amp; Magnesium Mineral Complex</t>
  </si>
  <si>
    <t>ZMATRIX</t>
  </si>
  <si>
    <t>https://sa.bodybuilding.com/store/evlution-nutrition/trans4orm.html?skuId=EVL4860239</t>
  </si>
  <si>
    <t>https://sa.bodybuilding.com/store/univ/animalmethoxy.html?skuId=UNIV070</t>
  </si>
  <si>
    <t>Methoxyisoflavone</t>
  </si>
  <si>
    <t>The Non-Hormonal Anabolic Support Vitamin Stack*</t>
  </si>
  <si>
    <t>Animal M-Stak</t>
  </si>
  <si>
    <t>https://sa.bodybuilding.com/store/evlution-nutrition/creatine-plus.html?skuId=EVL2210034</t>
  </si>
  <si>
    <t>Maximize Your Results With The Perfect Creatine Combination*</t>
  </si>
  <si>
    <t>Creatine 5000</t>
  </si>
  <si>
    <t>NLA for Her</t>
  </si>
  <si>
    <t>https://sa.bodybuilding.com/store/nla-performance/her-whey.html?skuId=NLA5160002</t>
  </si>
  <si>
    <t>The Ultimate Lean Protein!</t>
  </si>
  <si>
    <t>Her Whey</t>
  </si>
  <si>
    <t>Peanut Butter Banana Split</t>
  </si>
  <si>
    <t>https://sa.bodybuilding.com/store/rsp-nutrition/truefit.html?skuId=RSP5560088</t>
  </si>
  <si>
    <t>https://sa.bodybuilding.com/store/evlution-nutrition/creatine-plus.html?skuId=EVL5540105</t>
  </si>
  <si>
    <t>https://sa.bodybuilding.com/store/isopure/zero-carb.html?skuId=NB033</t>
  </si>
  <si>
    <t>https://sa.bodybuilding.com/store/evlution-nutrition/trans4orm.html?skuId=EVL4210085</t>
  </si>
  <si>
    <t>https://sa.bodybuilding.com/store/scivation/xtend-energy.html?skuId=SV5390036</t>
  </si>
  <si>
    <t>7g of BCAAs in clinically supported 2:1:1 ratio to support workout recovery and muscle growth*</t>
  </si>
  <si>
    <t>Xtend Energy</t>
  </si>
  <si>
    <t>https://sa.bodybuilding.com/store/optimum/beta-alanine-powder.html?skuId=OPT276</t>
  </si>
  <si>
    <t>Fight Fatigue!*</t>
  </si>
  <si>
    <t>Beta-Alanine Powder</t>
  </si>
  <si>
    <t>MRM</t>
  </si>
  <si>
    <t>https://sa.bodybuilding.com/store/mrm/veggie-elite.html?skuId=MRM1930054</t>
  </si>
  <si>
    <t>Plant Protein</t>
  </si>
  <si>
    <t>Performance Protein!*</t>
  </si>
  <si>
    <t>Veggie Elite</t>
  </si>
  <si>
    <t>Chocolate Mocha</t>
  </si>
  <si>
    <t>https://sa.bodybuilding.com/store/opt/whey.html?skuId=OPT2620006</t>
  </si>
  <si>
    <t>https://sa.bodybuilding.com/store/evlution-nutrition/stacked-protein.html?skuId=EVL4090121</t>
  </si>
  <si>
    <t>https://sa.bodybuilding.com/store/muscletech/nitro-tech-casein-gold.html?skuId=MT4720062</t>
  </si>
  <si>
    <t>Micellar Casein Protein For Supporting Muscle Growth</t>
  </si>
  <si>
    <t>NITRO-TECH Casein Gold</t>
  </si>
  <si>
    <t>https://sa.bodybuilding.com/store/musclepharm/bcaa-3-1-2.html?skuId=MPHARM5670007</t>
  </si>
  <si>
    <t>Amino Acid Capsule or Powder for Muscle Development*</t>
  </si>
  <si>
    <t>BCAA</t>
  </si>
  <si>
    <t>https://sa.bodybuilding.com/store/evlution-nutrition/turmeric-curcumin.html?skuId=EVL5060105</t>
  </si>
  <si>
    <t>Ultra-Pure Turmeric Curcumin With Bioperin For Natural Antioxidant Support*</t>
  </si>
  <si>
    <t>Turmeric Curcumin</t>
  </si>
  <si>
    <t>https://sa.bodybuilding.com/store/kaged-muscle/bcaa-2-1-1-powder.html?skuId=KAG2920046</t>
  </si>
  <si>
    <t>BCAA Powder To Support Muscle Recovery And Growth*</t>
  </si>
  <si>
    <t>BCAA 2:1:1 Powder</t>
  </si>
  <si>
    <t>https://sa.bodybuilding.com/store/muscletech/mass-tech.html?skuId=MT1050126</t>
  </si>
  <si>
    <t>Advanced Muscle Mass Gainer!</t>
  </si>
  <si>
    <t>MASS-TECH</t>
  </si>
  <si>
    <t>https://sa.bodybuilding.com/store/bsn/synth.html?skuId=BSN5600024</t>
  </si>
  <si>
    <t>https://sa.bodybuilding.com/store/opt/gainer.html?skuId=OPT242</t>
  </si>
  <si>
    <t>https://sa.bodybuilding.com/store/rsp-nutrition/dyno.html?skuId=RSP4350018</t>
  </si>
  <si>
    <t>The Most Comprehensive Pre-Workout. PERIOD.</t>
  </si>
  <si>
    <t>DyNO</t>
  </si>
  <si>
    <t>Strawberry</t>
  </si>
  <si>
    <t>https://sa.bodybuilding.com/store/nla-performance/uplift.html?skuId=NLA1720036</t>
  </si>
  <si>
    <t>Pre-Workout Energy!*</t>
  </si>
  <si>
    <t>Uplift</t>
  </si>
  <si>
    <t>Framboesa</t>
  </si>
  <si>
    <t>https://sa.bodybuilding.com/store/rsp-nutrition/joint-support.html?skuId=RSP2860048</t>
  </si>
  <si>
    <t>Glucosamine Chondroitin MSM</t>
  </si>
  <si>
    <t>Joint Support</t>
  </si>
  <si>
    <t>https://sa.bodybuilding.com/store/muscletech/vapor-x5-next-gen-pre-workout.html?skuId=MT4470031</t>
  </si>
  <si>
    <t>A 5-In-1 Pre-Workout Formula Designed To Enhance Muscle Strength And Recovery*</t>
  </si>
  <si>
    <t>Vapor X5 Next Gen Pre-Workout</t>
  </si>
  <si>
    <t>Candy Watermelon</t>
  </si>
  <si>
    <t>https://sa.bodybuilding.com/store/kaged-muscle/kasein.html?skuId=KAG4500228</t>
  </si>
  <si>
    <t>Ultra-Premium, Cold-Processed Micellar Casein Isolate</t>
  </si>
  <si>
    <t>Kasein</t>
  </si>
  <si>
    <t>Chocolate Shake</t>
  </si>
  <si>
    <t>https://sa.bodybuilding.com/store/muscletech/cell-tech.html?skuId=MT1190186</t>
  </si>
  <si>
    <t>Creatine</t>
  </si>
  <si>
    <t>Creatine Powder to Build Muscle*</t>
  </si>
  <si>
    <t>CELL-TECH</t>
  </si>
  <si>
    <t>https://sa.bodybuilding.com/store/opt/natwhey.html?skuId=OPT2950006</t>
  </si>
  <si>
    <t>Perfect For Low Fat/Low Carb Diets!</t>
  </si>
  <si>
    <t>Gold Standard Natural 100% Whey</t>
  </si>
  <si>
    <t>Natural Vanilla</t>
  </si>
  <si>
    <t>https://sa.bodybuilding.com/store/gat/mens-multiplustest.html?skuId=GAT3900059</t>
  </si>
  <si>
    <t>Multivitamin For Men Designed To Support Healthy Immune Function And Testosterone Levels*</t>
  </si>
  <si>
    <t>Mens Multi+Test</t>
  </si>
  <si>
    <t>https://sa.bodybuilding.com/store/muscletech/protein-cookie.html?skuId=MT4730002</t>
  </si>
  <si>
    <t>18G Of Gluten Free Whey Protein To Satisfy Your Muscles And Your Cookie Cravings</t>
  </si>
  <si>
    <t>Protein Cookie</t>
  </si>
  <si>
    <t>ONE</t>
  </si>
  <si>
    <t>https://sa.bodybuilding.com/store/iss-research/ohyeah-one-bars.html?skuId=ISS4660064</t>
  </si>
  <si>
    <t>Contains 21 Grams Of Protein**</t>
  </si>
  <si>
    <t>ONE Bar</t>
  </si>
  <si>
    <t>Blueberry Cobbler</t>
  </si>
  <si>
    <t>https://sa.bodybuilding.com/store/opt/crc.html?skuId=OPT151</t>
  </si>
  <si>
    <t>Increase The Results Of Training With More Endurance And Energy!*</t>
  </si>
  <si>
    <t>Creatine 2500 Caps</t>
  </si>
  <si>
    <t>https://sa.bodybuilding.com/store/muscletech/amino-build-next-gen.html?skuId=MT4240025</t>
  </si>
  <si>
    <t>https://sa.bodybuilding.com/store/muscletech/performance-series-clear-muscle.html?skuId=MT2440018</t>
  </si>
  <si>
    <t>HMB-FA</t>
  </si>
  <si>
    <t>The Clear Pill That Helps Build Lean Muscle*</t>
  </si>
  <si>
    <t>Clear Muscle</t>
  </si>
  <si>
    <t>https://sa.bodybuilding.com/store/evlution-nutrition/creatine-plus.html?skuId=EVL5390016</t>
  </si>
  <si>
    <t>https://sa.bodybuilding.com/store/univ/flex.html?skuId=UNIV4970036</t>
  </si>
  <si>
    <t>https://sa.bodybuilding.com/store/opt/essential-amino-energy.html?skuId=OPT5260071</t>
  </si>
  <si>
    <t>PEScience</t>
  </si>
  <si>
    <t>https://sa.bodybuilding.com/store/physique-enhancing-science/select-protein.html?skuId=PES2540010</t>
  </si>
  <si>
    <t>Whey Protein Powder to Help Build Muscle*</t>
  </si>
  <si>
    <t>Select Protein</t>
  </si>
  <si>
    <t>Peanut Butter Cookie</t>
  </si>
  <si>
    <t>https://sa.bodybuilding.com/store/muscletech/cell-tech-hyper-build.html?skuId=MT4300028</t>
  </si>
  <si>
    <t>5-in-1 Powerful Post-Workout Formula*</t>
  </si>
  <si>
    <t>Cell Tech Hyper-Build</t>
  </si>
  <si>
    <t>https://sa.bodybuilding.com/store/nla-performance/her-aminos.html?skuId=NLA1710215</t>
  </si>
  <si>
    <t>Comprehensive Amino Acid Blend!</t>
  </si>
  <si>
    <t>Her Aminos</t>
  </si>
  <si>
    <t>https://sa.bodybuilding.com/store/muscletech/phase8.html?skuId=MT1490006</t>
  </si>
  <si>
    <t>Muscle Building Protein Powder Blend*</t>
  </si>
  <si>
    <t>Phase8</t>
  </si>
  <si>
    <t>https://sa.bodybuilding.com/store/bodybuilding-com/signature-mass-gainer.html?skuId=BBCOM5220031</t>
  </si>
  <si>
    <t>67g of Mass-Building Protein*</t>
  </si>
  <si>
    <t>Signature Mass Gainer</t>
  </si>
  <si>
    <t>Vanilla</t>
  </si>
  <si>
    <t>https://sa.bodybuilding.com/store/optimum-nutrition/cake-bites.html?skuId=OPT4900034</t>
  </si>
  <si>
    <t>Deliciously Whipped High-Protein Snack With 20G Of Protein Per 3-Cake Serving*</t>
  </si>
  <si>
    <t>Cake Bites</t>
  </si>
  <si>
    <t>https://sa.bodybuilding.com/store/dym/supermegagainer.html?skuId=DYM3750058</t>
  </si>
  <si>
    <t>Formulated with 52 grams of Protein to Support Massive Gains*</t>
  </si>
  <si>
    <t>Super Mass Gainer</t>
  </si>
  <si>
    <t>Banana Smoothie</t>
  </si>
  <si>
    <t>https://sa.bodybuilding.com/store/muscletech/platinum-100-percent-hydrolyzed-collagen.html?skuId=MT5430076</t>
  </si>
  <si>
    <t>11g of Collagen per Serving to Support Healthy Joint Function*</t>
  </si>
  <si>
    <t>Platinum 100% Hydrolyzed Collagen</t>
  </si>
  <si>
    <t>https://sa.bodybuilding.com/store/evlution-nutrition/bcaa-lean-energy.html?skuId=EVL5070009</t>
  </si>
  <si>
    <t>https://sa.bodybuilding.com/store/dymatize/pre-w-o.html?skuId=DYM4810066</t>
  </si>
  <si>
    <t>Perfectly Engineered Pre-workout to maximize Energy, Strength, Pump and Intensity*</t>
  </si>
  <si>
    <t>PRE W.O.</t>
  </si>
  <si>
    <t>Cherry Watermelon</t>
  </si>
  <si>
    <t>https://sa.bodybuilding.com/store/optimum-nutrition/gold-standard-100-percent-plant.html?skuId=OPT5040124</t>
  </si>
  <si>
    <t>24g Of Organic Plant Protein Per Serving</t>
  </si>
  <si>
    <t>Gold Standard 100% Plant</t>
  </si>
  <si>
    <t>https://sa.bodybuilding.com/store/jym-supplement-science/mass-jym.html?skuId=JYM5210020</t>
  </si>
  <si>
    <t>30G Protein, 30G Carbs And Nearly 5G Fat In Every Serving</t>
  </si>
  <si>
    <t>Mass JYM</t>
  </si>
  <si>
    <t>Apple Fritter</t>
  </si>
  <si>
    <t>https://sa.bodybuilding.com/store/cellucor/c4-extreme-energy.html?skuId=CELLU4720079</t>
  </si>
  <si>
    <t>Explosive High Sensory Pre-Workout Energy*</t>
  </si>
  <si>
    <t>C4 Extreme Energy</t>
  </si>
  <si>
    <t>Icy Blue Razz</t>
  </si>
  <si>
    <t>https://sa.bodybuilding.com/store/physique-enhancing-science/select-protein.html?skuId=PES2440262</t>
  </si>
  <si>
    <t>https://sa.bodybuilding.com/store/evlution-nutrition/z-matrix.html?skuId=EVL5410071</t>
  </si>
  <si>
    <t>https://sa.bodybuilding.com/store/bodybuilding-com/signature-glucosamine-and-chondroitin.html?skuId=BBCOM5100090</t>
  </si>
  <si>
    <t>Protects Joints*</t>
  </si>
  <si>
    <t>Signature Glucosamine &amp; Chondroitin</t>
  </si>
  <si>
    <t>https://sa.bodybuilding.com/store/vigor-labs/black-antler.html?skuId=VIGOR1960090</t>
  </si>
  <si>
    <t>Deer Antler Velvet</t>
  </si>
  <si>
    <t>Real Deer Antler Velvet!</t>
  </si>
  <si>
    <t>Black Antler</t>
  </si>
  <si>
    <t>https://sa.bodybuilding.com/store/evlution-nutrition/stacked-protein.html?skuId=EVL4090115</t>
  </si>
  <si>
    <t>https://sa.bodybuilding.com/store/universal-nutrition/animal-whey.html?skuId=UNIV2960010</t>
  </si>
  <si>
    <t>https://sa.bodybuilding.com/store/kaged-muscle/amino-synergy.html?skuId=KAG5370022</t>
  </si>
  <si>
    <t>Essential Amino Acids to Support Workout Recovery</t>
  </si>
  <si>
    <t>Amino Synergy</t>
  </si>
  <si>
    <t>https://sa.bodybuilding.com/store/isopure/isopure-infusions.html?skuId=ISO5400022</t>
  </si>
  <si>
    <t>20g of Whey Protein Isolate to Support Lean Muscle Growth and Recovery*</t>
  </si>
  <si>
    <t>Isopure Infusions</t>
  </si>
  <si>
    <t>Mango Lime</t>
  </si>
  <si>
    <t>EFX Sports</t>
  </si>
  <si>
    <t>https://sa.bodybuilding.com/store/aap/kre.html?skuId=AAP008</t>
  </si>
  <si>
    <t>Kre-Alkalyn</t>
  </si>
  <si>
    <t>pH Correct Creatine for Building Muscle*</t>
  </si>
  <si>
    <t>Kre-Alkalyn EFX</t>
  </si>
  <si>
    <t>Uva</t>
  </si>
  <si>
    <t>https://sa.bodybuilding.com/store/evlution-nutrition/sleepmode.html?skuId=EVL5220001</t>
  </si>
  <si>
    <t>200mg L-Theanine, 150mg Valerian Root, 150mg Chamomile Powder to Support Restful Sleep*</t>
  </si>
  <si>
    <t>SleepMode</t>
  </si>
  <si>
    <t>Beast Sports Nutrition</t>
  </si>
  <si>
    <t>https://sa.bodybuilding.com/store/beast/creature-powder.html?skuId=ULTRA1430104</t>
  </si>
  <si>
    <t>4G Of Professional Strength Creatine Blend For Building And Sustaining Muscle*</t>
  </si>
  <si>
    <t>Creature Powder</t>
  </si>
  <si>
    <t>Cereja</t>
  </si>
  <si>
    <t>https://sa.bodybuilding.com/store/opt/bc.html?skuId=OPT230</t>
  </si>
  <si>
    <t>Amino Acid Capsules for Repairing Muscle*</t>
  </si>
  <si>
    <t>BCAA 1000 Caps</t>
  </si>
  <si>
    <t>PrimaForce</t>
  </si>
  <si>
    <t>https://sa.bodybuilding.com/store/prima/yo.html?skuId=PRIMA2580288</t>
  </si>
  <si>
    <t>Yohimbe</t>
  </si>
  <si>
    <t>Fat Loss Promotion Capsule*</t>
  </si>
  <si>
    <t>Yohimbine HCl</t>
  </si>
  <si>
    <t>https://sa.bodybuilding.com/store/opt/essential-amino-energy.html?skuId=OPT4910084</t>
  </si>
  <si>
    <t>https://sa.bodybuilding.com/store/muscletech/platinum-100-percent-l-arginine.html?skuId=MT5000100</t>
  </si>
  <si>
    <t>1,000Mg Of L-Arginine To Support Vasodilation And Nutrient Delivery*</t>
  </si>
  <si>
    <t>Platinum 100% L-Arginine</t>
  </si>
  <si>
    <t>https://sa.bodybuilding.com/store/physique-enhancing-science/high-volume.html?skuId=PES4040005</t>
  </si>
  <si>
    <t>Support Pump!*</t>
  </si>
  <si>
    <t>High Volume</t>
  </si>
  <si>
    <t>Melon Berry Twist</t>
  </si>
  <si>
    <t>https://sa.bodybuilding.com/store/vigor-labs/raw-high.html?skuId=VIGOR2040036</t>
  </si>
  <si>
    <t>Mucuna</t>
  </si>
  <si>
    <t>Highly Concentrated!</t>
  </si>
  <si>
    <t>Raw HGH</t>
  </si>
  <si>
    <t>https://sa.bodybuilding.com/store/rsp-nutrition/bcaa-5000.html?skuId=RSP5320034</t>
  </si>
  <si>
    <t>5g of BCAAs in a 2:1:1 ratio to support muscle growth and workout recovery*</t>
  </si>
  <si>
    <t>Orange Mango</t>
  </si>
  <si>
    <t>https://sa.bodybuilding.com/store/opt/hmb.html?skuId=OPT031</t>
  </si>
  <si>
    <t>HMB</t>
  </si>
  <si>
    <t>BCAA Metabolite</t>
  </si>
  <si>
    <t>HMB 1000 Caps</t>
  </si>
  <si>
    <t>https://sa.bodybuilding.com/store/kaged-muscle/glutamine-powder.html?skuId=KAG4060066</t>
  </si>
  <si>
    <t>https://sa.bodybuilding.com/store/opt/cas.html?skuId=OPT311</t>
  </si>
  <si>
    <t>https://sa.bodybuilding.com/store/muscletech/hydroxycut-hardcore-elite.html?skuId=MT910100</t>
  </si>
  <si>
    <t>Green Coffee Extract</t>
  </si>
  <si>
    <t>Super Thermogenic Weight-Management Support Capsule*</t>
  </si>
  <si>
    <t>Hydroxycut Hardcore Elite</t>
  </si>
  <si>
    <t>https://sa.bodybuilding.com/store/cobra-labs/the-ripper.html?skuId=COBRA2400014</t>
  </si>
  <si>
    <t>A fast acting, full-strength fat burner.*</t>
  </si>
  <si>
    <t>The Ripper!</t>
  </si>
  <si>
    <t>Lime</t>
  </si>
  <si>
    <t>https://sa.bodybuilding.com/store/cobra-labs/the-ripper.html?skuId=COBRA4280343</t>
  </si>
  <si>
    <t>MET-Rx</t>
  </si>
  <si>
    <t>https://sa.bodybuilding.com/store/met/big.html?skuId=METR3270034</t>
  </si>
  <si>
    <t>Meal Replacement Protein Blend Bar*</t>
  </si>
  <si>
    <t>Big 100 Colossal Bars</t>
  </si>
  <si>
    <t>Crispy Apple Pie</t>
  </si>
  <si>
    <t>https://sa.bodybuilding.com/store/sv/xtend.html?skuId=SV5200060</t>
  </si>
  <si>
    <t>https://sa.bodybuilding.com/store/bodybuilding-com/signature-100-percent-whey-isolate.html?skuId=BBCOM5270029</t>
  </si>
  <si>
    <t>https://sa.bodybuilding.com/store/bsn/nitrix-2.html?skuId=BSN1420111</t>
  </si>
  <si>
    <t>Concentrated Nitric Oxide Precursor*</t>
  </si>
  <si>
    <t>Nitrix 2.0</t>
  </si>
  <si>
    <t>https://sa.bodybuilding.com/store/universal-nutrition/animal-snak-bar.html?skuId=UNIV5160143</t>
  </si>
  <si>
    <t>High Protein Food Bar with 27g of Protein per Bar</t>
  </si>
  <si>
    <t>Animal Snak Bar</t>
  </si>
  <si>
    <t>Peanut Butter Chocolate Chips</t>
  </si>
  <si>
    <t>https://sa.bodybuilding.com/store/univ/test.html?skuId=UNIV180</t>
  </si>
  <si>
    <t>Arachidonic Acid</t>
  </si>
  <si>
    <t>A Stack of Herbal Ingredients</t>
  </si>
  <si>
    <t>Animal Test</t>
  </si>
  <si>
    <t>https://sa.bodybuilding.com/store/bsn/cellmass-2.html?skuId=BSN1230022</t>
  </si>
  <si>
    <t>Concentrated Post-Workout Recovery Powder*</t>
  </si>
  <si>
    <t>CellMass 2.0</t>
  </si>
  <si>
    <t>Body Nutrition</t>
  </si>
  <si>
    <t>https://sa.bodybuilding.com/store/body-nutrition/trutein.html?skuId=TRUN3900032</t>
  </si>
  <si>
    <t>Whey, Casein and Egg Protein Powder Blend</t>
  </si>
  <si>
    <t>Trutein</t>
  </si>
  <si>
    <t>Mocha</t>
  </si>
  <si>
    <t>https://sa.bodybuilding.com/store/opt/crc.html?skuId=OPT402</t>
  </si>
  <si>
    <t>Six Star Pro Nutrition</t>
  </si>
  <si>
    <t>https://sa.bodybuilding.com/store/six-star-nutrition/testosterone-booster.html?skuId=SIX3770153</t>
  </si>
  <si>
    <t>Rhodiola</t>
  </si>
  <si>
    <t>Natural Testosterone Support Capsule</t>
  </si>
  <si>
    <t>Testosterone Booster</t>
  </si>
  <si>
    <t>https://sa.bodybuilding.com/store/universal-nutrition/juiced-aminos.html?skuId=UNIV3420039</t>
  </si>
  <si>
    <t>BCAA Powder To Support Muscle Growth And Energy!*</t>
  </si>
  <si>
    <t>Juiced Aminos</t>
  </si>
  <si>
    <t>https://sa.bodybuilding.com/store/musclepharm/combat.html?skuId=MPHARM2440294</t>
  </si>
  <si>
    <t>https://sa.bodybuilding.com/store/musclepharm/assault.html?skuId=MPHARM4280029</t>
  </si>
  <si>
    <t>Pre-Workout Powder for Improved Workouts*</t>
  </si>
  <si>
    <t>Assault</t>
  </si>
  <si>
    <t>https://sa.bodybuilding.com/store/muscletech/hydroxycut-hardcore-next-gen.html?skuId=MT3380089</t>
  </si>
  <si>
    <t>Scientifically Tested Key Weight Loss Formula*</t>
  </si>
  <si>
    <t>Hydroxycut Hardcore Next Gen</t>
  </si>
  <si>
    <t>https://sa.bodybuilding.com/store/opt/bc.html?skuId=OPT442</t>
  </si>
  <si>
    <t>Universal Nutrition</t>
  </si>
  <si>
    <t>https://sa.bodybuilding.com/store/univ/carbo.html?skuId=UNIV056</t>
  </si>
  <si>
    <t>Performance &amp; Endurance Support!*</t>
  </si>
  <si>
    <t>Carbo Plus</t>
  </si>
  <si>
    <t>Natural</t>
  </si>
  <si>
    <t>Betancourt Nutrition</t>
  </si>
  <si>
    <t>https://sa.bodybuilding.com/store/bcour/bullnoxandrorush.html?skuId=BCOURT4370150</t>
  </si>
  <si>
    <t>Testosterone Boosting Pre-Workout Powder*</t>
  </si>
  <si>
    <t>B-Nox Androrush</t>
  </si>
  <si>
    <t>Citrus Punch</t>
  </si>
  <si>
    <t>https://sa.bodybuilding.com/store/muscletech/platinum-100-percent-tribulus.html?skuId=MT5000101</t>
  </si>
  <si>
    <t>Ultra-Pure Tribulus Extract</t>
  </si>
  <si>
    <t>Platinum 100% Tribulus</t>
  </si>
  <si>
    <t>REDCON1</t>
  </si>
  <si>
    <t>https://sa.bodybuilding.com/store/redcon1/mre-bar.html?skuId=RCON5590002</t>
  </si>
  <si>
    <t>Meal Replacement Bar with 25g Protein</t>
  </si>
  <si>
    <t>MRE Bar</t>
  </si>
  <si>
    <t>Oatmeal Chocolate Chip</t>
  </si>
  <si>
    <t>https://sa.bodybuilding.com/store/redcon1/total-war.html?skuId=RCON5300010</t>
  </si>
  <si>
    <t>Extreme Energy, Unstoppable Power and Laser-Like Focus*</t>
  </si>
  <si>
    <t>Total War</t>
  </si>
  <si>
    <t>Strawberry Kiwi</t>
  </si>
  <si>
    <t>https://sa.bodybuilding.com/store/univ/real.html?skuId=UNIV257</t>
  </si>
  <si>
    <t>Clean High Protein Weight Gainer!*</t>
  </si>
  <si>
    <t>Real Gains</t>
  </si>
  <si>
    <t>https://sa.bodybuilding.com/store/cellucor/cor-performance-whey.html?skuId=CELLU4510014</t>
  </si>
  <si>
    <t>https://sa.bodybuilding.com/store/opt/bc.html?skuId=OPT143</t>
  </si>
  <si>
    <t>https://sa.bodybuilding.com/store/dymatize/iso-100.html?skuId=DYM4760056</t>
  </si>
  <si>
    <t>https://sa.bodybuilding.com/store/opt/crea.html?skuId=OPT087</t>
  </si>
  <si>
    <t>Gaspari Nutrition</t>
  </si>
  <si>
    <t>https://sa.bodybuilding.com/store/gn/superpump-max.html?skuId=GASN4370462</t>
  </si>
  <si>
    <t>The Ultimate Pre-Workout Supplement Experience*</t>
  </si>
  <si>
    <t>SuperPump MAX</t>
  </si>
  <si>
    <t>Uncle Richie S Sour Apple</t>
  </si>
  <si>
    <t>https://sa.bodybuilding.com/store/bsn/synth.html?skuId=BSN1440014</t>
  </si>
  <si>
    <t>Labrada</t>
  </si>
  <si>
    <t>https://sa.bodybuilding.com/store/lab/rtd.html?skuId=LAB116</t>
  </si>
  <si>
    <t>Ready-to-Drink MRP!</t>
  </si>
  <si>
    <t>Lean Body RTD</t>
  </si>
  <si>
    <t>Salted Caramel</t>
  </si>
  <si>
    <t>https://sa.bodybuilding.com/store/isopure/zero-carb.html?skuId=NB2460471</t>
  </si>
  <si>
    <t>https://sa.bodybuilding.com/store/rsp/z-elite.html?skuId=RSP3360176</t>
  </si>
  <si>
    <t>All Natural Nighttime Sleep Aid!*</t>
  </si>
  <si>
    <t>Z-Elite</t>
  </si>
  <si>
    <t>https://sa.bodybuilding.com/store/universal-nutrition/egg-pro.html?skuId=UNIV4780023</t>
  </si>
  <si>
    <t>Instantized Egg White Protein Powder</t>
  </si>
  <si>
    <t>Egg Pro</t>
  </si>
  <si>
    <t>https://sa.bodybuilding.com/store/evlution-nutrition/pumpmode.html?skuId=EVL5580072</t>
  </si>
  <si>
    <t>https://sa.bodybuilding.com/store/aap/karbolyn.html?skuId=AAP770230</t>
  </si>
  <si>
    <t>High-Performance Carbohydrate Powder for Building Muscle*</t>
  </si>
  <si>
    <t>Karbolyn Fuel</t>
  </si>
  <si>
    <t>https://sa.bodybuilding.com/store/bsn/syntha-6-isolate.html?skuId=BSN1230124</t>
  </si>
  <si>
    <t>100% Isolate Protein Matrix!</t>
  </si>
  <si>
    <t>Syntha-6 Isolate</t>
  </si>
  <si>
    <t>Milkshake de morango</t>
  </si>
  <si>
    <t>https://sa.bodybuilding.com/store/muscletech/cell-tech.html?skuId=MT1190182</t>
  </si>
  <si>
    <t>https://sa.bodybuilding.com/store/dymatize/all-9-amino.html?skuId=DYM5330066</t>
  </si>
  <si>
    <t>Non-GMO, Contains No Dyes, and Matches the Amino Profile of Whey Protein</t>
  </si>
  <si>
    <t>All 9 Amino</t>
  </si>
  <si>
    <t>https://sa.bodybuilding.com/store/rsp-nutrition/bcaa-5000.html?skuId=RSP5330007</t>
  </si>
  <si>
    <t>https://sa.bodybuilding.com/store/opt/amino.html?skuId=OPT420</t>
  </si>
  <si>
    <t>Full Amino Acid Spectrum</t>
  </si>
  <si>
    <t>Superior Amino 2222</t>
  </si>
  <si>
    <t>https://sa.bodybuilding.com/store/scivation/xtend-pro.html?skuId=SV5540094</t>
  </si>
  <si>
    <t>https://sa.bodybuilding.com/store/muscletech/hydroxycut-hardcore-next-gen.html?skuId=MT3380088</t>
  </si>
  <si>
    <t>https://sa.bodybuilding.com/store/cellucor/c4-sport.html?skuId=CELLU4900003</t>
  </si>
  <si>
    <t>Pre-Workout Optimized For Exercise*</t>
  </si>
  <si>
    <t>C4 Sport</t>
  </si>
  <si>
    <t>https://sa.bodybuilding.com/store/opt/pro.html?skuId=OPT2210058</t>
  </si>
  <si>
    <t>Muscle Building Protein Mix!*</t>
  </si>
  <si>
    <t>Pro Complex Protein</t>
  </si>
  <si>
    <t>https://sa.bodybuilding.com/store/kaged-muscle/ferodrox.html?skuId=KAG5200142</t>
  </si>
  <si>
    <t>Helps Support Healthy Testosterone and Cortisol Balance*</t>
  </si>
  <si>
    <t>Ferodrox</t>
  </si>
  <si>
    <t>https://sa.bodybuilding.com/store/optimum-nutrition/pro-bcaa.html?skuId=OPT2190142</t>
  </si>
  <si>
    <t>Support Recovery After Intense Exercise*</t>
  </si>
  <si>
    <t>PRO BCAA</t>
  </si>
  <si>
    <t>https://sa.bodybuilding.com/store/vigorlabs/chainsaw.html?skuId=VIGOR001</t>
  </si>
  <si>
    <t>Sex Health Products</t>
  </si>
  <si>
    <t>30 Day Supply!</t>
  </si>
  <si>
    <t>Chainsaw</t>
  </si>
  <si>
    <t>NOW</t>
  </si>
  <si>
    <t>https://sa.bodybuilding.com/store/now/dex.html?skuId=NOW158</t>
  </si>
  <si>
    <t>Corn Sugar!</t>
  </si>
  <si>
    <t>Dextrose</t>
  </si>
  <si>
    <t>https://sa.bodybuilding.com/store/muscletech/pro-series-myobuild-4x-amino-bcaa.html?skuId=MT4140039</t>
  </si>
  <si>
    <t>4:1:1 Bcaa Ratio</t>
  </si>
  <si>
    <t>MyoBuild 4x Amino-BCAA</t>
  </si>
  <si>
    <t>https://sa.bodybuilding.com/store/evlution-nutrition/pumpmode.html?skuId=EVL5430008</t>
  </si>
  <si>
    <t>https://sa.bodybuilding.com/store/gat/mens-multiplustest.html?skuId=GAT4370638</t>
  </si>
  <si>
    <t>https://sa.bodybuilding.com/store/opt/zma.html?skuId=OPT048</t>
  </si>
  <si>
    <t>https://sa.bodybuilding.com/store/six-star-pro-nutrition/-pre-workout-explosion.html?skuId=SIX3770155</t>
  </si>
  <si>
    <t>Clinically Proven Pre-Workout Supplement!</t>
  </si>
  <si>
    <t>Pre-Workout Explosion</t>
  </si>
  <si>
    <t>https://sa.bodybuilding.com/store/kaged-muscle/caffeine.html?skuId=KAG2930002</t>
  </si>
  <si>
    <t>Caffeine Capsules To Support Energy*</t>
  </si>
  <si>
    <t>https://sa.bodybuilding.com/store/now/betaalanine.html?skuId=NOW667</t>
  </si>
  <si>
    <t>100% Pure Powder!</t>
  </si>
  <si>
    <t>Sem sabor</t>
  </si>
  <si>
    <t>https://sa.bodybuilding.com/store/muscletech/muscletech-performance-series-nitro-tech-100percent-whey-gold.html?skuId=MT4910083</t>
  </si>
  <si>
    <t>https://sa.bodybuilding.com/store/bsn/true-mass-1200.html?skuId=BSN1500142</t>
  </si>
  <si>
    <t>Multi-Functional Protein &amp; Carbohydrate Matrix*</t>
  </si>
  <si>
    <t>True Mass 1200</t>
  </si>
  <si>
    <t>Chocolate Milkshake</t>
  </si>
  <si>
    <t>https://sa.bodybuilding.com/store/grenade/carb-killa.html?skuId=GREN4580008</t>
  </si>
  <si>
    <t>https://sa.bodybuilding.com/store/rsp-nutrition/whey.html?skuId=RSP5380005</t>
  </si>
  <si>
    <t>28g of Protein Per Serving to Support Lean Muscle Growth and Training Recovery*</t>
  </si>
  <si>
    <t>WHEY</t>
  </si>
  <si>
    <t>https://sa.bodybuilding.com/store/evlution-nutrition/focusmode.html?skuId=EVL4420163</t>
  </si>
  <si>
    <t>Guarana</t>
  </si>
  <si>
    <t>Get Your Mind In Focusmode</t>
  </si>
  <si>
    <t>FocusMode</t>
  </si>
  <si>
    <t>https://sa.bodybuilding.com/store/opt/crc.html?skuId=OPT352</t>
  </si>
  <si>
    <t>Primeval Labs</t>
  </si>
  <si>
    <t>https://sa.bodybuilding.com/store/primeval-labs/eaa-max.html?skuId=PL5560059</t>
  </si>
  <si>
    <t>With full amino acid profile and 5g of BCAAs per serving to support muscle growth &amp; recovery*</t>
  </si>
  <si>
    <t>EAA Max</t>
  </si>
  <si>
    <t>https://sa.bodybuilding.com/store/dym/elite-casein.html?skuId=DYM2280128</t>
  </si>
  <si>
    <t>https://sa.bodybuilding.com/store/nla-for-her/her-amino-burner.html?skuId=NLA4670009</t>
  </si>
  <si>
    <t>Intra-Workout Bcaa Fat Burner + Energy*</t>
  </si>
  <si>
    <t>Her Amino Burner</t>
  </si>
  <si>
    <t>https://sa.bodybuilding.com/store/lab/lean-body-mrp.html?skuId=LAB1570182</t>
  </si>
  <si>
    <t>High Protein Meal Replacement Shake!</t>
  </si>
  <si>
    <t>Lean Body MRP</t>
  </si>
  <si>
    <t>https://sa.bodybuilding.com/store/optimum-nutrition/gold-standard-100-percent-isolate.html?skuId=OPT5410060</t>
  </si>
  <si>
    <t>With 25g of isolate protein to support muscle growth and weight management*</t>
  </si>
  <si>
    <t>Gold Standard 100% Isolate</t>
  </si>
  <si>
    <t>https://sa.bodybuilding.com/store/optimum-nutrition/pro-pre.html?skuId=OPT5100021</t>
  </si>
  <si>
    <t>300Mg Of Caffeine To Deliver Energy, Focus, And Endurance*</t>
  </si>
  <si>
    <t>Pro Pre</t>
  </si>
  <si>
    <t>Strawberry Burst</t>
  </si>
  <si>
    <t>https://sa.bodybuilding.com/store/scivation/xtend-hydrasport.html?skuId=SV5400060</t>
  </si>
  <si>
    <t>7g of BCAAs per Serving in 2:1:1 Ratio to Support Workout Endurance and Muscle Recovery*</t>
  </si>
  <si>
    <t>Xtend HydraSport</t>
  </si>
  <si>
    <t>https://sa.bodybuilding.com/store/cellucor/cor-performance-glutamine.html?skuId=CELLU4240260</t>
  </si>
  <si>
    <t>Glutamine Powder For Supporting Workout Recovery*</t>
  </si>
  <si>
    <t>Cor-Performance Glutamine</t>
  </si>
  <si>
    <t>https://sa.bodybuilding.com/store/quest/quest-bars.html?skuId=QUEST3410044</t>
  </si>
  <si>
    <t>https://sa.bodybuilding.com/store/six-star-pro-nutrition/creatine-x3-pill.html?skuId=SIX3770149</t>
  </si>
  <si>
    <t>Clinicically Proved Creatine Pill*</t>
  </si>
  <si>
    <t>Creatine X3 Pill</t>
  </si>
  <si>
    <t>https://sa.bodybuilding.com/store/muscletech/mass-tech-extreme-2000.html?skuId=MT4230122</t>
  </si>
  <si>
    <t>The Ultimate 100% Whey Protein + Mass Gainer</t>
  </si>
  <si>
    <t>Mass-Tech Extreme 2000</t>
  </si>
  <si>
    <t>https://sa.bodybuilding.com/store/univ/ghmax.html?skuId=UNIV092</t>
  </si>
  <si>
    <t>Gamma Oryzanol</t>
  </si>
  <si>
    <t>Support Natural Growth Hormone Levels!*</t>
  </si>
  <si>
    <t>GH Max</t>
  </si>
  <si>
    <t>https://sa.bodybuilding.com/store/rsp-nutrition/protein-brownie.html?skuId=RSP5400062</t>
  </si>
  <si>
    <t>16g of protein per brownie to support muscle growth and recovery*</t>
  </si>
  <si>
    <t>Protein Brownie</t>
  </si>
  <si>
    <t>Chocolate Chip Cookie Dough</t>
  </si>
  <si>
    <t>https://sa.bodybuilding.com/store/opt/crea.html?skuId=OPT350</t>
  </si>
  <si>
    <t>https://sa.bodybuilding.com/store/bsn/isoburn.html?skuId=BSN2190136</t>
  </si>
  <si>
    <t>Protein Powder to Support Weight Management*</t>
  </si>
  <si>
    <t>Isoburn</t>
  </si>
  <si>
    <t>Sorvete de baunilha</t>
  </si>
  <si>
    <t>https://sa.bodybuilding.com/store/bsn/syntha-6-edge.html?skuId=BSN4290009</t>
  </si>
  <si>
    <t>Whey Protein Concentrate</t>
  </si>
  <si>
    <t>Leaner Macronutrient Profile For Athletes Looking To Achieve A Shredded Physique</t>
  </si>
  <si>
    <t>SYNTHA-6 EDGE</t>
  </si>
  <si>
    <t>https://sa.bodybuilding.com/store/now/gcm.html?skuId=NOW206</t>
  </si>
  <si>
    <t>Joint Support!*</t>
  </si>
  <si>
    <t>Glucosamine &amp; Chondroitin with MSM</t>
  </si>
  <si>
    <t>https://sa.bodybuilding.com/store/evlution-nutrition/recovermode.html?skuId=EVL4670036</t>
  </si>
  <si>
    <t>Complete Recovery Formula</t>
  </si>
  <si>
    <t>RecoverMode</t>
  </si>
  <si>
    <t>https://sa.bodybuilding.com/store/met/bars.html?skuId=METR3270026</t>
  </si>
  <si>
    <t>Great Tasting And Convenient!</t>
  </si>
  <si>
    <t>Protein Plus Bars</t>
  </si>
  <si>
    <t>Chocolate Roasted Peanut</t>
  </si>
  <si>
    <t>Sports Research</t>
  </si>
  <si>
    <t>https://sa.bodybuilding.com/store/sports-research/collagen-peptides.html?skuId=SR4550152</t>
  </si>
  <si>
    <t>Collagen</t>
  </si>
  <si>
    <t>Helps To Support Healthy Joints And Skin*</t>
  </si>
  <si>
    <t>https://sa.bodybuilding.com/store/opt/crea.html?skuId=OPT400</t>
  </si>
  <si>
    <t>https://sa.bodybuilding.com/store/dymatize/elite-protein-bar.html?skuId=DYM4380027</t>
  </si>
  <si>
    <t>Deliciously Satisfying Protein in Every Bar</t>
  </si>
  <si>
    <t>Elite Protein Bar</t>
  </si>
  <si>
    <t>https://sa.bodybuilding.com/store/univ/zma.html?skuId=UNIV3830002</t>
  </si>
  <si>
    <t>High Quality ZMA for Optimal Testosterone Support*</t>
  </si>
  <si>
    <t>ZMA Pro</t>
  </si>
  <si>
    <t>https://sa.bodybuilding.com/store/gat/nitraflex-plus-creatine.html?skuId=GAT5470109</t>
  </si>
  <si>
    <t>Formulated To Increase Power Output And Muscle Endurance*</t>
  </si>
  <si>
    <t>Nitraflex + Creatine</t>
  </si>
  <si>
    <t>https://sa.bodybuilding.com/store/pro-supps/hydrobcaa.html?skuId=PROSUP5060112</t>
  </si>
  <si>
    <t>Formulated With 7G Bcaas To Support Muscle Recovery*</t>
  </si>
  <si>
    <t>HydroBCAA</t>
  </si>
  <si>
    <t>CytoSport</t>
  </si>
  <si>
    <t>https://sa.bodybuilding.com/store/cs/milk.html?skuId=CYTO520064</t>
  </si>
  <si>
    <t>Promote Muscle Growth And Repair!*</t>
  </si>
  <si>
    <t>Muscle Milk</t>
  </si>
  <si>
    <t>Biscoitos</t>
  </si>
  <si>
    <t>https://sa.bodybuilding.com/store/vigorlabs/wrecking-balls.html?skuId=VIGOR003</t>
  </si>
  <si>
    <t>Naturally Support Testosterone Levels in a Normal Range</t>
  </si>
  <si>
    <t>Wrecking Balls</t>
  </si>
  <si>
    <t>https://sa.bodybuilding.com/store/quest/quest-bars.html?skuId=QUEST3420014</t>
  </si>
  <si>
    <t>https://sa.bodybuilding.com/store/animal/meal.html?skuId=UNIV5470082</t>
  </si>
  <si>
    <t>Premium Meal Replacement with Blend of Whole Food-Based Ingredients for Balanced Nutrition</t>
  </si>
  <si>
    <t>Meal</t>
  </si>
  <si>
    <t>https://sa.bodybuilding.com/store/redcon1/mre.html?skuId=RCON4910024</t>
  </si>
  <si>
    <t>Meal Replacement Powder Made From Quality Ingredients</t>
  </si>
  <si>
    <t>MRE</t>
  </si>
  <si>
    <t>https://sa.bodybuilding.com/store/pescience/prolific.html?skuId=PES4630135</t>
  </si>
  <si>
    <t>Pre-Workout Powder Aids In Alertness During Workouts*</t>
  </si>
  <si>
    <t>Prolific</t>
  </si>
  <si>
    <t>Sunrise</t>
  </si>
  <si>
    <t>https://sa.bodybuilding.com/store/univ/creatine.html?skuId=UNIV530076</t>
  </si>
  <si>
    <t>Patented Pure Creatine Monohydrate Powder for Building Muscle*</t>
  </si>
  <si>
    <t>https://sa.bodybuilding.com/store/rsp-nutrition/bcaa-5000.html?skuId=RSP5330008</t>
  </si>
  <si>
    <t>https://sa.bodybuilding.com/store/pescience/select-vegan.html?skuId=PES4660078</t>
  </si>
  <si>
    <t>20G Of Vegan Protein Per Serving</t>
  </si>
  <si>
    <t>Vegan Series Select Protein</t>
  </si>
  <si>
    <t>Peanut Butter Delight</t>
  </si>
  <si>
    <t>https://sa.bodybuilding.com/store/opt/whey.html?skuId=OPT5260069</t>
  </si>
  <si>
    <t>https://sa.bodybuilding.com/store/musclepharm/bcaa-3-1-2.html?skuId=MPHARM5250020</t>
  </si>
  <si>
    <t>https://sa.bodybuilding.com/store/evlution-nutrition/stacked-plant-protein.html?skuId=EVL5470002</t>
  </si>
  <si>
    <t>20g of Complete Plant Protein per Serving to Support Muscle Growth and Recovery*</t>
  </si>
  <si>
    <t>Stacked Plant Protein</t>
  </si>
  <si>
    <t>Natural Chocolate</t>
  </si>
  <si>
    <t>https://sa.bodybuilding.com/store/musclepharm/combat-100percent-whey.html?skuId=MPHARM4180035</t>
  </si>
  <si>
    <t>25G Fast Digesting Protein</t>
  </si>
  <si>
    <t>Combat 100% Whey</t>
  </si>
  <si>
    <t>https://sa.bodybuilding.com/store/optimum-nutrition/essential-amin-o-energy-plus-electrolytes.html?skuId=OPT5430082</t>
  </si>
  <si>
    <t>Contains 5g of Amino Acids and 100mg of Caffeine to Support Energy &amp; Recovery*</t>
  </si>
  <si>
    <t>Essential AmiN.O. Energy + Electrolytes</t>
  </si>
  <si>
    <t>https://sa.bodybuilding.com/store/muscletech/mass-tech-extreme-2000.html?skuId=MT4910012</t>
  </si>
  <si>
    <t>https://sa.bodybuilding.com/store/met-rx/hmb-1000.html?skuId=METR1070062</t>
  </si>
  <si>
    <t>Metabolite of Leucine!</t>
  </si>
  <si>
    <t>HMB 1000</t>
  </si>
  <si>
    <t>https://sa.bodybuilding.com/store/prima-force/beta-alanine.html?skuId=PRIMA2461071</t>
  </si>
  <si>
    <t>Lab Tested!</t>
  </si>
  <si>
    <t>https://sa.bodybuilding.com/store/optimum-nutrition/gold-standard-bcaa.html?skuId=OPT4290004</t>
  </si>
  <si>
    <t>BCAA Powder for Muscle Endurance and Recovery*</t>
  </si>
  <si>
    <t>Gold Standard BCAA</t>
  </si>
  <si>
    <t>S.A.N.</t>
  </si>
  <si>
    <t>https://sa.bodybuilding.com/store/san/rawfusion.html?skuId=SAN2490104</t>
  </si>
  <si>
    <t>Raw Plant Based Protein!</t>
  </si>
  <si>
    <t>rawfusion</t>
  </si>
  <si>
    <t>Baunilha</t>
  </si>
  <si>
    <t>NutraBio</t>
  </si>
  <si>
    <t>https://sa.bodybuilding.com/store/nutrabio/eaa-energy.html?skuId=NUTRAB5440274</t>
  </si>
  <si>
    <t>Contains 8.2g of Amino Recovery Matrix to Support Muscle Recovery and Growth*</t>
  </si>
  <si>
    <t>EAA Energy</t>
  </si>
  <si>
    <t>https://sa.bodybuilding.com/store/muscletech/nitro-tech-casein-gold.html?skuId=MT4720059</t>
  </si>
  <si>
    <t>https://sa.bodybuilding.com/store/quest-nutrition/protein-cookie.html?skuId=QUEST5290050</t>
  </si>
  <si>
    <t>Contains 15g of Protein to Support Muscle Growth and Recovery*</t>
  </si>
  <si>
    <t>Double Chocolate Chip</t>
  </si>
  <si>
    <t>https://sa.bodybuilding.com/store/nutrabio/intra-blast.html?skuId=NUTRAB4550057</t>
  </si>
  <si>
    <t>Comprehensive Intra-Workout For Aiding Exercise Recovery*</t>
  </si>
  <si>
    <t>Intra Blast</t>
  </si>
  <si>
    <t>Green Apple</t>
  </si>
  <si>
    <t>https://sa.bodybuilding.com/store/dymatize/iso100-clear-rtd.html?skuId=DYM4410040</t>
  </si>
  <si>
    <t>40g of 100% Whey Protein Isolate.  0g of Sugar and Fat.</t>
  </si>
  <si>
    <t>ISO100 Clear RTD</t>
  </si>
  <si>
    <t>https://sa.bodybuilding.com/store/nutrabio/100-percent-whey-protein-isolate.html?skuId=NUTRAB4740033</t>
  </si>
  <si>
    <t>100% Whey Protein Isolate For Supporting Muscle Growth*</t>
  </si>
  <si>
    <t>100% Whey Protein Isolate</t>
  </si>
  <si>
    <t>Chocolate Mint</t>
  </si>
  <si>
    <t>https://sa.bodybuilding.com/store/now/zma.html?skuId=NOW693</t>
  </si>
  <si>
    <t>Zinc Magnesium Aspartate to Maximize Absorption and Promote Recovery*</t>
  </si>
  <si>
    <t>https://sa.bodybuilding.com/store/physique-enhancing-science/select-protein.html?skuId=PES5550013</t>
  </si>
  <si>
    <t>https://sa.bodybuilding.com/store/musclepharm/natural-series-organic-protein-bars.html?skuId=MPHARM4800047</t>
  </si>
  <si>
    <t>Gluten-Free Plus Contains No Artificial Ingredients, Soy Or Dairy</t>
  </si>
  <si>
    <t>Natural Series Organic Protein Bars</t>
  </si>
  <si>
    <t>https://sa.bodybuilding.com/store/opt/bcaa.html?skuId=OPT540108</t>
  </si>
  <si>
    <t>Instantized!</t>
  </si>
  <si>
    <t>BCAA 5000 Powder</t>
  </si>
  <si>
    <t>https://sa.bodybuilding.com/store/grenade/carb-killa-spread.html?skuId=GREN5200139</t>
  </si>
  <si>
    <t>20% Whey Protein In A Tasty Spread</t>
  </si>
  <si>
    <t>Carb Killa Protein Spread</t>
  </si>
  <si>
    <t>Hazel Nutter</t>
  </si>
  <si>
    <t>MuscleMeds</t>
  </si>
  <si>
    <t>https://sa.bodybuilding.com/store/musclemeds/carnivor.html?skuId=MMEDS820068</t>
  </si>
  <si>
    <t>Beef Protein</t>
  </si>
  <si>
    <t>Bioengineered Beef Protein Isolate!</t>
  </si>
  <si>
    <t>Carnivor</t>
  </si>
  <si>
    <t>https://sa.bodybuilding.com/store/grenade/thermo-detonator.html?skuId=GREN550028</t>
  </si>
  <si>
    <t>Green Tea</t>
  </si>
  <si>
    <t>Fat Loss Capsule Originally Designed for the Military*</t>
  </si>
  <si>
    <t>Thermo Detonator</t>
  </si>
  <si>
    <t>Exclusive!</t>
  </si>
  <si>
    <t>https://sa.bodybuilding.com/store/kaged-muscle/creaclear.html?skuId=KAG5370019</t>
  </si>
  <si>
    <t>Contains 5g of Microencapsulated Creatine Monohydrate to Support Strength &amp; Endurance*</t>
  </si>
  <si>
    <t>CreaClear</t>
  </si>
  <si>
    <t>https://sa.bodybuilding.com/store/evlution-nutrition/stacked-protein-gainer.html?skuId=EVL4640002</t>
  </si>
  <si>
    <t>50G Of Ultra-Premium, Fast And Slow Release Protein Matrix</t>
  </si>
  <si>
    <t>Stacked Protein Gainer</t>
  </si>
  <si>
    <t>ABB</t>
  </si>
  <si>
    <t>https://sa.bodybuilding.com/store/abb/speedstack.html?skuId=ABB084</t>
  </si>
  <si>
    <t>Yerba Mate</t>
  </si>
  <si>
    <t>Pre-Workout Drink for Increased Energy*</t>
  </si>
  <si>
    <t>Speed Stack</t>
  </si>
  <si>
    <t>Manga e pÃªssego</t>
  </si>
  <si>
    <t>https://sa.bodybuilding.com/store/opt/glutamine.html?skuId=OPT100</t>
  </si>
  <si>
    <t>Pure Free L-Glutamine!</t>
  </si>
  <si>
    <t>https://sa.bodybuilding.com/store/univ/sterol.html?skuId=UNIV019</t>
  </si>
  <si>
    <t>Mass And Density Support!*</t>
  </si>
  <si>
    <t>Natural Sterol Complex</t>
  </si>
  <si>
    <t>https://sa.bodybuilding.com/store/univ/nitro.html?skuId=UNIV131</t>
  </si>
  <si>
    <t>The Essential Post-Workout Anabolic Vitamin Stack*</t>
  </si>
  <si>
    <t>Animal Nitro</t>
  </si>
  <si>
    <t>https://sa.bodybuilding.com/store/univ/animalpak.html?skuId=UNIV4310236</t>
  </si>
  <si>
    <t>https://sa.bodybuilding.com/store/nb/perfectisopure.html?skuId=NB070</t>
  </si>
  <si>
    <t>Whey Protein Isolate!</t>
  </si>
  <si>
    <t>Isopure Whey Protein Isolate</t>
  </si>
  <si>
    <t>https://sa.bodybuilding.com/store/nutrabio/pre.html?skuId=NUTRAB5130070</t>
  </si>
  <si>
    <t>Formula Includes A Total Of 24 Active Ingredients</t>
  </si>
  <si>
    <t>PRE</t>
  </si>
  <si>
    <t>Raw Unflavored</t>
  </si>
  <si>
    <t>https://sa.bodybuilding.com/store/gat/l-arginine.html?skuId=GAT4440018</t>
  </si>
  <si>
    <t>L-Arginine</t>
  </si>
  <si>
    <t>Free Form Amino Acid</t>
  </si>
  <si>
    <t>AST</t>
  </si>
  <si>
    <t>https://sa.bodybuilding.com/store/ast/dhea.html?skuId=AST025</t>
  </si>
  <si>
    <t>DHEA</t>
  </si>
  <si>
    <t>DHEA Capsule to Support Lean Body Mass*</t>
  </si>
  <si>
    <t>DHEA 100</t>
  </si>
  <si>
    <t>https://sa.bodybuilding.com/store/kaged-muscle/sr-carnosyn.html?skuId=KAG5440060</t>
  </si>
  <si>
    <t>Contains 1,600mg of beta-alanine to support workout performance and quicker recovery*</t>
  </si>
  <si>
    <t>SR Carnosyn</t>
  </si>
  <si>
    <t>https://sa.bodybuilding.com/store/muscletech/vapor-x5-next-gen-pre-workout.html?skuId=MT4570018</t>
  </si>
  <si>
    <t>https://sa.bodybuilding.com/store/kaged-muscle/bcaa-2-1-1-powder.html?skuId=KAG4060065</t>
  </si>
  <si>
    <t>https://sa.bodybuilding.com/store/aap/kre.html?skuId=AAP003</t>
  </si>
  <si>
    <t>https://sa.bodybuilding.com/store/muscletech/hydroxycut-hardcore-elite.html?skuId=MT2040192</t>
  </si>
  <si>
    <t>https://sa.bodybuilding.com/store/now/lar.html?skuId=NOW125</t>
  </si>
  <si>
    <t>Popular Amino Acid!</t>
  </si>
  <si>
    <t>https://sa.bodybuilding.com/store/musclepharm/assault-black.html?skuId=MPHARM4600974</t>
  </si>
  <si>
    <t>Pre-Workout Powerhouse Formulated For Elite Athletes</t>
  </si>
  <si>
    <t>Assault Black</t>
  </si>
  <si>
    <t>https://sa.bodybuilding.com/store/opt/platinum_hydrowhey.html?skuId=OPT1900066</t>
  </si>
  <si>
    <t>https://sa.bodybuilding.com/store/bsn/syntha-6-edge.html?skuId=BSN4290012</t>
  </si>
  <si>
    <t>https://sa.bodybuilding.com/store/kaged-muscle/amino-synergy.html?skuId=KAG5370023</t>
  </si>
  <si>
    <t>https://sa.bodybuilding.com/store/dym/creatine.html?skuId=DYM026</t>
  </si>
  <si>
    <t>5g of 100% Pure Micronized Creatine Monohydrate</t>
  </si>
  <si>
    <t>Creatine Micronized</t>
  </si>
  <si>
    <t>https://sa.bodybuilding.com/store/dym/supermegagainer.html?skuId=DYM980184</t>
  </si>
  <si>
    <t>https://sa.bodybuilding.com/store/dym/elite.html?skuId=DYM1650042</t>
  </si>
  <si>
    <t>https://sa.bodybuilding.com/store/univ/gain.html?skuId=UNIV530178</t>
  </si>
  <si>
    <t>Over 3100 Calories!</t>
  </si>
  <si>
    <t>Gain Fast</t>
  </si>
  <si>
    <t>Pina Colada Shake</t>
  </si>
  <si>
    <t>https://sa.bodybuilding.com/store/gat/jetmass.html?skuId=GAT4630074</t>
  </si>
  <si>
    <t>German Creatine System!</t>
  </si>
  <si>
    <t>JetMASS</t>
  </si>
  <si>
    <t>https://sa.bodybuilding.com/store/all/iso.html?skuId=ALL4210015</t>
  </si>
  <si>
    <t>Whey Protein Isolate Powder For Building Muscle*</t>
  </si>
  <si>
    <t>IsoFlex</t>
  </si>
  <si>
    <t>Milkshake de laranja</t>
  </si>
  <si>
    <t>https://sa.bodybuilding.com/store/kaged-muscle/creaclear.html?skuId=KAG5370020</t>
  </si>
  <si>
    <t>https://sa.bodybuilding.com/store/dym/elite.html?skuId=DYM1650074</t>
  </si>
  <si>
    <t>https://sa.bodybuilding.com/store/allmax-nutrition/acuts.html?skuId=ALL4450085</t>
  </si>
  <si>
    <t>Amino Acids to Support Muscle Recovery and Energy*</t>
  </si>
  <si>
    <t>A:Cuts</t>
  </si>
  <si>
    <t>https://sa.bodybuilding.com/store/evlution-nutrition/pumpmode.html?skuId=EVL5070013</t>
  </si>
  <si>
    <t>https://sa.bodybuilding.com/store/now/peaprotein.html?skuId=NOWM360</t>
  </si>
  <si>
    <t>Non-GMO Vegetable Protein!</t>
  </si>
  <si>
    <t>Pea Protein</t>
  </si>
  <si>
    <t>https://sa.bodybuilding.com/store/now/tribulus.html?skuId=NOW491</t>
  </si>
  <si>
    <t>Standardized Tribulus Extract to Help Support Natural Testosterone Production*</t>
  </si>
  <si>
    <t>Tribulus 1000</t>
  </si>
  <si>
    <t>https://sa.bodybuilding.com/store/now/lar.html?skuId=NOW332</t>
  </si>
  <si>
    <t>https://sa.bodybuilding.com/store/lab/lean-body-mrp.html?skuId=LAB4850011</t>
  </si>
  <si>
    <t>https://sa.bodybuilding.com/store/dym/elite-xt.html?skuId=DYM4860102</t>
  </si>
  <si>
    <t>Engineered with 21 Grams of Protein to Feed Muscle for Hours*</t>
  </si>
  <si>
    <t>Elite XT</t>
  </si>
  <si>
    <t>Rich Chocolate</t>
  </si>
  <si>
    <t>https://sa.bodybuilding.com/store/abb/purepro50.html?skuId=ABB103</t>
  </si>
  <si>
    <t>Protein Shake for Lean Muscle Support*</t>
  </si>
  <si>
    <t>Pure Pro 50</t>
  </si>
  <si>
    <t>Creme de banana</t>
  </si>
  <si>
    <t>https://sa.bodybuilding.com/store/opt/glutamine.html?skuId=OPT042</t>
  </si>
  <si>
    <t>https://sa.bodybuilding.com/store/all/iso.html?skuId=ALL4750001</t>
  </si>
  <si>
    <t>https://sa.bodybuilding.com/store/evlution-nutrition/focusmode.html?skuId=EVL5440044</t>
  </si>
  <si>
    <t>https://sa.bodybuilding.com/store/univ/zma.html?skuId=UNIV132</t>
  </si>
  <si>
    <t>https://sa.bodybuilding.com/store/universal/uni-vite.html?skuId=UNIV1160028</t>
  </si>
  <si>
    <t>A Complete &amp; Comprehensive Multi!</t>
  </si>
  <si>
    <t>Uni-Vite</t>
  </si>
  <si>
    <t>https://sa.bodybuilding.com/store/met-rx/meal-replacement.html?skuId=METR082</t>
  </si>
  <si>
    <t>Meal Replacement</t>
  </si>
  <si>
    <t>https://sa.bodybuilding.com/store/evlution-nutrition/stacked-protein-gainer.html?skuId=EVL5630005</t>
  </si>
  <si>
    <t>https://sa.bodybuilding.com/store/muscletech/vapor-x5-neuro.html?skuId=MT4630164</t>
  </si>
  <si>
    <t>Pre-Workout Powder For Supporting Focus</t>
  </si>
  <si>
    <t>Vapor X5 Neuro</t>
  </si>
  <si>
    <t>https://sa.bodybuilding.com/store/all/vitastack.html?skuId=ALL082</t>
  </si>
  <si>
    <t>Extreme Daily Multivitamin Stack for Overall Health*</t>
  </si>
  <si>
    <t>VITASTACK</t>
  </si>
  <si>
    <t>Doctor's Best</t>
  </si>
  <si>
    <t>https://sa.bodybuilding.com/store/doctors-best/best-collagen-types-1-and-3-powder.html?skuId=DOC3610030</t>
  </si>
  <si>
    <t>Supports Hair, Skin And Nails*</t>
  </si>
  <si>
    <t>Best Collagen Types 1 and 3 Powder</t>
  </si>
  <si>
    <t>https://sa.bodybuilding.com/store/nb/drink.html?skuId=NB072</t>
  </si>
  <si>
    <t>https://sa.bodybuilding.com/store/primeval-labs/mega-pre.html?skuId=PL5600041</t>
  </si>
  <si>
    <t>Contains 6g L-Citrulline + 300mg L-Norvaline to support nitric oxide production, blood flow &amp; muscle pumps*</t>
  </si>
  <si>
    <t>Mega Pre</t>
  </si>
  <si>
    <t>Pineapple Mango</t>
  </si>
  <si>
    <t>https://sa.bodybuilding.com/store/aap/karbolyn.html?skuId=AAP770232</t>
  </si>
  <si>
    <t>Vitargo</t>
  </si>
  <si>
    <t>https://sa.bodybuilding.com/store/vitargo-global-sciences/vitargo-s2.html?skuId=VIT5250005</t>
  </si>
  <si>
    <t>Supports Endurance*</t>
  </si>
  <si>
    <t>https://sa.bodybuilding.com/store/cellucor/c4-ripped-sport.html?skuId=CELLU5330003</t>
  </si>
  <si>
    <t>With Caffeine to Support Energy, Mental Alertness, and Focus*</t>
  </si>
  <si>
    <t>C4 Ripped Sport</t>
  </si>
  <si>
    <t>Arctic Snow Cone</t>
  </si>
  <si>
    <t>https://sa.bodybuilding.com/store/evlution-nutrition/stacked-protein.html?skuId=EVL4600397</t>
  </si>
  <si>
    <t>https://sa.bodybuilding.com/store/now/lar.html?skuId=NOW727</t>
  </si>
  <si>
    <t>https://sa.bodybuilding.com/store/univ/torr.html?skuId=UNIV189</t>
  </si>
  <si>
    <t>Anabolic Muscle Activating Supplement!*</t>
  </si>
  <si>
    <t>Torrent</t>
  </si>
  <si>
    <t>https://sa.bodybuilding.com/store/muscletech/vapor-one.html?skuId=MT5540038</t>
  </si>
  <si>
    <t>With 4g of pure L-citrulline in every serving to support muscle pumps &amp; blood flow*</t>
  </si>
  <si>
    <t>Vapor One</t>
  </si>
  <si>
    <t>Jujube Gummy</t>
  </si>
  <si>
    <t>https://sa.bodybuilding.com/store/musclepharm/combat.html?skuId=MPHARM1250152</t>
  </si>
  <si>
    <t>https://sa.bodybuilding.com/store/gat/nitraflex.html?skuId=GAT4240233</t>
  </si>
  <si>
    <t>https://sa.bodybuilding.com/store/muscletech/essential-series-platinum-glutamine.html?skuId=MT2320206</t>
  </si>
  <si>
    <t>Ultra-Pure Micronized Glutamine</t>
  </si>
  <si>
    <t>Platinum 100% Glutamine</t>
  </si>
  <si>
    <t>https://sa.bodybuilding.com/store/opt/trib.html?skuId=OPT131</t>
  </si>
  <si>
    <t>40% Saponins!</t>
  </si>
  <si>
    <t>Tribulus 625 Caps</t>
  </si>
  <si>
    <t>https://sa.bodybuilding.com/store/gat/tribulus.html?skuId=GAT3900042</t>
  </si>
  <si>
    <t>Male Performance Support*</t>
  </si>
  <si>
    <t>https://sa.bodybuilding.com/store/muscletech/hydroxycut-hardcore-elite-sport.html?skuId=MT4620187</t>
  </si>
  <si>
    <t>Advanced Thermogenic And Weight Loss Support Formula*</t>
  </si>
  <si>
    <t>Hydroxycut Hardcore Elite Sport</t>
  </si>
  <si>
    <t>iForce Nutrition</t>
  </si>
  <si>
    <t>https://sa.bodybuilding.com/store/iforce-nutrition/hemavol-powder.html?skuId=IFORCE1330168</t>
  </si>
  <si>
    <t>Agmatine</t>
  </si>
  <si>
    <t>Plasma Volumizer!*</t>
  </si>
  <si>
    <t>HemaVol Powder</t>
  </si>
  <si>
    <t>Gotas de limÃ£o</t>
  </si>
  <si>
    <t>https://sa.bodybuilding.com/store/gat/pmp-stim-free.html?skuId=GAT4280342</t>
  </si>
  <si>
    <t>Stimulant-Free Pre-Workout</t>
  </si>
  <si>
    <t>PMP Stim-Free</t>
  </si>
  <si>
    <t>https://sa.bodybuilding.com/store/now/carbo.html?skuId=NOW149</t>
  </si>
  <si>
    <t>100% Complex Carbohydrates!</t>
  </si>
  <si>
    <t>Carbo Gain</t>
  </si>
  <si>
    <t>https://sa.bodybuilding.com/store/now/dex.html?skuId=NOW751</t>
  </si>
  <si>
    <t>https://sa.bodybuilding.com/store/cs/milk.html?skuId=CYTO520050</t>
  </si>
  <si>
    <t>https://sa.bodybuilding.com/store/univ/animal-pm.html?skuId=UNIV277</t>
  </si>
  <si>
    <t>GABA</t>
  </si>
  <si>
    <t>The Nighttime Anabolic Recovery Vitamin Stack*</t>
  </si>
  <si>
    <t>Animal PM</t>
  </si>
  <si>
    <t>https://sa.bodybuilding.com/store/optimum-nutrition/gold-standard-100-percent-isolate.html?skuId=OPT5410063</t>
  </si>
  <si>
    <t>https://sa.bodybuilding.com/store/cs/carb.html?skuId=CYTO530268</t>
  </si>
  <si>
    <t>100% Complex Carbs!</t>
  </si>
  <si>
    <t>CytoCarb II</t>
  </si>
  <si>
    <t>https://sa.bodybuilding.com/store/muscletech/platinum-100-percent-caffeine.html?skuId=MT5540040</t>
  </si>
  <si>
    <t>Featuring 220 mg caffeine in every serving to support mental focus and energy*</t>
  </si>
  <si>
    <t>Platinum 100% Caffeine</t>
  </si>
  <si>
    <t>https://sa.bodybuilding.com/store/cytosport/muscle-milk-blue-protein-bars.html?skuId=CYTO4730028</t>
  </si>
  <si>
    <t>Delicious Protein Bars Made From High-Quality Milk Proteins</t>
  </si>
  <si>
    <t>Muscle Milk Blue Protein Bars</t>
  </si>
  <si>
    <t>Lemon Bliss</t>
  </si>
  <si>
    <t>https://sa.bodybuilding.com/store/scivation/xtend-free.html?skuId=SV4090069</t>
  </si>
  <si>
    <t>Intra-Workout Powder With Natural Flavors, Colors, And Sweeteners</t>
  </si>
  <si>
    <t>Xtend Free</t>
  </si>
  <si>
    <t>https://sa.bodybuilding.com/store/univ/liver.html?skuId=UNIV083</t>
  </si>
  <si>
    <t>Desiccated Liver</t>
  </si>
  <si>
    <t>Argentine Liver Formula</t>
  </si>
  <si>
    <t>Uni-Liver</t>
  </si>
  <si>
    <t>https://sa.bodybuilding.com/store/opt/bcaa.html?skuId=OPT416</t>
  </si>
  <si>
    <t>https://sa.bodybuilding.com/store/universal-nutrition/animal-spiked-aminos.html?skuId=UNIV5170065</t>
  </si>
  <si>
    <t>Free-Form Amino Acids with 125mg of Caffeine</t>
  </si>
  <si>
    <t>Animal Spiked Aminos</t>
  </si>
  <si>
    <t>https://sa.bodybuilding.com/store/muscletech/essential-series-platinum-bcaa-8-1-1.html?skuId=MT2380046</t>
  </si>
  <si>
    <t>Promote Muscle Protein Synthesis*</t>
  </si>
  <si>
    <t>Platinum BCAA 8:1:1</t>
  </si>
  <si>
    <t>https://sa.bodybuilding.com/store/universal/hi-protein-bar.html?skuId=UNIV1230320</t>
  </si>
  <si>
    <t>5:1 Protein-To-Carb Ratio!</t>
  </si>
  <si>
    <t>Hi Protein Bars</t>
  </si>
  <si>
    <t>Brownie de chocolate</t>
  </si>
  <si>
    <t>https://sa.bodybuilding.com/store/gat/pmp.html?skuId=GAT4280340</t>
  </si>
  <si>
    <t>Intense Pre-Workout*</t>
  </si>
  <si>
    <t>PMP</t>
  </si>
  <si>
    <t>Variety Pack</t>
  </si>
  <si>
    <t>https://sa.bodybuilding.com/store/nutrex/lipo-6-black-hers-ultra-concentrate.html?skuId=NUT1040026</t>
  </si>
  <si>
    <t>Ultra Concentrated, Powerful, All-Out Fat Burning Formula For Women*</t>
  </si>
  <si>
    <t>Lipo-6 Black Hers Ultra Concentrate</t>
  </si>
  <si>
    <t>https://sa.bodybuilding.com/store/optimum-nutrition/whey-and-oats.html?skuId=OPT4810029</t>
  </si>
  <si>
    <t>27G Of Premium Whey Protein Per Shake</t>
  </si>
  <si>
    <t>Whey &amp; Oats</t>
  </si>
  <si>
    <t>Blueberry Muffin</t>
  </si>
  <si>
    <t>https://sa.bodybuilding.com/store/allmax-nutrition/yohimbine-plus-rauwolscine.html?skuId=ALL1760172</t>
  </si>
  <si>
    <t>Fat Burning Capsule*</t>
  </si>
  <si>
    <t>Yohimbine + Rauwolscine</t>
  </si>
  <si>
    <t>https://sa.bodybuilding.com/store/animal/animal-energy.html?skuId=UNIV5600033</t>
  </si>
  <si>
    <t>2-Stage Delivery System Provides Both Quick And Lasting Effects</t>
  </si>
  <si>
    <t>Animal Energy</t>
  </si>
  <si>
    <t>https://sa.bodybuilding.com/store/cellucor/cor-performance-creatine-2.html?skuId=CELLU4240251</t>
  </si>
  <si>
    <t>Promotes Lean Muscle Mass*</t>
  </si>
  <si>
    <t>COR-Performance Creatine</t>
  </si>
  <si>
    <t>https://sa.bodybuilding.com/store/clabs/purple.html?skuId=CLABS015</t>
  </si>
  <si>
    <t>New And Improved Flavor!</t>
  </si>
  <si>
    <t>Purple Wraath</t>
  </si>
  <si>
    <t>https://sa.bodybuilding.com/store/bev/beef.html?skuId=BEV014</t>
  </si>
  <si>
    <t>100% Argentine Beef Liver</t>
  </si>
  <si>
    <t>Ultra 40</t>
  </si>
  <si>
    <t>https://sa.bodybuilding.com/store/all/amino-core.html?skuId=ALL5440051</t>
  </si>
  <si>
    <t>Post-Workout Recovery Powder For Muscle Growth*</t>
  </si>
  <si>
    <t>Aminocore</t>
  </si>
  <si>
    <t>https://sa.bodybuilding.com/store/gn/sizeon-maximum-performance.html?skuId=GASN076</t>
  </si>
  <si>
    <t>With Outlast Carbohydrate Matrix!</t>
  </si>
  <si>
    <t>SizeOn Maximum Performance</t>
  </si>
  <si>
    <t>LimÃ£o</t>
  </si>
  <si>
    <t>https://sa.bodybuilding.com/store/prima/zma.html?skuId=PRIMA2540004</t>
  </si>
  <si>
    <t>Promotes Lean Mass!*</t>
  </si>
  <si>
    <t>PharmaFreak</t>
  </si>
  <si>
    <t>https://sa.bodybuilding.com/store/pharmafreak/test-freak.html?skuId=PFREAK001</t>
  </si>
  <si>
    <t>Promote Muscle Growth &amp; Strength*</t>
  </si>
  <si>
    <t>TEST FREAK</t>
  </si>
  <si>
    <t>https://sa.bodybuilding.com/store/musclemeds/carnivor.html?skuId=MMED2550002</t>
  </si>
  <si>
    <t>https://sa.bodybuilding.com/store/cellucor/no3-black-chrome.html?skuId=CELLU2970062</t>
  </si>
  <si>
    <t>Stimulant Free Nitric Oxide Capsule for Increased Pumps*</t>
  </si>
  <si>
    <t>NO3 Chrome</t>
  </si>
  <si>
    <t>https://sa.bodybuilding.com/store/allmax-nutrition/d-aspartic-acid.html?skuId=ALL1670012</t>
  </si>
  <si>
    <t>Natural Testosterone Booster For Building Muscle*</t>
  </si>
  <si>
    <t>https://sa.bodybuilding.com/store/bsn/endorush.html?skuId=BSN4900036</t>
  </si>
  <si>
    <t>Pre-Workout Powder For Improved Workout Energy*</t>
  </si>
  <si>
    <t>EndoRush</t>
  </si>
  <si>
    <t>https://sa.bodybuilding.com/store/optimum-nutrition/gold-standard-pre-workout.html?skuId=OPT4230276</t>
  </si>
  <si>
    <t>https://sa.bodybuilding.com/store/gat/whey-protein.html?skuId=GAT4470241</t>
  </si>
  <si>
    <t>25G Of 100% Whey Isolate Protein Per Serving</t>
  </si>
  <si>
    <t>https://sa.bodybuilding.com/store/body-nutrition/trutein.html?skuId=TRUN2280216</t>
  </si>
  <si>
    <t>https://sa.bodybuilding.com/store/san/rawfusion.html?skuId=SAN2240036</t>
  </si>
  <si>
    <t>MHP</t>
  </si>
  <si>
    <t>https://sa.bodybuilding.com/store/mhp/clinical-strength-t-bomb-3xtreme.html?skuId=MHP2690144</t>
  </si>
  <si>
    <t>Supports Muscle Mass and Strength*</t>
  </si>
  <si>
    <t>Clinical Strength T-Bomb 3Xtreme</t>
  </si>
  <si>
    <t>FitMiss</t>
  </si>
  <si>
    <t>https://sa.bodybuilding.com/store/fitmiss/ignite.html?skuId=FMISS2640104</t>
  </si>
  <si>
    <t>Women's Pre-Workout &amp; Energy Booster!*</t>
  </si>
  <si>
    <t>Ignite</t>
  </si>
  <si>
    <t>Muscle Beach Nutrition</t>
  </si>
  <si>
    <t>https://sa.bodybuilding.com/store/muscle-beach-nutrition/100-percent-all-pro.html?skuId=MBN4410058</t>
  </si>
  <si>
    <t>Great-tasting, Premium-Blended,  Tri-phased Protein formula</t>
  </si>
  <si>
    <t>100% All-Pro</t>
  </si>
  <si>
    <t>https://sa.bodybuilding.com/store/cellucor/super-hd.html?skuId=CELLU2970065</t>
  </si>
  <si>
    <t>Weight Loss Support Capsule*</t>
  </si>
  <si>
    <t>SuperHD</t>
  </si>
  <si>
    <t>Strawberry Lemonade</t>
  </si>
  <si>
    <t>True GRIT</t>
  </si>
  <si>
    <t>https://sa.bodybuilding.com/store/true-grit/test-booster.html?skuId=TG3160037</t>
  </si>
  <si>
    <t>Scientifically Dosed Test Booster Tablets*</t>
  </si>
  <si>
    <t>Test Booster</t>
  </si>
  <si>
    <t>https://sa.bodybuilding.com/store/optimum/platinum-pre.html?skuId=OPT1710227</t>
  </si>
  <si>
    <t>Optimum Quality Pre-Workout for Energy &amp; Focus*</t>
  </si>
  <si>
    <t>Platinum PRE-</t>
  </si>
  <si>
    <t>MaÃ§Ã£</t>
  </si>
  <si>
    <t>https://sa.bodybuilding.com/store/musclepharm/z-core-pm.html?skuId=MPHARM5260009</t>
  </si>
  <si>
    <t>Anabolic Mineral Support Formula for Deep Restful Sleep*</t>
  </si>
  <si>
    <t>Z-PM</t>
  </si>
  <si>
    <t>https://sa.bodybuilding.com/store/bsn/xplode.html?skuId=BSN2480024</t>
  </si>
  <si>
    <t>https://sa.bodybuilding.com/store/fitmiss/bcaa.html?skuId=FMISS2760112</t>
  </si>
  <si>
    <t>BCAA Powder For Lean Muscle Growth And Reduced Muscle Breakdown</t>
  </si>
  <si>
    <t>https://sa.bodybuilding.com/store/now/argo.html?skuId=NOW111</t>
  </si>
  <si>
    <t>Amino Acids!</t>
  </si>
  <si>
    <t>Arginine &amp; Ornithine</t>
  </si>
  <si>
    <t>https://sa.bodybuilding.com/store/muscletech/platinum-amino-plus-energy.html?skuId=MT5200059</t>
  </si>
  <si>
    <t>5g of BCAAs to Suppport Muscle Growth and Recovery*</t>
  </si>
  <si>
    <t>Platinum Amino + Energy</t>
  </si>
  <si>
    <t>https://sa.bodybuilding.com/store/physique-enhancing-science/alphamine.html?skuId=PES4380073</t>
  </si>
  <si>
    <t>Fat Burner To Help You Reach Your Appearance Goals*</t>
  </si>
  <si>
    <t>Alphamine</t>
  </si>
  <si>
    <t>Margarita</t>
  </si>
  <si>
    <t>https://sa.bodybuilding.com/store/beast/test.html?skuId=ULTRA540192</t>
  </si>
  <si>
    <t>Ashwagandha</t>
  </si>
  <si>
    <t>Professional Strength Testosterone Support Capsule*</t>
  </si>
  <si>
    <t>Super Test</t>
  </si>
  <si>
    <t>https://sa.bodybuilding.com/store/nutrabio/extreme-joint-care.html?skuId=NUTRAB5080048</t>
  </si>
  <si>
    <t>Full Joint And Musculoskeletal Support Matrix To Support Healthy Conective Tissue*</t>
  </si>
  <si>
    <t>Extreme Joint Care</t>
  </si>
  <si>
    <t>BPI Sports</t>
  </si>
  <si>
    <t>https://sa.bodybuilding.com/store/bpi-sports/best-creatine-defined.html?skuId=BPI4720065</t>
  </si>
  <si>
    <t>Creatine Powder For Aiding In Muscle Development</t>
  </si>
  <si>
    <t>Best Creatine Defined</t>
  </si>
  <si>
    <t>https://sa.bodybuilding.com/store/dym/creatine.html?skuId=DYM312</t>
  </si>
  <si>
    <t>https://sa.bodybuilding.com/store/universal-nutrition/animal-whey.html?skuId=UNIV4290045</t>
  </si>
  <si>
    <t>https://sa.bodybuilding.com/store/cellucor/super-hd.html?skuId=CELLU2970067</t>
  </si>
  <si>
    <t>https://sa.bodybuilding.com/store/gat/beta-alanine.html?skuId=GAT3900052</t>
  </si>
  <si>
    <t>Beta Alanine Powder to Support Muscle Carnosine Levels*</t>
  </si>
  <si>
    <t>Beta Alanine</t>
  </si>
  <si>
    <t>https://sa.bodybuilding.com/store/rsp-nutrition/glutamine.html?skuId=RSP2320062</t>
  </si>
  <si>
    <t>Post-Workout Powder for Muscle Recovery*</t>
  </si>
  <si>
    <t>https://sa.bodybuilding.com/store/muscle-beach-nutrition/100-percent-all-pro.html?skuId=MBN4410062</t>
  </si>
  <si>
    <t>https://sa.bodybuilding.com/store/opt/cas.html?skuId=OPT309</t>
  </si>
  <si>
    <t>https://sa.bodybuilding.com/store/all/leucine.html?skuId=ALL073</t>
  </si>
  <si>
    <t>L-Leucine</t>
  </si>
  <si>
    <t>Daily Powder For Preserving Lean Muscle Mass*</t>
  </si>
  <si>
    <t>Leucine</t>
  </si>
  <si>
    <t>https://sa.bodybuilding.com/store/evlution-nutrition/collagen-peptides.html?skuId=EVL5540041</t>
  </si>
  <si>
    <t>https://sa.bodybuilding.com/store/univ/creatine.html?skuId=UNIV530078</t>
  </si>
  <si>
    <t>SNAC</t>
  </si>
  <si>
    <t>https://sa.bodybuilding.com/store/snac/zma5.html?skuId=SNAC014</t>
  </si>
  <si>
    <t>With 5-HTP!</t>
  </si>
  <si>
    <t>ZMA-5</t>
  </si>
  <si>
    <t>https://sa.bodybuilding.com/store/now/gcm.html?skuId=NOW733</t>
  </si>
  <si>
    <t>Vega</t>
  </si>
  <si>
    <t>https://sa.bodybuilding.com/store/sequelnaturals/vega-sport-performance-protein.html?skuId=SEQN4630131</t>
  </si>
  <si>
    <t>Plant-based Protein!</t>
  </si>
  <si>
    <t>Sport Performance Protein</t>
  </si>
  <si>
    <t>https://sa.bodybuilding.com/store/univ/100-beef-aminos.html?skuId=UNIV287</t>
  </si>
  <si>
    <t>100% Pure Beef Protein!</t>
  </si>
  <si>
    <t>100% Beef Aminos</t>
  </si>
  <si>
    <t>https://sa.bodybuilding.com/store/gat/l-glutamine.html?skuId=GAT3040013</t>
  </si>
  <si>
    <t>Glutamine Powder To Help Build Muscle*</t>
  </si>
  <si>
    <t>L-Glutamine</t>
  </si>
  <si>
    <t>https://sa.bodybuilding.com/store/opt/oatsandwhey.html?skuId=OPT296</t>
  </si>
  <si>
    <t>24 Grams Of Protein!</t>
  </si>
  <si>
    <t>Natural 100% Oats &amp; Whey</t>
  </si>
  <si>
    <t>Chocolate ao leite</t>
  </si>
  <si>
    <t>https://sa.bodybuilding.com/store/abb/rippedforce.html?skuId=ABB087</t>
  </si>
  <si>
    <t>Pre-Workout Energy Drink*</t>
  </si>
  <si>
    <t>Ripped Force</t>
  </si>
  <si>
    <t>Laranja</t>
  </si>
  <si>
    <t>https://sa.bodybuilding.com/store/univ/doc.html?skuId=UNIV145</t>
  </si>
  <si>
    <t>Superb Taste!</t>
  </si>
  <si>
    <t>Doctor's CarbRite Diet Bars</t>
  </si>
  <si>
    <t>Coco queimado</t>
  </si>
  <si>
    <t>https://sa.bodybuilding.com/store/pharmafreak/anabolic-freak.html?skuId=PFREAK610166</t>
  </si>
  <si>
    <t>With D-Aspartic Acid!</t>
  </si>
  <si>
    <t>ANABOLIC FREAK</t>
  </si>
  <si>
    <t>Twinlab</t>
  </si>
  <si>
    <t>https://sa.bodybuilding.com/store/twinlab/reaal.html?skuId=TL5250030</t>
  </si>
  <si>
    <t>Contains Blend of 9 Essential Amino Acids to Support Muscle Growth and Recovery*</t>
  </si>
  <si>
    <t>REAAL</t>
  </si>
  <si>
    <t>https://sa.bodybuilding.com/store/nutrabio/reload-recovery-matrix.html?skuId=NUTRAB4460106</t>
  </si>
  <si>
    <t>All-In-One Post-Workout Powder For Accelerating Muscle Growth &amp; Repair*</t>
  </si>
  <si>
    <t>Reload Recovery Matrix</t>
  </si>
  <si>
    <t>https://sa.bodybuilding.com/store/muscletech/nanox9-next-gen.html?skuId=MT4360003</t>
  </si>
  <si>
    <t>Hard-Hitting Nitric Oxide Pump Amplifier*</t>
  </si>
  <si>
    <t>naNOX9 Next Gen</t>
  </si>
  <si>
    <t>https://sa.bodybuilding.com/store/universal/shock-therapy.html?skuId=UNIV1440028</t>
  </si>
  <si>
    <t>Pre-workout NO Volumizer!*</t>
  </si>
  <si>
    <t>Shock Therapy</t>
  </si>
  <si>
    <t>Clyde S Hard Lemonade</t>
  </si>
  <si>
    <t>https://sa.bodybuilding.com/store/abb/speed-stack-pumped-no.html?skuId=ABB1060014</t>
  </si>
  <si>
    <t>Nitric Oxide Caffeine Drink for Increased Energy*</t>
  </si>
  <si>
    <t>Speed Stack Pumped N.O.</t>
  </si>
  <si>
    <t>Cereja preta</t>
  </si>
  <si>
    <t>https://sa.bodybuilding.com/store/musclepharm/combat-pre-workout.html?skuId=MPHARM5540043</t>
  </si>
  <si>
    <t>Contains 200mg of caffeine to support focus &amp; energy during workout*</t>
  </si>
  <si>
    <t>Combat Pre-Workout</t>
  </si>
  <si>
    <t>https://sa.bodybuilding.com/store/nutrabio/100-percent-pure-creatine-monohydrate.html?skuId=NUTRAB4460095</t>
  </si>
  <si>
    <t>Pure Creatine Monohydrate For Supporting Muscle Size*</t>
  </si>
  <si>
    <t>100% Pure Creatine Monohydrate</t>
  </si>
  <si>
    <t>https://sa.bodybuilding.com/store/now/waxy-maize.html?skuId=NOW520220</t>
  </si>
  <si>
    <t>Waxy Maize</t>
  </si>
  <si>
    <t>https://sa.bodybuilding.com/store/muscletech/hydroxycut-gummies.html?skuId=MT4620188</t>
  </si>
  <si>
    <t>New Great Taste Bursting With Natural Fruit Flavor</t>
  </si>
  <si>
    <t>Hydroxycut Gummies</t>
  </si>
  <si>
    <t>Mixed Fruit</t>
  </si>
  <si>
    <t>Sparta Nutrition</t>
  </si>
  <si>
    <t>https://sa.bodybuilding.com/store/sparta-nutrition/spartan-whey.html?skuId=SPARTA5580044</t>
  </si>
  <si>
    <t>Contains 25g of high quality whey &amp; casein protein per serving to support muscle growth &amp; recovery*</t>
  </si>
  <si>
    <t>Spartan Whey</t>
  </si>
  <si>
    <t>Cinna Crunch</t>
  </si>
  <si>
    <t>https://sa.bodybuilding.com/store/rsp-nutrition/glutamine.html?skuId=RSP2320064</t>
  </si>
  <si>
    <t>https://sa.bodybuilding.com/store/controlled-labs/orange-triad-plus-greens.html?skuId=CLABS4900070</t>
  </si>
  <si>
    <t>All-In-One Solution!</t>
  </si>
  <si>
    <t>Orange Triad + Greens</t>
  </si>
  <si>
    <t>https://sa.bodybuilding.com/store/all/arginine.html?skuId=ALL065</t>
  </si>
  <si>
    <t>Pre-Workout Powder to Promote Performance*</t>
  </si>
  <si>
    <t>Arginine HCl</t>
  </si>
  <si>
    <t>https://sa.bodybuilding.com/store/universal-nutrition/animal-rage-xl.html?skuId=UNIV2090120</t>
  </si>
  <si>
    <t>Increased Endurance and Performance!</t>
  </si>
  <si>
    <t>Animal Rage XL</t>
  </si>
  <si>
    <t>https://sa.bodybuilding.com/store/met/creatine-4200.html?skuId=METR127</t>
  </si>
  <si>
    <t>Boosts Muscle Strength Gains!*</t>
  </si>
  <si>
    <t>Creatine 4200</t>
  </si>
  <si>
    <t>https://sa.bodybuilding.com/store/now/whey.html?skuId=NOW594</t>
  </si>
  <si>
    <t>Mixes Instantly!</t>
  </si>
  <si>
    <t>Natural sem sabor</t>
  </si>
  <si>
    <t>https://sa.bodybuilding.com/store/pescience/select-protein-4-oats.html?skuId=PES5000299</t>
  </si>
  <si>
    <t>Mixes Easily With Oatmeal</t>
  </si>
  <si>
    <t>Select Protein 4 Oats</t>
  </si>
  <si>
    <t>Apple Cinnamon</t>
  </si>
  <si>
    <t>https://sa.bodybuilding.com/store/univ/real.html?skuId=UNIV266</t>
  </si>
  <si>
    <t>https://sa.bodybuilding.com/store/now/tribulus.html?skuId=NOW686</t>
  </si>
  <si>
    <t>https://sa.bodybuilding.com/store/univ/100-beef-aminos.html?skuId=UNIV286</t>
  </si>
  <si>
    <t>https://sa.bodybuilding.com/store/fitmiss/delight.html?skuId=FMISS4610005</t>
  </si>
  <si>
    <t>Women's Premium Healthy Nutrition Shake!</t>
  </si>
  <si>
    <t>Delight</t>
  </si>
  <si>
    <t>https://sa.bodybuilding.com/store/now/kre-alkalyn-creatine.html?skuId=NOW810</t>
  </si>
  <si>
    <t>Increased Bioavailability!*</t>
  </si>
  <si>
    <t>Kre-Alkalyn Creatine</t>
  </si>
  <si>
    <t>https://sa.bodybuilding.com/store/muscletech/premium-gold-100percent-whey.html?skuId=MT4240221</t>
  </si>
  <si>
    <t>Premium Gold 100% Whey Protein</t>
  </si>
  <si>
    <t>Pro Series Premium Gold 100% Whey Protein</t>
  </si>
  <si>
    <t>iSatori</t>
  </si>
  <si>
    <t>https://sa.bodybuilding.com/store/isatori/bio-gro.html?skuId=ISAT2190016</t>
  </si>
  <si>
    <t>A True Game-Changer!</t>
  </si>
  <si>
    <t>BIO-GRO</t>
  </si>
  <si>
    <t>RXBAR</t>
  </si>
  <si>
    <t>https://sa.bodybuilding.com/store/rxbar/real-food-protein-bar.html?skuId=RXBAR5660033</t>
  </si>
  <si>
    <t>Protein Bars Made Egg White Protein, Dates To Bind And Nuts For Texture</t>
  </si>
  <si>
    <t>Real Food Protein Bar</t>
  </si>
  <si>
    <t>https://sa.bodybuilding.com/store/redcon1/mre-lite.html?skuId=RCON5470100</t>
  </si>
  <si>
    <t>MRE Lite</t>
  </si>
  <si>
    <t>https://sa.bodybuilding.com/store/univ/creatine.html?skuId=UNIV1230002</t>
  </si>
  <si>
    <t>https://sa.bodybuilding.com/store/gat/joint-support.html?skuId=GAT3900056</t>
  </si>
  <si>
    <t>Glucosamine and Chondroitin Joint Nutrients*</t>
  </si>
  <si>
    <t>https://sa.bodybuilding.com/store/now/thea.html?skuId=NOW534</t>
  </si>
  <si>
    <t>L-Theanine</t>
  </si>
  <si>
    <t>200mg Dose Per Capsule</t>
  </si>
  <si>
    <t>https://sa.bodybuilding.com/store/isatori/bio-gro.html?skuId=ISAT1570098</t>
  </si>
  <si>
    <t>https://sa.bodybuilding.com/store/opt/amino.html?skuId=OPT419</t>
  </si>
  <si>
    <t>Novex Biotech</t>
  </si>
  <si>
    <t>https://sa.bodybuilding.com/store/novex-biotech/oxydrene-elite.html?skuId=NOV1910010</t>
  </si>
  <si>
    <t>Deep Tissue Oxygenator!*</t>
  </si>
  <si>
    <t>Oxydrene Elite</t>
  </si>
  <si>
    <t>https://sa.bodybuilding.com/store/nb/iso.html?skuId=NB038</t>
  </si>
  <si>
    <t>Isopure Original</t>
  </si>
  <si>
    <t>Dutch Chocolate</t>
  </si>
  <si>
    <t>https://sa.bodybuilding.com/store/gat/jetfuel-superburn.html?skuId=GAT3520096</t>
  </si>
  <si>
    <t>High Impact Metabolic Intensifier*</t>
  </si>
  <si>
    <t>JetFUEL Superburn</t>
  </si>
  <si>
    <t>https://sa.bodybuilding.com/store/universal-nutrition/animal-whey.html?skuId=UNIV3940058</t>
  </si>
  <si>
    <t>https://sa.bodybuilding.com/store/bev/amino.html?skuId=BEV008</t>
  </si>
  <si>
    <t>Bio-Active Peptides</t>
  </si>
  <si>
    <t>Advanced Amino-Nitrogen Technology</t>
  </si>
  <si>
    <t>Mass Amino Acids</t>
  </si>
  <si>
    <t>https://sa.bodybuilding.com/store/bev/muscle.html?skuId=BEV002</t>
  </si>
  <si>
    <t>Muscle Provider</t>
  </si>
  <si>
    <t>https://sa.bodybuilding.com/store/muscletech/100-percent-keto-plus.html?skuId=MT5410001</t>
  </si>
  <si>
    <t>6g of goBHB Salts to Support Ketosis in Combination With a Ketogenic Diet*</t>
  </si>
  <si>
    <t>100% Keto Plus</t>
  </si>
  <si>
    <t>https://sa.bodybuilding.com/store/mrm/eggwhite.html?skuId=MRM101</t>
  </si>
  <si>
    <t>Egg Protein</t>
  </si>
  <si>
    <t>Dairy Free</t>
  </si>
  <si>
    <t>All Natural Egg White Protein</t>
  </si>
  <si>
    <t>https://sa.bodybuilding.com/store/dym/gaba.html?skuId=DYM046</t>
  </si>
  <si>
    <t>Powerful Amino Acid!*</t>
  </si>
  <si>
    <t>https://sa.bodybuilding.com/store/muscletech/pre-build.html?skuId=MT5080019</t>
  </si>
  <si>
    <t>An Advanced Pre-Workout Formulated For Extreme Energy And Enhanced Focus*</t>
  </si>
  <si>
    <t>Pre Build</t>
  </si>
  <si>
    <t>Gummy Worm</t>
  </si>
  <si>
    <t>Natrol</t>
  </si>
  <si>
    <t>https://sa.bodybuilding.com/store/natrol/dhea.html?skuId=NATROL044</t>
  </si>
  <si>
    <t>Tested For Purity</t>
  </si>
  <si>
    <t>https://sa.bodybuilding.com/store/muscletech/amino-build-next-gen-ripped.html?skuId=MT4610759</t>
  </si>
  <si>
    <t>With A Precise Dose Of Caffeine For An Energy Boost*</t>
  </si>
  <si>
    <t>Amino Build Next Gen Ripped</t>
  </si>
  <si>
    <t>https://sa.bodybuilding.com/store/now/glutathione.html?skuId=NOW616</t>
  </si>
  <si>
    <t>L-Glutathione</t>
  </si>
  <si>
    <t>Antioxidant*</t>
  </si>
  <si>
    <t>Glutathione 500</t>
  </si>
  <si>
    <t>https://sa.bodybuilding.com/store/aap/kre.html?skuId=AAP1040016</t>
  </si>
  <si>
    <t>https://sa.bodybuilding.com/store/vitargo-global-sciences/vitargo-s2.html?skuId=VIT5250011</t>
  </si>
  <si>
    <t>https://sa.bodybuilding.com/store/univ/creatine.html?skuId=UNIV840056</t>
  </si>
  <si>
    <t>https://sa.bodybuilding.com/store/univ/animalpak.html?skuId=UNIV038</t>
  </si>
  <si>
    <t>https://sa.bodybuilding.com/store/universal-nutrition/animal-fury.html?skuId=UNIV5170059</t>
  </si>
  <si>
    <t>https://sa.bodybuilding.com/store/vigorlabs/gut-cut.html?skuId=VIGOR980066</t>
  </si>
  <si>
    <t>Naturally Boost Energy!*</t>
  </si>
  <si>
    <t>Gut Cut</t>
  </si>
  <si>
    <t>https://sa.bodybuilding.com/store/nb/mass.html?skuId=NB046</t>
  </si>
  <si>
    <t>Lactose Free!</t>
  </si>
  <si>
    <t>Isopure Mass</t>
  </si>
  <si>
    <t>Creme de baunilha</t>
  </si>
  <si>
    <t>https://sa.bodybuilding.com/store/bsn/creatine-dna.html?skuId=BSN2790003</t>
  </si>
  <si>
    <t>Creatine Powder Supports High-Intensity Exercise*</t>
  </si>
  <si>
    <t>Creatine DNA</t>
  </si>
  <si>
    <t>https://sa.bodybuilding.com/store/abb/speed.html?skuId=ABB131</t>
  </si>
  <si>
    <t>Caffeine for Intense Energy*</t>
  </si>
  <si>
    <t>Speed Shot</t>
  </si>
  <si>
    <t>https://sa.bodybuilding.com/store/muscletech/protein-candy-bar.html?skuId=MT5260046</t>
  </si>
  <si>
    <t>20g of Protein to Support Muscle Growth and Recovery*</t>
  </si>
  <si>
    <t>Gronk Signature Protein Candy Bar</t>
  </si>
  <si>
    <t>https://sa.bodybuilding.com/store/now/ta.html?skuId=NOW421</t>
  </si>
  <si>
    <t>L-Taurine</t>
  </si>
  <si>
    <t>Amino Acid!</t>
  </si>
  <si>
    <t>Taurine Double Strength</t>
  </si>
  <si>
    <t>https://sa.bodybuilding.com/store/san/dhea.html?skuId=SAN2460489</t>
  </si>
  <si>
    <t>DHEA Veggie Capsules to Support Health &amp; Wellness!*</t>
  </si>
  <si>
    <t>https://sa.bodybuilding.com/store/cs/rtd.html?skuId=CYTO3960012</t>
  </si>
  <si>
    <t>Ready To Drink!</t>
  </si>
  <si>
    <t>Muscle Milk Original RTD</t>
  </si>
  <si>
    <t>https://sa.bodybuilding.com/store/now/gaba.html?skuId=NOW456</t>
  </si>
  <si>
    <t>Natural Calming Effect!*</t>
  </si>
  <si>
    <t>https://sa.bodybuilding.com/store/gat/creatine.html?skuId=GAT1130058</t>
  </si>
  <si>
    <t>SUPPORT SIZE, POWER &amp; MUSCLE TORQUE!*</t>
  </si>
  <si>
    <t>https://sa.bodybuilding.com/store/nla-for-her/her-thermo-energy-chews.html?skuId=NLA4410033</t>
  </si>
  <si>
    <t>55mg Caffeine Per Serving</t>
  </si>
  <si>
    <t>Her Thermo Energy Chews</t>
  </si>
  <si>
    <t>Tropical Fruit</t>
  </si>
  <si>
    <t>https://sa.bodybuilding.com/store/gat-sport/flexx-bcaas.html?skuId=GAT5640140</t>
  </si>
  <si>
    <t>2:1:1 Optimal BCAA</t>
  </si>
  <si>
    <t>Flexx BCAAs</t>
  </si>
  <si>
    <t>https://sa.bodybuilding.com/store/nutrabio/pre-stim-free.html?skuId=NUTRAB4460114</t>
  </si>
  <si>
    <t>Formula Includes A Total Of 18 Active Ingredients</t>
  </si>
  <si>
    <t>PRE Stim Free</t>
  </si>
  <si>
    <t>https://sa.bodybuilding.com/store/opt/lc.html?skuId=OPT153</t>
  </si>
  <si>
    <t>L-Carnitine</t>
  </si>
  <si>
    <t>L-Carnitine 500 Tabs</t>
  </si>
  <si>
    <t>https://sa.bodybuilding.com/store/now/igflipo.html?skuId=NOW562</t>
  </si>
  <si>
    <t>Exercise Support!*</t>
  </si>
  <si>
    <t>IGF-1 LipoSpray</t>
  </si>
  <si>
    <t>https://sa.bodybuilding.com/store/nutrex/outlift.html?skuId=NUT4860234</t>
  </si>
  <si>
    <t>Scientifically Dosed Pre-Workout Powerhouse!*</t>
  </si>
  <si>
    <t>Outlift</t>
  </si>
  <si>
    <t>https://sa.bodybuilding.com/store/cellucor/super-hd.html?skuId=CELLU3510043</t>
  </si>
  <si>
    <t>Celsius</t>
  </si>
  <si>
    <t>https://sa.bodybuilding.com/store/celsius/celsius.html?skuId=CEL5000060</t>
  </si>
  <si>
    <t>Ultimate Fitness Partner!</t>
  </si>
  <si>
    <t>CELSIUS</t>
  </si>
  <si>
    <t>Sparkling Orange</t>
  </si>
  <si>
    <t>https://sa.bodybuilding.com/store/nb/isopurepluszerocarb.html?skuId=TIC004</t>
  </si>
  <si>
    <t>Zero Carb - Zero Sugar Protein Drink!</t>
  </si>
  <si>
    <t>Isopure Plus Zero Carb</t>
  </si>
  <si>
    <t>Alpine Punch</t>
  </si>
  <si>
    <t>https://sa.bodybuilding.com/store/cellucor/p6-ultra.html?skuId=CELLU5540029</t>
  </si>
  <si>
    <t>Featuring KSM-66Â® Ashwaganda to support testosterone levels, strength, muscle size &amp; endurance*</t>
  </si>
  <si>
    <t>P6 Ultra</t>
  </si>
  <si>
    <t>OhYeah! Nutrition</t>
  </si>
  <si>
    <t>https://sa.bodybuilding.com/store/iss/oh.html?skuId=ISS086</t>
  </si>
  <si>
    <t>Gluten Free, On-the-Go Nutrition Bar and Packed with Protein*</t>
  </si>
  <si>
    <t>OhYeah! Bars</t>
  </si>
  <si>
    <t>Chocolate com caramelo</t>
  </si>
  <si>
    <t>https://sa.bodybuilding.com/store/opt/natwhey.html?skuId=OPT2950004</t>
  </si>
  <si>
    <t>https://sa.bodybuilding.com/store/now/turmericbrom.html?skuId=NOW698</t>
  </si>
  <si>
    <t>Bromelain</t>
  </si>
  <si>
    <t>Vegetarian Formula!</t>
  </si>
  <si>
    <t>Turmeric &amp; Bromelain</t>
  </si>
  <si>
    <t>https://sa.bodybuilding.com/store/mhp/dark-matter.html?skuId=MHP5550029</t>
  </si>
  <si>
    <t>Absorbs Faster!*</t>
  </si>
  <si>
    <t>Dark Matter</t>
  </si>
  <si>
    <t>https://sa.bodybuilding.com/store/nutrabio/grass-fed-whey-isolate.html?skuId=NUTRAB4850014</t>
  </si>
  <si>
    <t>Grass Fed Whey Isolate</t>
  </si>
  <si>
    <t>https://sa.bodybuilding.com/store/bsn/syntha-6-isolate.html?skuId=BSN1230118</t>
  </si>
  <si>
    <t>https://sa.bodybuilding.com/store/univ/chews.html?skuId=UNIV029</t>
  </si>
  <si>
    <t>Load Your Muscles With Pure Power!*</t>
  </si>
  <si>
    <t>Creatine Chews</t>
  </si>
  <si>
    <t>https://sa.bodybuilding.com/store/gat/testrol-gold-es.html?skuId=GAT4630067</t>
  </si>
  <si>
    <t>Advanced Men's Natural Testosterone Booster*</t>
  </si>
  <si>
    <t>Testrol Gold ES</t>
  </si>
  <si>
    <t>https://sa.bodybuilding.com/store/opt/gainer.html?skuId=OPT2670026</t>
  </si>
  <si>
    <t>Garden Of Life</t>
  </si>
  <si>
    <t>https://sa.bodybuilding.com/store/garden-of-life/sport-organic-plant-based-protein.html?skuId=GLIFE4880011</t>
  </si>
  <si>
    <t>Complete Organic Plant Based Protein Power For Supporting Muscle Growth And Recovery*</t>
  </si>
  <si>
    <t>Sport Organic Plant-Based Protein</t>
  </si>
  <si>
    <t>https://sa.bodybuilding.com/store/gat/jetfuel-t-300.html?skuId=GAT3520095</t>
  </si>
  <si>
    <t>Dual Thermogenesis-Testosterone Catalyst!*</t>
  </si>
  <si>
    <t>JetFUEL T-300</t>
  </si>
  <si>
    <t>https://sa.bodybuilding.com/store/univ/creatine.html?skuId=UNIV296</t>
  </si>
  <si>
    <t>https://sa.bodybuilding.com/store/musclepharm/amino1.html?skuId=MPHARM4280017</t>
  </si>
  <si>
    <t>Post-Workout Powder for Recovery and Endurance*</t>
  </si>
  <si>
    <t>AMINO1</t>
  </si>
  <si>
    <t>https://sa.bodybuilding.com/store/all/tribx-90.html?skuId=ALL080</t>
  </si>
  <si>
    <t>Natural Testosterone Support Capsule For Building Muscle*</t>
  </si>
  <si>
    <t>TribX 90</t>
  </si>
  <si>
    <t>RIVALUS</t>
  </si>
  <si>
    <t>https://sa.bodybuilding.com/store/rivalus/clean-gainer-protein.html?skuId=RIV5600039</t>
  </si>
  <si>
    <t>Weight Gaining Protein Powder*</t>
  </si>
  <si>
    <t>Clean Gainer</t>
  </si>
  <si>
    <t>https://sa.bodybuilding.com/store/univ/milkandegg.html?skuId=UNIV284</t>
  </si>
  <si>
    <t>No Fat Or Cholesterol!</t>
  </si>
  <si>
    <t>Milk &amp; Egg</t>
  </si>
  <si>
    <t>https://sa.bodybuilding.com/store/dymatize/iso100-clear-rtd.html?skuId=DYM4550032</t>
  </si>
  <si>
    <t>https://sa.bodybuilding.com/store/natures-best/isopure-with-coffee.html?skuId=NB1480168</t>
  </si>
  <si>
    <t>100% Whey Protein Isolate!</t>
  </si>
  <si>
    <t>Isopure With Coffee</t>
  </si>
  <si>
    <t>CafÃ© colombiano</t>
  </si>
  <si>
    <t>https://sa.bodybuilding.com/store/grenade/ration-pack.html?skuId=GREN1670009</t>
  </si>
  <si>
    <t>Complete Daily Supplement!</t>
  </si>
  <si>
    <t>Ration Pack</t>
  </si>
  <si>
    <t>https://sa.bodybuilding.com/store/doc/gcm.html?skuId=DOC2441418</t>
  </si>
  <si>
    <t>https://sa.bodybuilding.com/store/six-star-pro/professional-strength-creatine-x.html?skuId=SIX028</t>
  </si>
  <si>
    <t>Elite Series!</t>
  </si>
  <si>
    <t>Creatine X3</t>
  </si>
  <si>
    <t>Salada de frutas</t>
  </si>
  <si>
    <t>https://sa.bodybuilding.com/store/optimum-nutrition/greek-yogurt-protein-smoothie.html?skuId=OPT4810026</t>
  </si>
  <si>
    <t>Muscle Support From 20G Of Premium Protein</t>
  </si>
  <si>
    <t>Greek Yogurt Protein Smoothie</t>
  </si>
  <si>
    <t>https://sa.bodybuilding.com/store/now/men.html?skuId=NOW197</t>
  </si>
  <si>
    <t>Sexual Support!</t>
  </si>
  <si>
    <t>Men's Virility Power</t>
  </si>
  <si>
    <t>https://sa.bodybuilding.com/store/evlution-nutrition/stacked-protein-gainer.html?skuId=EVL5430014</t>
  </si>
  <si>
    <t>https://sa.bodybuilding.com/store/sequelnaturals/vega-sport-performance-protein.html?skuId=SEQN4060056</t>
  </si>
  <si>
    <t>https://sa.bodybuilding.com/store/muscletech/shatter-sx-7.html?skuId=MT4000062</t>
  </si>
  <si>
    <t>Creatine-Free Pre-Workout to Support Unparalleled Workout Performance*</t>
  </si>
  <si>
    <t>#Shatter SX-7</t>
  </si>
  <si>
    <t>Blue Raspberry Explosion</t>
  </si>
  <si>
    <t>Blue Star Nutraceuticals</t>
  </si>
  <si>
    <t>https://sa.bodybuilding.com/store/bluestarnutra/blade.html?skuId=BLUE4850016</t>
  </si>
  <si>
    <t>Weight Management Support*</t>
  </si>
  <si>
    <t>Blade</t>
  </si>
  <si>
    <t>https://sa.bodybuilding.com/store/nutrabio/muscle-matrix-protein.html?skuId=NUTRAB5120008</t>
  </si>
  <si>
    <t>Slow-Digesting Anti-Catabolic Protein To Support Muscle Growth*</t>
  </si>
  <si>
    <t>Muscle Matrix Protein</t>
  </si>
  <si>
    <t>Alpine Vanilla</t>
  </si>
  <si>
    <t>https://sa.bodybuilding.com/store/cs/col.html?skuId=CYTO520111</t>
  </si>
  <si>
    <t>Balanced and Complete Formula!</t>
  </si>
  <si>
    <t>Muscle Milk Collegiate</t>
  </si>
  <si>
    <t>Orange Creme</t>
  </si>
  <si>
    <t>Core Nutritionals</t>
  </si>
  <si>
    <t>https://sa.bodybuilding.com/store/core-nutritionals/pump.html?skuId=CORE3440019</t>
  </si>
  <si>
    <t>Pre-Workout Vasodilator Powder for Intense Pumps*</t>
  </si>
  <si>
    <t>Pump</t>
  </si>
  <si>
    <t>https://sa.bodybuilding.com/store/univ/sterol.html?skuId=UNIV018</t>
  </si>
  <si>
    <t>https://sa.bodybuilding.com/store/muscletech/phase8.html?skuId=MT4750010</t>
  </si>
  <si>
    <t>https://sa.bodybuilding.com/store/met/proteinpancakemix.html?skuId=METR3360139</t>
  </si>
  <si>
    <t>2.5 Grams of Total Fat per Serving</t>
  </si>
  <si>
    <t>High Protein Pancake Mix</t>
  </si>
  <si>
    <t>Original Buttermilk</t>
  </si>
  <si>
    <t>https://sa.bodybuilding.com/store/dym/lcarn.html?skuId=DYM069</t>
  </si>
  <si>
    <t>Pro Line Quality!</t>
  </si>
  <si>
    <t>L-Carnitine Xtreme</t>
  </si>
  <si>
    <t>https://sa.bodybuilding.com/store/gaspari-nutrition/aminolast.html?skuId=GASN1110066</t>
  </si>
  <si>
    <t>With AMMOJECT Technology!</t>
  </si>
  <si>
    <t>AMINOLAST</t>
  </si>
  <si>
    <t>https://sa.bodybuilding.com/store/now/lg.html?skuId=NOW123</t>
  </si>
  <si>
    <t>Supports Muscle!</t>
  </si>
  <si>
    <t>https://sa.bodybuilding.com/store/now/lty.html?skuId=NOW105</t>
  </si>
  <si>
    <t>L-Tyrosine</t>
  </si>
  <si>
    <t>Essential Amino Acid!*</t>
  </si>
  <si>
    <t>https://sa.bodybuilding.com/store/musclepharm/glutamine.html?skuId=MPHARM5250027</t>
  </si>
  <si>
    <t>Pharmaceutical Quality Post-Workout Recovery Powder*</t>
  </si>
  <si>
    <t>https://sa.bodybuilding.com/store/dym/creatine.html?skuId=DYM001</t>
  </si>
  <si>
    <t>https://sa.bodybuilding.com/store/mrm/all-natural-driven.html?skuId=MRM2540092</t>
  </si>
  <si>
    <t>Pre-Workout With Pure Ingredients!</t>
  </si>
  <si>
    <t>All Natural Driven</t>
  </si>
  <si>
    <t>Morango e kiwi</t>
  </si>
  <si>
    <t>https://sa.bodybuilding.com/store/mrm/100-percent-all-natural-whey.html?skuId=MRM027</t>
  </si>
  <si>
    <t>100% All Natural Whey</t>
  </si>
  <si>
    <t>https://sa.bodybuilding.com/store/garden-of-life/raw-organic-meal.html?skuId=GLIFE4470010</t>
  </si>
  <si>
    <t>Includes Protein And Nutrients From Thirteen Raw Sprouted Ingredients</t>
  </si>
  <si>
    <t>RAW Organic Meal</t>
  </si>
  <si>
    <t>Original</t>
  </si>
  <si>
    <t>https://sa.bodybuilding.com/store/nutrabio/bcaa-5000.html?skuId=NUTRAB4460099</t>
  </si>
  <si>
    <t>BCAA Powder For Supporting Muscle Recovery*</t>
  </si>
  <si>
    <t>https://sa.bodybuilding.com/store/rivalus/clean-gainer-protein.html?skuId=RIV4240211</t>
  </si>
  <si>
    <t>https://sa.bodybuilding.com/store/novex-biotech/growth-factor-9.html?skuId=NOV1330194</t>
  </si>
  <si>
    <t>May Help Promote HGH Levels*</t>
  </si>
  <si>
    <t>Growth Factor-9</t>
  </si>
  <si>
    <t>Myogenix</t>
  </si>
  <si>
    <t>https://sa.bodybuilding.com/store/myo/after.html?skuId=MYO043</t>
  </si>
  <si>
    <t>Targets Muscle Growth!*</t>
  </si>
  <si>
    <t>AfterShock Recovery</t>
  </si>
  <si>
    <t>https://sa.bodybuilding.com/store/mrm/dhea.html?skuId=MRM040</t>
  </si>
  <si>
    <t>Micronized!</t>
  </si>
  <si>
    <t>FINAFLEX</t>
  </si>
  <si>
    <t>https://sa.bodybuilding.com/store/finaflex/stimul8.html?skuId=FINA5630083</t>
  </si>
  <si>
    <t>Pre-Workout Powder For Explosive Workouts*</t>
  </si>
  <si>
    <t>STIMUL8</t>
  </si>
  <si>
    <t>Awesome Apple Blast</t>
  </si>
  <si>
    <t>https://sa.bodybuilding.com/store/muscletech/platinum-amino-2500.html?skuId=MT5190011</t>
  </si>
  <si>
    <t>Support for Muscle Growth and Recovery</t>
  </si>
  <si>
    <t>Platinum Amino 2500</t>
  </si>
  <si>
    <t>https://sa.bodybuilding.com/store/gat/nitraflex-burn.html?skuId=GAT5640130</t>
  </si>
  <si>
    <t>With 238mg Thermogenic Matrix to Support Fat Metabolism and Support Appetite*</t>
  </si>
  <si>
    <t>Nitraflex Burn</t>
  </si>
  <si>
    <t>https://sa.bodybuilding.com/store/musclemeds/carnivor-mass.html?skuId=MMEDS2610042</t>
  </si>
  <si>
    <t>High-Speed Mass!</t>
  </si>
  <si>
    <t>Carnivor Mass</t>
  </si>
  <si>
    <t>Chocolate Fudge</t>
  </si>
  <si>
    <t>https://sa.bodybuilding.com/store/dymatize/amino-pro.html?skuId=DYM5280002</t>
  </si>
  <si>
    <t>Advanced BCAA Formula Plus Caffeine for Increased Energy.*</t>
  </si>
  <si>
    <t>Amino Pro</t>
  </si>
  <si>
    <t>https://sa.bodybuilding.com/store/six-star-pro-nutrition/casein-protein.html?skuId=SIX3770157</t>
  </si>
  <si>
    <t>100% Sustained-Release Casein</t>
  </si>
  <si>
    <t>Casein Protein</t>
  </si>
  <si>
    <t>Triple Chocolate</t>
  </si>
  <si>
    <t>https://sa.bodybuilding.com/store/musclepharm/bcaa-3-1-2.html?skuId=MPHARM4500162</t>
  </si>
  <si>
    <t>https://sa.bodybuilding.com/store/gaspari-nutrition/myofusion-advanced-protein.html?skuId=GASN4240239</t>
  </si>
  <si>
    <t>25g of Whey Protein Concentrate to Support Building Muscle!*</t>
  </si>
  <si>
    <t>MyoFusion Advanced Protein</t>
  </si>
  <si>
    <t>Chocolate Hazelnut Creme</t>
  </si>
  <si>
    <t>https://sa.bodybuilding.com/store/core/abc.html?skuId=CORE006</t>
  </si>
  <si>
    <t>10g BCAAs Per Serving</t>
  </si>
  <si>
    <t>Core ABC</t>
  </si>
  <si>
    <t>https://sa.bodybuilding.com/store/doctors-best/collagen-types-1-and-3.html?skuId=DOC2760166</t>
  </si>
  <si>
    <t>Collagen Tablets For Joint Support*</t>
  </si>
  <si>
    <t>Best Collagen Types 1 and 3</t>
  </si>
  <si>
    <t>https://sa.bodybuilding.com/store/beast/creature.html?skuId=ULTRA540198</t>
  </si>
  <si>
    <t>Professional Strength Creatine Capsule For Building Muscle*</t>
  </si>
  <si>
    <t>Creature</t>
  </si>
  <si>
    <t>https://sa.bodybuilding.com/store/musclemeds/carnivor-beef-aminos.html?skuId=MMEDS980032</t>
  </si>
  <si>
    <t>Ultra-Concentrated!</t>
  </si>
  <si>
    <t>Carnivor Beef Aminos</t>
  </si>
  <si>
    <t>https://sa.bodybuilding.com/store/muscletech/test-hd.html?skuId=MT1780125</t>
  </si>
  <si>
    <t>Hardcore Testosterone Booster!*</t>
  </si>
  <si>
    <t>TEST HD</t>
  </si>
  <si>
    <t>https://sa.bodybuilding.com/store/redcon1/big-noise.html?skuId=RCON5470107</t>
  </si>
  <si>
    <t>Stimulant Free Pre-Workout For Intense Workouts*</t>
  </si>
  <si>
    <t>Big Noise</t>
  </si>
  <si>
    <t>Rainbow Candy</t>
  </si>
  <si>
    <t>https://sa.bodybuilding.com/store/nutrabio/super-carb.html?skuId=NUTRAB4740046</t>
  </si>
  <si>
    <t>25G Highly Branched Cyclic Dextrin Combined With 822G Electrolyte Complex</t>
  </si>
  <si>
    <t>Super Carb</t>
  </si>
  <si>
    <t>https://sa.bodybuilding.com/store/all/creatine.html?skuId=ALL053</t>
  </si>
  <si>
    <t>Micronized Creatine Powder For Building Muscle*</t>
  </si>
  <si>
    <t>Micronized Creatine Monohydrate</t>
  </si>
  <si>
    <t>https://sa.bodybuilding.com/store/cellucor/p6.html?skuId=CELLU4810018</t>
  </si>
  <si>
    <t>3-In-1 Testosterone Support*</t>
  </si>
  <si>
    <t>P6 Original</t>
  </si>
  <si>
    <t>https://sa.bodybuilding.com/store/allmax-nutrition/l-carnitine.html?skuId=ALL1020014</t>
  </si>
  <si>
    <t>Fat Loss Support Capsule*</t>
  </si>
  <si>
    <t>https://sa.bodybuilding.com/store/universal-nutrition/carb-max.html?skuId=UNIV5440264</t>
  </si>
  <si>
    <t>Quad Carb Blend Comprised of Fast and Sustained Released Carbs to Promote Faster Recovery*</t>
  </si>
  <si>
    <t>Carb Max</t>
  </si>
  <si>
    <t>Blackmarket</t>
  </si>
  <si>
    <t>https://sa.bodybuilding.com/store/blackmarket/adrenolyn-cuts-pre-workout.html?skuId=BMARK4990118</t>
  </si>
  <si>
    <t>3.2 Grams Beta-Alanine</t>
  </si>
  <si>
    <t>AdreNOlyn Cuts Pre-Workout</t>
  </si>
  <si>
    <t>https://sa.bodybuilding.com/store/nb/perfectisopure.html?skuId=NB2760012</t>
  </si>
  <si>
    <t>https://sa.bodybuilding.com/store/musclepharm/creatine.html?skuId=MPHARM5200111</t>
  </si>
  <si>
    <t>Rapidly Absorbed Creatine Monohydrate for Building Muscle*</t>
  </si>
  <si>
    <t>https://sa.bodybuilding.com/store/nla-for-her/uplift-max.html?skuId=NLA5600125</t>
  </si>
  <si>
    <t>Featuring Teacrine for Physical Energy, Focus &amp; Motivation During Exercise*</t>
  </si>
  <si>
    <t>Uplift Max</t>
  </si>
  <si>
    <t>Strawberry Pina Colada</t>
  </si>
  <si>
    <t>https://sa.bodybuilding.com/store/now/creatine.html?skuId=NOW580134</t>
  </si>
  <si>
    <t>Energy Reservoir!*</t>
  </si>
  <si>
    <t>'Merica Labz</t>
  </si>
  <si>
    <t>https://sa.bodybuilding.com/store/merica-labz/red-white-and-boom.html?skuId=MERICA5630057</t>
  </si>
  <si>
    <t>Contains 400mg caffeine with TeaCrine per serving for focus &amp; energy*</t>
  </si>
  <si>
    <t>Red</t>
  </si>
  <si>
    <t>Freedom</t>
  </si>
  <si>
    <t>https://sa.bodybuilding.com/store/twinlab/yohimbe-fuel-8.html?skuId=TL1240032</t>
  </si>
  <si>
    <t>Herbal Capsule to Support Stamina and Energy*</t>
  </si>
  <si>
    <t>Yohimbe Fuel 8.0</t>
  </si>
  <si>
    <t>https://sa.bodybuilding.com/store/pro-supps/amino-23-liquid-aminos.html?skuId=PROSUP1230040</t>
  </si>
  <si>
    <t>Amino Acid Blend!</t>
  </si>
  <si>
    <t>Amino 23 Liquid Amino</t>
  </si>
  <si>
    <t>Orgain</t>
  </si>
  <si>
    <t>https://sa.bodybuilding.com/store/orgain/organic-plant-protein-powder.html?skuId=ORGAIN5240129</t>
  </si>
  <si>
    <t>21g of Protein to Support Muscle Growth and Recovery*</t>
  </si>
  <si>
    <t>Organic Plant Protein Powder</t>
  </si>
  <si>
    <t>Magnum Nutraceuticals</t>
  </si>
  <si>
    <t>https://sa.bodybuilding.com/store/magnum-nutraceuticals/primer.html?skuId=MAGNUM2110012</t>
  </si>
  <si>
    <t>Reach New Heights!</t>
  </si>
  <si>
    <t>Primer</t>
  </si>
  <si>
    <t>https://sa.bodybuilding.com/store/dymatize/amino-pro.html?skuId=DYM2460949</t>
  </si>
  <si>
    <t>Ascent</t>
  </si>
  <si>
    <t>https://sa.bodybuilding.com/store/ascent/native-fuel-whey-protein-powder-blend.html?skuId=ASCENT4480109</t>
  </si>
  <si>
    <t>Made with Zero Artificial Ingredients and Native Whey</t>
  </si>
  <si>
    <t>Native Fuel Whey Protein</t>
  </si>
  <si>
    <t>Cappuccino</t>
  </si>
  <si>
    <t>https://sa.bodybuilding.com/store/univ/storm.html?skuId=UNIV229</t>
  </si>
  <si>
    <t>Cell Volumizing Creatine Formula!*</t>
  </si>
  <si>
    <t>Storm</t>
  </si>
  <si>
    <t>eFlow Nutrition</t>
  </si>
  <si>
    <t>https://sa.bodybuilding.com/store/eflow-nutrition/enrage.html?skuId=EFLOW4470199</t>
  </si>
  <si>
    <t>Preworkout For Awareness &amp; Focus Support*</t>
  </si>
  <si>
    <t>Enrage</t>
  </si>
  <si>
    <t>Rainbow Sherbet</t>
  </si>
  <si>
    <t>https://sa.bodybuilding.com/store/cellucor/c4-ripped.html?skuId=CELLU5600023</t>
  </si>
  <si>
    <t>https://sa.bodybuilding.com/store/dym/bcaa-complex-5050.html?skuId=DYM3750036</t>
  </si>
  <si>
    <t>Anytime Amino Acids for Muscle Growth and Recovery. No Dyes.*</t>
  </si>
  <si>
    <t>https://sa.bodybuilding.com/store/all/amino-core.html?skuId=ALL1820134</t>
  </si>
  <si>
    <t>https://sa.bodybuilding.com/store/now/larg.html?skuId=NOW009</t>
  </si>
  <si>
    <t>100% Pure!</t>
  </si>
  <si>
    <t>L-Arginine Powder</t>
  </si>
  <si>
    <t>https://sa.bodybuilding.com/store/musclepharm/combat-bcaa-plus-recovery.html?skuId=MPHARM5540046</t>
  </si>
  <si>
    <t>Contains 10g of BCAAs in 3:1:1 ratio to support intense workout and lean muscle recovery*</t>
  </si>
  <si>
    <t>Combat BCAA + Recovery</t>
  </si>
  <si>
    <t>https://sa.bodybuilding.com/store/univ/torr.html?skuId=UNIV188</t>
  </si>
  <si>
    <t>https://sa.bodybuilding.com/store/univ/trib.html?skuId=UNIV107</t>
  </si>
  <si>
    <t>Support Natural Test Levels*</t>
  </si>
  <si>
    <t>Tribulus Pro</t>
  </si>
  <si>
    <t>https://sa.bodybuilding.com/store/univ/gain.html?skuId=UNIV530174</t>
  </si>
  <si>
    <t>Healthy 'N Fit</t>
  </si>
  <si>
    <t>https://sa.bodybuilding.com/store/hfit/amino.htm?skuId=HFIT015</t>
  </si>
  <si>
    <t>High-Grade!</t>
  </si>
  <si>
    <t>Anabolic Amino 10</t>
  </si>
  <si>
    <t>https://sa.bodybuilding.com/store/grenade/hydra-6.html?skuId=GREN4470237</t>
  </si>
  <si>
    <t>50% Whey Isolate &amp; 50% Micellar Casein</t>
  </si>
  <si>
    <t>Hydra 6 Protein</t>
  </si>
  <si>
    <t>MAN</t>
  </si>
  <si>
    <t>https://sa.bodybuilding.com/store/man/yohimbine-hcl.html?skuId=MAN640050</t>
  </si>
  <si>
    <t>Pharmaceutical Grade!</t>
  </si>
  <si>
    <t>https://sa.bodybuilding.com/store/now/shark.html?skuId=NOW138</t>
  </si>
  <si>
    <t>Shark Cartilage</t>
  </si>
  <si>
    <t>https://sa.bodybuilding.com/store/san/yohimbine.html?skuId=SAN3900065</t>
  </si>
  <si>
    <t>Helps You Feel Better, Look Better, And Perform At Your Maximum Potential</t>
  </si>
  <si>
    <t>Yohimbine</t>
  </si>
  <si>
    <t>https://sa.bodybuilding.com/store/cellucor/cn3.html?skuId=CELLU4860107</t>
  </si>
  <si>
    <t>Strength, Muscle &amp; Pump Amplifier*</t>
  </si>
  <si>
    <t>CN3</t>
  </si>
  <si>
    <t>https://sa.bodybuilding.com/store/abb/pure-pro-shake.html?skuId=ABB112</t>
  </si>
  <si>
    <t>Milk, Casein, and Whey Protein Shake for Building Muscle*</t>
  </si>
  <si>
    <t>Pure Pro Shake</t>
  </si>
  <si>
    <t>https://sa.bodybuilding.com/store/cytosport/muscle-milk-pro-series-50.html?skuId=CYTO1770012</t>
  </si>
  <si>
    <t>High Quality Protein!</t>
  </si>
  <si>
    <t>Muscle Milk Pro Series 50</t>
  </si>
  <si>
    <t>https://sa.bodybuilding.com/store/nb/mass.html?skuId=NB049</t>
  </si>
  <si>
    <t>https://sa.bodybuilding.com/store/bluestarnutra/status.html?skuId=BLUE4470036</t>
  </si>
  <si>
    <t>Healthy Testosterone Support!*</t>
  </si>
  <si>
    <t>Status</t>
  </si>
  <si>
    <t>https://sa.bodybuilding.com/store/muscle-beach-nutrition/crtn-3.html?skuId=MBN4410054</t>
  </si>
  <si>
    <t>First-time Fusion Of Creatine Nitrate, Creatine Hydrochloride, and Creatine Monohydrate</t>
  </si>
  <si>
    <t>CRTN-3</t>
  </si>
  <si>
    <t>Orange Wave</t>
  </si>
  <si>
    <t>https://sa.bodybuilding.com/store/myo/myovite.html?skuId=MYO530363</t>
  </si>
  <si>
    <t>Multivitamin Multimineral</t>
  </si>
  <si>
    <t>MyoVite</t>
  </si>
  <si>
    <t>https://sa.bodybuilding.com/store/all/taurine.html?skuId=ALL4600098</t>
  </si>
  <si>
    <t>Pre-Workout Powder For Increased Energy*</t>
  </si>
  <si>
    <t>Taurine</t>
  </si>
  <si>
    <t>Supreme Sports Enhancements</t>
  </si>
  <si>
    <t>https://sa.bodybuilding.com/store/supremesports/omnibolic.html?skuId=SSE001</t>
  </si>
  <si>
    <t>Ecdysterone</t>
  </si>
  <si>
    <t>Increase Protein Synthesis!*</t>
  </si>
  <si>
    <t>Omnibolic</t>
  </si>
  <si>
    <t>https://sa.bodybuilding.com/store/musclepharm/natural-pre-workout.html?skuId=MPHARM5550001</t>
  </si>
  <si>
    <t>Contains 149mg of caffeine per serving to support focus &amp; performance*</t>
  </si>
  <si>
    <t>Natural Pre Workout</t>
  </si>
  <si>
    <t>https://sa.bodybuilding.com/store/met/proteinpancakemix.html?skuId=METR107</t>
  </si>
  <si>
    <t>https://sa.bodybuilding.com/store/met/zma.html?skuId=METR124</t>
  </si>
  <si>
    <t>Zinc, Magnesium and Vitamin B-6</t>
  </si>
  <si>
    <t>https://sa.bodybuilding.com/store/eflow-nutrition/elixer-pm.html?skuId=EFLOW4470220</t>
  </si>
  <si>
    <t>Sleep Support*</t>
  </si>
  <si>
    <t>Elixir PM</t>
  </si>
  <si>
    <t>Tropical Cooler</t>
  </si>
  <si>
    <t>https://sa.bodybuilding.com/store/allmax-nutrition/allwhey-classic.html?skuId=ALL4250072</t>
  </si>
  <si>
    <t>30G Of Great Tasting Whey Protein</t>
  </si>
  <si>
    <t>AllWhey Classic</t>
  </si>
  <si>
    <t>Cookies and Cream</t>
  </si>
  <si>
    <t>https://sa.bodybuilding.com/store/beast/shred.html?skuId=ULTRA4360014</t>
  </si>
  <si>
    <t>Professional Strength Thermogenic Capsule For Weight Loss*</t>
  </si>
  <si>
    <t>2 Shredded</t>
  </si>
  <si>
    <t>https://sa.bodybuilding.com/store/bev/density.html?skuId=BEV034</t>
  </si>
  <si>
    <t>Pharmaceutical-Grade EAA Supplement</t>
  </si>
  <si>
    <t>Density</t>
  </si>
  <si>
    <t>https://sa.bodybuilding.com/store/musclepharm/glutamine.html?skuId=MPHARM5250026</t>
  </si>
  <si>
    <t>https://sa.bodybuilding.com/store/musclepharm/crisp-protein-bar.html?skuId=MPHARM5540036</t>
  </si>
  <si>
    <t>With 16g of Protein per Bar to Support Muscle Growth and Recovery*</t>
  </si>
  <si>
    <t>Crisp Protein Bar</t>
  </si>
  <si>
    <t>https://sa.bodybuilding.com/store/prima/aakg.html?skuId=PRIMA2490148</t>
  </si>
  <si>
    <t>Arginine Alpha-Ketoglutarate!</t>
  </si>
  <si>
    <t>AAKG</t>
  </si>
  <si>
    <t>https://sa.bodybuilding.com/store/nutrex/outlift-amped.html?skuId=NUT5330004</t>
  </si>
  <si>
    <t>Pre-Workout Powder For Promoting Energy And Power*</t>
  </si>
  <si>
    <t>Outlift Amped</t>
  </si>
  <si>
    <t>Cosmic Blast</t>
  </si>
  <si>
    <t>https://sa.bodybuilding.com/store/core/mrp.html?skuId=CORE2980014</t>
  </si>
  <si>
    <t>Meal Replacement!</t>
  </si>
  <si>
    <t>Core MRP</t>
  </si>
  <si>
    <t>https://sa.bodybuilding.com/store/allmax-nutrition/cvol.html?skuId=ALL3940100</t>
  </si>
  <si>
    <t>Extreme Post-Workout Recovery*</t>
  </si>
  <si>
    <t>C:VOL</t>
  </si>
  <si>
    <t>https://sa.bodybuilding.com/store/univ/bcaal-pro.html?skuId=UNIV530154</t>
  </si>
  <si>
    <t>Added B6 For Absorption!</t>
  </si>
  <si>
    <t>BCAA Pro</t>
  </si>
  <si>
    <t>https://sa.bodybuilding.com/store/musclemeds/carnivor-shred.html?skuId=MMEDS4230155</t>
  </si>
  <si>
    <t>Fat Burning Beef Protein Isolate</t>
  </si>
  <si>
    <t>Carnivor Shred</t>
  </si>
  <si>
    <t>https://sa.bodybuilding.com/store/muscletech/lab-series-after-build.html?skuId=MT5080025</t>
  </si>
  <si>
    <t>Clinically Dosed Next Generation Post-Workout</t>
  </si>
  <si>
    <t>After Build</t>
  </si>
  <si>
    <t>https://sa.bodybuilding.com/store/now/lytabs.html?skuId=NOW103</t>
  </si>
  <si>
    <t>L-Lysine</t>
  </si>
  <si>
    <t>https://sa.bodybuilding.com/store/univ/animalpak.html?skuId=UNIV5000324</t>
  </si>
  <si>
    <t>https://sa.bodybuilding.com/store/univ/real.html?skuId=UNIV158</t>
  </si>
  <si>
    <t>https://sa.bodybuilding.com/store/univ/liver.html?skuId=UNIV069</t>
  </si>
  <si>
    <t>https://sa.bodybuilding.com/store/snac/aero.html?skuId=SNAC004</t>
  </si>
  <si>
    <t>Supports Aerobic Exercise*</t>
  </si>
  <si>
    <t>Aerobitine</t>
  </si>
  <si>
    <t>https://sa.bodybuilding.com/store/now/lg.html?skuId=NOW735</t>
  </si>
  <si>
    <t>https://sa.bodybuilding.com/store/clabs/purple.html?skuId=CLABS033</t>
  </si>
  <si>
    <t>https://sa.bodybuilding.com/store/musclepharm/combat-100-percent-isolate.html?skuId=MPHARM2680174</t>
  </si>
  <si>
    <t>Whey Protein Isolate Powder For Lean Muscle Gains</t>
  </si>
  <si>
    <t>Combat 100% Isolate</t>
  </si>
  <si>
    <t>https://sa.bodybuilding.com/store/mhp/ana.html?skuId=MHP050</t>
  </si>
  <si>
    <t>Synephrine</t>
  </si>
  <si>
    <t>Pump &amp; Burn*</t>
  </si>
  <si>
    <t>Anadrox</t>
  </si>
  <si>
    <t>https://sa.bodybuilding.com/store/optimum-nutrition/gold-standard-gainer.html?skuId=OPT4480024</t>
  </si>
  <si>
    <t>Whey Protein Powder for Massive Muscle Gain*</t>
  </si>
  <si>
    <t>Gold Standard Gainer</t>
  </si>
  <si>
    <t>Colossal Chocolate</t>
  </si>
  <si>
    <t>https://sa.bodybuilding.com/store/controlled-labs/orange-brainwash.html?skuId=CLABS5170020</t>
  </si>
  <si>
    <t>Supports long lasting focus and cognition*</t>
  </si>
  <si>
    <t>Orange Brainwash</t>
  </si>
  <si>
    <t>Sour Apple Rush</t>
  </si>
  <si>
    <t>https://sa.bodybuilding.com/store/all-american-efx/glutazorb.html?skuId=AAP1040032</t>
  </si>
  <si>
    <t>Concentrated Glutamine Capsule</t>
  </si>
  <si>
    <t>https://sa.bodybuilding.com/store/cytosport/muscle-milk-gainer.html?skuId=CYTO1330036</t>
  </si>
  <si>
    <t>High Protein Gainer!</t>
  </si>
  <si>
    <t>Muscle Milk Gainer</t>
  </si>
  <si>
    <t>Cookies N  Cream</t>
  </si>
  <si>
    <t>https://sa.bodybuilding.com/store/allmax-nutrition/hemanovol.html?skuId=ALL2640072</t>
  </si>
  <si>
    <t>Citrulline Powder To Improve Workouts!</t>
  </si>
  <si>
    <t xml:space="preserve">Hemanovol </t>
  </si>
  <si>
    <t>Dragon Fruit</t>
  </si>
  <si>
    <t>https://sa.bodybuilding.com/store/nutrabio/bcaa-natural.html?skuId=NUTRAB5650026</t>
  </si>
  <si>
    <t>Supports Muscle Growth And Recovery</t>
  </si>
  <si>
    <t>BCAA Natural</t>
  </si>
  <si>
    <t>https://sa.bodybuilding.com/store/pescience/select-vegan.html?skuId=PES5550008</t>
  </si>
  <si>
    <t>https://sa.bodybuilding.com/store/myo/after.html?skuId=MYO034</t>
  </si>
  <si>
    <t>https://sa.bodybuilding.com/store/primeval-labs/isolit.html?skuId=PL5560052</t>
  </si>
  <si>
    <t>Contains 25g high quality whey protein isolate per scoop to support muscle growth &amp; recovery*</t>
  </si>
  <si>
    <t>Isolit</t>
  </si>
  <si>
    <t>Caramel Latte</t>
  </si>
  <si>
    <t>https://sa.bodybuilding.com/store/now/zma.html?skuId=NOW101</t>
  </si>
  <si>
    <t>https://sa.bodybuilding.com/store/bev/sup.html?skuId=BEV026</t>
  </si>
  <si>
    <t>Powerful, Quality-Tested Micronutrient System</t>
  </si>
  <si>
    <t>Super Pak</t>
  </si>
  <si>
    <t>https://sa.bodybuilding.com/store/primeval-labs/vasogorge-black.html?skuId=PL5560047</t>
  </si>
  <si>
    <t>Contains 300mg VASO6â„¢ and 300mg L-Norvaline to support nitric oxide production, vasodilation &amp; muscle pumps*</t>
  </si>
  <si>
    <t>Vasogorge Black</t>
  </si>
  <si>
    <t>https://sa.bodybuilding.com/store/musclepharm/combat-crunch-bars.html?skuId=MPHARM5230006</t>
  </si>
  <si>
    <t>https://sa.bodybuilding.com/store/gat/plant-protein.html?skuId=GAT4760026</t>
  </si>
  <si>
    <t>Naturally Sweetened Plant Protein Powder</t>
  </si>
  <si>
    <t>https://sa.bodybuilding.com/store/opt/performance-whey.html?skuId=OPT760008</t>
  </si>
  <si>
    <t>Whey Protein Complex!</t>
  </si>
  <si>
    <t>Performance Whey</t>
  </si>
  <si>
    <t>Shake de chocolate</t>
  </si>
  <si>
    <t>https://sa.bodybuilding.com/store/rivalus/promasil.html?skuId=RIVAL4370359</t>
  </si>
  <si>
    <t>Multi-Source Protein!</t>
  </si>
  <si>
    <t>Promasil</t>
  </si>
  <si>
    <t>https://sa.bodybuilding.com/store/muscle-beach-nutrition/pre-train.html?skuId=MBN4550013</t>
  </si>
  <si>
    <t>Four of the most effective Pre-Training ingredients in one cutting-edge Formula</t>
  </si>
  <si>
    <t>Pre-Train</t>
  </si>
  <si>
    <t>Blue Razz</t>
  </si>
  <si>
    <t>https://sa.bodybuilding.com/store/san/tribuvar-1000.html?skuId=SAN550142</t>
  </si>
  <si>
    <t>Tribulus Terrestris</t>
  </si>
  <si>
    <t>Tribuvar 1000</t>
  </si>
  <si>
    <t>https://sa.bodybuilding.com/store/nutrabio/super-carb.html?skuId=NUTRAB5080042</t>
  </si>
  <si>
    <t>https://sa.bodybuilding.com/store/cellucor/p6-pm.html?skuId=CELLU3850009</t>
  </si>
  <si>
    <t>Nighttime Sleep and Testosterone Support</t>
  </si>
  <si>
    <t>P6 PM</t>
  </si>
  <si>
    <t>https://sa.bodybuilding.com/store/physique-enhancing-science/amino-iv.html?skuId=PES4310238</t>
  </si>
  <si>
    <t>Amino Acid Powder To Support Recovery*</t>
  </si>
  <si>
    <t>Amino IV</t>
  </si>
  <si>
    <t>https://sa.bodybuilding.com/store/dym/bcaa.html?skuId=DYM100</t>
  </si>
  <si>
    <t>BCAAs In A Convenient Capsule*</t>
  </si>
  <si>
    <t>BCAA Complex 2200</t>
  </si>
  <si>
    <t>https://sa.bodybuilding.com/store/primeval-labs/eaa-sleep.html?skuId=PL5560043</t>
  </si>
  <si>
    <t>Contains 6g of EAAs to support nighttime repair &amp; growth*</t>
  </si>
  <si>
    <t>EAA Sleep</t>
  </si>
  <si>
    <t>MUTANT</t>
  </si>
  <si>
    <t>https://sa.bodybuilding.com/store/mutant/bcaa-97.html?skuId=PLV4760025</t>
  </si>
  <si>
    <t>9.7g of Aminos!</t>
  </si>
  <si>
    <t>BCAA 9.7</t>
  </si>
  <si>
    <t>https://sa.bodybuilding.com/store/fitmiss/burn.html?skuId=FMISS1390012</t>
  </si>
  <si>
    <t>Women's Weight Management!*</t>
  </si>
  <si>
    <t>Burn</t>
  </si>
  <si>
    <t>https://sa.bodybuilding.com/store/mhp/up-your-mass-xxxl-1350.html?skuId=MHP5550031</t>
  </si>
  <si>
    <t>A nutrient dense weight gainer loaded with 1350 calories per serving to assist with building size*</t>
  </si>
  <si>
    <t>Up Your Mass XXXL 1350</t>
  </si>
  <si>
    <t>Milk Chocolate</t>
  </si>
  <si>
    <t>https://sa.bodybuilding.com/store/six-star-pro/professional-strength-no-fury-caplets.html?skuId=SIX022</t>
  </si>
  <si>
    <t>N.O. Fury Caplets</t>
  </si>
  <si>
    <t>https://sa.bodybuilding.com/store/univ/ripped.html?skuId=UNIV570408</t>
  </si>
  <si>
    <t>Definitive Fat Burner!*</t>
  </si>
  <si>
    <t>Ripped Fast</t>
  </si>
  <si>
    <t>https://sa.bodybuilding.com/store/gat/carbotein.html?skuId=GAT3660250</t>
  </si>
  <si>
    <t>Advanced Glycogen Loader Powder</t>
  </si>
  <si>
    <t>Carbotein</t>
  </si>
  <si>
    <t>https://sa.bodybuilding.com/store/allmax-nutrition/allwhey-classic.html?skuId=ALL4250065</t>
  </si>
  <si>
    <t>https://sa.bodybuilding.com/store/now/lytabs.html?skuId=NOW425</t>
  </si>
  <si>
    <t>https://sa.bodybuilding.com/store/now/g1000.html?skuId=NOW360</t>
  </si>
  <si>
    <t>Glucosamine 1000</t>
  </si>
  <si>
    <t>https://sa.bodybuilding.com/store/pharmafreak/ripped-freak.html?skuId=PFREAK002</t>
  </si>
  <si>
    <t>Hybrid Fat Burner!*</t>
  </si>
  <si>
    <t>RIPPED FREAK</t>
  </si>
  <si>
    <t>https://sa.bodybuilding.com/store/now/t-lean-extreme.html?skuId=NOW940002</t>
  </si>
  <si>
    <t>Enhance Energy Production!</t>
  </si>
  <si>
    <t>T-Lean Extreme</t>
  </si>
  <si>
    <t>https://sa.bodybuilding.com/store/magnum/quattro.html?skuId=MAGNUM5540101</t>
  </si>
  <si>
    <t>Tastes Amazing!</t>
  </si>
  <si>
    <t>Quattro</t>
  </si>
  <si>
    <t>Soft Serve Vanilla Ice Cream</t>
  </si>
  <si>
    <t>https://sa.bodybuilding.com/store/now/liverde.html?skuId=NOW679</t>
  </si>
  <si>
    <t>Milk Thistle</t>
  </si>
  <si>
    <t>Liver Support!*</t>
  </si>
  <si>
    <t>Liver Refresh</t>
  </si>
  <si>
    <t>https://sa.bodybuilding.com/store/nb/perfectwheyprotein.html?skuId=NB074</t>
  </si>
  <si>
    <t>Low Lactose</t>
  </si>
  <si>
    <t>Perfect Whey Protein</t>
  </si>
  <si>
    <t>https://sa.bodybuilding.com/store/muscletech/nitro-tech-100-percent-iso-whey.html?skuId=MT5600030</t>
  </si>
  <si>
    <t>Contains 25G Whey Protein Isolate Per Serving to Support Muscle Growth &amp; Recovery*</t>
  </si>
  <si>
    <t>NITRO-TECH 100% Iso Whey</t>
  </si>
  <si>
    <t>https://sa.bodybuilding.com/store/controlled-labs/glycergrow-2.html?skuId=CLABS3160016</t>
  </si>
  <si>
    <t>Glycerol</t>
  </si>
  <si>
    <t>Glycerol Powder To Improve Workouts</t>
  </si>
  <si>
    <t>GlycerGrow 2</t>
  </si>
  <si>
    <t>https://sa.bodybuilding.com/store/dym/glutamine.html?skuId=DYM1690076</t>
  </si>
  <si>
    <t>Micronized Glutamine Powder.</t>
  </si>
  <si>
    <t>Micronized Glutamine</t>
  </si>
  <si>
    <t>https://sa.bodybuilding.com/store/san/caffeine.html?skuId=SAN2980013</t>
  </si>
  <si>
    <t>Power And Energy Accelerant!*</t>
  </si>
  <si>
    <t>https://sa.bodybuilding.com/store/gat-sport/flexx-bcaas.html?skuId=GAT5000303</t>
  </si>
  <si>
    <t>https://sa.bodybuilding.com/store/mrm/bcaa-plus-g-reload.html?skuId=MRM570682</t>
  </si>
  <si>
    <t xml:space="preserve">Reload BCAA+G </t>
  </si>
  <si>
    <t>https://sa.bodybuilding.com/store/gat/caffeine.html?skuId=GAT4440021</t>
  </si>
  <si>
    <t>Support Metabolism And Performance*</t>
  </si>
  <si>
    <t>https://sa.bodybuilding.com/store/muscletech/hydroxycut-platinum.html?skuId=MT4620182</t>
  </si>
  <si>
    <t>A Complete 5-In-1 Formula For High Performance Weight Management*</t>
  </si>
  <si>
    <t>Hydroxycut Platinum</t>
  </si>
  <si>
    <t>https://sa.bodybuilding.com/store/gat/nitraflex.html?skuId=GAT4990129</t>
  </si>
  <si>
    <t>https://sa.bodybuilding.com/store/abb/maxx-recovery.html?skuId=ABB127</t>
  </si>
  <si>
    <t>Whey Protein Isolate for Post-Workout Recovery*</t>
  </si>
  <si>
    <t>Maxx Recovery</t>
  </si>
  <si>
    <t>https://sa.bodybuilding.com/store/allmax-nutrition/testo-fx.html?skuId=ALL4370086</t>
  </si>
  <si>
    <t>Male Testosterone Supporter</t>
  </si>
  <si>
    <t>Testo FX</t>
  </si>
  <si>
    <t>https://sa.bodybuilding.com/store/now/whey.html?skuId=NOW220</t>
  </si>
  <si>
    <t>https://sa.bodybuilding.com/store/univ/nitro.html?skuId=UNIV134</t>
  </si>
  <si>
    <t>https://sa.bodybuilding.com/store/celsius/celsius.html?skuId=CEL4810077</t>
  </si>
  <si>
    <t>https://sa.bodybuilding.com/store/body-nutrition/trutein-naturals.html?skuId=TRUN3520101</t>
  </si>
  <si>
    <t>Non-Proprietary Blend Whey, Casein &amp; Egg White Protein Powder</t>
  </si>
  <si>
    <t>Trutein Naturals</t>
  </si>
  <si>
    <t>Vanilla Bean</t>
  </si>
  <si>
    <t>https://sa.bodybuilding.com/store/vega/proteins-and-greens.html?skuId=SEQN3850016</t>
  </si>
  <si>
    <t>20g Of Complete, Plant-Based Protein</t>
  </si>
  <si>
    <t>Protein &amp; Greens</t>
  </si>
  <si>
    <t>https://sa.bodybuilding.com/store/pro-supps/no3-drive-powder.html?skuId=PROSUP4030004</t>
  </si>
  <si>
    <t>Nitric Oxide Amplifier*</t>
  </si>
  <si>
    <t>NO3 Drive Powder</t>
  </si>
  <si>
    <t>https://sa.bodybuilding.com/store/mrm/allnaturalgainer.html?skuId=MRM099</t>
  </si>
  <si>
    <t>25g Protein/Serving!</t>
  </si>
  <si>
    <t>All Natural Gainer</t>
  </si>
  <si>
    <t>https://sa.bodybuilding.com/store/met/bcaa2200.html?skuId=METR097</t>
  </si>
  <si>
    <t>Plus Vitamin B-6</t>
  </si>
  <si>
    <t>BCAA 2200</t>
  </si>
  <si>
    <t>https://sa.bodybuilding.com/store/nutrabio/thermofuel-v9.html?skuId=NUTRAB4550151</t>
  </si>
  <si>
    <t>Fat Burner For Supporting Metabolism*</t>
  </si>
  <si>
    <t>ThermoFuel V9</t>
  </si>
  <si>
    <t>Body Fortress</t>
  </si>
  <si>
    <t>https://sa.bodybuilding.com/store/body-fortress/glutamine-powder.html?skuId=BFORT011</t>
  </si>
  <si>
    <t>Ultimate Recovery Fuel!*</t>
  </si>
  <si>
    <t>100% Pure Glutamine Powder</t>
  </si>
  <si>
    <t>https://sa.bodybuilding.com/store/muscletech/phase8.html?skuId=MT1530374</t>
  </si>
  <si>
    <t>https://sa.bodybuilding.com/store/muscletech/platinum-100-percent-amino-2300.html?skuId=MT5190010</t>
  </si>
  <si>
    <t>2,300mg of Aminos for Supporting Strength and Size*</t>
  </si>
  <si>
    <t>Platinum 100% Amino 2300</t>
  </si>
  <si>
    <t>https://sa.bodybuilding.com/store/cytosport/muscle-milk-red-protein-bar.html?skuId=CYTO4730032</t>
  </si>
  <si>
    <t>Muscle Milk Red Protein Bar</t>
  </si>
  <si>
    <t>Double Fudge Brownie</t>
  </si>
  <si>
    <t>https://sa.bodybuilding.com/store/mutant/madness.html?skuId=PLV4760044</t>
  </si>
  <si>
    <t>Pre-Workout Powder Engineered Exclusively for High Intensity Workouts*</t>
  </si>
  <si>
    <t>Madness</t>
  </si>
  <si>
    <t>https://sa.bodybuilding.com/store/isatori/creatine-a5x.html?skuId=ISAT4150146</t>
  </si>
  <si>
    <t>Creatine Malate</t>
  </si>
  <si>
    <t>Post-Workout Powder For Recovery And Endurance*</t>
  </si>
  <si>
    <t>Creatine A5X</t>
  </si>
  <si>
    <t>https://sa.bodybuilding.com/store/doc/gcm.html?skuId=DOC1800017</t>
  </si>
  <si>
    <t>https://sa.bodybuilding.com/store/met-rx/big-100.html?skuId=METR3270043</t>
  </si>
  <si>
    <t>Meal Replacement Bar!</t>
  </si>
  <si>
    <t>Big 100</t>
  </si>
  <si>
    <t>Massa de biscoito de Rocky Road</t>
  </si>
  <si>
    <t>https://sa.bodybuilding.com/store/optimum-nutrition/opti-fit-lean-protein-shake.html?skuId=OPT4470226</t>
  </si>
  <si>
    <t>25G Protein And 200 Calories Per Serving</t>
  </si>
  <si>
    <t>Opti-Fit Lean Protein Shake</t>
  </si>
  <si>
    <t>https://sa.bodybuilding.com/store/primeval-labs/intracell-7.html?skuId=PL5560045</t>
  </si>
  <si>
    <t>Contains 20g fast-digesting carbohydrates for energy*</t>
  </si>
  <si>
    <t>Intracell 7</t>
  </si>
  <si>
    <t>https://sa.bodybuilding.com/store/mhp/ana.html?skuId=MHP049</t>
  </si>
  <si>
    <t>https://sa.bodybuilding.com/store/allmax-nutrition/hexapro.html?skuId=ALL4660050</t>
  </si>
  <si>
    <t>Six Protein Powder Blend To Feed Muscles*</t>
  </si>
  <si>
    <t>HEXAPRO</t>
  </si>
  <si>
    <t>https://sa.bodybuilding.com/store/sports-research/mct-oil.html?skuId=SR4550159</t>
  </si>
  <si>
    <t>MCT</t>
  </si>
  <si>
    <t>Our MCT Oil Is Derived From Only Organic Coconuts</t>
  </si>
  <si>
    <t>MCT Oil</t>
  </si>
  <si>
    <t>https://sa.bodybuilding.com/store/rivalus/powder-burn-2.html?skuId=RIV3720021</t>
  </si>
  <si>
    <t>Long Lasting Pre-Workout Powder</t>
  </si>
  <si>
    <t>Powder Burn 2.0</t>
  </si>
  <si>
    <t>https://sa.bodybuilding.com/store/all/creatine.html?skuId=ALL054</t>
  </si>
  <si>
    <t>https://sa.bodybuilding.com/store/all/glut.html?skuId=ALL035</t>
  </si>
  <si>
    <t>Post-Workout Powder For Muscle Recovery*</t>
  </si>
  <si>
    <t>https://sa.bodybuilding.com/store/bev/creatine-select.html?skuId=BEV037</t>
  </si>
  <si>
    <t>Creatine + Phosphates + Beta-Alanine</t>
  </si>
  <si>
    <t>Creatine Select</t>
  </si>
  <si>
    <t>https://sa.bodybuilding.com/store/cellucor/c4-on-the-go.html?skuId=CELLU5400045</t>
  </si>
  <si>
    <t>Pre-Mix Pre-Workout for Energy, Focus and Ultimate Convenience!*</t>
  </si>
  <si>
    <t>C4 On The Go</t>
  </si>
  <si>
    <t>Sparkling Frozen Bombsicle</t>
  </si>
  <si>
    <t>https://sa.bodybuilding.com/store/gardenoflife/raw-protein.html?skuId=GLIFE046</t>
  </si>
  <si>
    <t>Beyond Organic Protein Formula!</t>
  </si>
  <si>
    <t>RAW Organic Protein</t>
  </si>
  <si>
    <t>Chai de baunilha picante</t>
  </si>
  <si>
    <t>https://sa.bodybuilding.com/store/pescience/genoflex.html?skuId=PES4210013</t>
  </si>
  <si>
    <t>Cissus Quadrangularis</t>
  </si>
  <si>
    <t>Not Your Grandma'S Joint Support</t>
  </si>
  <si>
    <t>GenoFlex</t>
  </si>
  <si>
    <t>https://sa.bodybuilding.com/store/univ/n1t.html?skuId=UNIV148</t>
  </si>
  <si>
    <t>N1-T</t>
  </si>
  <si>
    <t>https://sa.bodybuilding.com/store/dym/elite-mass-gainer.html?skuId=DYM287</t>
  </si>
  <si>
    <t>A Premium Quality Lean Gainer*</t>
  </si>
  <si>
    <t>Elite Mass</t>
  </si>
  <si>
    <t>Banana</t>
  </si>
  <si>
    <t>https://sa.bodybuilding.com/store/gaspari-nutrition/myofusion-advanced-protein.html?skuId=GASN4240237</t>
  </si>
  <si>
    <t>https://sa.bodybuilding.com/store/mrm/veggie-protein.html?skuId=MRM4220060</t>
  </si>
  <si>
    <t>100% All Natural!</t>
  </si>
  <si>
    <t>Veggie Protein</t>
  </si>
  <si>
    <t>https://sa.bodybuilding.com/store/core-nutritionals/hard.html?skuId=CORE3440018</t>
  </si>
  <si>
    <t>Advanced Recomposition and Hardening Agent</t>
  </si>
  <si>
    <t>Hard</t>
  </si>
  <si>
    <t>https://sa.bodybuilding.com/store/beast/creature-powder.html?skuId=ULTRA4290030</t>
  </si>
  <si>
    <t>https://sa.bodybuilding.com/store/controlled-labs/white-flood-classic.html?skuId=CLABS5010041</t>
  </si>
  <si>
    <t>Fast Acting Pre-Workout For Intense Pumps*</t>
  </si>
  <si>
    <t>White Flood Classic</t>
  </si>
  <si>
    <t>https://sa.bodybuilding.com/store/gat/jetfuel-pyro.html?skuId=GAT4260014</t>
  </si>
  <si>
    <t>Sesamin</t>
  </si>
  <si>
    <t>The Ultimate "Feel Good" Fat-Burner!*</t>
  </si>
  <si>
    <t>JetFUEL Pyro</t>
  </si>
  <si>
    <t>Revel</t>
  </si>
  <si>
    <t>https://sa.bodybuilding.com/store/revel/protein.html?skuId=REV5580015</t>
  </si>
  <si>
    <t>With 25G Protein Per Serving to Support Women's Muscle Building &amp; Recovery*</t>
  </si>
  <si>
    <t>https://sa.bodybuilding.com/store/prima/caffeine.html?skuId=PRIMA2490146</t>
  </si>
  <si>
    <t>Energy Support!*</t>
  </si>
  <si>
    <t>https://sa.bodybuilding.com/store/gat/muscle-martini-natural.html?skuId=GAT4340102</t>
  </si>
  <si>
    <t>High Performance Amino Acids</t>
  </si>
  <si>
    <t>Muscle Martini Natural</t>
  </si>
  <si>
    <t>https://sa.bodybuilding.com/store/beverly-international/mass-maker-ultra.html?skuId=BEV1620211</t>
  </si>
  <si>
    <t>Ultra-Premium Lean Weight Gainer*</t>
  </si>
  <si>
    <t>Mass Maker Ultra</t>
  </si>
  <si>
    <t>NutraKey</t>
  </si>
  <si>
    <t>https://sa.bodybuilding.com/store/nutrakey/creatine-monohydrate.html?skuId=NK5040180</t>
  </si>
  <si>
    <t>Creatine To Support Increased Strength, Muscle Size And Endurance*</t>
  </si>
  <si>
    <t>https://sa.bodybuilding.com/store/now/uc-ii-type-ii-collagen.html?skuId=NOW4450096</t>
  </si>
  <si>
    <t>Undenatured Type II Collagen</t>
  </si>
  <si>
    <t>UC-II</t>
  </si>
  <si>
    <t>https://sa.bodybuilding.com/store/gat/omega-3.html?skuId=GAT4760012</t>
  </si>
  <si>
    <t>Helps Support A Healthy Heart*</t>
  </si>
  <si>
    <t>Omega-3</t>
  </si>
  <si>
    <t>https://sa.bodybuilding.com/store/beverly-international/provosyn.html?skuId=BEV1430020</t>
  </si>
  <si>
    <t>Ultra-Premium Whole Egg, Milk &amp; Beef Protein</t>
  </si>
  <si>
    <t>PROVOSYN</t>
  </si>
  <si>
    <t>https://sa.bodybuilding.com/store/novex-biotech/testrovax.html?skuId=NOV1910012</t>
  </si>
  <si>
    <t>Supports Healthy Testosterone Levels Already Within The Normal Range*</t>
  </si>
  <si>
    <t>TestroVax</t>
  </si>
  <si>
    <t>https://sa.bodybuilding.com/store/nutrakey/bcaa.html?skuId=NK5040173</t>
  </si>
  <si>
    <t>Promote Muscle Growth And Recovery*</t>
  </si>
  <si>
    <t>https://sa.bodybuilding.com/store/mutant/iso-surge.html?skuId=PLV4420085</t>
  </si>
  <si>
    <t>25g of 100% Gourmet Protein Per Scoop</t>
  </si>
  <si>
    <t>Iso Surge</t>
  </si>
  <si>
    <t>https://sa.bodybuilding.com/store/univ/ultra.html?skuId=UNIV174</t>
  </si>
  <si>
    <t>Highest Quality Whey!</t>
  </si>
  <si>
    <t>Ultra Iso Whey</t>
  </si>
  <si>
    <t>Shake de baunilha</t>
  </si>
  <si>
    <t>CTD Sports</t>
  </si>
  <si>
    <t>https://sa.bodybuilding.com/store/ctd-sports/kre-alkalyn.html?skuId=CTD3440017</t>
  </si>
  <si>
    <t>Kre-Alkalyn Capsules To Support Muscle Building*</t>
  </si>
  <si>
    <t>https://sa.bodybuilding.com/store/redcon1/cluster-bomb.html?skuId=RCON4910028</t>
  </si>
  <si>
    <t>Intra-Workout Powder For Maximizing Your Performance*</t>
  </si>
  <si>
    <t>Cluster Bomb</t>
  </si>
  <si>
    <t>Gamma Labs</t>
  </si>
  <si>
    <t>https://sa.bodybuilding.com/store/gamma-labs/g-fuel.html?skuId=GAM1290210</t>
  </si>
  <si>
    <t>Loaded with Vitamins &amp; Antioxidants</t>
  </si>
  <si>
    <t>G FUEL</t>
  </si>
  <si>
    <t>Tropical Rain</t>
  </si>
  <si>
    <t>https://sa.bodybuilding.com/store/finaflex/px-white.html?skuId=FINA4210292</t>
  </si>
  <si>
    <t>Thermogenic Capsule For Weight Management Support*</t>
  </si>
  <si>
    <t>PX Pro Xanthine</t>
  </si>
  <si>
    <t>https://sa.bodybuilding.com/store/musclepharm/multi-v-plus.html?skuId=MPHARM5250015</t>
  </si>
  <si>
    <t>A Comprehensive Multi-Nutrient Complex*</t>
  </si>
  <si>
    <t>Multi-V+</t>
  </si>
  <si>
    <t>https://sa.bodybuilding.com/store/six-star-pro/whey-protein-plus.html?skuId=SIX026</t>
  </si>
  <si>
    <t>Whey Protein Plus</t>
  </si>
  <si>
    <t>Cookies &amp; Cream</t>
  </si>
  <si>
    <t>https://sa.bodybuilding.com/store/universal-nutrition/animal-fury.html?skuId=UNIV4490030</t>
  </si>
  <si>
    <t>https://sa.bodybuilding.com/store/gat/testrol.html?skuId=GAT3220013</t>
  </si>
  <si>
    <t>Testosterone Activator</t>
  </si>
  <si>
    <t>Testrol</t>
  </si>
  <si>
    <t>https://sa.bodybuilding.com/store/all-american-efx-sports/karbolyn-hydrate.html?skuId=AAP4250004</t>
  </si>
  <si>
    <t>Rehydrate, Fight Fatigue And Restore Critical Electrolytes*</t>
  </si>
  <si>
    <t>Karbolyn Hydrate</t>
  </si>
  <si>
    <t>https://sa.bodybuilding.com/store/cellucor/superhd-xtreme.html?skuId=CELLU4230140</t>
  </si>
  <si>
    <t>Take Weight Loss To The Xtreme</t>
  </si>
  <si>
    <t>SuperHD Xtreme</t>
  </si>
  <si>
    <t>https://sa.bodybuilding.com/store/musclemeds/carnivor.html?skuId=MMEDS2610036</t>
  </si>
  <si>
    <t>https://sa.bodybuilding.com/store/univ/uwp.html?skuId=UNIV271</t>
  </si>
  <si>
    <t>Triple Whey Formula!</t>
  </si>
  <si>
    <t>Ultra Whey Pro</t>
  </si>
  <si>
    <t>Top Secret Nutrition</t>
  </si>
  <si>
    <t>https://sa.bodybuilding.com/store/top-secret-nutrition/cardio-igniter.html?skuId=TOPSEC4220091</t>
  </si>
  <si>
    <t>Athletic Performance Enhancer!*</t>
  </si>
  <si>
    <t>Cardio Igniter</t>
  </si>
  <si>
    <t>https://sa.bodybuilding.com/store/redcon1/boom-stick.html?skuId=RCON5040052</t>
  </si>
  <si>
    <t>An Advanced Testosterone Supporting Formula*</t>
  </si>
  <si>
    <t>Boom Stick</t>
  </si>
  <si>
    <t>https://sa.bodybuilding.com/store/univ/joint.html?skuId=UNIV089</t>
  </si>
  <si>
    <t>MSM</t>
  </si>
  <si>
    <t>With MSM &amp; Chondroitin!</t>
  </si>
  <si>
    <t>Jointment Sport</t>
  </si>
  <si>
    <t>https://sa.bodybuilding.com/store/now/lg.html?skuId=NOW414</t>
  </si>
  <si>
    <t>https://sa.bodybuilding.com/store/bsn/glutamine-dna.html?skuId=BSN2790013</t>
  </si>
  <si>
    <t>Glutamine Powder For Recovery and Endurance*</t>
  </si>
  <si>
    <t>Glutamine DNA</t>
  </si>
  <si>
    <t>https://sa.bodybuilding.com/store/bev/joint.html?skuId=BEV013</t>
  </si>
  <si>
    <t>Joint Building &amp; Strengthening Formula w/Boron*</t>
  </si>
  <si>
    <t>Joint Care</t>
  </si>
  <si>
    <t>https://sa.bodybuilding.com/store/gat/jetfusenox.html?skuId=GAT4630075</t>
  </si>
  <si>
    <t>Pre-Workout with Creatine and Beta-Alanine to Support Energy*</t>
  </si>
  <si>
    <t>JetFUSE</t>
  </si>
  <si>
    <t>Cooler de uva</t>
  </si>
  <si>
    <t>https://sa.bodybuilding.com/store/quest-nutrition/protein-powder.html?skuId=QUEST4670001</t>
  </si>
  <si>
    <t>Whey Protein Isolate Powder To Support Muscle Building</t>
  </si>
  <si>
    <t>Protein Powder</t>
  </si>
  <si>
    <t>Peanut Butter</t>
  </si>
  <si>
    <t>https://sa.bodybuilding.com/store/iforce-nutrition/hemavol.html?skuId=IFORCE1330166</t>
  </si>
  <si>
    <t>HemaVol</t>
  </si>
  <si>
    <t>https://sa.bodybuilding.com/store/now/carntriple.html?skuId=NOW591</t>
  </si>
  <si>
    <t>L-Carni Pure!</t>
  </si>
  <si>
    <t>L-Carnitine Liquid - Triple Strength</t>
  </si>
  <si>
    <t>https://sa.bodybuilding.com/store/opt/essential-amino-energy.html?skuId=OPT2760070</t>
  </si>
  <si>
    <t>https://sa.bodybuilding.com/store/nutrex/caffeine-200.html?skuId=NUT4340088</t>
  </si>
  <si>
    <t>Support a Boost in Energy, Raised Endurance, Increased Mental Alertness!*</t>
  </si>
  <si>
    <t>Caffeine 200</t>
  </si>
  <si>
    <t>https://sa.bodybuilding.com/store/rsp-nutrition/fast-fuel.html?skuId=RSPN680678</t>
  </si>
  <si>
    <t>Concentrated Pre-Workout Powder with a Full BCAA Profile*</t>
  </si>
  <si>
    <t>Fast Fuel</t>
  </si>
  <si>
    <t>https://sa.bodybuilding.com/store/univ/uwp.html?skuId=UNIV530032</t>
  </si>
  <si>
    <t>https://sa.bodybuilding.com/store/dymatize/super-amino-6000.html?skuId=DYM4730043</t>
  </si>
  <si>
    <t>Protein and Amino Support in a Convenient Capsule*</t>
  </si>
  <si>
    <t>Super Protein Amino 6000</t>
  </si>
  <si>
    <t>https://sa.bodybuilding.com/store/natures-best/isopure-aminos.html?skuId=NB3750013</t>
  </si>
  <si>
    <t>Isopure Aminos</t>
  </si>
  <si>
    <t>https://sa.bodybuilding.com/store/natrol/dhea.html?skuId=NATROL096</t>
  </si>
  <si>
    <t>https://sa.bodybuilding.com/store/dym/bcaa.html?skuId=DYM163</t>
  </si>
  <si>
    <t>https://sa.bodybuilding.com/store/allmax-nutrition/acuts.html?skuId=ALL5060118</t>
  </si>
  <si>
    <t>https://sa.bodybuilding.com/store/now/am.html?skuId=NOW431</t>
  </si>
  <si>
    <t>Muscle Tissue Support!*</t>
  </si>
  <si>
    <t>Amino Complete</t>
  </si>
  <si>
    <t>https://sa.bodybuilding.com/store/quest-nutrition/hero-bar.html?skuId=QUEST4780011</t>
  </si>
  <si>
    <t>15G Of Protein, 11G Fiber And 4G Net Carbs (1)</t>
  </si>
  <si>
    <t>Hero Bar</t>
  </si>
  <si>
    <t>Vanilla Caramel</t>
  </si>
  <si>
    <t>https://sa.bodybuilding.com/store/now/lty.html?skuId=NOW791</t>
  </si>
  <si>
    <t>https://sa.bodybuilding.com/store/now/glucos.html?skuId=NOW010</t>
  </si>
  <si>
    <t>Liquid With MSM!</t>
  </si>
  <si>
    <t>Liquid Glucosamine &amp; Chondroitin</t>
  </si>
  <si>
    <t>https://sa.bodybuilding.com/store/now/hyal.html?skuId=NOW4450097</t>
  </si>
  <si>
    <t>Hyaluronic Acid</t>
  </si>
  <si>
    <t>Hyaluronic Acid - Double Strength</t>
  </si>
  <si>
    <t>https://sa.bodybuilding.com/store/all/natural.html?skuId=ALL2440012</t>
  </si>
  <si>
    <t>Whey Protein Isolate For Building Muscle*</t>
  </si>
  <si>
    <t>IsoNatural</t>
  </si>
  <si>
    <t>Kali Muscle</t>
  </si>
  <si>
    <t>https://sa.bodybuilding.com/store/kali-muscle/hyhpy-mud-2-0.html?skuId=KALI5040007</t>
  </si>
  <si>
    <t>Potent Pre-Workout*</t>
  </si>
  <si>
    <t>Hyphy Mud 2.0</t>
  </si>
  <si>
    <t>https://sa.bodybuilding.com/store/gat/jetfuel.html?skuId=GAT4260013</t>
  </si>
  <si>
    <t>Promote Fat Burning!*</t>
  </si>
  <si>
    <t>JetFUEL Original</t>
  </si>
  <si>
    <t>https://sa.bodybuilding.com/store/nutrabio/thermofuel-v9-womens-formula.html?skuId=NUTRAB4550150</t>
  </si>
  <si>
    <t>Fat Burner For Metabolism Support*</t>
  </si>
  <si>
    <t>ThermoFuel V9 Women's Formula</t>
  </si>
  <si>
    <t>https://sa.bodybuilding.com/store/nutrabio/100-percent-pure-creatine-monohydrate.html?skuId=NUTRAB5050008</t>
  </si>
  <si>
    <t>https://sa.bodybuilding.com/store/gat/radical-mass.html?skuId=GAT4360006</t>
  </si>
  <si>
    <t>50G Protein From A Triple-Whey Matrix</t>
  </si>
  <si>
    <t>Radical Mass</t>
  </si>
  <si>
    <t>https://sa.bodybuilding.com/store/all/betaalanine.html?skuId=ALL066</t>
  </si>
  <si>
    <t>Pre-Workout Powder To Boost Endurance*</t>
  </si>
  <si>
    <t>https://sa.bodybuilding.com/store/now/progh.html?skuId=NOW664</t>
  </si>
  <si>
    <t>Sports Performance!*</t>
  </si>
  <si>
    <t>Pro-GH</t>
  </si>
  <si>
    <t>https://sa.bodybuilding.com/store/musclemeds/carnivor-mass.html?skuId=MMEDS2610040</t>
  </si>
  <si>
    <t>https://sa.bodybuilding.com/store/bpisports/1-m-r.html?skuId=BPI4330035</t>
  </si>
  <si>
    <t>Concentrated Pre-Workout Powder for Focus and Energy*</t>
  </si>
  <si>
    <t>1.M.R</t>
  </si>
  <si>
    <t>https://sa.bodybuilding.com/store/pescience/trucreatine-plus.html?skuId=PES5180014</t>
  </si>
  <si>
    <t>150mg of ELEVATPÂ® for energy production*</t>
  </si>
  <si>
    <t>TruCreatine+</t>
  </si>
  <si>
    <t>https://sa.bodybuilding.com/store/ast/vp2wheyisolate.html?skuId=AST052</t>
  </si>
  <si>
    <t>Hydrolyzed Whey Protein Isolate to Build Muscle*</t>
  </si>
  <si>
    <t>VP2 Whey Isolate</t>
  </si>
  <si>
    <t>Mocha Cappucino</t>
  </si>
  <si>
    <t>https://sa.bodybuilding.com/store/musclepharm/combat-100-percent-casein.html?skuId=MPHARM2460419</t>
  </si>
  <si>
    <t>Slow Digesting Casein Protein Powder*</t>
  </si>
  <si>
    <t>Combat 100% Casein</t>
  </si>
  <si>
    <t>https://sa.bodybuilding.com/store/evlution-nutrition/100-percent-tribulus.html?skuId=EVL5630004</t>
  </si>
  <si>
    <t>650mg of Tribulus Terrestris Extract Per One Capsule Serving</t>
  </si>
  <si>
    <t>100% Tribulus</t>
  </si>
  <si>
    <t>https://sa.bodybuilding.com/store/merica-labz/stars-n-pipes.html?skuId=MERICA5630065</t>
  </si>
  <si>
    <t>With HydroMax to support muscle hydration*</t>
  </si>
  <si>
    <t>Stars 'N Pipes</t>
  </si>
  <si>
    <t>https://sa.bodybuilding.com/store/now/tyro.html?skuId=NOW523</t>
  </si>
  <si>
    <t>Neurotransmitter Support*</t>
  </si>
  <si>
    <t>L-Tyrosine 750</t>
  </si>
  <si>
    <t>https://sa.bodybuilding.com/store/ctd-sports/kre-alkalyn.html?skuId=CTD2710120</t>
  </si>
  <si>
    <t>https://sa.bodybuilding.com/store/iforce-nutrition/tribulus-2400.html?skuId=IFORCE1330160</t>
  </si>
  <si>
    <t>Supports Testosterone Levels and Sexual Health*</t>
  </si>
  <si>
    <t>Tribulus 2400</t>
  </si>
  <si>
    <t>https://sa.bodybuilding.com/store/dymatize/complete-multi-vitamin.html?skuId=DYM5330072</t>
  </si>
  <si>
    <t>Gluten Free, No Artificial Colors, and Rigorously Tested for Quality</t>
  </si>
  <si>
    <t>Complete Multi-Vitamin</t>
  </si>
  <si>
    <t>https://sa.bodybuilding.com/store/primeval-labs/eaa-max-energy.html?skuId=PL5660020</t>
  </si>
  <si>
    <t>Supplies all nine essential amino acids for muscle building and recovery, including 5g BCAAs*</t>
  </si>
  <si>
    <t>EAA Max Energy</t>
  </si>
  <si>
    <t>https://sa.bodybuilding.com/store/all/arginine.html?skuId=ALL730093</t>
  </si>
  <si>
    <t>https://sa.bodybuilding.com/store/ascent/native-fuel-micellar-casein-protein-powder.html?skuId=ASCENT4480112</t>
  </si>
  <si>
    <t>Slow And Sustained Release To Keep Muscles Fed All Night</t>
  </si>
  <si>
    <t>Native Fuel Micellar Casein Protein</t>
  </si>
  <si>
    <t>https://sa.bodybuilding.com/store/san/free-t.html?skuId=SAN1440237</t>
  </si>
  <si>
    <t>Safe &amp; Effective!</t>
  </si>
  <si>
    <t>FREE-T</t>
  </si>
  <si>
    <t>https://sa.bodybuilding.com/store/snac/hypoxygen.html?skuId=SNAC019</t>
  </si>
  <si>
    <t>Performance - Recovery &amp; Overall Health!*</t>
  </si>
  <si>
    <t>HypOxygen</t>
  </si>
  <si>
    <t>https://sa.bodybuilding.com/store/redcon1/tango.html?skuId=RCON4910027</t>
  </si>
  <si>
    <t>Creatine Powder For Aiding In Muscular Strength*</t>
  </si>
  <si>
    <t>Tango</t>
  </si>
  <si>
    <t>https://sa.bodybuilding.com/store/nutrabio/beta-alanine.html?skuId=NUTRAB5080043</t>
  </si>
  <si>
    <t>Patented Carnosyn Beta Alanine To Improve Muscular Endurance For More Productive Workouts*</t>
  </si>
  <si>
    <t>https://sa.bodybuilding.com/store/cellucor/c4-on-the-go.html?skuId=CELLU5400046</t>
  </si>
  <si>
    <t>https://sa.bodybuilding.com/store/ascent/native-fuel-whey-protein-powder-blend.html?skuId=ASCENT4480110</t>
  </si>
  <si>
    <t>https://sa.bodybuilding.com/store/nb/naturalisopure.html?skuId=NB068</t>
  </si>
  <si>
    <t>Natural!</t>
  </si>
  <si>
    <t>Natural Isopure</t>
  </si>
  <si>
    <t>Baunilha natural</t>
  </si>
  <si>
    <t>https://sa.bodybuilding.com/store/muscletech/100-percent-whey-protein-plus-isolate.html?skuId=MT5080021</t>
  </si>
  <si>
    <t>25G Of Protein With 5.6G Bcaas In Every Scoop To Support Accelerated Recovery*</t>
  </si>
  <si>
    <t>100% Whey Protein + Isolate</t>
  </si>
  <si>
    <t>French Vanilla</t>
  </si>
  <si>
    <t>https://sa.bodybuilding.com/store/musclepharm/combat-100percent-whey.html?skuId=MPHARM4180030</t>
  </si>
  <si>
    <t>https://sa.bodybuilding.com/store/musclepharm/bcaa-3-1-2.html?skuId=MPHARM5630030</t>
  </si>
  <si>
    <t>https://sa.bodybuilding.com/store/sequelnaturals/vega-sport-performance-protein.html?skuId=SEQN4060058</t>
  </si>
  <si>
    <t>https://sa.bodybuilding.com/store/muscletech/nitro-tech-100-percent-iso-whey.html?skuId=MT5600027</t>
  </si>
  <si>
    <t>https://sa.bodybuilding.com/store/pescience/select-protein-bar.html?skuId=PES5430068</t>
  </si>
  <si>
    <t>Each Bar Delivers 17-19g of Protein to Support Your Fitness Goals*</t>
  </si>
  <si>
    <t>Select Protein Bar</t>
  </si>
  <si>
    <t>https://sa.bodybuilding.com/store/pro-supps/my-shake.html?skuId=PROSUP5260052</t>
  </si>
  <si>
    <t>23g of Protein Per Serving to Support Muscle Growth and Recovery*</t>
  </si>
  <si>
    <t>MY SHAKE</t>
  </si>
  <si>
    <t>https://sa.bodybuilding.com/store/muscletech/hydroxycut-black.html?skuId=MT4620186</t>
  </si>
  <si>
    <t>Intense Weight Loss Support With Cutting-Edge Liquid-Thermo Technology</t>
  </si>
  <si>
    <t>Hydroxycut Black</t>
  </si>
  <si>
    <t>Vital Proteins</t>
  </si>
  <si>
    <t>https://sa.bodybuilding.com/store/vital_proteins/collagen_peptides.html?skuId=VP5640040</t>
  </si>
  <si>
    <t>Contains 20g of Collagen and 18g of Protein Per Serving to Support Health &amp; Wellness*</t>
  </si>
  <si>
    <t>https://sa.bodybuilding.com/store/merica-labz/patriots-whey.html?skuId=MERICA5630056</t>
  </si>
  <si>
    <t>Cold-pressed and microfiltered for greater mixability</t>
  </si>
  <si>
    <t>Patriot's Whey</t>
  </si>
  <si>
    <t>https://sa.bodybuilding.com/store/met/superjointguard.html?skuId=METR570404</t>
  </si>
  <si>
    <t>Omega 3-6-9 Blend</t>
  </si>
  <si>
    <t>Super Joint Guard</t>
  </si>
  <si>
    <t>https://sa.bodybuilding.com/store/grenade/carb-killa-brownie.html?skuId=GREN5540031</t>
  </si>
  <si>
    <t>15g of High Quality Protein to Support Muscle Growth &amp; Recovery*</t>
  </si>
  <si>
    <t>Carb Killa Brownie</t>
  </si>
  <si>
    <t>https://sa.bodybuilding.com/store/dymatize/super-amino-6000.html?skuId=DYM1360136</t>
  </si>
  <si>
    <t>Row Labels</t>
  </si>
  <si>
    <t>Grand Total</t>
  </si>
  <si>
    <t>Count of product_category</t>
  </si>
  <si>
    <t>Sum of price</t>
  </si>
  <si>
    <t>Sum of verified_buyer_rating</t>
  </si>
  <si>
    <t>Count of overall_rating</t>
  </si>
  <si>
    <t>9-10</t>
  </si>
  <si>
    <t>110-120</t>
  </si>
  <si>
    <t>Count of link</t>
  </si>
  <si>
    <t>Sum of number_of_flavors</t>
  </si>
  <si>
    <t>Sum of number_of_reviews</t>
  </si>
  <si>
    <t>Count of product_name</t>
  </si>
  <si>
    <t>Count of average_flavor_rating</t>
  </si>
  <si>
    <t>Count of brand_name</t>
  </si>
  <si>
    <t>0-10</t>
  </si>
  <si>
    <t>10-20</t>
  </si>
  <si>
    <t>20-30</t>
  </si>
  <si>
    <t>30-40</t>
  </si>
  <si>
    <t>40-50</t>
  </si>
  <si>
    <t>50-60</t>
  </si>
  <si>
    <t>60-70</t>
  </si>
  <si>
    <t>70-80</t>
  </si>
  <si>
    <t>80-90</t>
  </si>
  <si>
    <t>90-100</t>
  </si>
  <si>
    <t>100-110</t>
  </si>
  <si>
    <t>8-9</t>
  </si>
  <si>
    <t>6-7</t>
  </si>
  <si>
    <t>7-8</t>
  </si>
  <si>
    <t>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</si>
</sst>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540A]#,##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18" fillId="33" borderId="0" xfId="0" applyFont="1" applyFill="1"/>
    <xf numFmtId="0" fontId="0" fillId="33" borderId="0" xfId="0" applyFill="1"/>
    <xf numFmtId="10"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
    <dxf>
      <numFmt numFmtId="164" formatCode="[$$-540A]#,##0"/>
    </dxf>
    <dxf>
      <numFmt numFmtId="164" formatCode="[$$-540A]#,##0"/>
    </dxf>
    <dxf>
      <numFmt numFmtId="164" formatCode="[$$-540A]#,##0"/>
    </dxf>
  </dxfs>
  <tableStyles count="0" defaultTableStyle="TableStyleMedium2" defaultPivotStyle="PivotStyleLight16"/>
  <colors>
    <mruColors>
      <color rgb="FF9EF6A0"/>
      <color rgb="FFFF6600"/>
      <color rgb="FFFFFF00"/>
      <color rgb="FFFFFF66"/>
      <color rgb="FF9EF69E"/>
      <color rgb="FF00FF00"/>
      <color rgb="FFFF99CC"/>
      <color rgb="FFE4247B"/>
      <color rgb="FF66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[bodybuilding_nutrition_products.xlsx]Brand with product count!PivotTable1</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Supplement Brand and their product  count rating </a:t>
            </a:r>
            <a:endParaRPr lang="en-IN">
              <a:effectLst/>
            </a:endParaRP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EF6A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470669291338583"/>
          <c:y val="0.26779892096821234"/>
          <c:w val="0.58891841644794396"/>
          <c:h val="0.52757946923301258"/>
        </c:manualLayout>
      </c:layout>
      <c:barChart>
        <c:barDir val="bar"/>
        <c:grouping val="clustered"/>
        <c:varyColors val="0"/>
        <c:ser>
          <c:idx val="0"/>
          <c:order val="0"/>
          <c:tx>
            <c:strRef>
              <c:f>'Brand with product count'!$B$3</c:f>
              <c:strCache>
                <c:ptCount val="1"/>
                <c:pt idx="0">
                  <c:v>Total</c:v>
                </c:pt>
              </c:strCache>
            </c:strRef>
          </c:tx>
          <c:spPr>
            <a:solidFill>
              <a:srgbClr val="9EF6A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'Brand with product count'!$A$4:$A$9</c:f>
              <c:strCache>
                <c:ptCount val="5"/>
                <c:pt idx="0">
                  <c:v>NOW</c:v>
                </c:pt>
                <c:pt idx="1">
                  <c:v>Optimum Nutrition</c:v>
                </c:pt>
                <c:pt idx="2">
                  <c:v>Universal Nutrition</c:v>
                </c:pt>
                <c:pt idx="3">
                  <c:v>MusclePharm</c:v>
                </c:pt>
                <c:pt idx="4">
                  <c:v>MuscleTech</c:v>
                </c:pt>
              </c:strCache>
            </c:strRef>
          </c:cat>
          <c:val>
            <c:numRef>
              <c:f>'Brand with product count'!$B$4:$B$9</c:f>
              <c:numCache>
                <c:formatCode>General</c:formatCode>
                <c:ptCount val="5"/>
                <c:pt idx="0">
                  <c:v>9</c:v>
                </c:pt>
                <c:pt idx="1">
                  <c:v>8</c:v>
                </c:pt>
                <c:pt idx="2">
                  <c:v>8</c:v>
                </c:pt>
                <c:pt idx="3">
                  <c:v>8</c:v>
                </c:pt>
                <c:pt idx="4">
                  <c:v>5</c:v>
                </c:pt>
              </c:numCache>
            </c:numRef>
          </c:val>
          <c:extLst>
            <c:ext xmlns:c16="http://schemas.microsoft.com/office/drawing/2014/chart" uri="{C3380CC4-5D6E-409C-BE32-E72D297353CC}">
              <c16:uniqueId val="{00000000-4B27-49B9-9BD0-D9DE19730FC9}"/>
            </c:ext>
          </c:extLst>
        </c:ser>
        <c:dLbls>
          <c:dLblPos val="outEnd"/>
          <c:showLegendKey val="0"/>
          <c:showVal val="1"/>
          <c:showCatName val="0"/>
          <c:showSerName val="0"/>
          <c:showPercent val="0"/>
          <c:showBubbleSize val="0"/>
        </c:dLbls>
        <c:gapWidth val="115"/>
        <c:overlap val="-20"/>
        <c:axId val="391491824"/>
        <c:axId val="600170456"/>
      </c:barChart>
      <c:catAx>
        <c:axId val="3914918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0170456"/>
        <c:crosses val="autoZero"/>
        <c:auto val="1"/>
        <c:lblAlgn val="ctr"/>
        <c:lblOffset val="100"/>
        <c:noMultiLvlLbl val="0"/>
      </c:catAx>
      <c:valAx>
        <c:axId val="6001704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1491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[bodybuilding_nutrition_products.xlsx]Top 5 Product!PivotTable2</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Product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5 Product'!$B$3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Product'!$A$4:$A$9</c:f>
              <c:strCache>
                <c:ptCount val="5"/>
                <c:pt idx="0">
                  <c:v>Amino Acids</c:v>
                </c:pt>
                <c:pt idx="1">
                  <c:v>Whey Protein Isolate</c:v>
                </c:pt>
                <c:pt idx="2">
                  <c:v>Creatine Monohydrate</c:v>
                </c:pt>
                <c:pt idx="3">
                  <c:v>BCAAs</c:v>
                </c:pt>
                <c:pt idx="4">
                  <c:v>Whey Protein</c:v>
                </c:pt>
              </c:strCache>
            </c:strRef>
          </c:cat>
          <c:val>
            <c:numRef>
              <c:f>'Top 5 Product'!$B$4:$B$9</c:f>
              <c:numCache>
                <c:formatCode>General</c:formatCode>
                <c:ptCount val="5"/>
                <c:pt idx="0">
                  <c:v>45</c:v>
                </c:pt>
                <c:pt idx="1">
                  <c:v>46</c:v>
                </c:pt>
                <c:pt idx="2">
                  <c:v>48</c:v>
                </c:pt>
                <c:pt idx="3">
                  <c:v>59</c:v>
                </c:pt>
                <c:pt idx="4">
                  <c:v>119</c:v>
                </c:pt>
              </c:numCache>
            </c:numRef>
          </c:val>
          <c:smooth val="0"/>
          <c:extLst>
            <c:ext xmlns:c16="http://schemas.microsoft.com/office/drawing/2014/chart" uri="{C3380CC4-5D6E-409C-BE32-E72D297353CC}">
              <c16:uniqueId val="{00000000-9F45-453E-A867-22C28F1C059E}"/>
            </c:ext>
          </c:extLst>
        </c:ser>
        <c:dLbls>
          <c:dLblPos val="t"/>
          <c:showLegendKey val="0"/>
          <c:showVal val="1"/>
          <c:showCatName val="0"/>
          <c:showSerName val="0"/>
          <c:showPercent val="0"/>
          <c:showBubbleSize val="0"/>
        </c:dLbls>
        <c:marker val="1"/>
        <c:smooth val="0"/>
        <c:axId val="534206840"/>
        <c:axId val="534207496"/>
      </c:lineChart>
      <c:catAx>
        <c:axId val="5342068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207496"/>
        <c:crosses val="autoZero"/>
        <c:auto val="1"/>
        <c:lblAlgn val="ctr"/>
        <c:lblOffset val="100"/>
        <c:noMultiLvlLbl val="0"/>
      </c:catAx>
      <c:valAx>
        <c:axId val="534207496"/>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534206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[bodybuilding_nutrition_products.xlsx]Correlation!PivotTable3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Is price negatively correlated</a:t>
            </a:r>
            <a:r>
              <a:rPr lang="en-US" sz="1200" baseline="0"/>
              <a:t> with overall rating</a:t>
            </a:r>
            <a:endParaRPr lang="en-US"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Correlation!$B$3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Correlation!$A$4:$A$16</c:f>
              <c:strCache>
                <c:ptCount val="12"/>
                <c:pt idx="0">
                  <c:v>0-10</c:v>
                </c:pt>
                <c:pt idx="1">
                  <c:v>10-20</c:v>
                </c:pt>
                <c:pt idx="2">
                  <c:v>20-30</c:v>
                </c:pt>
                <c:pt idx="3">
                  <c:v>30-40</c:v>
                </c:pt>
                <c:pt idx="4">
                  <c:v>40-50</c:v>
                </c:pt>
                <c:pt idx="5">
                  <c:v>50-60</c:v>
                </c:pt>
                <c:pt idx="6">
                  <c:v>60-70</c:v>
                </c:pt>
                <c:pt idx="7">
                  <c:v>70-80</c:v>
                </c:pt>
                <c:pt idx="8">
                  <c:v>80-90</c:v>
                </c:pt>
                <c:pt idx="9">
                  <c:v>90-100</c:v>
                </c:pt>
                <c:pt idx="10">
                  <c:v>100-110</c:v>
                </c:pt>
                <c:pt idx="11">
                  <c:v>110-120</c:v>
                </c:pt>
              </c:strCache>
            </c:strRef>
          </c:cat>
          <c:val>
            <c:numRef>
              <c:f>Correlation!$B$4:$B$16</c:f>
              <c:numCache>
                <c:formatCode>General</c:formatCode>
                <c:ptCount val="12"/>
                <c:pt idx="0">
                  <c:v>62</c:v>
                </c:pt>
                <c:pt idx="1">
                  <c:v>216</c:v>
                </c:pt>
                <c:pt idx="2">
                  <c:v>217</c:v>
                </c:pt>
                <c:pt idx="3">
                  <c:v>165</c:v>
                </c:pt>
                <c:pt idx="4">
                  <c:v>94</c:v>
                </c:pt>
                <c:pt idx="5">
                  <c:v>39</c:v>
                </c:pt>
                <c:pt idx="6">
                  <c:v>20</c:v>
                </c:pt>
                <c:pt idx="7">
                  <c:v>10</c:v>
                </c:pt>
                <c:pt idx="8">
                  <c:v>6</c:v>
                </c:pt>
                <c:pt idx="9">
                  <c:v>8</c:v>
                </c:pt>
                <c:pt idx="10">
                  <c:v>1</c:v>
                </c:pt>
                <c:pt idx="11">
                  <c:v>2</c:v>
                </c:pt>
              </c:numCache>
            </c:numRef>
          </c:val>
          <c:smooth val="0"/>
          <c:extLst>
            <c:ext xmlns:c16="http://schemas.microsoft.com/office/drawing/2014/chart" uri="{C3380CC4-5D6E-409C-BE32-E72D297353CC}">
              <c16:uniqueId val="{00000000-A22A-4BA6-BA99-43D9C5741C8B}"/>
            </c:ext>
          </c:extLst>
        </c:ser>
        <c:dLbls>
          <c:showLegendKey val="0"/>
          <c:showVal val="0"/>
          <c:showCatName val="0"/>
          <c:showSerName val="0"/>
          <c:showPercent val="0"/>
          <c:showBubbleSize val="0"/>
        </c:dLbls>
        <c:marker val="1"/>
        <c:smooth val="0"/>
        <c:axId val="642373368"/>
        <c:axId val="642373696"/>
      </c:lineChart>
      <c:catAx>
        <c:axId val="6423733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2373696"/>
        <c:crosses val="autoZero"/>
        <c:auto val="1"/>
        <c:lblAlgn val="ctr"/>
        <c:lblOffset val="100"/>
        <c:noMultiLvlLbl val="0"/>
      </c:catAx>
      <c:valAx>
        <c:axId val="642373696"/>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64237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[bodybuilding_nutrition_products.xlsx]Top 5 Brand!PivotTable1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Top 5 Brand </a:t>
            </a:r>
            <a:endParaRPr lang="en-US"/>
          </a:p>
        </c:rich>
      </c:tx>
      <c:layout>
        <c:manualLayout>
          <c:xMode val="edge"/>
          <c:yMode val="edge"/>
          <c:x val="0.3962222222222222"/>
          <c:y val="7.305336832895889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5 Brand'!$B$3</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Brand'!$A$4:$A$9</c:f>
              <c:strCache>
                <c:ptCount val="5"/>
                <c:pt idx="0">
                  <c:v>Universal Nutrition</c:v>
                </c:pt>
                <c:pt idx="1">
                  <c:v>NOW</c:v>
                </c:pt>
                <c:pt idx="2">
                  <c:v>EVLUTION NUTRITION</c:v>
                </c:pt>
                <c:pt idx="3">
                  <c:v>MuscleTech</c:v>
                </c:pt>
                <c:pt idx="4">
                  <c:v>Optimum Nutrition</c:v>
                </c:pt>
              </c:strCache>
            </c:strRef>
          </c:cat>
          <c:val>
            <c:numRef>
              <c:f>'Top 5 Brand'!$B$4:$B$9</c:f>
              <c:numCache>
                <c:formatCode>General</c:formatCode>
                <c:ptCount val="5"/>
                <c:pt idx="0">
                  <c:v>39</c:v>
                </c:pt>
                <c:pt idx="1">
                  <c:v>46</c:v>
                </c:pt>
                <c:pt idx="2">
                  <c:v>52</c:v>
                </c:pt>
                <c:pt idx="3">
                  <c:v>57</c:v>
                </c:pt>
                <c:pt idx="4">
                  <c:v>71</c:v>
                </c:pt>
              </c:numCache>
            </c:numRef>
          </c:val>
          <c:smooth val="0"/>
          <c:extLst>
            <c:ext xmlns:c16="http://schemas.microsoft.com/office/drawing/2014/chart" uri="{C3380CC4-5D6E-409C-BE32-E72D297353CC}">
              <c16:uniqueId val="{00000000-A5FC-44F9-BC57-180E5CB72E71}"/>
            </c:ext>
          </c:extLst>
        </c:ser>
        <c:dLbls>
          <c:dLblPos val="t"/>
          <c:showLegendKey val="0"/>
          <c:showVal val="1"/>
          <c:showCatName val="0"/>
          <c:showSerName val="0"/>
          <c:showPercent val="0"/>
          <c:showBubbleSize val="0"/>
        </c:dLbls>
        <c:marker val="1"/>
        <c:smooth val="0"/>
        <c:axId val="573065864"/>
        <c:axId val="573064552"/>
      </c:lineChart>
      <c:catAx>
        <c:axId val="5730658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3064552"/>
        <c:crosses val="autoZero"/>
        <c:auto val="1"/>
        <c:lblAlgn val="ctr"/>
        <c:lblOffset val="100"/>
        <c:noMultiLvlLbl val="0"/>
      </c:catAx>
      <c:valAx>
        <c:axId val="573064552"/>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573065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[bodybuilding_nutrition_products.xlsx]Top 5 Product!PivotTable2</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Product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5 Product'!$B$3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Product'!$A$4:$A$9</c:f>
              <c:strCache>
                <c:ptCount val="5"/>
                <c:pt idx="0">
                  <c:v>Amino Acids</c:v>
                </c:pt>
                <c:pt idx="1">
                  <c:v>Whey Protein Isolate</c:v>
                </c:pt>
                <c:pt idx="2">
                  <c:v>Creatine Monohydrate</c:v>
                </c:pt>
                <c:pt idx="3">
                  <c:v>BCAAs</c:v>
                </c:pt>
                <c:pt idx="4">
                  <c:v>Whey Protein</c:v>
                </c:pt>
              </c:strCache>
            </c:strRef>
          </c:cat>
          <c:val>
            <c:numRef>
              <c:f>'Top 5 Product'!$B$4:$B$9</c:f>
              <c:numCache>
                <c:formatCode>General</c:formatCode>
                <c:ptCount val="5"/>
                <c:pt idx="0">
                  <c:v>45</c:v>
                </c:pt>
                <c:pt idx="1">
                  <c:v>46</c:v>
                </c:pt>
                <c:pt idx="2">
                  <c:v>48</c:v>
                </c:pt>
                <c:pt idx="3">
                  <c:v>59</c:v>
                </c:pt>
                <c:pt idx="4">
                  <c:v>119</c:v>
                </c:pt>
              </c:numCache>
            </c:numRef>
          </c:val>
          <c:smooth val="0"/>
          <c:extLst>
            <c:ext xmlns:c16="http://schemas.microsoft.com/office/drawing/2014/chart" uri="{C3380CC4-5D6E-409C-BE32-E72D297353CC}">
              <c16:uniqueId val="{00000000-1D9D-4319-A9E4-82F2CAFA8E04}"/>
            </c:ext>
          </c:extLst>
        </c:ser>
        <c:dLbls>
          <c:dLblPos val="t"/>
          <c:showLegendKey val="0"/>
          <c:showVal val="1"/>
          <c:showCatName val="0"/>
          <c:showSerName val="0"/>
          <c:showPercent val="0"/>
          <c:showBubbleSize val="0"/>
        </c:dLbls>
        <c:marker val="1"/>
        <c:smooth val="0"/>
        <c:axId val="534206840"/>
        <c:axId val="534207496"/>
      </c:lineChart>
      <c:catAx>
        <c:axId val="5342068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207496"/>
        <c:crosses val="autoZero"/>
        <c:auto val="1"/>
        <c:lblAlgn val="ctr"/>
        <c:lblOffset val="100"/>
        <c:noMultiLvlLbl val="0"/>
      </c:catAx>
      <c:valAx>
        <c:axId val="534207496"/>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534206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[bodybuilding_nutrition_products.xlsx]Correlation!PivotTable3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Is price negatively correlated</a:t>
            </a:r>
            <a:r>
              <a:rPr lang="en-US" sz="1200" baseline="0"/>
              <a:t> with overall rating</a:t>
            </a:r>
            <a:endParaRPr lang="en-US"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Correlation!$B$3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Correlation!$A$4:$A$16</c:f>
              <c:strCache>
                <c:ptCount val="12"/>
                <c:pt idx="0">
                  <c:v>0-10</c:v>
                </c:pt>
                <c:pt idx="1">
                  <c:v>10-20</c:v>
                </c:pt>
                <c:pt idx="2">
                  <c:v>20-30</c:v>
                </c:pt>
                <c:pt idx="3">
                  <c:v>30-40</c:v>
                </c:pt>
                <c:pt idx="4">
                  <c:v>40-50</c:v>
                </c:pt>
                <c:pt idx="5">
                  <c:v>50-60</c:v>
                </c:pt>
                <c:pt idx="6">
                  <c:v>60-70</c:v>
                </c:pt>
                <c:pt idx="7">
                  <c:v>70-80</c:v>
                </c:pt>
                <c:pt idx="8">
                  <c:v>80-90</c:v>
                </c:pt>
                <c:pt idx="9">
                  <c:v>90-100</c:v>
                </c:pt>
                <c:pt idx="10">
                  <c:v>100-110</c:v>
                </c:pt>
                <c:pt idx="11">
                  <c:v>110-120</c:v>
                </c:pt>
              </c:strCache>
            </c:strRef>
          </c:cat>
          <c:val>
            <c:numRef>
              <c:f>Correlation!$B$4:$B$16</c:f>
              <c:numCache>
                <c:formatCode>General</c:formatCode>
                <c:ptCount val="12"/>
                <c:pt idx="0">
                  <c:v>62</c:v>
                </c:pt>
                <c:pt idx="1">
                  <c:v>216</c:v>
                </c:pt>
                <c:pt idx="2">
                  <c:v>217</c:v>
                </c:pt>
                <c:pt idx="3">
                  <c:v>165</c:v>
                </c:pt>
                <c:pt idx="4">
                  <c:v>94</c:v>
                </c:pt>
                <c:pt idx="5">
                  <c:v>39</c:v>
                </c:pt>
                <c:pt idx="6">
                  <c:v>20</c:v>
                </c:pt>
                <c:pt idx="7">
                  <c:v>10</c:v>
                </c:pt>
                <c:pt idx="8">
                  <c:v>6</c:v>
                </c:pt>
                <c:pt idx="9">
                  <c:v>8</c:v>
                </c:pt>
                <c:pt idx="10">
                  <c:v>1</c:v>
                </c:pt>
                <c:pt idx="11">
                  <c:v>2</c:v>
                </c:pt>
              </c:numCache>
            </c:numRef>
          </c:val>
          <c:smooth val="0"/>
          <c:extLst>
            <c:ext xmlns:c16="http://schemas.microsoft.com/office/drawing/2014/chart" uri="{C3380CC4-5D6E-409C-BE32-E72D297353CC}">
              <c16:uniqueId val="{00000000-6824-440E-8F20-4E0799914163}"/>
            </c:ext>
          </c:extLst>
        </c:ser>
        <c:dLbls>
          <c:showLegendKey val="0"/>
          <c:showVal val="0"/>
          <c:showCatName val="0"/>
          <c:showSerName val="0"/>
          <c:showPercent val="0"/>
          <c:showBubbleSize val="0"/>
        </c:dLbls>
        <c:marker val="1"/>
        <c:smooth val="0"/>
        <c:axId val="642373368"/>
        <c:axId val="642373696"/>
      </c:lineChart>
      <c:catAx>
        <c:axId val="6423733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2373696"/>
        <c:crosses val="autoZero"/>
        <c:auto val="1"/>
        <c:lblAlgn val="ctr"/>
        <c:lblOffset val="100"/>
        <c:noMultiLvlLbl val="0"/>
      </c:catAx>
      <c:valAx>
        <c:axId val="642373696"/>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64237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[bodybuilding_nutrition_products.xlsx]Brand with product count!PivotTable1</c:name>
    <c:fmtId val="2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Supplement Brand and</a:t>
            </a:r>
            <a:r>
              <a:rPr lang="en-US" baseline="0"/>
              <a:t> their product  count rating </a:t>
            </a:r>
            <a:endParaRPr lang="en-IN"/>
          </a:p>
          <a:p>
            <a:pPr>
              <a:defRPr/>
            </a:pPr>
            <a:endParaRPr lang="en-IN"/>
          </a:p>
        </c:rich>
      </c:tx>
      <c:layout>
        <c:manualLayout>
          <c:xMode val="edge"/>
          <c:yMode val="edge"/>
          <c:x val="0.31013990764092547"/>
          <c:y val="5.464906240332125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solidFill>
            <a:srgbClr val="9EF6A0"/>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9EF6A0"/>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9EF6A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0.26470669291338583"/>
          <c:y val="0.26779892096821234"/>
          <c:w val="0.58891841644794396"/>
          <c:h val="0.52757946923301258"/>
        </c:manualLayout>
      </c:layout>
      <c:barChart>
        <c:barDir val="bar"/>
        <c:grouping val="clustered"/>
        <c:varyColors val="0"/>
        <c:ser>
          <c:idx val="0"/>
          <c:order val="0"/>
          <c:tx>
            <c:strRef>
              <c:f>'Brand with product count'!$B$3</c:f>
              <c:strCache>
                <c:ptCount val="1"/>
                <c:pt idx="0">
                  <c:v>Total</c:v>
                </c:pt>
              </c:strCache>
            </c:strRef>
          </c:tx>
          <c:spPr>
            <a:solidFill>
              <a:srgbClr val="9EF6A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'Brand with product count'!$A$4:$A$9</c:f>
              <c:strCache>
                <c:ptCount val="5"/>
                <c:pt idx="0">
                  <c:v>NOW</c:v>
                </c:pt>
                <c:pt idx="1">
                  <c:v>Optimum Nutrition</c:v>
                </c:pt>
                <c:pt idx="2">
                  <c:v>Universal Nutrition</c:v>
                </c:pt>
                <c:pt idx="3">
                  <c:v>MusclePharm</c:v>
                </c:pt>
                <c:pt idx="4">
                  <c:v>MuscleTech</c:v>
                </c:pt>
              </c:strCache>
            </c:strRef>
          </c:cat>
          <c:val>
            <c:numRef>
              <c:f>'Brand with product count'!$B$4:$B$9</c:f>
              <c:numCache>
                <c:formatCode>General</c:formatCode>
                <c:ptCount val="5"/>
                <c:pt idx="0">
                  <c:v>9</c:v>
                </c:pt>
                <c:pt idx="1">
                  <c:v>8</c:v>
                </c:pt>
                <c:pt idx="2">
                  <c:v>8</c:v>
                </c:pt>
                <c:pt idx="3">
                  <c:v>8</c:v>
                </c:pt>
                <c:pt idx="4">
                  <c:v>5</c:v>
                </c:pt>
              </c:numCache>
            </c:numRef>
          </c:val>
          <c:extLst>
            <c:ext xmlns:c16="http://schemas.microsoft.com/office/drawing/2014/chart" uri="{C3380CC4-5D6E-409C-BE32-E72D297353CC}">
              <c16:uniqueId val="{00000000-3B4F-4F79-80D5-2406FDC53C4E}"/>
            </c:ext>
          </c:extLst>
        </c:ser>
        <c:dLbls>
          <c:dLblPos val="outEnd"/>
          <c:showLegendKey val="0"/>
          <c:showVal val="1"/>
          <c:showCatName val="0"/>
          <c:showSerName val="0"/>
          <c:showPercent val="0"/>
          <c:showBubbleSize val="0"/>
        </c:dLbls>
        <c:gapWidth val="115"/>
        <c:overlap val="-20"/>
        <c:axId val="391491824"/>
        <c:axId val="600170456"/>
      </c:barChart>
      <c:catAx>
        <c:axId val="3914918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0170456"/>
        <c:crosses val="autoZero"/>
        <c:auto val="1"/>
        <c:lblAlgn val="ctr"/>
        <c:lblOffset val="100"/>
        <c:noMultiLvlLbl val="0"/>
      </c:catAx>
      <c:valAx>
        <c:axId val="6001704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1491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[bodybuilding_nutrition_products.xlsx]Product Price!PivotTable2</c:name>
    <c:fmtId val="4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Price of Product rating</a:t>
            </a:r>
            <a:endParaRPr lang="en-IN"/>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EF69E"/>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EF69E"/>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EF69E"/>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Price'!$B$3</c:f>
              <c:strCache>
                <c:ptCount val="1"/>
                <c:pt idx="0">
                  <c:v>Total</c:v>
                </c:pt>
              </c:strCache>
            </c:strRef>
          </c:tx>
          <c:spPr>
            <a:solidFill>
              <a:srgbClr val="9EF69E"/>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Price'!$A$4:$A$9</c:f>
              <c:strCache>
                <c:ptCount val="5"/>
                <c:pt idx="0">
                  <c:v>Amino Acids</c:v>
                </c:pt>
                <c:pt idx="1">
                  <c:v>L-Arginine</c:v>
                </c:pt>
                <c:pt idx="2">
                  <c:v>Creatine Monohydrate</c:v>
                </c:pt>
                <c:pt idx="3">
                  <c:v>Tribulus</c:v>
                </c:pt>
                <c:pt idx="4">
                  <c:v>BCAAs</c:v>
                </c:pt>
              </c:strCache>
            </c:strRef>
          </c:cat>
          <c:val>
            <c:numRef>
              <c:f>'Product Price'!$B$4:$B$9</c:f>
              <c:numCache>
                <c:formatCode>[$$-540A]#,##0</c:formatCode>
                <c:ptCount val="5"/>
                <c:pt idx="0">
                  <c:v>66.28</c:v>
                </c:pt>
                <c:pt idx="1">
                  <c:v>71.25</c:v>
                </c:pt>
                <c:pt idx="2">
                  <c:v>81.63000000000001</c:v>
                </c:pt>
                <c:pt idx="3">
                  <c:v>82.47999999999999</c:v>
                </c:pt>
                <c:pt idx="4">
                  <c:v>118.32000000000001</c:v>
                </c:pt>
              </c:numCache>
            </c:numRef>
          </c:val>
          <c:extLst>
            <c:ext xmlns:c16="http://schemas.microsoft.com/office/drawing/2014/chart" uri="{C3380CC4-5D6E-409C-BE32-E72D297353CC}">
              <c16:uniqueId val="{00000000-452F-4582-8629-9EAAEFCABA43}"/>
            </c:ext>
          </c:extLst>
        </c:ser>
        <c:dLbls>
          <c:dLblPos val="outEnd"/>
          <c:showLegendKey val="0"/>
          <c:showVal val="1"/>
          <c:showCatName val="0"/>
          <c:showSerName val="0"/>
          <c:showPercent val="0"/>
          <c:showBubbleSize val="0"/>
        </c:dLbls>
        <c:gapWidth val="100"/>
        <c:overlap val="-24"/>
        <c:axId val="627905136"/>
        <c:axId val="627902840"/>
      </c:barChart>
      <c:catAx>
        <c:axId val="6279051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7902840"/>
        <c:crosses val="autoZero"/>
        <c:auto val="1"/>
        <c:lblAlgn val="ctr"/>
        <c:lblOffset val="100"/>
        <c:noMultiLvlLbl val="0"/>
      </c:catAx>
      <c:valAx>
        <c:axId val="627902840"/>
        <c:scaling>
          <c:orientation val="minMax"/>
        </c:scaling>
        <c:delete val="0"/>
        <c:axPos val="l"/>
        <c:majorGridlines>
          <c:spPr>
            <a:ln w="9525" cap="flat" cmpd="sng" algn="ctr">
              <a:solidFill>
                <a:schemeClr val="lt1">
                  <a:lumMod val="95000"/>
                  <a:alpha val="10000"/>
                </a:schemeClr>
              </a:solidFill>
              <a:round/>
            </a:ln>
            <a:effectLst/>
          </c:spPr>
        </c:majorGridlines>
        <c:numFmt formatCode="[$$-540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790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7A63-458D-8EED-D54E7B394E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63-458D-8EED-D54E7B394E1C}"/>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7A63-458D-8EED-D54E7B394E1C}"/>
              </c:ext>
            </c:extLst>
          </c:dPt>
          <c:dPt>
            <c:idx val="3"/>
            <c:bubble3D val="0"/>
            <c:spPr>
              <a:solidFill>
                <a:schemeClr val="accent2"/>
              </a:solidFill>
              <a:ln w="19050">
                <a:solidFill>
                  <a:schemeClr val="lt1"/>
                </a:solidFill>
              </a:ln>
              <a:effectLst/>
            </c:spPr>
            <c:extLst>
              <c:ext xmlns:c16="http://schemas.microsoft.com/office/drawing/2014/chart" uri="{C3380CC4-5D6E-409C-BE32-E72D297353CC}">
                <c16:uniqueId val="{00000007-7A63-458D-8EED-D54E7B394E1C}"/>
              </c:ext>
            </c:extLst>
          </c:dPt>
          <c:dPt>
            <c:idx val="4"/>
            <c:bubble3D val="0"/>
            <c:spPr>
              <a:solidFill>
                <a:schemeClr val="accent2"/>
              </a:solidFill>
              <a:ln w="19050">
                <a:solidFill>
                  <a:schemeClr val="lt1"/>
                </a:solidFill>
              </a:ln>
              <a:effectLst/>
            </c:spPr>
            <c:extLst>
              <c:ext xmlns:c16="http://schemas.microsoft.com/office/drawing/2014/chart" uri="{C3380CC4-5D6E-409C-BE32-E72D297353CC}">
                <c16:uniqueId val="{00000009-7A63-458D-8EED-D54E7B394E1C}"/>
              </c:ext>
            </c:extLst>
          </c:dPt>
          <c:dPt>
            <c:idx val="5"/>
            <c:bubble3D val="0"/>
            <c:spPr>
              <a:solidFill>
                <a:schemeClr val="accent2"/>
              </a:solidFill>
              <a:ln w="19050">
                <a:solidFill>
                  <a:schemeClr val="lt1"/>
                </a:solidFill>
              </a:ln>
              <a:effectLst/>
            </c:spPr>
            <c:extLst>
              <c:ext xmlns:c16="http://schemas.microsoft.com/office/drawing/2014/chart" uri="{C3380CC4-5D6E-409C-BE32-E72D297353CC}">
                <c16:uniqueId val="{0000000B-7A63-458D-8EED-D54E7B394E1C}"/>
              </c:ext>
            </c:extLst>
          </c:dPt>
          <c:dPt>
            <c:idx val="6"/>
            <c:bubble3D val="0"/>
            <c:spPr>
              <a:solidFill>
                <a:schemeClr val="accent2"/>
              </a:solidFill>
              <a:ln w="19050">
                <a:solidFill>
                  <a:schemeClr val="lt1"/>
                </a:solidFill>
              </a:ln>
              <a:effectLst/>
            </c:spPr>
            <c:extLst>
              <c:ext xmlns:c16="http://schemas.microsoft.com/office/drawing/2014/chart" uri="{C3380CC4-5D6E-409C-BE32-E72D297353CC}">
                <c16:uniqueId val="{0000000D-7A63-458D-8EED-D54E7B394E1C}"/>
              </c:ext>
            </c:extLst>
          </c:dPt>
          <c:dPt>
            <c:idx val="7"/>
            <c:bubble3D val="0"/>
            <c:spPr>
              <a:solidFill>
                <a:schemeClr val="accent2"/>
              </a:solidFill>
              <a:ln w="19050">
                <a:solidFill>
                  <a:schemeClr val="lt1"/>
                </a:solidFill>
              </a:ln>
              <a:effectLst/>
            </c:spPr>
            <c:extLst>
              <c:ext xmlns:c16="http://schemas.microsoft.com/office/drawing/2014/chart" uri="{C3380CC4-5D6E-409C-BE32-E72D297353CC}">
                <c16:uniqueId val="{0000000F-7A63-458D-8EED-D54E7B394E1C}"/>
              </c:ext>
            </c:extLst>
          </c:dPt>
          <c:dPt>
            <c:idx val="8"/>
            <c:bubble3D val="0"/>
            <c:spPr>
              <a:solidFill>
                <a:schemeClr val="accent2"/>
              </a:solidFill>
              <a:ln w="19050">
                <a:solidFill>
                  <a:schemeClr val="lt1"/>
                </a:solidFill>
              </a:ln>
              <a:effectLst/>
            </c:spPr>
            <c:extLst>
              <c:ext xmlns:c16="http://schemas.microsoft.com/office/drawing/2014/chart" uri="{C3380CC4-5D6E-409C-BE32-E72D297353CC}">
                <c16:uniqueId val="{00000011-7A63-458D-8EED-D54E7B394E1C}"/>
              </c:ext>
            </c:extLst>
          </c:dPt>
          <c:dPt>
            <c:idx val="9"/>
            <c:bubble3D val="0"/>
            <c:spPr>
              <a:solidFill>
                <a:schemeClr val="accent2"/>
              </a:solidFill>
              <a:ln w="19050">
                <a:solidFill>
                  <a:schemeClr val="lt1"/>
                </a:solidFill>
              </a:ln>
              <a:effectLst/>
            </c:spPr>
            <c:extLst>
              <c:ext xmlns:c16="http://schemas.microsoft.com/office/drawing/2014/chart" uri="{C3380CC4-5D6E-409C-BE32-E72D297353CC}">
                <c16:uniqueId val="{00000013-7A63-458D-8EED-D54E7B394E1C}"/>
              </c:ext>
            </c:extLst>
          </c:dPt>
          <c:dPt>
            <c:idx val="10"/>
            <c:bubble3D val="0"/>
            <c:spPr>
              <a:solidFill>
                <a:schemeClr val="accent2"/>
              </a:solidFill>
              <a:ln w="19050">
                <a:solidFill>
                  <a:schemeClr val="lt1"/>
                </a:solidFill>
              </a:ln>
              <a:effectLst/>
            </c:spPr>
            <c:extLst>
              <c:ext xmlns:c16="http://schemas.microsoft.com/office/drawing/2014/chart" uri="{C3380CC4-5D6E-409C-BE32-E72D297353CC}">
                <c16:uniqueId val="{00000015-7A63-458D-8EED-D54E7B394E1C}"/>
              </c:ext>
            </c:extLst>
          </c:dPt>
          <c:dPt>
            <c:idx val="11"/>
            <c:bubble3D val="0"/>
            <c:spPr>
              <a:solidFill>
                <a:schemeClr val="accent2"/>
              </a:solidFill>
              <a:ln w="19050">
                <a:solidFill>
                  <a:schemeClr val="lt1"/>
                </a:solidFill>
              </a:ln>
              <a:effectLst/>
            </c:spPr>
            <c:extLst>
              <c:ext xmlns:c16="http://schemas.microsoft.com/office/drawing/2014/chart" uri="{C3380CC4-5D6E-409C-BE32-E72D297353CC}">
                <c16:uniqueId val="{00000017-7A63-458D-8EED-D54E7B394E1C}"/>
              </c:ext>
            </c:extLst>
          </c:dPt>
          <c:dPt>
            <c:idx val="12"/>
            <c:bubble3D val="0"/>
            <c:spPr>
              <a:solidFill>
                <a:schemeClr val="accent2"/>
              </a:solidFill>
              <a:ln w="19050">
                <a:solidFill>
                  <a:schemeClr val="lt1"/>
                </a:solidFill>
              </a:ln>
              <a:effectLst/>
            </c:spPr>
            <c:extLst>
              <c:ext xmlns:c16="http://schemas.microsoft.com/office/drawing/2014/chart" uri="{C3380CC4-5D6E-409C-BE32-E72D297353CC}">
                <c16:uniqueId val="{00000019-7A63-458D-8EED-D54E7B394E1C}"/>
              </c:ext>
            </c:extLst>
          </c:dPt>
          <c:dPt>
            <c:idx val="13"/>
            <c:bubble3D val="0"/>
            <c:spPr>
              <a:solidFill>
                <a:schemeClr val="accent2"/>
              </a:solidFill>
              <a:ln w="19050">
                <a:solidFill>
                  <a:schemeClr val="lt1"/>
                </a:solidFill>
              </a:ln>
              <a:effectLst/>
            </c:spPr>
            <c:extLst>
              <c:ext xmlns:c16="http://schemas.microsoft.com/office/drawing/2014/chart" uri="{C3380CC4-5D6E-409C-BE32-E72D297353CC}">
                <c16:uniqueId val="{0000001B-7A63-458D-8EED-D54E7B394E1C}"/>
              </c:ext>
            </c:extLst>
          </c:dPt>
          <c:dPt>
            <c:idx val="14"/>
            <c:bubble3D val="0"/>
            <c:spPr>
              <a:solidFill>
                <a:schemeClr val="accent2"/>
              </a:solidFill>
              <a:ln w="19050">
                <a:solidFill>
                  <a:schemeClr val="lt1"/>
                </a:solidFill>
              </a:ln>
              <a:effectLst/>
            </c:spPr>
            <c:extLst>
              <c:ext xmlns:c16="http://schemas.microsoft.com/office/drawing/2014/chart" uri="{C3380CC4-5D6E-409C-BE32-E72D297353CC}">
                <c16:uniqueId val="{0000001D-7A63-458D-8EED-D54E7B394E1C}"/>
              </c:ext>
            </c:extLst>
          </c:dPt>
          <c:dPt>
            <c:idx val="15"/>
            <c:bubble3D val="0"/>
            <c:spPr>
              <a:solidFill>
                <a:schemeClr val="accent2"/>
              </a:solidFill>
              <a:ln w="19050">
                <a:solidFill>
                  <a:schemeClr val="lt1"/>
                </a:solidFill>
              </a:ln>
              <a:effectLst/>
            </c:spPr>
            <c:extLst>
              <c:ext xmlns:c16="http://schemas.microsoft.com/office/drawing/2014/chart" uri="{C3380CC4-5D6E-409C-BE32-E72D297353CC}">
                <c16:uniqueId val="{0000001F-7A63-458D-8EED-D54E7B394E1C}"/>
              </c:ext>
            </c:extLst>
          </c:dPt>
          <c:dPt>
            <c:idx val="16"/>
            <c:bubble3D val="0"/>
            <c:spPr>
              <a:solidFill>
                <a:schemeClr val="accent2"/>
              </a:solidFill>
              <a:ln w="19050">
                <a:solidFill>
                  <a:schemeClr val="lt1"/>
                </a:solidFill>
              </a:ln>
              <a:effectLst/>
            </c:spPr>
            <c:extLst>
              <c:ext xmlns:c16="http://schemas.microsoft.com/office/drawing/2014/chart" uri="{C3380CC4-5D6E-409C-BE32-E72D297353CC}">
                <c16:uniqueId val="{00000021-7A63-458D-8EED-D54E7B394E1C}"/>
              </c:ext>
            </c:extLst>
          </c:dPt>
          <c:dPt>
            <c:idx val="17"/>
            <c:bubble3D val="0"/>
            <c:spPr>
              <a:solidFill>
                <a:schemeClr val="accent2"/>
              </a:solidFill>
              <a:ln w="19050">
                <a:solidFill>
                  <a:schemeClr val="lt1"/>
                </a:solidFill>
              </a:ln>
              <a:effectLst/>
            </c:spPr>
            <c:extLst>
              <c:ext xmlns:c16="http://schemas.microsoft.com/office/drawing/2014/chart" uri="{C3380CC4-5D6E-409C-BE32-E72D297353CC}">
                <c16:uniqueId val="{00000023-7A63-458D-8EED-D54E7B394E1C}"/>
              </c:ext>
            </c:extLst>
          </c:dPt>
          <c:dPt>
            <c:idx val="18"/>
            <c:bubble3D val="0"/>
            <c:spPr>
              <a:solidFill>
                <a:schemeClr val="accent2"/>
              </a:solidFill>
              <a:ln w="19050">
                <a:solidFill>
                  <a:schemeClr val="lt1"/>
                </a:solidFill>
              </a:ln>
              <a:effectLst/>
            </c:spPr>
            <c:extLst>
              <c:ext xmlns:c16="http://schemas.microsoft.com/office/drawing/2014/chart" uri="{C3380CC4-5D6E-409C-BE32-E72D297353CC}">
                <c16:uniqueId val="{00000025-7A63-458D-8EED-D54E7B394E1C}"/>
              </c:ext>
            </c:extLst>
          </c:dPt>
          <c:dPt>
            <c:idx val="19"/>
            <c:bubble3D val="0"/>
            <c:spPr>
              <a:solidFill>
                <a:schemeClr val="accent2"/>
              </a:solidFill>
              <a:ln w="19050">
                <a:solidFill>
                  <a:schemeClr val="lt1"/>
                </a:solidFill>
              </a:ln>
              <a:effectLst/>
            </c:spPr>
            <c:extLst>
              <c:ext xmlns:c16="http://schemas.microsoft.com/office/drawing/2014/chart" uri="{C3380CC4-5D6E-409C-BE32-E72D297353CC}">
                <c16:uniqueId val="{00000027-7A63-458D-8EED-D54E7B394E1C}"/>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7A63-458D-8EED-D54E7B394E1C}"/>
            </c:ext>
          </c:extLst>
        </c:ser>
        <c:dLbls>
          <c:showLegendKey val="0"/>
          <c:showVal val="0"/>
          <c:showCatName val="0"/>
          <c:showSerName val="0"/>
          <c:showPercent val="0"/>
          <c:showBubbleSize val="0"/>
          <c:showLeaderLines val="1"/>
        </c:dLbls>
        <c:firstSliceAng val="0"/>
        <c:holeSize val="45"/>
      </c:doughnutChart>
      <c:doughnutChart>
        <c:varyColors val="1"/>
        <c:ser>
          <c:idx val="1"/>
          <c:order val="1"/>
          <c:tx>
            <c:strRef>
              <c:f>'Price with Rating'!$A$4:$A$9</c:f>
              <c:strCache>
                <c:ptCount val="6"/>
                <c:pt idx="0">
                  <c:v>110-120</c:v>
                </c:pt>
                <c:pt idx="1">
                  <c:v>Grand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A-7A63-458D-8EED-D54E7B394E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C-7A63-458D-8EED-D54E7B394E1C}"/>
              </c:ext>
            </c:extLst>
          </c:dPt>
          <c:dPt>
            <c:idx val="2"/>
            <c:bubble3D val="0"/>
            <c:spPr>
              <a:solidFill>
                <a:schemeClr val="bg1">
                  <a:alpha val="78000"/>
                </a:schemeClr>
              </a:solidFill>
              <a:ln w="19050">
                <a:solidFill>
                  <a:schemeClr val="lt1"/>
                </a:solidFill>
              </a:ln>
              <a:effectLst/>
            </c:spPr>
            <c:extLst>
              <c:ext xmlns:c16="http://schemas.microsoft.com/office/drawing/2014/chart" uri="{C3380CC4-5D6E-409C-BE32-E72D297353CC}">
                <c16:uniqueId val="{0000002E-7A63-458D-8EED-D54E7B394E1C}"/>
              </c:ext>
            </c:extLst>
          </c:dPt>
          <c:dPt>
            <c:idx val="3"/>
            <c:bubble3D val="0"/>
            <c:spPr>
              <a:solidFill>
                <a:schemeClr val="bg1">
                  <a:alpha val="78000"/>
                </a:schemeClr>
              </a:solidFill>
              <a:ln w="19050">
                <a:solidFill>
                  <a:schemeClr val="lt1"/>
                </a:solidFill>
              </a:ln>
              <a:effectLst/>
            </c:spPr>
            <c:extLst>
              <c:ext xmlns:c16="http://schemas.microsoft.com/office/drawing/2014/chart" uri="{C3380CC4-5D6E-409C-BE32-E72D297353CC}">
                <c16:uniqueId val="{00000030-7A63-458D-8EED-D54E7B394E1C}"/>
              </c:ext>
            </c:extLst>
          </c:dPt>
          <c:dPt>
            <c:idx val="4"/>
            <c:bubble3D val="0"/>
            <c:spPr>
              <a:noFill/>
              <a:ln w="19050">
                <a:solidFill>
                  <a:schemeClr val="lt1"/>
                </a:solidFill>
              </a:ln>
              <a:effectLst/>
            </c:spPr>
            <c:extLst>
              <c:ext xmlns:c16="http://schemas.microsoft.com/office/drawing/2014/chart" uri="{C3380CC4-5D6E-409C-BE32-E72D297353CC}">
                <c16:uniqueId val="{00000032-7A63-458D-8EED-D54E7B394E1C}"/>
              </c:ext>
            </c:extLst>
          </c:dPt>
          <c:dPt>
            <c:idx val="5"/>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34-7A63-458D-8EED-D54E7B394E1C}"/>
              </c:ext>
            </c:extLst>
          </c:dPt>
          <c:val>
            <c:numRef>
              <c:f>'Price with Rating'!$B$4:$B$9</c:f>
              <c:numCache>
                <c:formatCode>General</c:formatCode>
                <c:ptCount val="6"/>
                <c:pt idx="0">
                  <c:v>2</c:v>
                </c:pt>
                <c:pt idx="1">
                  <c:v>2</c:v>
                </c:pt>
              </c:numCache>
            </c:numRef>
          </c:val>
          <c:extLst>
            <c:ext xmlns:c16="http://schemas.microsoft.com/office/drawing/2014/chart" uri="{C3380CC4-5D6E-409C-BE32-E72D297353CC}">
              <c16:uniqueId val="{00000035-7A63-458D-8EED-D54E7B394E1C}"/>
            </c:ext>
          </c:extLst>
        </c:ser>
        <c:dLbls>
          <c:showLegendKey val="0"/>
          <c:showVal val="0"/>
          <c:showCatName val="0"/>
          <c:showSerName val="0"/>
          <c:showPercent val="0"/>
          <c:showBubbleSize val="0"/>
          <c:showLeaderLines val="1"/>
        </c:dLbls>
        <c:firstSliceAng val="0"/>
        <c:holeSize val="4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[bodybuilding_nutrition_products.xlsx]Verified buyer's!PivotTable1</c:name>
    <c:fmtId val="0"/>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'Verified buyer''s'!$B$3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123-4F50-A8D8-2949602122D1}"/>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123-4F50-A8D8-2949602122D1}"/>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123-4F50-A8D8-2949602122D1}"/>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123-4F50-A8D8-2949602122D1}"/>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0123-4F50-A8D8-2949602122D1}"/>
              </c:ext>
            </c:extLst>
          </c:dPt>
          <c:cat>
            <c:strRef>
              <c:f>'Verified buyer''s'!$A$4:$A$9</c:f>
              <c:strCache>
                <c:ptCount val="5"/>
                <c:pt idx="0">
                  <c:v>4-5</c:v>
                </c:pt>
                <c:pt idx="1">
                  <c:v>6-7</c:v>
                </c:pt>
                <c:pt idx="2">
                  <c:v>7-8</c:v>
                </c:pt>
                <c:pt idx="3">
                  <c:v>8-9</c:v>
                </c:pt>
                <c:pt idx="4">
                  <c:v>9-10</c:v>
                </c:pt>
              </c:strCache>
            </c:strRef>
          </c:cat>
          <c:val>
            <c:numRef>
              <c:f>'Verified buyer''s'!$B$4:$B$9</c:f>
              <c:numCache>
                <c:formatCode>General</c:formatCode>
                <c:ptCount val="5"/>
                <c:pt idx="0">
                  <c:v>15</c:v>
                </c:pt>
                <c:pt idx="1">
                  <c:v>7</c:v>
                </c:pt>
                <c:pt idx="2">
                  <c:v>46</c:v>
                </c:pt>
                <c:pt idx="3">
                  <c:v>155</c:v>
                </c:pt>
                <c:pt idx="4">
                  <c:v>96</c:v>
                </c:pt>
              </c:numCache>
            </c:numRef>
          </c:val>
          <c:extLst>
            <c:ext xmlns:c16="http://schemas.microsoft.com/office/drawing/2014/chart" uri="{C3380CC4-5D6E-409C-BE32-E72D297353CC}">
              <c16:uniqueId val="{00000000-E9A4-45B5-9EF8-CF3B3EC12CB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[bodybuilding_nutrition_products.xlsx]Brand with number of flavour!PivotTable9</c:name>
    <c:fmtId val="13"/>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'Brand with number of flavour'!$B$3</c:f>
              <c:strCache>
                <c:ptCount val="1"/>
                <c:pt idx="0">
                  <c:v>Total</c:v>
                </c:pt>
              </c:strCache>
            </c:strRef>
          </c:tx>
          <c:spPr>
            <a:solidFill>
              <a:srgbClr val="FFFF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'Brand with number of flavour'!$A$4:$A$17</c:f>
              <c:strCache>
                <c:ptCount val="13"/>
                <c:pt idx="0">
                  <c:v>MuscleTech</c:v>
                </c:pt>
                <c:pt idx="1">
                  <c:v>GAT</c:v>
                </c:pt>
                <c:pt idx="2">
                  <c:v>Nutrex</c:v>
                </c:pt>
                <c:pt idx="3">
                  <c:v>Cellucor</c:v>
                </c:pt>
                <c:pt idx="4">
                  <c:v>MusclePharm</c:v>
                </c:pt>
                <c:pt idx="5">
                  <c:v>ABB</c:v>
                </c:pt>
                <c:pt idx="6">
                  <c:v>PEScience</c:v>
                </c:pt>
                <c:pt idx="7">
                  <c:v>Animal</c:v>
                </c:pt>
                <c:pt idx="8">
                  <c:v>Vigor Labs</c:v>
                </c:pt>
                <c:pt idx="9">
                  <c:v>Gamma Labs</c:v>
                </c:pt>
                <c:pt idx="10">
                  <c:v>Scivation</c:v>
                </c:pt>
                <c:pt idx="11">
                  <c:v>FINAFLEX</c:v>
                </c:pt>
                <c:pt idx="12">
                  <c:v>Bodybuilding.com Signature</c:v>
                </c:pt>
              </c:strCache>
            </c:strRef>
          </c:cat>
          <c:val>
            <c:numRef>
              <c:f>'Brand with number of flavour'!$B$4:$B$17</c:f>
              <c:numCache>
                <c:formatCode>General</c:formatCode>
                <c:ptCount val="13"/>
                <c:pt idx="0">
                  <c:v>19</c:v>
                </c:pt>
                <c:pt idx="1">
                  <c:v>18</c:v>
                </c:pt>
                <c:pt idx="2">
                  <c:v>17</c:v>
                </c:pt>
                <c:pt idx="3">
                  <c:v>13</c:v>
                </c:pt>
                <c:pt idx="4">
                  <c:v>10</c:v>
                </c:pt>
                <c:pt idx="5">
                  <c:v>9</c:v>
                </c:pt>
                <c:pt idx="6">
                  <c:v>9</c:v>
                </c:pt>
                <c:pt idx="7">
                  <c:v>9</c:v>
                </c:pt>
                <c:pt idx="8">
                  <c:v>7</c:v>
                </c:pt>
                <c:pt idx="9">
                  <c:v>6</c:v>
                </c:pt>
                <c:pt idx="10">
                  <c:v>6</c:v>
                </c:pt>
                <c:pt idx="11">
                  <c:v>6</c:v>
                </c:pt>
                <c:pt idx="12">
                  <c:v>6</c:v>
                </c:pt>
              </c:numCache>
            </c:numRef>
          </c:val>
          <c:extLst>
            <c:ext xmlns:c16="http://schemas.microsoft.com/office/drawing/2014/chart" uri="{C3380CC4-5D6E-409C-BE32-E72D297353CC}">
              <c16:uniqueId val="{00000000-7578-4DB7-8624-38DB58BF75BC}"/>
            </c:ext>
          </c:extLst>
        </c:ser>
        <c:dLbls>
          <c:dLblPos val="outEnd"/>
          <c:showLegendKey val="0"/>
          <c:showVal val="1"/>
          <c:showCatName val="0"/>
          <c:showSerName val="0"/>
          <c:showPercent val="0"/>
          <c:showBubbleSize val="0"/>
        </c:dLbls>
        <c:gapWidth val="115"/>
        <c:overlap val="-20"/>
        <c:axId val="695749168"/>
        <c:axId val="695746216"/>
      </c:barChart>
      <c:catAx>
        <c:axId val="6957491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5746216"/>
        <c:crosses val="autoZero"/>
        <c:auto val="1"/>
        <c:lblAlgn val="ctr"/>
        <c:lblOffset val="100"/>
        <c:noMultiLvlLbl val="0"/>
      </c:catAx>
      <c:valAx>
        <c:axId val="69574621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574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[bodybuilding_nutrition_products.xlsx]Product Price!PivotTable2</c:name>
    <c:fmtId val="4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Price of Product using rating</a:t>
            </a:r>
            <a:endParaRPr lang="en-IN"/>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EF69E"/>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Price'!$B$3</c:f>
              <c:strCache>
                <c:ptCount val="1"/>
                <c:pt idx="0">
                  <c:v>Total</c:v>
                </c:pt>
              </c:strCache>
            </c:strRef>
          </c:tx>
          <c:spPr>
            <a:solidFill>
              <a:srgbClr val="9EF69E"/>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Price'!$A$4:$A$9</c:f>
              <c:strCache>
                <c:ptCount val="5"/>
                <c:pt idx="0">
                  <c:v>Amino Acids</c:v>
                </c:pt>
                <c:pt idx="1">
                  <c:v>L-Arginine</c:v>
                </c:pt>
                <c:pt idx="2">
                  <c:v>Creatine Monohydrate</c:v>
                </c:pt>
                <c:pt idx="3">
                  <c:v>Tribulus</c:v>
                </c:pt>
                <c:pt idx="4">
                  <c:v>BCAAs</c:v>
                </c:pt>
              </c:strCache>
            </c:strRef>
          </c:cat>
          <c:val>
            <c:numRef>
              <c:f>'Product Price'!$B$4:$B$9</c:f>
              <c:numCache>
                <c:formatCode>[$$-540A]#,##0</c:formatCode>
                <c:ptCount val="5"/>
                <c:pt idx="0">
                  <c:v>66.28</c:v>
                </c:pt>
                <c:pt idx="1">
                  <c:v>71.25</c:v>
                </c:pt>
                <c:pt idx="2">
                  <c:v>81.63000000000001</c:v>
                </c:pt>
                <c:pt idx="3">
                  <c:v>82.47999999999999</c:v>
                </c:pt>
                <c:pt idx="4">
                  <c:v>118.32000000000001</c:v>
                </c:pt>
              </c:numCache>
            </c:numRef>
          </c:val>
          <c:extLst>
            <c:ext xmlns:c16="http://schemas.microsoft.com/office/drawing/2014/chart" uri="{C3380CC4-5D6E-409C-BE32-E72D297353CC}">
              <c16:uniqueId val="{00000000-C53E-4689-BF24-D0AFF939E384}"/>
            </c:ext>
          </c:extLst>
        </c:ser>
        <c:dLbls>
          <c:dLblPos val="outEnd"/>
          <c:showLegendKey val="0"/>
          <c:showVal val="1"/>
          <c:showCatName val="0"/>
          <c:showSerName val="0"/>
          <c:showPercent val="0"/>
          <c:showBubbleSize val="0"/>
        </c:dLbls>
        <c:gapWidth val="100"/>
        <c:overlap val="-24"/>
        <c:axId val="627905136"/>
        <c:axId val="627902840"/>
      </c:barChart>
      <c:catAx>
        <c:axId val="6279051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7902840"/>
        <c:crosses val="autoZero"/>
        <c:auto val="1"/>
        <c:lblAlgn val="ctr"/>
        <c:lblOffset val="100"/>
        <c:noMultiLvlLbl val="0"/>
      </c:catAx>
      <c:valAx>
        <c:axId val="627902840"/>
        <c:scaling>
          <c:orientation val="minMax"/>
        </c:scaling>
        <c:delete val="0"/>
        <c:axPos val="l"/>
        <c:majorGridlines>
          <c:spPr>
            <a:ln w="9525" cap="flat" cmpd="sng" algn="ctr">
              <a:solidFill>
                <a:schemeClr val="lt1">
                  <a:lumMod val="95000"/>
                  <a:alpha val="10000"/>
                </a:schemeClr>
              </a:solidFill>
              <a:round/>
            </a:ln>
            <a:effectLst/>
          </c:spPr>
        </c:majorGridlines>
        <c:numFmt formatCode="[$$-540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790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[bodybuilding_nutrition_products.xlsx]Link visited for each brand!PivotTable8</c:name>
    <c:fmtId val="12"/>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6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66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66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'Link visited for each brand'!$B$3</c:f>
              <c:strCache>
                <c:ptCount val="1"/>
                <c:pt idx="0">
                  <c:v>Total</c:v>
                </c:pt>
              </c:strCache>
            </c:strRef>
          </c:tx>
          <c:spPr>
            <a:solidFill>
              <a:srgbClr val="FF66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'Link visited for each brand'!$A$4:$A$5</c:f>
              <c:strCache>
                <c:ptCount val="1"/>
                <c:pt idx="0">
                  <c:v>Waxy Maize</c:v>
                </c:pt>
              </c:strCache>
            </c:strRef>
          </c:cat>
          <c:val>
            <c:numRef>
              <c:f>'Link visited for each brand'!$B$4:$B$5</c:f>
              <c:numCache>
                <c:formatCode>General</c:formatCode>
                <c:ptCount val="1"/>
                <c:pt idx="0">
                  <c:v>1</c:v>
                </c:pt>
              </c:numCache>
            </c:numRef>
          </c:val>
          <c:extLst>
            <c:ext xmlns:c16="http://schemas.microsoft.com/office/drawing/2014/chart" uri="{C3380CC4-5D6E-409C-BE32-E72D297353CC}">
              <c16:uniqueId val="{00000000-8CAA-4448-BABA-9DC326A04D5C}"/>
            </c:ext>
          </c:extLst>
        </c:ser>
        <c:dLbls>
          <c:showLegendKey val="0"/>
          <c:showVal val="0"/>
          <c:showCatName val="0"/>
          <c:showSerName val="0"/>
          <c:showPercent val="0"/>
          <c:showBubbleSize val="0"/>
        </c:dLbls>
        <c:gapWidth val="100"/>
        <c:overlap val="-24"/>
        <c:axId val="616003560"/>
        <c:axId val="616005200"/>
      </c:barChart>
      <c:catAx>
        <c:axId val="6160035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005200"/>
        <c:crosses val="autoZero"/>
        <c:auto val="1"/>
        <c:lblAlgn val="ctr"/>
        <c:lblOffset val="100"/>
        <c:noMultiLvlLbl val="0"/>
      </c:catAx>
      <c:valAx>
        <c:axId val="616005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003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[bodybuilding_nutrition_products.xlsx]Total review!PivotTable10</c:name>
    <c:fmtId val="13"/>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review'!$B$4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review'!$A$5:$A$29</c:f>
              <c:strCache>
                <c:ptCount val="24"/>
                <c:pt idx="0">
                  <c:v>ABB</c:v>
                </c:pt>
                <c:pt idx="1">
                  <c:v>AllMax Nutrition</c:v>
                </c:pt>
                <c:pt idx="2">
                  <c:v>Animal</c:v>
                </c:pt>
                <c:pt idx="3">
                  <c:v>Beast Sports Nutrition</c:v>
                </c:pt>
                <c:pt idx="4">
                  <c:v>Bodybuilding.com Signature</c:v>
                </c:pt>
                <c:pt idx="5">
                  <c:v>Cellucor</c:v>
                </c:pt>
                <c:pt idx="6">
                  <c:v>FINAFLEX</c:v>
                </c:pt>
                <c:pt idx="7">
                  <c:v>FitMiss</c:v>
                </c:pt>
                <c:pt idx="8">
                  <c:v>Gamma Labs</c:v>
                </c:pt>
                <c:pt idx="9">
                  <c:v>GAT</c:v>
                </c:pt>
                <c:pt idx="10">
                  <c:v>Kaged Muscle</c:v>
                </c:pt>
                <c:pt idx="11">
                  <c:v>'Merica Labz</c:v>
                </c:pt>
                <c:pt idx="12">
                  <c:v>MHP</c:v>
                </c:pt>
                <c:pt idx="13">
                  <c:v>MusclePharm</c:v>
                </c:pt>
                <c:pt idx="14">
                  <c:v>MuscleTech</c:v>
                </c:pt>
                <c:pt idx="15">
                  <c:v>NLA for Her</c:v>
                </c:pt>
                <c:pt idx="16">
                  <c:v>Nutrex</c:v>
                </c:pt>
                <c:pt idx="17">
                  <c:v>Optimum Nutrition</c:v>
                </c:pt>
                <c:pt idx="18">
                  <c:v>PEScience</c:v>
                </c:pt>
                <c:pt idx="19">
                  <c:v>PrimaForce</c:v>
                </c:pt>
                <c:pt idx="20">
                  <c:v>S.A.N.</c:v>
                </c:pt>
                <c:pt idx="21">
                  <c:v>Scivation</c:v>
                </c:pt>
                <c:pt idx="22">
                  <c:v>Vigor Labs</c:v>
                </c:pt>
                <c:pt idx="23">
                  <c:v>Vital Proteins</c:v>
                </c:pt>
              </c:strCache>
            </c:strRef>
          </c:cat>
          <c:val>
            <c:numRef>
              <c:f>'Total review'!$B$5:$B$29</c:f>
              <c:numCache>
                <c:formatCode>General</c:formatCode>
                <c:ptCount val="24"/>
                <c:pt idx="0">
                  <c:v>105</c:v>
                </c:pt>
                <c:pt idx="1">
                  <c:v>82</c:v>
                </c:pt>
                <c:pt idx="2">
                  <c:v>853</c:v>
                </c:pt>
                <c:pt idx="3">
                  <c:v>50</c:v>
                </c:pt>
                <c:pt idx="4">
                  <c:v>12</c:v>
                </c:pt>
                <c:pt idx="5">
                  <c:v>2234</c:v>
                </c:pt>
                <c:pt idx="6">
                  <c:v>10</c:v>
                </c:pt>
                <c:pt idx="7">
                  <c:v>151</c:v>
                </c:pt>
                <c:pt idx="8">
                  <c:v>66</c:v>
                </c:pt>
                <c:pt idx="9">
                  <c:v>186</c:v>
                </c:pt>
                <c:pt idx="10">
                  <c:v>131</c:v>
                </c:pt>
                <c:pt idx="11">
                  <c:v>113</c:v>
                </c:pt>
                <c:pt idx="12">
                  <c:v>1</c:v>
                </c:pt>
                <c:pt idx="13">
                  <c:v>12</c:v>
                </c:pt>
                <c:pt idx="14">
                  <c:v>461</c:v>
                </c:pt>
                <c:pt idx="15">
                  <c:v>39</c:v>
                </c:pt>
                <c:pt idx="16">
                  <c:v>232</c:v>
                </c:pt>
                <c:pt idx="17">
                  <c:v>26</c:v>
                </c:pt>
                <c:pt idx="18">
                  <c:v>88</c:v>
                </c:pt>
                <c:pt idx="19">
                  <c:v>20</c:v>
                </c:pt>
                <c:pt idx="20">
                  <c:v>3</c:v>
                </c:pt>
                <c:pt idx="21">
                  <c:v>50</c:v>
                </c:pt>
                <c:pt idx="22">
                  <c:v>12</c:v>
                </c:pt>
                <c:pt idx="23">
                  <c:v>113</c:v>
                </c:pt>
              </c:numCache>
            </c:numRef>
          </c:val>
          <c:extLst>
            <c:ext xmlns:c16="http://schemas.microsoft.com/office/drawing/2014/chart" uri="{C3380CC4-5D6E-409C-BE32-E72D297353CC}">
              <c16:uniqueId val="{00000000-669E-4EB2-8561-5B5C2E0CCD68}"/>
            </c:ext>
          </c:extLst>
        </c:ser>
        <c:dLbls>
          <c:dLblPos val="outEnd"/>
          <c:showLegendKey val="0"/>
          <c:showVal val="1"/>
          <c:showCatName val="0"/>
          <c:showSerName val="0"/>
          <c:showPercent val="0"/>
          <c:showBubbleSize val="0"/>
        </c:dLbls>
        <c:gapWidth val="100"/>
        <c:overlap val="-24"/>
        <c:axId val="699158112"/>
        <c:axId val="699158440"/>
      </c:barChart>
      <c:catAx>
        <c:axId val="6991581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9158440"/>
        <c:crosses val="autoZero"/>
        <c:auto val="1"/>
        <c:lblAlgn val="ctr"/>
        <c:lblOffset val="100"/>
        <c:noMultiLvlLbl val="0"/>
      </c:catAx>
      <c:valAx>
        <c:axId val="6991584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915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[bodybuilding_nutrition_products.xlsx]Flavor rating!PivotTable11</c:name>
    <c:fmtId val="11"/>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'Flavor rating'!$B$3</c:f>
              <c:strCache>
                <c:ptCount val="1"/>
                <c:pt idx="0">
                  <c:v>Total</c:v>
                </c:pt>
              </c:strCache>
            </c:strRef>
          </c:tx>
          <c:spPr>
            <a:solidFill>
              <a:srgbClr val="FFFF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'Flavor rating'!$A$4:$A$5</c:f>
              <c:strCache>
                <c:ptCount val="1"/>
                <c:pt idx="0">
                  <c:v>Waxy Maize</c:v>
                </c:pt>
              </c:strCache>
            </c:strRef>
          </c:cat>
          <c:val>
            <c:numRef>
              <c:f>'Flavor rating'!$B$4:$B$5</c:f>
              <c:numCache>
                <c:formatCode>General</c:formatCode>
                <c:ptCount val="1"/>
                <c:pt idx="0">
                  <c:v>1</c:v>
                </c:pt>
              </c:numCache>
            </c:numRef>
          </c:val>
          <c:extLst>
            <c:ext xmlns:c16="http://schemas.microsoft.com/office/drawing/2014/chart" uri="{C3380CC4-5D6E-409C-BE32-E72D297353CC}">
              <c16:uniqueId val="{00000000-26AF-4FB1-9EC3-1522E87FC738}"/>
            </c:ext>
          </c:extLst>
        </c:ser>
        <c:dLbls>
          <c:showLegendKey val="0"/>
          <c:showVal val="0"/>
          <c:showCatName val="0"/>
          <c:showSerName val="0"/>
          <c:showPercent val="0"/>
          <c:showBubbleSize val="0"/>
        </c:dLbls>
        <c:gapWidth val="100"/>
        <c:overlap val="-24"/>
        <c:axId val="587271544"/>
        <c:axId val="587269576"/>
      </c:barChart>
      <c:catAx>
        <c:axId val="5872715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7269576"/>
        <c:crosses val="autoZero"/>
        <c:auto val="1"/>
        <c:lblAlgn val="ctr"/>
        <c:lblOffset val="100"/>
        <c:noMultiLvlLbl val="0"/>
      </c:catAx>
      <c:valAx>
        <c:axId val="5872695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7271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[bodybuilding_nutrition_products.xlsx]Product Based!PivotTable12</c:name>
    <c:fmtId val="14"/>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Based'!$B$3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Based'!$A$4:$A$9</c:f>
              <c:strCache>
                <c:ptCount val="5"/>
                <c:pt idx="0">
                  <c:v>GAT</c:v>
                </c:pt>
                <c:pt idx="1">
                  <c:v>MuscleTech</c:v>
                </c:pt>
                <c:pt idx="2">
                  <c:v>Cellucor</c:v>
                </c:pt>
                <c:pt idx="3">
                  <c:v>Nutrex</c:v>
                </c:pt>
                <c:pt idx="4">
                  <c:v>ABB</c:v>
                </c:pt>
              </c:strCache>
            </c:strRef>
          </c:cat>
          <c:val>
            <c:numRef>
              <c:f>'Product Based'!$B$4:$B$9</c:f>
              <c:numCache>
                <c:formatCode>General</c:formatCode>
                <c:ptCount val="5"/>
                <c:pt idx="0">
                  <c:v>5</c:v>
                </c:pt>
                <c:pt idx="1">
                  <c:v>4</c:v>
                </c:pt>
                <c:pt idx="2">
                  <c:v>4</c:v>
                </c:pt>
                <c:pt idx="3">
                  <c:v>3</c:v>
                </c:pt>
                <c:pt idx="4">
                  <c:v>3</c:v>
                </c:pt>
              </c:numCache>
            </c:numRef>
          </c:val>
          <c:extLst>
            <c:ext xmlns:c16="http://schemas.microsoft.com/office/drawing/2014/chart" uri="{C3380CC4-5D6E-409C-BE32-E72D297353CC}">
              <c16:uniqueId val="{00000000-2E6F-49B4-8B52-8872C512FA2A}"/>
            </c:ext>
          </c:extLst>
        </c:ser>
        <c:dLbls>
          <c:dLblPos val="outEnd"/>
          <c:showLegendKey val="0"/>
          <c:showVal val="1"/>
          <c:showCatName val="0"/>
          <c:showSerName val="0"/>
          <c:showPercent val="0"/>
          <c:showBubbleSize val="0"/>
        </c:dLbls>
        <c:gapWidth val="100"/>
        <c:overlap val="-24"/>
        <c:axId val="699180416"/>
        <c:axId val="699180744"/>
      </c:barChart>
      <c:catAx>
        <c:axId val="699180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9180744"/>
        <c:crosses val="autoZero"/>
        <c:auto val="1"/>
        <c:lblAlgn val="ctr"/>
        <c:lblOffset val="100"/>
        <c:noMultiLvlLbl val="0"/>
      </c:catAx>
      <c:valAx>
        <c:axId val="699180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918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[bodybuilding_nutrition_products.xlsx]Link visited for each brand!PivotTable8</c:name>
    <c:fmtId val="10"/>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6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'Link visited for each brand'!$B$3</c:f>
              <c:strCache>
                <c:ptCount val="1"/>
                <c:pt idx="0">
                  <c:v>Total</c:v>
                </c:pt>
              </c:strCache>
            </c:strRef>
          </c:tx>
          <c:spPr>
            <a:solidFill>
              <a:srgbClr val="FF66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'Link visited for each brand'!$A$4:$A$5</c:f>
              <c:strCache>
                <c:ptCount val="1"/>
                <c:pt idx="0">
                  <c:v>Waxy Maize</c:v>
                </c:pt>
              </c:strCache>
            </c:strRef>
          </c:cat>
          <c:val>
            <c:numRef>
              <c:f>'Link visited for each brand'!$B$4:$B$5</c:f>
              <c:numCache>
                <c:formatCode>General</c:formatCode>
                <c:ptCount val="1"/>
                <c:pt idx="0">
                  <c:v>1</c:v>
                </c:pt>
              </c:numCache>
            </c:numRef>
          </c:val>
          <c:extLst>
            <c:ext xmlns:c16="http://schemas.microsoft.com/office/drawing/2014/chart" uri="{C3380CC4-5D6E-409C-BE32-E72D297353CC}">
              <c16:uniqueId val="{00000000-C82A-4627-A39D-84C3C0A7CE5E}"/>
            </c:ext>
          </c:extLst>
        </c:ser>
        <c:dLbls>
          <c:showLegendKey val="0"/>
          <c:showVal val="0"/>
          <c:showCatName val="0"/>
          <c:showSerName val="0"/>
          <c:showPercent val="0"/>
          <c:showBubbleSize val="0"/>
        </c:dLbls>
        <c:gapWidth val="100"/>
        <c:overlap val="-24"/>
        <c:axId val="616003560"/>
        <c:axId val="616005200"/>
      </c:barChart>
      <c:catAx>
        <c:axId val="6160035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005200"/>
        <c:crosses val="autoZero"/>
        <c:auto val="1"/>
        <c:lblAlgn val="ctr"/>
        <c:lblOffset val="100"/>
        <c:noMultiLvlLbl val="0"/>
      </c:catAx>
      <c:valAx>
        <c:axId val="616005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003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[bodybuilding_nutrition_products.xlsx]Total review!PivotTable10</c:name>
    <c:fmtId val="11"/>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review'!$B$4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review'!$A$5:$A$29</c:f>
              <c:strCache>
                <c:ptCount val="24"/>
                <c:pt idx="0">
                  <c:v>ABB</c:v>
                </c:pt>
                <c:pt idx="1">
                  <c:v>AllMax Nutrition</c:v>
                </c:pt>
                <c:pt idx="2">
                  <c:v>Animal</c:v>
                </c:pt>
                <c:pt idx="3">
                  <c:v>Beast Sports Nutrition</c:v>
                </c:pt>
                <c:pt idx="4">
                  <c:v>Bodybuilding.com Signature</c:v>
                </c:pt>
                <c:pt idx="5">
                  <c:v>Cellucor</c:v>
                </c:pt>
                <c:pt idx="6">
                  <c:v>FINAFLEX</c:v>
                </c:pt>
                <c:pt idx="7">
                  <c:v>FitMiss</c:v>
                </c:pt>
                <c:pt idx="8">
                  <c:v>Gamma Labs</c:v>
                </c:pt>
                <c:pt idx="9">
                  <c:v>GAT</c:v>
                </c:pt>
                <c:pt idx="10">
                  <c:v>Kaged Muscle</c:v>
                </c:pt>
                <c:pt idx="11">
                  <c:v>'Merica Labz</c:v>
                </c:pt>
                <c:pt idx="12">
                  <c:v>MHP</c:v>
                </c:pt>
                <c:pt idx="13">
                  <c:v>MusclePharm</c:v>
                </c:pt>
                <c:pt idx="14">
                  <c:v>MuscleTech</c:v>
                </c:pt>
                <c:pt idx="15">
                  <c:v>NLA for Her</c:v>
                </c:pt>
                <c:pt idx="16">
                  <c:v>Nutrex</c:v>
                </c:pt>
                <c:pt idx="17">
                  <c:v>Optimum Nutrition</c:v>
                </c:pt>
                <c:pt idx="18">
                  <c:v>PEScience</c:v>
                </c:pt>
                <c:pt idx="19">
                  <c:v>PrimaForce</c:v>
                </c:pt>
                <c:pt idx="20">
                  <c:v>S.A.N.</c:v>
                </c:pt>
                <c:pt idx="21">
                  <c:v>Scivation</c:v>
                </c:pt>
                <c:pt idx="22">
                  <c:v>Vigor Labs</c:v>
                </c:pt>
                <c:pt idx="23">
                  <c:v>Vital Proteins</c:v>
                </c:pt>
              </c:strCache>
            </c:strRef>
          </c:cat>
          <c:val>
            <c:numRef>
              <c:f>'Total review'!$B$5:$B$29</c:f>
              <c:numCache>
                <c:formatCode>General</c:formatCode>
                <c:ptCount val="24"/>
                <c:pt idx="0">
                  <c:v>105</c:v>
                </c:pt>
                <c:pt idx="1">
                  <c:v>82</c:v>
                </c:pt>
                <c:pt idx="2">
                  <c:v>853</c:v>
                </c:pt>
                <c:pt idx="3">
                  <c:v>50</c:v>
                </c:pt>
                <c:pt idx="4">
                  <c:v>12</c:v>
                </c:pt>
                <c:pt idx="5">
                  <c:v>2234</c:v>
                </c:pt>
                <c:pt idx="6">
                  <c:v>10</c:v>
                </c:pt>
                <c:pt idx="7">
                  <c:v>151</c:v>
                </c:pt>
                <c:pt idx="8">
                  <c:v>66</c:v>
                </c:pt>
                <c:pt idx="9">
                  <c:v>186</c:v>
                </c:pt>
                <c:pt idx="10">
                  <c:v>131</c:v>
                </c:pt>
                <c:pt idx="11">
                  <c:v>113</c:v>
                </c:pt>
                <c:pt idx="12">
                  <c:v>1</c:v>
                </c:pt>
                <c:pt idx="13">
                  <c:v>12</c:v>
                </c:pt>
                <c:pt idx="14">
                  <c:v>461</c:v>
                </c:pt>
                <c:pt idx="15">
                  <c:v>39</c:v>
                </c:pt>
                <c:pt idx="16">
                  <c:v>232</c:v>
                </c:pt>
                <c:pt idx="17">
                  <c:v>26</c:v>
                </c:pt>
                <c:pt idx="18">
                  <c:v>88</c:v>
                </c:pt>
                <c:pt idx="19">
                  <c:v>20</c:v>
                </c:pt>
                <c:pt idx="20">
                  <c:v>3</c:v>
                </c:pt>
                <c:pt idx="21">
                  <c:v>50</c:v>
                </c:pt>
                <c:pt idx="22">
                  <c:v>12</c:v>
                </c:pt>
                <c:pt idx="23">
                  <c:v>113</c:v>
                </c:pt>
              </c:numCache>
            </c:numRef>
          </c:val>
          <c:extLst>
            <c:ext xmlns:c16="http://schemas.microsoft.com/office/drawing/2014/chart" uri="{C3380CC4-5D6E-409C-BE32-E72D297353CC}">
              <c16:uniqueId val="{00000000-F5D0-40EE-A0A7-352548B79ACE}"/>
            </c:ext>
          </c:extLst>
        </c:ser>
        <c:dLbls>
          <c:dLblPos val="outEnd"/>
          <c:showLegendKey val="0"/>
          <c:showVal val="1"/>
          <c:showCatName val="0"/>
          <c:showSerName val="0"/>
          <c:showPercent val="0"/>
          <c:showBubbleSize val="0"/>
        </c:dLbls>
        <c:gapWidth val="100"/>
        <c:overlap val="-24"/>
        <c:axId val="699158112"/>
        <c:axId val="699158440"/>
      </c:barChart>
      <c:catAx>
        <c:axId val="6991581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9158440"/>
        <c:crosses val="autoZero"/>
        <c:auto val="1"/>
        <c:lblAlgn val="ctr"/>
        <c:lblOffset val="100"/>
        <c:noMultiLvlLbl val="0"/>
      </c:catAx>
      <c:valAx>
        <c:axId val="6991584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915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[bodybuilding_nutrition_products.xlsx]Product Based!PivotTable12</c:name>
    <c:fmtId val="7"/>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Based'!$B$3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Based'!$A$4:$A$9</c:f>
              <c:strCache>
                <c:ptCount val="5"/>
                <c:pt idx="0">
                  <c:v>GAT</c:v>
                </c:pt>
                <c:pt idx="1">
                  <c:v>MuscleTech</c:v>
                </c:pt>
                <c:pt idx="2">
                  <c:v>Cellucor</c:v>
                </c:pt>
                <c:pt idx="3">
                  <c:v>Nutrex</c:v>
                </c:pt>
                <c:pt idx="4">
                  <c:v>ABB</c:v>
                </c:pt>
              </c:strCache>
            </c:strRef>
          </c:cat>
          <c:val>
            <c:numRef>
              <c:f>'Product Based'!$B$4:$B$9</c:f>
              <c:numCache>
                <c:formatCode>General</c:formatCode>
                <c:ptCount val="5"/>
                <c:pt idx="0">
                  <c:v>5</c:v>
                </c:pt>
                <c:pt idx="1">
                  <c:v>4</c:v>
                </c:pt>
                <c:pt idx="2">
                  <c:v>4</c:v>
                </c:pt>
                <c:pt idx="3">
                  <c:v>3</c:v>
                </c:pt>
                <c:pt idx="4">
                  <c:v>3</c:v>
                </c:pt>
              </c:numCache>
            </c:numRef>
          </c:val>
          <c:extLst>
            <c:ext xmlns:c16="http://schemas.microsoft.com/office/drawing/2014/chart" uri="{C3380CC4-5D6E-409C-BE32-E72D297353CC}">
              <c16:uniqueId val="{00000000-60EE-4A9E-9C69-C882D4537E3A}"/>
            </c:ext>
          </c:extLst>
        </c:ser>
        <c:dLbls>
          <c:dLblPos val="outEnd"/>
          <c:showLegendKey val="0"/>
          <c:showVal val="1"/>
          <c:showCatName val="0"/>
          <c:showSerName val="0"/>
          <c:showPercent val="0"/>
          <c:showBubbleSize val="0"/>
        </c:dLbls>
        <c:gapWidth val="100"/>
        <c:overlap val="-24"/>
        <c:axId val="699180416"/>
        <c:axId val="699180744"/>
      </c:barChart>
      <c:catAx>
        <c:axId val="699180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9180744"/>
        <c:crosses val="autoZero"/>
        <c:auto val="1"/>
        <c:lblAlgn val="ctr"/>
        <c:lblOffset val="100"/>
        <c:noMultiLvlLbl val="0"/>
      </c:catAx>
      <c:valAx>
        <c:axId val="699180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918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[bodybuilding_nutrition_products.xlsx]Brand with number of flavour!PivotTable9</c:name>
    <c:fmtId val="16"/>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'Brand with number of flavour'!$B$3</c:f>
              <c:strCache>
                <c:ptCount val="1"/>
                <c:pt idx="0">
                  <c:v>Total</c:v>
                </c:pt>
              </c:strCache>
            </c:strRef>
          </c:tx>
          <c:spPr>
            <a:solidFill>
              <a:srgbClr val="FFFF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'Brand with number of flavour'!$A$4:$A$17</c:f>
              <c:strCache>
                <c:ptCount val="13"/>
                <c:pt idx="0">
                  <c:v>MuscleTech</c:v>
                </c:pt>
                <c:pt idx="1">
                  <c:v>GAT</c:v>
                </c:pt>
                <c:pt idx="2">
                  <c:v>Nutrex</c:v>
                </c:pt>
                <c:pt idx="3">
                  <c:v>Cellucor</c:v>
                </c:pt>
                <c:pt idx="4">
                  <c:v>MusclePharm</c:v>
                </c:pt>
                <c:pt idx="5">
                  <c:v>ABB</c:v>
                </c:pt>
                <c:pt idx="6">
                  <c:v>PEScience</c:v>
                </c:pt>
                <c:pt idx="7">
                  <c:v>Animal</c:v>
                </c:pt>
                <c:pt idx="8">
                  <c:v>Vigor Labs</c:v>
                </c:pt>
                <c:pt idx="9">
                  <c:v>Gamma Labs</c:v>
                </c:pt>
                <c:pt idx="10">
                  <c:v>Scivation</c:v>
                </c:pt>
                <c:pt idx="11">
                  <c:v>FINAFLEX</c:v>
                </c:pt>
                <c:pt idx="12">
                  <c:v>Bodybuilding.com Signature</c:v>
                </c:pt>
              </c:strCache>
            </c:strRef>
          </c:cat>
          <c:val>
            <c:numRef>
              <c:f>'Brand with number of flavour'!$B$4:$B$17</c:f>
              <c:numCache>
                <c:formatCode>General</c:formatCode>
                <c:ptCount val="13"/>
                <c:pt idx="0">
                  <c:v>19</c:v>
                </c:pt>
                <c:pt idx="1">
                  <c:v>18</c:v>
                </c:pt>
                <c:pt idx="2">
                  <c:v>17</c:v>
                </c:pt>
                <c:pt idx="3">
                  <c:v>13</c:v>
                </c:pt>
                <c:pt idx="4">
                  <c:v>10</c:v>
                </c:pt>
                <c:pt idx="5">
                  <c:v>9</c:v>
                </c:pt>
                <c:pt idx="6">
                  <c:v>9</c:v>
                </c:pt>
                <c:pt idx="7">
                  <c:v>9</c:v>
                </c:pt>
                <c:pt idx="8">
                  <c:v>7</c:v>
                </c:pt>
                <c:pt idx="9">
                  <c:v>6</c:v>
                </c:pt>
                <c:pt idx="10">
                  <c:v>6</c:v>
                </c:pt>
                <c:pt idx="11">
                  <c:v>6</c:v>
                </c:pt>
                <c:pt idx="12">
                  <c:v>6</c:v>
                </c:pt>
              </c:numCache>
            </c:numRef>
          </c:val>
          <c:extLst>
            <c:ext xmlns:c16="http://schemas.microsoft.com/office/drawing/2014/chart" uri="{C3380CC4-5D6E-409C-BE32-E72D297353CC}">
              <c16:uniqueId val="{00000000-6677-490C-805E-736B27DC7100}"/>
            </c:ext>
          </c:extLst>
        </c:ser>
        <c:dLbls>
          <c:dLblPos val="outEnd"/>
          <c:showLegendKey val="0"/>
          <c:showVal val="1"/>
          <c:showCatName val="0"/>
          <c:showSerName val="0"/>
          <c:showPercent val="0"/>
          <c:showBubbleSize val="0"/>
        </c:dLbls>
        <c:gapWidth val="115"/>
        <c:overlap val="-20"/>
        <c:axId val="695749168"/>
        <c:axId val="695746216"/>
      </c:barChart>
      <c:catAx>
        <c:axId val="6957491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5746216"/>
        <c:crosses val="autoZero"/>
        <c:auto val="1"/>
        <c:lblAlgn val="ctr"/>
        <c:lblOffset val="100"/>
        <c:noMultiLvlLbl val="0"/>
      </c:catAx>
      <c:valAx>
        <c:axId val="69574621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574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[bodybuilding_nutrition_products.xlsx]Flavor rating!PivotTable11</c:name>
    <c:fmtId val="13"/>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'Flavor rating'!$B$3</c:f>
              <c:strCache>
                <c:ptCount val="1"/>
                <c:pt idx="0">
                  <c:v>Total</c:v>
                </c:pt>
              </c:strCache>
            </c:strRef>
          </c:tx>
          <c:spPr>
            <a:solidFill>
              <a:srgbClr val="FFFF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'Flavor rating'!$A$4:$A$5</c:f>
              <c:strCache>
                <c:ptCount val="1"/>
                <c:pt idx="0">
                  <c:v>Waxy Maize</c:v>
                </c:pt>
              </c:strCache>
            </c:strRef>
          </c:cat>
          <c:val>
            <c:numRef>
              <c:f>'Flavor rating'!$B$4:$B$5</c:f>
              <c:numCache>
                <c:formatCode>General</c:formatCode>
                <c:ptCount val="1"/>
                <c:pt idx="0">
                  <c:v>1</c:v>
                </c:pt>
              </c:numCache>
            </c:numRef>
          </c:val>
          <c:extLst>
            <c:ext xmlns:c16="http://schemas.microsoft.com/office/drawing/2014/chart" uri="{C3380CC4-5D6E-409C-BE32-E72D297353CC}">
              <c16:uniqueId val="{00000000-E87D-47B9-A3A0-8CB6A5635DFD}"/>
            </c:ext>
          </c:extLst>
        </c:ser>
        <c:dLbls>
          <c:showLegendKey val="0"/>
          <c:showVal val="0"/>
          <c:showCatName val="0"/>
          <c:showSerName val="0"/>
          <c:showPercent val="0"/>
          <c:showBubbleSize val="0"/>
        </c:dLbls>
        <c:gapWidth val="100"/>
        <c:overlap val="-24"/>
        <c:axId val="587271544"/>
        <c:axId val="587269576"/>
      </c:barChart>
      <c:catAx>
        <c:axId val="5872715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7269576"/>
        <c:crosses val="autoZero"/>
        <c:auto val="1"/>
        <c:lblAlgn val="ctr"/>
        <c:lblOffset val="100"/>
        <c:noMultiLvlLbl val="0"/>
      </c:catAx>
      <c:valAx>
        <c:axId val="5872695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7271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[bodybuilding_nutrition_products.xlsx]Top 5 Brand!PivotTable1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Top 5 Brand </a:t>
            </a:r>
            <a:endParaRPr lang="en-US"/>
          </a:p>
        </c:rich>
      </c:tx>
      <c:layout>
        <c:manualLayout>
          <c:xMode val="edge"/>
          <c:yMode val="edge"/>
          <c:x val="0.3962222222222222"/>
          <c:y val="7.305336832895889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5 Brand'!$B$3</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Brand'!$A$4:$A$9</c:f>
              <c:strCache>
                <c:ptCount val="5"/>
                <c:pt idx="0">
                  <c:v>Universal Nutrition</c:v>
                </c:pt>
                <c:pt idx="1">
                  <c:v>NOW</c:v>
                </c:pt>
                <c:pt idx="2">
                  <c:v>EVLUTION NUTRITION</c:v>
                </c:pt>
                <c:pt idx="3">
                  <c:v>MuscleTech</c:v>
                </c:pt>
                <c:pt idx="4">
                  <c:v>Optimum Nutrition</c:v>
                </c:pt>
              </c:strCache>
            </c:strRef>
          </c:cat>
          <c:val>
            <c:numRef>
              <c:f>'Top 5 Brand'!$B$4:$B$9</c:f>
              <c:numCache>
                <c:formatCode>General</c:formatCode>
                <c:ptCount val="5"/>
                <c:pt idx="0">
                  <c:v>39</c:v>
                </c:pt>
                <c:pt idx="1">
                  <c:v>46</c:v>
                </c:pt>
                <c:pt idx="2">
                  <c:v>52</c:v>
                </c:pt>
                <c:pt idx="3">
                  <c:v>57</c:v>
                </c:pt>
                <c:pt idx="4">
                  <c:v>71</c:v>
                </c:pt>
              </c:numCache>
            </c:numRef>
          </c:val>
          <c:smooth val="0"/>
          <c:extLst>
            <c:ext xmlns:c16="http://schemas.microsoft.com/office/drawing/2014/chart" uri="{C3380CC4-5D6E-409C-BE32-E72D297353CC}">
              <c16:uniqueId val="{00000000-D6D5-4D8C-89CE-E2DBCFC7C86F}"/>
            </c:ext>
          </c:extLst>
        </c:ser>
        <c:dLbls>
          <c:dLblPos val="t"/>
          <c:showLegendKey val="0"/>
          <c:showVal val="1"/>
          <c:showCatName val="0"/>
          <c:showSerName val="0"/>
          <c:showPercent val="0"/>
          <c:showBubbleSize val="0"/>
        </c:dLbls>
        <c:marker val="1"/>
        <c:smooth val="0"/>
        <c:axId val="573065864"/>
        <c:axId val="573064552"/>
      </c:lineChart>
      <c:catAx>
        <c:axId val="5730658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3064552"/>
        <c:crosses val="autoZero"/>
        <c:auto val="1"/>
        <c:lblAlgn val="ctr"/>
        <c:lblOffset val="100"/>
        <c:noMultiLvlLbl val="0"/>
      </c:catAx>
      <c:valAx>
        <c:axId val="573064552"/>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573065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[bodybuilding_nutrition_products.xlsx]Verified buyer's!PivotTable1</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'Verified buyer''s'!$B$3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064-4F74-B4D2-DD0A0CBFFCD7}"/>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064-4F74-B4D2-DD0A0CBFFCD7}"/>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064-4F74-B4D2-DD0A0CBFFCD7}"/>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3B55-42D7-936E-0DBEC622D51D}"/>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3B55-42D7-936E-0DBEC622D51D}"/>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'Verified buyer''s'!$A$4:$A$9</c:f>
              <c:strCache>
                <c:ptCount val="5"/>
                <c:pt idx="0">
                  <c:v>4-5</c:v>
                </c:pt>
                <c:pt idx="1">
                  <c:v>6-7</c:v>
                </c:pt>
                <c:pt idx="2">
                  <c:v>7-8</c:v>
                </c:pt>
                <c:pt idx="3">
                  <c:v>8-9</c:v>
                </c:pt>
                <c:pt idx="4">
                  <c:v>9-10</c:v>
                </c:pt>
              </c:strCache>
            </c:strRef>
          </c:cat>
          <c:val>
            <c:numRef>
              <c:f>'Verified buyer''s'!$B$4:$B$9</c:f>
              <c:numCache>
                <c:formatCode>General</c:formatCode>
                <c:ptCount val="5"/>
                <c:pt idx="0">
                  <c:v>15</c:v>
                </c:pt>
                <c:pt idx="1">
                  <c:v>7</c:v>
                </c:pt>
                <c:pt idx="2">
                  <c:v>46</c:v>
                </c:pt>
                <c:pt idx="3">
                  <c:v>155</c:v>
                </c:pt>
                <c:pt idx="4">
                  <c:v>96</c:v>
                </c:pt>
              </c:numCache>
            </c:numRef>
          </c:val>
          <c:extLst>
            <c:ext xmlns:c16="http://schemas.microsoft.com/office/drawing/2014/chart" uri="{C3380CC4-5D6E-409C-BE32-E72D297353CC}">
              <c16:uniqueId val="{00000006-9064-4F74-B4D2-DD0A0CBFFCD7}"/>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606134</xdr:colOff>
      <xdr:row>25</xdr:row>
      <xdr:rowOff>57257</xdr:rowOff>
    </xdr:from>
    <xdr:to>
      <xdr:col>12</xdr:col>
      <xdr:colOff>600898</xdr:colOff>
      <xdr:row>46</xdr:row>
      <xdr:rowOff>77371</xdr:rowOff>
    </xdr:to>
    <xdr:graphicFrame macro="">
      <xdr:nvGraphicFramePr>
        <xdr:cNvPr id="26" name="Chart 25">
          <a:extLst>
            <a:ext uri="{FF2B5EF4-FFF2-40B4-BE49-F238E27FC236}">
              <a16:creationId xmlns:a16="http://schemas.microsoft.com/office/drawing/2014/main" id="{41E0B893-C061-462D-AD23-51CB6E610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50828</xdr:colOff>
      <xdr:row>25</xdr:row>
      <xdr:rowOff>60864</xdr:rowOff>
    </xdr:from>
    <xdr:to>
      <xdr:col>26</xdr:col>
      <xdr:colOff>45592</xdr:colOff>
      <xdr:row>46</xdr:row>
      <xdr:rowOff>80978</xdr:rowOff>
    </xdr:to>
    <xdr:graphicFrame macro="">
      <xdr:nvGraphicFramePr>
        <xdr:cNvPr id="27" name="Chart 26">
          <a:extLst>
            <a:ext uri="{FF2B5EF4-FFF2-40B4-BE49-F238E27FC236}">
              <a16:creationId xmlns:a16="http://schemas.microsoft.com/office/drawing/2014/main" id="{F8A28D7A-36BA-47CD-9435-34B72DDBB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33</xdr:col>
      <xdr:colOff>319213</xdr:colOff>
      <xdr:row>25</xdr:row>
      <xdr:rowOff>75584</xdr:rowOff>
    </xdr:from>
    <xdr:to>
      <xdr:col>38</xdr:col>
      <xdr:colOff>593419</xdr:colOff>
      <xdr:row>46</xdr:row>
      <xdr:rowOff>95698</xdr:rowOff>
    </xdr:to>
    <mc:AlternateContent xmlns:mc="http://schemas.openxmlformats.org/markup-compatibility/2006" xmlns:a14="http://schemas.microsoft.com/office/drawing/2010/main">
      <mc:Choice Requires="a14">
        <xdr:graphicFrame macro="">
          <xdr:nvGraphicFramePr>
            <xdr:cNvPr id="29" name="price 1">
              <a:extLst>
                <a:ext uri="{FF2B5EF4-FFF2-40B4-BE49-F238E27FC236}">
                  <a16:creationId xmlns:a16="http://schemas.microsoft.com/office/drawing/2014/main" id="{4D875979-ABC1-4A81-8633-9C4920EB62E8}"/>
                </a:ext>
              </a:extLst>
            </xdr:cNvPr>
            <xdr:cNvGraphicFramePr/>
          </xdr:nvGraphicFramePr>
          <xdr:xfrm>
            <a:off x="0" y="0"/>
            <a:ext cx="0" cy="0"/>
          </xdr:xfrm>
          <a:graphic>
            <a:graphicData uri="http://schemas.microsoft.com/office/drawing/2010/slicer">
              <sle:slicer xmlns:sle="http://schemas.microsoft.com/office/drawing/2010/slicer" name="price 1"/>
            </a:graphicData>
          </a:graphic>
        </xdr:graphicFrame>
      </mc:Choice>
      <mc:Fallback xmlns="">
        <xdr:sp macro="" textlink="">
          <xdr:nvSpPr>
            <xdr:cNvPr id="0" name=""/>
            <xdr:cNvSpPr>
              <a:spLocks noTextEdit="1"/>
            </xdr:cNvSpPr>
          </xdr:nvSpPr>
          <xdr:spPr>
            <a:xfrm>
              <a:off x="20436013" y="4838084"/>
              <a:ext cx="3322206" cy="40206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50828</xdr:colOff>
      <xdr:row>49</xdr:row>
      <xdr:rowOff>121728</xdr:rowOff>
    </xdr:from>
    <xdr:to>
      <xdr:col>26</xdr:col>
      <xdr:colOff>45592</xdr:colOff>
      <xdr:row>70</xdr:row>
      <xdr:rowOff>141841</xdr:rowOff>
    </xdr:to>
    <xdr:graphicFrame macro="">
      <xdr:nvGraphicFramePr>
        <xdr:cNvPr id="33" name="Chart 32">
          <a:extLst>
            <a:ext uri="{FF2B5EF4-FFF2-40B4-BE49-F238E27FC236}">
              <a16:creationId xmlns:a16="http://schemas.microsoft.com/office/drawing/2014/main" id="{475946C0-32CC-4223-8EBA-7862C5F6D3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50828</xdr:colOff>
      <xdr:row>98</xdr:row>
      <xdr:rowOff>55843</xdr:rowOff>
    </xdr:from>
    <xdr:to>
      <xdr:col>26</xdr:col>
      <xdr:colOff>45592</xdr:colOff>
      <xdr:row>119</xdr:row>
      <xdr:rowOff>75956</xdr:rowOff>
    </xdr:to>
    <xdr:graphicFrame macro="">
      <xdr:nvGraphicFramePr>
        <xdr:cNvPr id="34" name="Chart 33">
          <a:extLst>
            <a:ext uri="{FF2B5EF4-FFF2-40B4-BE49-F238E27FC236}">
              <a16:creationId xmlns:a16="http://schemas.microsoft.com/office/drawing/2014/main" id="{0E3335F8-39CF-405D-9634-BE654E0BD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606134</xdr:colOff>
      <xdr:row>98</xdr:row>
      <xdr:rowOff>41415</xdr:rowOff>
    </xdr:from>
    <xdr:to>
      <xdr:col>12</xdr:col>
      <xdr:colOff>600898</xdr:colOff>
      <xdr:row>119</xdr:row>
      <xdr:rowOff>61528</xdr:rowOff>
    </xdr:to>
    <xdr:graphicFrame macro="">
      <xdr:nvGraphicFramePr>
        <xdr:cNvPr id="37" name="Chart 36">
          <a:extLst>
            <a:ext uri="{FF2B5EF4-FFF2-40B4-BE49-F238E27FC236}">
              <a16:creationId xmlns:a16="http://schemas.microsoft.com/office/drawing/2014/main" id="{C2F9B0B3-3A8C-4BC6-A07D-A6C26227D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27</xdr:col>
      <xdr:colOff>47688</xdr:colOff>
      <xdr:row>98</xdr:row>
      <xdr:rowOff>64000</xdr:rowOff>
    </xdr:from>
    <xdr:to>
      <xdr:col>39</xdr:col>
      <xdr:colOff>42452</xdr:colOff>
      <xdr:row>119</xdr:row>
      <xdr:rowOff>84113</xdr:rowOff>
    </xdr:to>
    <mc:AlternateContent xmlns:mc="http://schemas.openxmlformats.org/markup-compatibility/2006" xmlns:a14="http://schemas.microsoft.com/office/drawing/2010/main">
      <mc:Choice Requires="a14">
        <xdr:graphicFrame macro="">
          <xdr:nvGraphicFramePr>
            <xdr:cNvPr id="41" name="product_category 1">
              <a:extLst>
                <a:ext uri="{FF2B5EF4-FFF2-40B4-BE49-F238E27FC236}">
                  <a16:creationId xmlns:a16="http://schemas.microsoft.com/office/drawing/2014/main" id="{6745176A-3E49-4ABA-B9FB-48EBC1D4F196}"/>
                </a:ext>
              </a:extLst>
            </xdr:cNvPr>
            <xdr:cNvGraphicFramePr/>
          </xdr:nvGraphicFramePr>
          <xdr:xfrm>
            <a:off x="0" y="0"/>
            <a:ext cx="0" cy="0"/>
          </xdr:xfrm>
          <a:graphic>
            <a:graphicData uri="http://schemas.microsoft.com/office/drawing/2010/slicer">
              <sle:slicer xmlns:sle="http://schemas.microsoft.com/office/drawing/2010/slicer" name="product_category 1"/>
            </a:graphicData>
          </a:graphic>
        </xdr:graphicFrame>
      </mc:Choice>
      <mc:Fallback xmlns="">
        <xdr:sp macro="" textlink="">
          <xdr:nvSpPr>
            <xdr:cNvPr id="0" name=""/>
            <xdr:cNvSpPr>
              <a:spLocks noTextEdit="1"/>
            </xdr:cNvSpPr>
          </xdr:nvSpPr>
          <xdr:spPr>
            <a:xfrm>
              <a:off x="16611502" y="19049424"/>
              <a:ext cx="7356458" cy="40884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5021</xdr:colOff>
      <xdr:row>25</xdr:row>
      <xdr:rowOff>83720</xdr:rowOff>
    </xdr:from>
    <xdr:to>
      <xdr:col>32</xdr:col>
      <xdr:colOff>245341</xdr:colOff>
      <xdr:row>46</xdr:row>
      <xdr:rowOff>103834</xdr:rowOff>
    </xdr:to>
    <mc:AlternateContent xmlns:mc="http://schemas.openxmlformats.org/markup-compatibility/2006" xmlns:a14="http://schemas.microsoft.com/office/drawing/2010/main">
      <mc:Choice Requires="a14">
        <xdr:graphicFrame macro="">
          <xdr:nvGraphicFramePr>
            <xdr:cNvPr id="43" name="overall_rating 5">
              <a:extLst>
                <a:ext uri="{FF2B5EF4-FFF2-40B4-BE49-F238E27FC236}">
                  <a16:creationId xmlns:a16="http://schemas.microsoft.com/office/drawing/2014/main" id="{500DD608-C721-4822-9756-5B55885F5A78}"/>
                </a:ext>
              </a:extLst>
            </xdr:cNvPr>
            <xdr:cNvGraphicFramePr/>
          </xdr:nvGraphicFramePr>
          <xdr:xfrm>
            <a:off x="0" y="0"/>
            <a:ext cx="0" cy="0"/>
          </xdr:xfrm>
          <a:graphic>
            <a:graphicData uri="http://schemas.microsoft.com/office/drawing/2010/slicer">
              <sle:slicer xmlns:sle="http://schemas.microsoft.com/office/drawing/2010/slicer" name="overall_rating 5"/>
            </a:graphicData>
          </a:graphic>
        </xdr:graphicFrame>
      </mc:Choice>
      <mc:Fallback xmlns="">
        <xdr:sp macro="" textlink="">
          <xdr:nvSpPr>
            <xdr:cNvPr id="0" name=""/>
            <xdr:cNvSpPr>
              <a:spLocks noTextEdit="1"/>
            </xdr:cNvSpPr>
          </xdr:nvSpPr>
          <xdr:spPr>
            <a:xfrm>
              <a:off x="16568835" y="4926940"/>
              <a:ext cx="3307692" cy="4088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25097</xdr:colOff>
      <xdr:row>74</xdr:row>
      <xdr:rowOff>12549</xdr:rowOff>
    </xdr:from>
    <xdr:to>
      <xdr:col>39</xdr:col>
      <xdr:colOff>19861</xdr:colOff>
      <xdr:row>95</xdr:row>
      <xdr:rowOff>32663</xdr:rowOff>
    </xdr:to>
    <mc:AlternateContent xmlns:mc="http://schemas.openxmlformats.org/markup-compatibility/2006" xmlns:a14="http://schemas.microsoft.com/office/drawing/2010/main">
      <mc:Choice Requires="a14">
        <xdr:graphicFrame macro="">
          <xdr:nvGraphicFramePr>
            <xdr:cNvPr id="13" name="brand_name 2">
              <a:extLst>
                <a:ext uri="{FF2B5EF4-FFF2-40B4-BE49-F238E27FC236}">
                  <a16:creationId xmlns:a16="http://schemas.microsoft.com/office/drawing/2014/main" id="{763E19DE-A959-4483-8ADE-6DBD5AEA050F}"/>
                </a:ext>
              </a:extLst>
            </xdr:cNvPr>
            <xdr:cNvGraphicFramePr/>
          </xdr:nvGraphicFramePr>
          <xdr:xfrm>
            <a:off x="0" y="0"/>
            <a:ext cx="0" cy="0"/>
          </xdr:xfrm>
          <a:graphic>
            <a:graphicData uri="http://schemas.microsoft.com/office/drawing/2010/slicer">
              <sle:slicer xmlns:sle="http://schemas.microsoft.com/office/drawing/2010/slicer" name="brand_name 2"/>
            </a:graphicData>
          </a:graphic>
        </xdr:graphicFrame>
      </mc:Choice>
      <mc:Fallback xmlns="">
        <xdr:sp macro="" textlink="">
          <xdr:nvSpPr>
            <xdr:cNvPr id="0" name=""/>
            <xdr:cNvSpPr>
              <a:spLocks noTextEdit="1"/>
            </xdr:cNvSpPr>
          </xdr:nvSpPr>
          <xdr:spPr>
            <a:xfrm>
              <a:off x="16588911" y="14348481"/>
              <a:ext cx="7356458" cy="4088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50828</xdr:colOff>
      <xdr:row>73</xdr:row>
      <xdr:rowOff>182592</xdr:rowOff>
    </xdr:from>
    <xdr:to>
      <xdr:col>26</xdr:col>
      <xdr:colOff>45592</xdr:colOff>
      <xdr:row>95</xdr:row>
      <xdr:rowOff>15092</xdr:rowOff>
    </xdr:to>
    <xdr:graphicFrame macro="">
      <xdr:nvGraphicFramePr>
        <xdr:cNvPr id="17" name="Chart 16">
          <a:extLst>
            <a:ext uri="{FF2B5EF4-FFF2-40B4-BE49-F238E27FC236}">
              <a16:creationId xmlns:a16="http://schemas.microsoft.com/office/drawing/2014/main" id="{92288457-3CEC-4032-95B2-C1ECDB4D7B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606134</xdr:colOff>
      <xdr:row>73</xdr:row>
      <xdr:rowOff>171771</xdr:rowOff>
    </xdr:from>
    <xdr:to>
      <xdr:col>12</xdr:col>
      <xdr:colOff>600898</xdr:colOff>
      <xdr:row>95</xdr:row>
      <xdr:rowOff>4271</xdr:rowOff>
    </xdr:to>
    <xdr:graphicFrame macro="">
      <xdr:nvGraphicFramePr>
        <xdr:cNvPr id="18" name="Chart 17">
          <a:extLst>
            <a:ext uri="{FF2B5EF4-FFF2-40B4-BE49-F238E27FC236}">
              <a16:creationId xmlns:a16="http://schemas.microsoft.com/office/drawing/2014/main" id="{BC1BD4D2-6E9D-4F4D-AA05-1CC2CAC0B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606134</xdr:colOff>
      <xdr:row>1</xdr:row>
      <xdr:rowOff>0</xdr:rowOff>
    </xdr:from>
    <xdr:to>
      <xdr:col>12</xdr:col>
      <xdr:colOff>600898</xdr:colOff>
      <xdr:row>22</xdr:row>
      <xdr:rowOff>20114</xdr:rowOff>
    </xdr:to>
    <xdr:graphicFrame macro="">
      <xdr:nvGraphicFramePr>
        <xdr:cNvPr id="40" name="Chart 39">
          <a:extLst>
            <a:ext uri="{FF2B5EF4-FFF2-40B4-BE49-F238E27FC236}">
              <a16:creationId xmlns:a16="http://schemas.microsoft.com/office/drawing/2014/main" id="{D529ABB8-AFB4-49F1-809D-380C0CC9E3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27</xdr:col>
      <xdr:colOff>14433</xdr:colOff>
      <xdr:row>49</xdr:row>
      <xdr:rowOff>101022</xdr:rowOff>
    </xdr:from>
    <xdr:to>
      <xdr:col>39</xdr:col>
      <xdr:colOff>9197</xdr:colOff>
      <xdr:row>70</xdr:row>
      <xdr:rowOff>121135</xdr:rowOff>
    </xdr:to>
    <mc:AlternateContent xmlns:mc="http://schemas.openxmlformats.org/markup-compatibility/2006" xmlns:a14="http://schemas.microsoft.com/office/drawing/2010/main">
      <mc:Choice Requires="a14">
        <xdr:graphicFrame macro="">
          <xdr:nvGraphicFramePr>
            <xdr:cNvPr id="49" name="brand_name 6">
              <a:extLst>
                <a:ext uri="{FF2B5EF4-FFF2-40B4-BE49-F238E27FC236}">
                  <a16:creationId xmlns:a16="http://schemas.microsoft.com/office/drawing/2014/main" id="{10457033-0727-44D0-AEA1-9EF557F9FC4D}"/>
                </a:ext>
              </a:extLst>
            </xdr:cNvPr>
            <xdr:cNvGraphicFramePr/>
          </xdr:nvGraphicFramePr>
          <xdr:xfrm>
            <a:off x="0" y="0"/>
            <a:ext cx="0" cy="0"/>
          </xdr:xfrm>
          <a:graphic>
            <a:graphicData uri="http://schemas.microsoft.com/office/drawing/2010/slicer">
              <sle:slicer xmlns:sle="http://schemas.microsoft.com/office/drawing/2010/slicer" name="brand_name 6"/>
            </a:graphicData>
          </a:graphic>
        </xdr:graphicFrame>
      </mc:Choice>
      <mc:Fallback xmlns="">
        <xdr:sp macro="" textlink="">
          <xdr:nvSpPr>
            <xdr:cNvPr id="0" name=""/>
            <xdr:cNvSpPr>
              <a:spLocks noTextEdit="1"/>
            </xdr:cNvSpPr>
          </xdr:nvSpPr>
          <xdr:spPr>
            <a:xfrm>
              <a:off x="16578247" y="9593734"/>
              <a:ext cx="7356458" cy="40884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606134</xdr:colOff>
      <xdr:row>49</xdr:row>
      <xdr:rowOff>114514</xdr:rowOff>
    </xdr:from>
    <xdr:to>
      <xdr:col>12</xdr:col>
      <xdr:colOff>600898</xdr:colOff>
      <xdr:row>70</xdr:row>
      <xdr:rowOff>134627</xdr:rowOff>
    </xdr:to>
    <xdr:graphicFrame macro="">
      <xdr:nvGraphicFramePr>
        <xdr:cNvPr id="50" name="Chart 49">
          <a:extLst>
            <a:ext uri="{FF2B5EF4-FFF2-40B4-BE49-F238E27FC236}">
              <a16:creationId xmlns:a16="http://schemas.microsoft.com/office/drawing/2014/main" id="{A7B2A996-9B16-42DE-9082-3F3FB18282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50828</xdr:colOff>
      <xdr:row>1</xdr:row>
      <xdr:rowOff>7215</xdr:rowOff>
    </xdr:from>
    <xdr:to>
      <xdr:col>26</xdr:col>
      <xdr:colOff>45592</xdr:colOff>
      <xdr:row>22</xdr:row>
      <xdr:rowOff>27329</xdr:rowOff>
    </xdr:to>
    <xdr:graphicFrame macro="">
      <xdr:nvGraphicFramePr>
        <xdr:cNvPr id="51" name="Chart 50">
          <a:extLst>
            <a:ext uri="{FF2B5EF4-FFF2-40B4-BE49-F238E27FC236}">
              <a16:creationId xmlns:a16="http://schemas.microsoft.com/office/drawing/2014/main" id="{8EDB063B-89EB-4C41-B26F-033B813E0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27</xdr:col>
      <xdr:colOff>0</xdr:colOff>
      <xdr:row>1</xdr:row>
      <xdr:rowOff>7215</xdr:rowOff>
    </xdr:from>
    <xdr:to>
      <xdr:col>38</xdr:col>
      <xdr:colOff>600900</xdr:colOff>
      <xdr:row>22</xdr:row>
      <xdr:rowOff>27329</xdr:rowOff>
    </xdr:to>
    <xdr:graphicFrame macro="">
      <xdr:nvGraphicFramePr>
        <xdr:cNvPr id="53" name="Chart 52">
          <a:extLst>
            <a:ext uri="{FF2B5EF4-FFF2-40B4-BE49-F238E27FC236}">
              <a16:creationId xmlns:a16="http://schemas.microsoft.com/office/drawing/2014/main" id="{38BF5BEB-E755-4D8D-89B7-6AB631469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504825</xdr:colOff>
      <xdr:row>1</xdr:row>
      <xdr:rowOff>176212</xdr:rowOff>
    </xdr:from>
    <xdr:to>
      <xdr:col>8</xdr:col>
      <xdr:colOff>371475</xdr:colOff>
      <xdr:row>16</xdr:row>
      <xdr:rowOff>61912</xdr:rowOff>
    </xdr:to>
    <xdr:graphicFrame macro="">
      <xdr:nvGraphicFramePr>
        <xdr:cNvPr id="2" name="Chart 1">
          <a:extLst>
            <a:ext uri="{FF2B5EF4-FFF2-40B4-BE49-F238E27FC236}">
              <a16:creationId xmlns:a16="http://schemas.microsoft.com/office/drawing/2014/main" id="{02A6CFB9-F73B-425C-B319-EC9CCCACFA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12</xdr:col>
      <xdr:colOff>153465</xdr:colOff>
      <xdr:row>0</xdr:row>
      <xdr:rowOff>152400</xdr:rowOff>
    </xdr:from>
    <xdr:to>
      <xdr:col>17</xdr:col>
      <xdr:colOff>126053</xdr:colOff>
      <xdr:row>12</xdr:row>
      <xdr:rowOff>27333</xdr:rowOff>
    </xdr:to>
    <mc:AlternateContent xmlns:mc="http://schemas.openxmlformats.org/markup-compatibility/2006" xmlns:a14="http://schemas.microsoft.com/office/drawing/2010/main">
      <mc:Choice Requires="a14">
        <xdr:graphicFrame macro="">
          <xdr:nvGraphicFramePr>
            <xdr:cNvPr id="3" name="overall_rating 3">
              <a:extLst>
                <a:ext uri="{FF2B5EF4-FFF2-40B4-BE49-F238E27FC236}">
                  <a16:creationId xmlns:a16="http://schemas.microsoft.com/office/drawing/2014/main" id="{1D4250C9-DBD4-40A5-825B-867EB6B7489C}"/>
                </a:ext>
              </a:extLst>
            </xdr:cNvPr>
            <xdr:cNvGraphicFramePr/>
          </xdr:nvGraphicFramePr>
          <xdr:xfrm>
            <a:off x="0" y="0"/>
            <a:ext cx="0" cy="0"/>
          </xdr:xfrm>
          <a:graphic>
            <a:graphicData uri="http://schemas.microsoft.com/office/drawing/2010/slicer">
              <sle:slicer xmlns:sle="http://schemas.microsoft.com/office/drawing/2010/slicer" name="overall_rating 3"/>
            </a:graphicData>
          </a:graphic>
        </xdr:graphicFrame>
      </mc:Choice>
      <mc:Fallback xmlns="">
        <xdr:sp macro="" textlink="">
          <xdr:nvSpPr>
            <xdr:cNvPr id="0" name=""/>
            <xdr:cNvSpPr>
              <a:spLocks noTextEdit="1"/>
            </xdr:cNvSpPr>
          </xdr:nvSpPr>
          <xdr:spPr>
            <a:xfrm>
              <a:off x="9411765" y="152400"/>
              <a:ext cx="3020588" cy="2160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104775</xdr:colOff>
      <xdr:row>14</xdr:row>
      <xdr:rowOff>38100</xdr:rowOff>
    </xdr:from>
    <xdr:to>
      <xdr:col>10</xdr:col>
      <xdr:colOff>104775</xdr:colOff>
      <xdr:row>27</xdr:row>
      <xdr:rowOff>85725</xdr:rowOff>
    </xdr:to>
    <mc:AlternateContent xmlns:mc="http://schemas.openxmlformats.org/markup-compatibility/2006" xmlns:a14="http://schemas.microsoft.com/office/drawing/2010/main">
      <mc:Choice Requires="a14">
        <xdr:graphicFrame macro="">
          <xdr:nvGraphicFramePr>
            <xdr:cNvPr id="7" name="price 2">
              <a:extLst>
                <a:ext uri="{FF2B5EF4-FFF2-40B4-BE49-F238E27FC236}">
                  <a16:creationId xmlns:a16="http://schemas.microsoft.com/office/drawing/2014/main" id="{592FB12D-5BEF-4EA1-B4CE-CE7718DBE20C}"/>
                </a:ext>
              </a:extLst>
            </xdr:cNvPr>
            <xdr:cNvGraphicFramePr/>
          </xdr:nvGraphicFramePr>
          <xdr:xfrm>
            <a:off x="0" y="0"/>
            <a:ext cx="0" cy="0"/>
          </xdr:xfrm>
          <a:graphic>
            <a:graphicData uri="http://schemas.microsoft.com/office/drawing/2010/slicer">
              <sle:slicer xmlns:sle="http://schemas.microsoft.com/office/drawing/2010/slicer" name="price 2"/>
            </a:graphicData>
          </a:graphic>
        </xdr:graphicFrame>
      </mc:Choice>
      <mc:Fallback xmlns="">
        <xdr:sp macro="" textlink="">
          <xdr:nvSpPr>
            <xdr:cNvPr id="0" name=""/>
            <xdr:cNvSpPr>
              <a:spLocks noTextEdit="1"/>
            </xdr:cNvSpPr>
          </xdr:nvSpPr>
          <xdr:spPr>
            <a:xfrm>
              <a:off x="6286500" y="2705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352426</xdr:colOff>
      <xdr:row>0</xdr:row>
      <xdr:rowOff>114300</xdr:rowOff>
    </xdr:from>
    <xdr:to>
      <xdr:col>11</xdr:col>
      <xdr:colOff>561975</xdr:colOff>
      <xdr:row>13</xdr:row>
      <xdr:rowOff>142875</xdr:rowOff>
    </xdr:to>
    <xdr:graphicFrame macro="">
      <xdr:nvGraphicFramePr>
        <xdr:cNvPr id="6" name="Chart 5">
          <a:extLst>
            <a:ext uri="{FF2B5EF4-FFF2-40B4-BE49-F238E27FC236}">
              <a16:creationId xmlns:a16="http://schemas.microsoft.com/office/drawing/2014/main" id="{227BAD85-D8FD-46F8-B5FC-BD7F85BAA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15</xdr:col>
      <xdr:colOff>9525</xdr:colOff>
      <xdr:row>1</xdr:row>
      <xdr:rowOff>180975</xdr:rowOff>
    </xdr:from>
    <xdr:to>
      <xdr:col>18</xdr:col>
      <xdr:colOff>352425</xdr:colOff>
      <xdr:row>15</xdr:row>
      <xdr:rowOff>0</xdr:rowOff>
    </xdr:to>
    <mc:AlternateContent xmlns:mc="http://schemas.openxmlformats.org/markup-compatibility/2006" xmlns:a14="http://schemas.microsoft.com/office/drawing/2010/main">
      <mc:Choice Requires="a14">
        <xdr:graphicFrame macro="">
          <xdr:nvGraphicFramePr>
            <xdr:cNvPr id="5" name="price">
              <a:extLst>
                <a:ext uri="{FF2B5EF4-FFF2-40B4-BE49-F238E27FC236}">
                  <a16:creationId xmlns:a16="http://schemas.microsoft.com/office/drawing/2014/main" id="{3E60BDEA-8476-4622-A018-D16D6FA6ED56}"/>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9620250" y="371475"/>
              <a:ext cx="2171700" cy="2486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9525</xdr:colOff>
      <xdr:row>1</xdr:row>
      <xdr:rowOff>180975</xdr:rowOff>
    </xdr:from>
    <xdr:to>
      <xdr:col>14</xdr:col>
      <xdr:colOff>0</xdr:colOff>
      <xdr:row>15</xdr:row>
      <xdr:rowOff>0</xdr:rowOff>
    </xdr:to>
    <xdr:graphicFrame macro="">
      <xdr:nvGraphicFramePr>
        <xdr:cNvPr id="4" name="Chart 3">
          <a:extLst>
            <a:ext uri="{FF2B5EF4-FFF2-40B4-BE49-F238E27FC236}">
              <a16:creationId xmlns:a16="http://schemas.microsoft.com/office/drawing/2014/main" id="{A1A432A5-E957-4C2B-99D1-7F2B3D02F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398119</xdr:colOff>
      <xdr:row>22</xdr:row>
      <xdr:rowOff>11744</xdr:rowOff>
    </xdr:from>
    <xdr:to>
      <xdr:col>7</xdr:col>
      <xdr:colOff>236194</xdr:colOff>
      <xdr:row>36</xdr:row>
      <xdr:rowOff>87944</xdr:rowOff>
    </xdr:to>
    <xdr:graphicFrame macro="">
      <xdr:nvGraphicFramePr>
        <xdr:cNvPr id="6" name="Chart 5">
          <a:extLst>
            <a:ext uri="{FF2B5EF4-FFF2-40B4-BE49-F238E27FC236}">
              <a16:creationId xmlns:a16="http://schemas.microsoft.com/office/drawing/2014/main" id="{DE723EB0-C784-468B-9D63-58E3E3270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542925</xdr:colOff>
      <xdr:row>2</xdr:row>
      <xdr:rowOff>33337</xdr:rowOff>
    </xdr:from>
    <xdr:to>
      <xdr:col>10</xdr:col>
      <xdr:colOff>104775</xdr:colOff>
      <xdr:row>16</xdr:row>
      <xdr:rowOff>109537</xdr:rowOff>
    </xdr:to>
    <xdr:graphicFrame macro="">
      <xdr:nvGraphicFramePr>
        <xdr:cNvPr id="2" name="Chart 1">
          <a:extLst>
            <a:ext uri="{FF2B5EF4-FFF2-40B4-BE49-F238E27FC236}">
              <a16:creationId xmlns:a16="http://schemas.microsoft.com/office/drawing/2014/main" id="{7F1F59D4-0E01-4867-AE9F-ED3E9DC458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590550</xdr:colOff>
      <xdr:row>2</xdr:row>
      <xdr:rowOff>0</xdr:rowOff>
    </xdr:from>
    <xdr:to>
      <xdr:col>13</xdr:col>
      <xdr:colOff>590550</xdr:colOff>
      <xdr:row>16</xdr:row>
      <xdr:rowOff>85725</xdr:rowOff>
    </xdr:to>
    <mc:AlternateContent xmlns:mc="http://schemas.openxmlformats.org/markup-compatibility/2006" xmlns:a14="http://schemas.microsoft.com/office/drawing/2010/main">
      <mc:Choice Requires="a14">
        <xdr:graphicFrame macro="">
          <xdr:nvGraphicFramePr>
            <xdr:cNvPr id="3" name="brand_name 5">
              <a:extLst>
                <a:ext uri="{FF2B5EF4-FFF2-40B4-BE49-F238E27FC236}">
                  <a16:creationId xmlns:a16="http://schemas.microsoft.com/office/drawing/2014/main" id="{FB1D7B18-4F6E-4D52-9748-A7B45FD7EEB9}"/>
                </a:ext>
              </a:extLst>
            </xdr:cNvPr>
            <xdr:cNvGraphicFramePr/>
          </xdr:nvGraphicFramePr>
          <xdr:xfrm>
            <a:off x="0" y="0"/>
            <a:ext cx="0" cy="0"/>
          </xdr:xfrm>
          <a:graphic>
            <a:graphicData uri="http://schemas.microsoft.com/office/drawing/2010/slicer">
              <sle:slicer xmlns:sle="http://schemas.microsoft.com/office/drawing/2010/slicer" name="brand_name 5"/>
            </a:graphicData>
          </a:graphic>
        </xdr:graphicFrame>
      </mc:Choice>
      <mc:Fallback xmlns="">
        <xdr:sp macro="" textlink="">
          <xdr:nvSpPr>
            <xdr:cNvPr id="0" name=""/>
            <xdr:cNvSpPr>
              <a:spLocks noTextEdit="1"/>
            </xdr:cNvSpPr>
          </xdr:nvSpPr>
          <xdr:spPr>
            <a:xfrm>
              <a:off x="10401300" y="381000"/>
              <a:ext cx="1828800" cy="2752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5.xml><?xml version="1.0" encoding="utf-8"?>
<c:userShapes xmlns:c="http://schemas.openxmlformats.org/drawingml/2006/chart">
  <cdr:relSizeAnchor xmlns:cdr="http://schemas.openxmlformats.org/drawingml/2006/chartDrawing">
    <cdr:from>
      <cdr:x>0.36042</cdr:x>
      <cdr:y>0.0434</cdr:y>
    </cdr:from>
    <cdr:to>
      <cdr:x>0.96042</cdr:x>
      <cdr:y>0.2066</cdr:y>
    </cdr:to>
    <cdr:sp macro="" textlink="">
      <cdr:nvSpPr>
        <cdr:cNvPr id="2" name="TextBox 1">
          <a:extLst xmlns:a="http://schemas.openxmlformats.org/drawingml/2006/main">
            <a:ext uri="{FF2B5EF4-FFF2-40B4-BE49-F238E27FC236}">
              <a16:creationId xmlns:a16="http://schemas.microsoft.com/office/drawing/2014/main" id="{1A580E9B-C9EC-4A77-84DC-2A4A9AA73332}"/>
            </a:ext>
          </a:extLst>
        </cdr:cNvPr>
        <cdr:cNvSpPr txBox="1"/>
      </cdr:nvSpPr>
      <cdr:spPr>
        <a:xfrm xmlns:a="http://schemas.openxmlformats.org/drawingml/2006/main">
          <a:off x="1647825" y="119063"/>
          <a:ext cx="2743200" cy="4476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0.34792</cdr:x>
      <cdr:y>0.00868</cdr:y>
    </cdr:from>
    <cdr:to>
      <cdr:x>0.92708</cdr:x>
      <cdr:y>0.24132</cdr:y>
    </cdr:to>
    <cdr:sp macro="" textlink="'Verified buyer''s'!$C$1">
      <cdr:nvSpPr>
        <cdr:cNvPr id="3" name="TextBox 2">
          <a:extLst xmlns:a="http://schemas.openxmlformats.org/drawingml/2006/main">
            <a:ext uri="{FF2B5EF4-FFF2-40B4-BE49-F238E27FC236}">
              <a16:creationId xmlns:a16="http://schemas.microsoft.com/office/drawing/2014/main" id="{B3872C6E-B0F4-479A-AF81-375ABE9D7247}"/>
            </a:ext>
          </a:extLst>
        </cdr:cNvPr>
        <cdr:cNvSpPr txBox="1"/>
      </cdr:nvSpPr>
      <cdr:spPr>
        <a:xfrm xmlns:a="http://schemas.openxmlformats.org/drawingml/2006/main">
          <a:off x="1590675" y="23812"/>
          <a:ext cx="2647950" cy="6381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A0A0414F-CC13-4B31-9CCF-6E2A6E17D807}" type="TxLink">
            <a:rPr lang="en-US" sz="1600" b="0" i="0" u="none" strike="noStrike">
              <a:solidFill>
                <a:schemeClr val="bg1"/>
              </a:solidFill>
              <a:latin typeface="Calibri"/>
              <a:cs typeface="Calibri"/>
            </a:rPr>
            <a:pPr/>
            <a:t>Flavor rating of Universal Nutrition with verified buyer's</a:t>
          </a:fld>
          <a:endParaRPr lang="en-IN" sz="1600">
            <a:solidFill>
              <a:schemeClr val="bg1"/>
            </a:solidFill>
          </a:endParaRPr>
        </a:p>
      </cdr:txBody>
    </cdr:sp>
  </cdr:relSizeAnchor>
</c:userShapes>
</file>

<file path=xl/drawings/drawing16.xml><?xml version="1.0" encoding="utf-8"?>
<xdr:wsDr xmlns:xdr="http://schemas.openxmlformats.org/drawingml/2006/spreadsheetDrawing" xmlns:a="http://schemas.openxmlformats.org/drawingml/2006/main">
  <xdr:twoCellAnchor editAs="oneCell">
    <xdr:from>
      <xdr:col>14</xdr:col>
      <xdr:colOff>9524</xdr:colOff>
      <xdr:row>2</xdr:row>
      <xdr:rowOff>9525</xdr:rowOff>
    </xdr:from>
    <xdr:to>
      <xdr:col>17</xdr:col>
      <xdr:colOff>438149</xdr:colOff>
      <xdr:row>18</xdr:row>
      <xdr:rowOff>28575</xdr:rowOff>
    </xdr:to>
    <mc:AlternateContent xmlns:mc="http://schemas.openxmlformats.org/markup-compatibility/2006" xmlns:a14="http://schemas.microsoft.com/office/drawing/2010/main">
      <mc:Choice Requires="a14">
        <xdr:graphicFrame macro="">
          <xdr:nvGraphicFramePr>
            <xdr:cNvPr id="3" name="product_category">
              <a:extLst>
                <a:ext uri="{FF2B5EF4-FFF2-40B4-BE49-F238E27FC236}">
                  <a16:creationId xmlns:a16="http://schemas.microsoft.com/office/drawing/2014/main" id="{7B108857-8C8B-4B14-9A10-4F09C05262EB}"/>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10086974" y="390525"/>
              <a:ext cx="2257425" cy="3067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85725</xdr:colOff>
      <xdr:row>2</xdr:row>
      <xdr:rowOff>104775</xdr:rowOff>
    </xdr:from>
    <xdr:to>
      <xdr:col>13</xdr:col>
      <xdr:colOff>238125</xdr:colOff>
      <xdr:row>18</xdr:row>
      <xdr:rowOff>142875</xdr:rowOff>
    </xdr:to>
    <xdr:graphicFrame macro="">
      <xdr:nvGraphicFramePr>
        <xdr:cNvPr id="5" name="Chart 4">
          <a:extLst>
            <a:ext uri="{FF2B5EF4-FFF2-40B4-BE49-F238E27FC236}">
              <a16:creationId xmlns:a16="http://schemas.microsoft.com/office/drawing/2014/main" id="{71500A1F-713D-4C52-831A-7088ADA5D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0.20417</cdr:x>
      <cdr:y>0.04321</cdr:y>
    </cdr:from>
    <cdr:to>
      <cdr:x>0.96944</cdr:x>
      <cdr:y>0.16667</cdr:y>
    </cdr:to>
    <cdr:sp macro="" textlink="'Brand with number of flavour'!$C$1">
      <cdr:nvSpPr>
        <cdr:cNvPr id="3" name="TextBox 2">
          <a:extLst xmlns:a="http://schemas.openxmlformats.org/drawingml/2006/main">
            <a:ext uri="{FF2B5EF4-FFF2-40B4-BE49-F238E27FC236}">
              <a16:creationId xmlns:a16="http://schemas.microsoft.com/office/drawing/2014/main" id="{FF1B8598-4E4C-42BC-8CCF-09DBC8228D6D}"/>
            </a:ext>
          </a:extLst>
        </cdr:cNvPr>
        <cdr:cNvSpPr txBox="1"/>
      </cdr:nvSpPr>
      <cdr:spPr>
        <a:xfrm xmlns:a="http://schemas.openxmlformats.org/drawingml/2006/main">
          <a:off x="1400175" y="133350"/>
          <a:ext cx="5248275" cy="381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D35EBBF9-2C09-432B-976A-9672A3B021C0}" type="TxLink">
            <a:rPr lang="en-US" sz="1600" b="1" i="0" u="none" strike="noStrike">
              <a:solidFill>
                <a:schemeClr val="bg1"/>
              </a:solidFill>
              <a:latin typeface="Calibri"/>
              <a:cs typeface="Calibri"/>
            </a:rPr>
            <a:pPr/>
            <a:t>Number of flavor for  Caffeine with brand name</a:t>
          </a:fld>
          <a:endParaRPr lang="en-IN" sz="1600" b="1">
            <a:solidFill>
              <a:schemeClr val="bg1"/>
            </a:solidFill>
          </a:endParaRPr>
        </a:p>
      </cdr:txBody>
    </cdr:sp>
  </cdr:relSizeAnchor>
</c:userShapes>
</file>

<file path=xl/drawings/drawing18.xml><?xml version="1.0" encoding="utf-8"?>
<xdr:wsDr xmlns:xdr="http://schemas.openxmlformats.org/drawingml/2006/spreadsheetDrawing" xmlns:a="http://schemas.openxmlformats.org/drawingml/2006/main">
  <xdr:twoCellAnchor editAs="oneCell">
    <xdr:from>
      <xdr:col>13</xdr:col>
      <xdr:colOff>352425</xdr:colOff>
      <xdr:row>2</xdr:row>
      <xdr:rowOff>19050</xdr:rowOff>
    </xdr:from>
    <xdr:to>
      <xdr:col>16</xdr:col>
      <xdr:colOff>352425</xdr:colOff>
      <xdr:row>21</xdr:row>
      <xdr:rowOff>57150</xdr:rowOff>
    </xdr:to>
    <mc:AlternateContent xmlns:mc="http://schemas.openxmlformats.org/markup-compatibility/2006" xmlns:a14="http://schemas.microsoft.com/office/drawing/2010/main">
      <mc:Choice Requires="a14">
        <xdr:graphicFrame macro="">
          <xdr:nvGraphicFramePr>
            <xdr:cNvPr id="3" name="brand_name 1">
              <a:extLst>
                <a:ext uri="{FF2B5EF4-FFF2-40B4-BE49-F238E27FC236}">
                  <a16:creationId xmlns:a16="http://schemas.microsoft.com/office/drawing/2014/main" id="{193ADD97-C323-4866-BDC7-7999206817A4}"/>
                </a:ext>
              </a:extLst>
            </xdr:cNvPr>
            <xdr:cNvGraphicFramePr/>
          </xdr:nvGraphicFramePr>
          <xdr:xfrm>
            <a:off x="0" y="0"/>
            <a:ext cx="0" cy="0"/>
          </xdr:xfrm>
          <a:graphic>
            <a:graphicData uri="http://schemas.microsoft.com/office/drawing/2010/slicer">
              <sle:slicer xmlns:sle="http://schemas.microsoft.com/office/drawing/2010/slicer" name="brand_name 1"/>
            </a:graphicData>
          </a:graphic>
        </xdr:graphicFrame>
      </mc:Choice>
      <mc:Fallback xmlns="">
        <xdr:sp macro="" textlink="">
          <xdr:nvSpPr>
            <xdr:cNvPr id="0" name=""/>
            <xdr:cNvSpPr>
              <a:spLocks noTextEdit="1"/>
            </xdr:cNvSpPr>
          </xdr:nvSpPr>
          <xdr:spPr>
            <a:xfrm>
              <a:off x="9305925" y="400050"/>
              <a:ext cx="1828800" cy="3657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419099</xdr:colOff>
      <xdr:row>2</xdr:row>
      <xdr:rowOff>19050</xdr:rowOff>
    </xdr:from>
    <xdr:to>
      <xdr:col>12</xdr:col>
      <xdr:colOff>504824</xdr:colOff>
      <xdr:row>21</xdr:row>
      <xdr:rowOff>123825</xdr:rowOff>
    </xdr:to>
    <xdr:graphicFrame macro="">
      <xdr:nvGraphicFramePr>
        <xdr:cNvPr id="4" name="Chart 3">
          <a:extLst>
            <a:ext uri="{FF2B5EF4-FFF2-40B4-BE49-F238E27FC236}">
              <a16:creationId xmlns:a16="http://schemas.microsoft.com/office/drawing/2014/main" id="{B7774C5A-1CE5-4FEC-BA5C-403614B96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0.16514</cdr:x>
      <cdr:y>0.04472</cdr:y>
    </cdr:from>
    <cdr:to>
      <cdr:x>0.95579</cdr:x>
      <cdr:y>0.17594</cdr:y>
    </cdr:to>
    <cdr:sp macro="" textlink="'Link visited for each brand'!$C$1">
      <cdr:nvSpPr>
        <cdr:cNvPr id="2" name="TextBox 1">
          <a:extLst xmlns:a="http://schemas.openxmlformats.org/drawingml/2006/main">
            <a:ext uri="{FF2B5EF4-FFF2-40B4-BE49-F238E27FC236}">
              <a16:creationId xmlns:a16="http://schemas.microsoft.com/office/drawing/2014/main" id="{B44C4854-9D7C-4B6D-A565-BA55D9A1E138}"/>
            </a:ext>
          </a:extLst>
        </cdr:cNvPr>
        <cdr:cNvSpPr txBox="1"/>
      </cdr:nvSpPr>
      <cdr:spPr>
        <a:xfrm xmlns:a="http://schemas.openxmlformats.org/drawingml/2006/main">
          <a:off x="1112066" y="166531"/>
          <a:ext cx="5324376" cy="48873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7D99CB57-75B9-443B-8CE8-4E56EDF66312}" type="TxLink">
            <a:rPr lang="en-US" sz="1600" b="1" i="0" u="none" strike="noStrike">
              <a:solidFill>
                <a:schemeClr val="bg1"/>
              </a:solidFill>
              <a:latin typeface="Calibri"/>
              <a:cs typeface="Calibri"/>
            </a:rPr>
            <a:pPr/>
            <a:t>How many person visited for Sparta Nutrition of a particular product</a:t>
          </a:fld>
          <a:endParaRPr lang="en-IN" sz="1600" b="1">
            <a:solidFill>
              <a:schemeClr val="bg1"/>
            </a:solidFil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0.15948</cdr:x>
      <cdr:y>0.04983</cdr:y>
    </cdr:from>
    <cdr:to>
      <cdr:x>0.95013</cdr:x>
      <cdr:y>0.18106</cdr:y>
    </cdr:to>
    <cdr:sp macro="" textlink="'Link visited for each brand'!$C$1">
      <cdr:nvSpPr>
        <cdr:cNvPr id="2" name="TextBox 1">
          <a:extLst xmlns:a="http://schemas.openxmlformats.org/drawingml/2006/main">
            <a:ext uri="{FF2B5EF4-FFF2-40B4-BE49-F238E27FC236}">
              <a16:creationId xmlns:a16="http://schemas.microsoft.com/office/drawing/2014/main" id="{B44C4854-9D7C-4B6D-A565-BA55D9A1E138}"/>
            </a:ext>
          </a:extLst>
        </cdr:cNvPr>
        <cdr:cNvSpPr txBox="1"/>
      </cdr:nvSpPr>
      <cdr:spPr>
        <a:xfrm xmlns:a="http://schemas.openxmlformats.org/drawingml/2006/main">
          <a:off x="1159140" y="197314"/>
          <a:ext cx="5746800" cy="51967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7D99CB57-75B9-443B-8CE8-4E56EDF66312}" type="TxLink">
            <a:rPr lang="en-US" sz="1600" b="1" i="0" u="none" strike="noStrike">
              <a:solidFill>
                <a:schemeClr val="bg1"/>
              </a:solidFill>
              <a:latin typeface="Calibri"/>
              <a:cs typeface="Calibri"/>
            </a:rPr>
            <a:pPr/>
            <a:t>How many person visited for Sparta Nutrition of a particular product</a:t>
          </a:fld>
          <a:endParaRPr lang="en-IN" sz="1600" b="1">
            <a:solidFill>
              <a:schemeClr val="bg1"/>
            </a:solidFill>
          </a:endParaRPr>
        </a:p>
      </cdr:txBody>
    </cdr:sp>
  </cdr:relSizeAnchor>
</c:userShapes>
</file>

<file path=xl/drawings/drawing20.xml><?xml version="1.0" encoding="utf-8"?>
<xdr:wsDr xmlns:xdr="http://schemas.openxmlformats.org/drawingml/2006/spreadsheetDrawing" xmlns:a="http://schemas.openxmlformats.org/drawingml/2006/main">
  <xdr:twoCellAnchor>
    <xdr:from>
      <xdr:col>4</xdr:col>
      <xdr:colOff>0</xdr:colOff>
      <xdr:row>4</xdr:row>
      <xdr:rowOff>0</xdr:rowOff>
    </xdr:from>
    <xdr:to>
      <xdr:col>24</xdr:col>
      <xdr:colOff>19050</xdr:colOff>
      <xdr:row>20</xdr:row>
      <xdr:rowOff>9525</xdr:rowOff>
    </xdr:to>
    <xdr:graphicFrame macro="">
      <xdr:nvGraphicFramePr>
        <xdr:cNvPr id="3" name="Chart 2">
          <a:extLst>
            <a:ext uri="{FF2B5EF4-FFF2-40B4-BE49-F238E27FC236}">
              <a16:creationId xmlns:a16="http://schemas.microsoft.com/office/drawing/2014/main" id="{F989B141-1CA4-424F-822E-EEFC02DE8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0.31458</cdr:x>
      <cdr:y>0.08507</cdr:y>
    </cdr:from>
    <cdr:to>
      <cdr:x>0.94792</cdr:x>
      <cdr:y>0.2066</cdr:y>
    </cdr:to>
    <cdr:sp macro="" textlink="">
      <cdr:nvSpPr>
        <cdr:cNvPr id="2" name="TextBox 1">
          <a:extLst xmlns:a="http://schemas.openxmlformats.org/drawingml/2006/main">
            <a:ext uri="{FF2B5EF4-FFF2-40B4-BE49-F238E27FC236}">
              <a16:creationId xmlns:a16="http://schemas.microsoft.com/office/drawing/2014/main" id="{1C6CFB49-F41E-4AFB-8BB8-571BA312F665}"/>
            </a:ext>
          </a:extLst>
        </cdr:cNvPr>
        <cdr:cNvSpPr txBox="1"/>
      </cdr:nvSpPr>
      <cdr:spPr>
        <a:xfrm xmlns:a="http://schemas.openxmlformats.org/drawingml/2006/main">
          <a:off x="1438275" y="233363"/>
          <a:ext cx="2895600" cy="333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0.22572</cdr:x>
      <cdr:y>0.0434</cdr:y>
    </cdr:from>
    <cdr:to>
      <cdr:x>0.92631</cdr:x>
      <cdr:y>0.17882</cdr:y>
    </cdr:to>
    <cdr:sp macro="" textlink="'Total review'!$C$2">
      <cdr:nvSpPr>
        <cdr:cNvPr id="3" name="TextBox 2">
          <a:extLst xmlns:a="http://schemas.openxmlformats.org/drawingml/2006/main">
            <a:ext uri="{FF2B5EF4-FFF2-40B4-BE49-F238E27FC236}">
              <a16:creationId xmlns:a16="http://schemas.microsoft.com/office/drawing/2014/main" id="{B918020E-DF26-4B56-8E42-A279EC19C499}"/>
            </a:ext>
          </a:extLst>
        </cdr:cNvPr>
        <cdr:cNvSpPr txBox="1"/>
      </cdr:nvSpPr>
      <cdr:spPr>
        <a:xfrm xmlns:a="http://schemas.openxmlformats.org/drawingml/2006/main">
          <a:off x="1640639" y="171863"/>
          <a:ext cx="5092120" cy="5362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0605CD31-96C3-4554-85D7-F8F2A1899EC0}" type="TxLink">
            <a:rPr lang="en-US" sz="1600" b="1" i="0" u="none" strike="noStrike">
              <a:solidFill>
                <a:schemeClr val="bg1"/>
              </a:solidFill>
              <a:latin typeface="Calibri"/>
              <a:cs typeface="Calibri"/>
            </a:rPr>
            <a:pPr/>
            <a:t>Number of review for Caffeine of a brand name</a:t>
          </a:fld>
          <a:endParaRPr lang="en-IN" sz="1600" b="1">
            <a:solidFill>
              <a:schemeClr val="bg1"/>
            </a:solidFill>
          </a:endParaRPr>
        </a:p>
      </cdr:txBody>
    </cdr:sp>
  </cdr:relSizeAnchor>
</c:userShapes>
</file>

<file path=xl/drawings/drawing22.xml><?xml version="1.0" encoding="utf-8"?>
<xdr:wsDr xmlns:xdr="http://schemas.openxmlformats.org/drawingml/2006/spreadsheetDrawing" xmlns:a="http://schemas.openxmlformats.org/drawingml/2006/main">
  <xdr:twoCellAnchor editAs="oneCell">
    <xdr:from>
      <xdr:col>13</xdr:col>
      <xdr:colOff>142875</xdr:colOff>
      <xdr:row>1</xdr:row>
      <xdr:rowOff>180975</xdr:rowOff>
    </xdr:from>
    <xdr:to>
      <xdr:col>16</xdr:col>
      <xdr:colOff>333375</xdr:colOff>
      <xdr:row>19</xdr:row>
      <xdr:rowOff>95250</xdr:rowOff>
    </xdr:to>
    <mc:AlternateContent xmlns:mc="http://schemas.openxmlformats.org/markup-compatibility/2006" xmlns:a14="http://schemas.microsoft.com/office/drawing/2010/main">
      <mc:Choice Requires="a14">
        <xdr:graphicFrame macro="">
          <xdr:nvGraphicFramePr>
            <xdr:cNvPr id="5" name="brand_name">
              <a:extLst>
                <a:ext uri="{FF2B5EF4-FFF2-40B4-BE49-F238E27FC236}">
                  <a16:creationId xmlns:a16="http://schemas.microsoft.com/office/drawing/2014/main" id="{2AF09281-A950-4931-A26A-915545D7CFB1}"/>
                </a:ext>
              </a:extLst>
            </xdr:cNvPr>
            <xdr:cNvGraphicFramePr/>
          </xdr:nvGraphicFramePr>
          <xdr:xfrm>
            <a:off x="0" y="0"/>
            <a:ext cx="0" cy="0"/>
          </xdr:xfrm>
          <a:graphic>
            <a:graphicData uri="http://schemas.microsoft.com/office/drawing/2010/slicer">
              <sle:slicer xmlns:sle="http://schemas.microsoft.com/office/drawing/2010/slicer" name="brand_name"/>
            </a:graphicData>
          </a:graphic>
        </xdr:graphicFrame>
      </mc:Choice>
      <mc:Fallback xmlns="">
        <xdr:sp macro="" textlink="">
          <xdr:nvSpPr>
            <xdr:cNvPr id="0" name=""/>
            <xdr:cNvSpPr>
              <a:spLocks noTextEdit="1"/>
            </xdr:cNvSpPr>
          </xdr:nvSpPr>
          <xdr:spPr>
            <a:xfrm>
              <a:off x="9648825" y="371475"/>
              <a:ext cx="2019300" cy="3343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304800</xdr:colOff>
      <xdr:row>2</xdr:row>
      <xdr:rowOff>0</xdr:rowOff>
    </xdr:from>
    <xdr:to>
      <xdr:col>12</xdr:col>
      <xdr:colOff>590550</xdr:colOff>
      <xdr:row>19</xdr:row>
      <xdr:rowOff>104775</xdr:rowOff>
    </xdr:to>
    <xdr:graphicFrame macro="">
      <xdr:nvGraphicFramePr>
        <xdr:cNvPr id="6" name="Chart 5">
          <a:extLst>
            <a:ext uri="{FF2B5EF4-FFF2-40B4-BE49-F238E27FC236}">
              <a16:creationId xmlns:a16="http://schemas.microsoft.com/office/drawing/2014/main" id="{FA64B333-A0FA-48A5-80F0-93C02CC33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0.24478</cdr:x>
      <cdr:y>0.01709</cdr:y>
    </cdr:from>
    <cdr:to>
      <cdr:x>0.98657</cdr:x>
      <cdr:y>0.19658</cdr:y>
    </cdr:to>
    <cdr:sp macro="" textlink="'Flavor rating'!$C$1">
      <cdr:nvSpPr>
        <cdr:cNvPr id="3" name="TextBox 2">
          <a:extLst xmlns:a="http://schemas.openxmlformats.org/drawingml/2006/main">
            <a:ext uri="{FF2B5EF4-FFF2-40B4-BE49-F238E27FC236}">
              <a16:creationId xmlns:a16="http://schemas.microsoft.com/office/drawing/2014/main" id="{89B65DC5-CCB6-4C88-B95B-FDA2AAB4BF1D}"/>
            </a:ext>
          </a:extLst>
        </cdr:cNvPr>
        <cdr:cNvSpPr txBox="1"/>
      </cdr:nvSpPr>
      <cdr:spPr>
        <a:xfrm xmlns:a="http://schemas.openxmlformats.org/drawingml/2006/main">
          <a:off x="1562100" y="57149"/>
          <a:ext cx="4733925" cy="600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EC2EB383-0D21-4029-A742-C94C5C4A3905}" type="TxLink">
            <a:rPr lang="en-US" sz="1600" b="1" i="0" u="none" strike="noStrike">
              <a:solidFill>
                <a:schemeClr val="bg1"/>
              </a:solidFill>
              <a:latin typeface="Calibri"/>
              <a:cs typeface="Calibri"/>
            </a:rPr>
            <a:pPr/>
            <a:t>What is the count of product flavor for Sparta Nutrition ?</a:t>
          </a:fld>
          <a:endParaRPr lang="en-IN" sz="1600" b="1">
            <a:solidFill>
              <a:schemeClr val="bg1"/>
            </a:solidFill>
          </a:endParaRPr>
        </a:p>
      </cdr:txBody>
    </cdr:sp>
  </cdr:relSizeAnchor>
</c:userShapes>
</file>

<file path=xl/drawings/drawing24.xml><?xml version="1.0" encoding="utf-8"?>
<xdr:wsDr xmlns:xdr="http://schemas.openxmlformats.org/drawingml/2006/spreadsheetDrawing" xmlns:a="http://schemas.openxmlformats.org/drawingml/2006/main">
  <xdr:twoCellAnchor editAs="oneCell">
    <xdr:from>
      <xdr:col>12</xdr:col>
      <xdr:colOff>238125</xdr:colOff>
      <xdr:row>1</xdr:row>
      <xdr:rowOff>85725</xdr:rowOff>
    </xdr:from>
    <xdr:to>
      <xdr:col>15</xdr:col>
      <xdr:colOff>238125</xdr:colOff>
      <xdr:row>14</xdr:row>
      <xdr:rowOff>133350</xdr:rowOff>
    </xdr:to>
    <mc:AlternateContent xmlns:mc="http://schemas.openxmlformats.org/markup-compatibility/2006" xmlns:a14="http://schemas.microsoft.com/office/drawing/2010/main">
      <mc:Choice Requires="a14">
        <xdr:graphicFrame macro="">
          <xdr:nvGraphicFramePr>
            <xdr:cNvPr id="3" name="product_category 2">
              <a:extLst>
                <a:ext uri="{FF2B5EF4-FFF2-40B4-BE49-F238E27FC236}">
                  <a16:creationId xmlns:a16="http://schemas.microsoft.com/office/drawing/2014/main" id="{9883EE13-BCE0-49A9-9109-6014AF3D0D82}"/>
                </a:ext>
              </a:extLst>
            </xdr:cNvPr>
            <xdr:cNvGraphicFramePr/>
          </xdr:nvGraphicFramePr>
          <xdr:xfrm>
            <a:off x="0" y="0"/>
            <a:ext cx="0" cy="0"/>
          </xdr:xfrm>
          <a:graphic>
            <a:graphicData uri="http://schemas.microsoft.com/office/drawing/2010/slicer">
              <sle:slicer xmlns:sle="http://schemas.microsoft.com/office/drawing/2010/slicer" name="product_category 2"/>
            </a:graphicData>
          </a:graphic>
        </xdr:graphicFrame>
      </mc:Choice>
      <mc:Fallback xmlns="">
        <xdr:sp macro="" textlink="">
          <xdr:nvSpPr>
            <xdr:cNvPr id="0" name=""/>
            <xdr:cNvSpPr>
              <a:spLocks noTextEdit="1"/>
            </xdr:cNvSpPr>
          </xdr:nvSpPr>
          <xdr:spPr>
            <a:xfrm>
              <a:off x="10144125" y="2762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876300</xdr:colOff>
      <xdr:row>1</xdr:row>
      <xdr:rowOff>104775</xdr:rowOff>
    </xdr:from>
    <xdr:to>
      <xdr:col>11</xdr:col>
      <xdr:colOff>152400</xdr:colOff>
      <xdr:row>16</xdr:row>
      <xdr:rowOff>66675</xdr:rowOff>
    </xdr:to>
    <xdr:graphicFrame macro="">
      <xdr:nvGraphicFramePr>
        <xdr:cNvPr id="4" name="Chart 3">
          <a:extLst>
            <a:ext uri="{FF2B5EF4-FFF2-40B4-BE49-F238E27FC236}">
              <a16:creationId xmlns:a16="http://schemas.microsoft.com/office/drawing/2014/main" id="{90FD6ED5-0F65-4DC5-89BF-DC9CF2FFF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0.30228</cdr:x>
      <cdr:y>0.13715</cdr:y>
    </cdr:from>
    <cdr:to>
      <cdr:x>0.78261</cdr:x>
      <cdr:y>0.24132</cdr:y>
    </cdr:to>
    <cdr:sp macro="" textlink="">
      <cdr:nvSpPr>
        <cdr:cNvPr id="2" name="TextBox 1">
          <a:extLst xmlns:a="http://schemas.openxmlformats.org/drawingml/2006/main">
            <a:ext uri="{FF2B5EF4-FFF2-40B4-BE49-F238E27FC236}">
              <a16:creationId xmlns:a16="http://schemas.microsoft.com/office/drawing/2014/main" id="{B025B375-4A7C-4865-9FA1-50EE04DA11CC}"/>
            </a:ext>
          </a:extLst>
        </cdr:cNvPr>
        <cdr:cNvSpPr txBox="1"/>
      </cdr:nvSpPr>
      <cdr:spPr>
        <a:xfrm xmlns:a="http://schemas.openxmlformats.org/drawingml/2006/main">
          <a:off x="1390650" y="376238"/>
          <a:ext cx="2209800"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0.22959</cdr:x>
      <cdr:y>0.01807</cdr:y>
    </cdr:from>
    <cdr:to>
      <cdr:x>0.95223</cdr:x>
      <cdr:y>0.1396</cdr:y>
    </cdr:to>
    <cdr:sp macro="" textlink="'Product Based'!$C$1">
      <cdr:nvSpPr>
        <cdr:cNvPr id="3" name="TextBox 2">
          <a:extLst xmlns:a="http://schemas.openxmlformats.org/drawingml/2006/main">
            <a:ext uri="{FF2B5EF4-FFF2-40B4-BE49-F238E27FC236}">
              <a16:creationId xmlns:a16="http://schemas.microsoft.com/office/drawing/2014/main" id="{902387D5-9BA0-4FA1-990E-0FE8C4B13DD4}"/>
            </a:ext>
          </a:extLst>
        </cdr:cNvPr>
        <cdr:cNvSpPr txBox="1"/>
      </cdr:nvSpPr>
      <cdr:spPr>
        <a:xfrm xmlns:a="http://schemas.openxmlformats.org/drawingml/2006/main">
          <a:off x="1373347" y="50940"/>
          <a:ext cx="4322603" cy="34264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D1C0A6FC-6C53-4AF8-B86C-C0507CC743A5}" type="TxLink">
            <a:rPr lang="en-US" sz="1600" b="1" i="0" u="none" strike="noStrike">
              <a:solidFill>
                <a:schemeClr val="bg1"/>
              </a:solidFill>
              <a:latin typeface="Calibri"/>
              <a:cs typeface="Calibri"/>
            </a:rPr>
            <a:pPr/>
            <a:t>Best Brand for Caffeine</a:t>
          </a:fld>
          <a:endParaRPr lang="en-IN" sz="1600" b="1">
            <a:solidFill>
              <a:schemeClr val="bg1"/>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0.31458</cdr:x>
      <cdr:y>0.08507</cdr:y>
    </cdr:from>
    <cdr:to>
      <cdr:x>0.94792</cdr:x>
      <cdr:y>0.2066</cdr:y>
    </cdr:to>
    <cdr:sp macro="" textlink="">
      <cdr:nvSpPr>
        <cdr:cNvPr id="2" name="TextBox 1">
          <a:extLst xmlns:a="http://schemas.openxmlformats.org/drawingml/2006/main">
            <a:ext uri="{FF2B5EF4-FFF2-40B4-BE49-F238E27FC236}">
              <a16:creationId xmlns:a16="http://schemas.microsoft.com/office/drawing/2014/main" id="{1C6CFB49-F41E-4AFB-8BB8-571BA312F665}"/>
            </a:ext>
          </a:extLst>
        </cdr:cNvPr>
        <cdr:cNvSpPr txBox="1"/>
      </cdr:nvSpPr>
      <cdr:spPr>
        <a:xfrm xmlns:a="http://schemas.openxmlformats.org/drawingml/2006/main">
          <a:off x="1438275" y="233363"/>
          <a:ext cx="2895600" cy="333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0.22572</cdr:x>
      <cdr:y>0.0434</cdr:y>
    </cdr:from>
    <cdr:to>
      <cdr:x>0.92631</cdr:x>
      <cdr:y>0.17882</cdr:y>
    </cdr:to>
    <cdr:sp macro="" textlink="'Total review'!$C$2">
      <cdr:nvSpPr>
        <cdr:cNvPr id="3" name="TextBox 2">
          <a:extLst xmlns:a="http://schemas.openxmlformats.org/drawingml/2006/main">
            <a:ext uri="{FF2B5EF4-FFF2-40B4-BE49-F238E27FC236}">
              <a16:creationId xmlns:a16="http://schemas.microsoft.com/office/drawing/2014/main" id="{B918020E-DF26-4B56-8E42-A279EC19C499}"/>
            </a:ext>
          </a:extLst>
        </cdr:cNvPr>
        <cdr:cNvSpPr txBox="1"/>
      </cdr:nvSpPr>
      <cdr:spPr>
        <a:xfrm xmlns:a="http://schemas.openxmlformats.org/drawingml/2006/main">
          <a:off x="1640639" y="171863"/>
          <a:ext cx="5092120" cy="5362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0605CD31-96C3-4554-85D7-F8F2A1899EC0}" type="TxLink">
            <a:rPr lang="en-US" sz="1600" b="1" i="0" u="none" strike="noStrike">
              <a:solidFill>
                <a:schemeClr val="bg1"/>
              </a:solidFill>
              <a:latin typeface="Calibri"/>
              <a:cs typeface="Calibri"/>
            </a:rPr>
            <a:pPr/>
            <a:t>Number of review for Caffeine of a brand name</a:t>
          </a:fld>
          <a:endParaRPr lang="en-IN" sz="1600" b="1">
            <a:solidFill>
              <a:schemeClr val="bg1"/>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0.30228</cdr:x>
      <cdr:y>0.13715</cdr:y>
    </cdr:from>
    <cdr:to>
      <cdr:x>0.78261</cdr:x>
      <cdr:y>0.24132</cdr:y>
    </cdr:to>
    <cdr:sp macro="" textlink="">
      <cdr:nvSpPr>
        <cdr:cNvPr id="2" name="TextBox 1">
          <a:extLst xmlns:a="http://schemas.openxmlformats.org/drawingml/2006/main">
            <a:ext uri="{FF2B5EF4-FFF2-40B4-BE49-F238E27FC236}">
              <a16:creationId xmlns:a16="http://schemas.microsoft.com/office/drawing/2014/main" id="{B025B375-4A7C-4865-9FA1-50EE04DA11CC}"/>
            </a:ext>
          </a:extLst>
        </cdr:cNvPr>
        <cdr:cNvSpPr txBox="1"/>
      </cdr:nvSpPr>
      <cdr:spPr>
        <a:xfrm xmlns:a="http://schemas.openxmlformats.org/drawingml/2006/main">
          <a:off x="1390650" y="376238"/>
          <a:ext cx="2209800"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0.32991</cdr:x>
      <cdr:y>0.05523</cdr:y>
    </cdr:from>
    <cdr:to>
      <cdr:x>0.88477</cdr:x>
      <cdr:y>0.17676</cdr:y>
    </cdr:to>
    <cdr:sp macro="" textlink="'Product Based'!$C$1">
      <cdr:nvSpPr>
        <cdr:cNvPr id="3" name="TextBox 2">
          <a:extLst xmlns:a="http://schemas.openxmlformats.org/drawingml/2006/main">
            <a:ext uri="{FF2B5EF4-FFF2-40B4-BE49-F238E27FC236}">
              <a16:creationId xmlns:a16="http://schemas.microsoft.com/office/drawing/2014/main" id="{902387D5-9BA0-4FA1-990E-0FE8C4B13DD4}"/>
            </a:ext>
          </a:extLst>
        </cdr:cNvPr>
        <cdr:cNvSpPr txBox="1"/>
      </cdr:nvSpPr>
      <cdr:spPr>
        <a:xfrm xmlns:a="http://schemas.openxmlformats.org/drawingml/2006/main">
          <a:off x="2397910" y="218701"/>
          <a:ext cx="4032944" cy="48125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D1C0A6FC-6C53-4AF8-B86C-C0507CC743A5}" type="TxLink">
            <a:rPr lang="en-US" sz="1600" b="1" i="0" u="none" strike="noStrike">
              <a:solidFill>
                <a:schemeClr val="bg1"/>
              </a:solidFill>
              <a:latin typeface="Calibri"/>
              <a:cs typeface="Calibri"/>
            </a:rPr>
            <a:pPr/>
            <a:t>Best Brand for Caffeine</a:t>
          </a:fld>
          <a:endParaRPr lang="en-IN" sz="1600" b="1">
            <a:solidFill>
              <a:schemeClr val="bg1"/>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0.20417</cdr:x>
      <cdr:y>0.04321</cdr:y>
    </cdr:from>
    <cdr:to>
      <cdr:x>0.96944</cdr:x>
      <cdr:y>0.16667</cdr:y>
    </cdr:to>
    <cdr:sp macro="" textlink="'Brand with number of flavour'!$C$1">
      <cdr:nvSpPr>
        <cdr:cNvPr id="3" name="TextBox 2">
          <a:extLst xmlns:a="http://schemas.openxmlformats.org/drawingml/2006/main">
            <a:ext uri="{FF2B5EF4-FFF2-40B4-BE49-F238E27FC236}">
              <a16:creationId xmlns:a16="http://schemas.microsoft.com/office/drawing/2014/main" id="{FF1B8598-4E4C-42BC-8CCF-09DBC8228D6D}"/>
            </a:ext>
          </a:extLst>
        </cdr:cNvPr>
        <cdr:cNvSpPr txBox="1"/>
      </cdr:nvSpPr>
      <cdr:spPr>
        <a:xfrm xmlns:a="http://schemas.openxmlformats.org/drawingml/2006/main">
          <a:off x="1400175" y="133350"/>
          <a:ext cx="5248275" cy="381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D35EBBF9-2C09-432B-976A-9672A3B021C0}" type="TxLink">
            <a:rPr lang="en-US" sz="1600" b="1" i="0" u="none" strike="noStrike">
              <a:solidFill>
                <a:schemeClr val="bg1"/>
              </a:solidFill>
              <a:latin typeface="Calibri"/>
              <a:cs typeface="Calibri"/>
            </a:rPr>
            <a:pPr/>
            <a:t>Number of flavor for  Caffeine with brand name</a:t>
          </a:fld>
          <a:endParaRPr lang="en-IN" sz="1600" b="1">
            <a:solidFill>
              <a:schemeClr val="bg1"/>
            </a:solidFil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0.24478</cdr:x>
      <cdr:y>0.01709</cdr:y>
    </cdr:from>
    <cdr:to>
      <cdr:x>0.98657</cdr:x>
      <cdr:y>0.19658</cdr:y>
    </cdr:to>
    <cdr:sp macro="" textlink="'Flavor rating'!$C$1">
      <cdr:nvSpPr>
        <cdr:cNvPr id="3" name="TextBox 2">
          <a:extLst xmlns:a="http://schemas.openxmlformats.org/drawingml/2006/main">
            <a:ext uri="{FF2B5EF4-FFF2-40B4-BE49-F238E27FC236}">
              <a16:creationId xmlns:a16="http://schemas.microsoft.com/office/drawing/2014/main" id="{89B65DC5-CCB6-4C88-B95B-FDA2AAB4BF1D}"/>
            </a:ext>
          </a:extLst>
        </cdr:cNvPr>
        <cdr:cNvSpPr txBox="1"/>
      </cdr:nvSpPr>
      <cdr:spPr>
        <a:xfrm xmlns:a="http://schemas.openxmlformats.org/drawingml/2006/main">
          <a:off x="1562100" y="57149"/>
          <a:ext cx="4733925" cy="600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EC2EB383-0D21-4029-A742-C94C5C4A3905}" type="TxLink">
            <a:rPr lang="en-US" sz="1600" b="1" i="0" u="none" strike="noStrike">
              <a:solidFill>
                <a:schemeClr val="bg1"/>
              </a:solidFill>
              <a:latin typeface="Calibri"/>
              <a:cs typeface="Calibri"/>
            </a:rPr>
            <a:pPr/>
            <a:t>What is the count of product flavor for Sparta Nutrition ?</a:t>
          </a:fld>
          <a:endParaRPr lang="en-IN" sz="1600" b="1">
            <a:solidFill>
              <a:schemeClr val="bg1"/>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0.36042</cdr:x>
      <cdr:y>0.0434</cdr:y>
    </cdr:from>
    <cdr:to>
      <cdr:x>0.96042</cdr:x>
      <cdr:y>0.2066</cdr:y>
    </cdr:to>
    <cdr:sp macro="" textlink="">
      <cdr:nvSpPr>
        <cdr:cNvPr id="2" name="TextBox 1">
          <a:extLst xmlns:a="http://schemas.openxmlformats.org/drawingml/2006/main">
            <a:ext uri="{FF2B5EF4-FFF2-40B4-BE49-F238E27FC236}">
              <a16:creationId xmlns:a16="http://schemas.microsoft.com/office/drawing/2014/main" id="{1A580E9B-C9EC-4A77-84DC-2A4A9AA73332}"/>
            </a:ext>
          </a:extLst>
        </cdr:cNvPr>
        <cdr:cNvSpPr txBox="1"/>
      </cdr:nvSpPr>
      <cdr:spPr>
        <a:xfrm xmlns:a="http://schemas.openxmlformats.org/drawingml/2006/main">
          <a:off x="1647825" y="119063"/>
          <a:ext cx="2743200" cy="4476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0.34792</cdr:x>
      <cdr:y>0.00868</cdr:y>
    </cdr:from>
    <cdr:to>
      <cdr:x>0.92708</cdr:x>
      <cdr:y>0.24132</cdr:y>
    </cdr:to>
    <cdr:sp macro="" textlink="'Verified buyer''s'!$C$1">
      <cdr:nvSpPr>
        <cdr:cNvPr id="3" name="TextBox 2">
          <a:extLst xmlns:a="http://schemas.openxmlformats.org/drawingml/2006/main">
            <a:ext uri="{FF2B5EF4-FFF2-40B4-BE49-F238E27FC236}">
              <a16:creationId xmlns:a16="http://schemas.microsoft.com/office/drawing/2014/main" id="{B3872C6E-B0F4-479A-AF81-375ABE9D7247}"/>
            </a:ext>
          </a:extLst>
        </cdr:cNvPr>
        <cdr:cNvSpPr txBox="1"/>
      </cdr:nvSpPr>
      <cdr:spPr>
        <a:xfrm xmlns:a="http://schemas.openxmlformats.org/drawingml/2006/main">
          <a:off x="1590675" y="23812"/>
          <a:ext cx="2647950" cy="6381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A0A0414F-CC13-4B31-9CCF-6E2A6E17D807}" type="TxLink">
            <a:rPr lang="en-US" sz="1600" b="0" i="0" u="none" strike="noStrike">
              <a:solidFill>
                <a:schemeClr val="bg1"/>
              </a:solidFill>
              <a:latin typeface="Calibri"/>
              <a:cs typeface="Calibri"/>
            </a:rPr>
            <a:pPr/>
            <a:t>Flavor rating of Universal Nutrition with verified buyer's</a:t>
          </a:fld>
          <a:endParaRPr lang="en-IN" sz="1600">
            <a:solidFill>
              <a:schemeClr val="bg1"/>
            </a:solidFill>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2</xdr:col>
      <xdr:colOff>333375</xdr:colOff>
      <xdr:row>0</xdr:row>
      <xdr:rowOff>90487</xdr:rowOff>
    </xdr:from>
    <xdr:to>
      <xdr:col>14</xdr:col>
      <xdr:colOff>286575</xdr:colOff>
      <xdr:row>21</xdr:row>
      <xdr:rowOff>49987</xdr:rowOff>
    </xdr:to>
    <xdr:graphicFrame macro="">
      <xdr:nvGraphicFramePr>
        <xdr:cNvPr id="2" name="Chart 1">
          <a:extLst>
            <a:ext uri="{FF2B5EF4-FFF2-40B4-BE49-F238E27FC236}">
              <a16:creationId xmlns:a16="http://schemas.microsoft.com/office/drawing/2014/main" id="{89897BB0-2438-45DC-A72F-80518E424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457200</xdr:colOff>
      <xdr:row>0</xdr:row>
      <xdr:rowOff>185737</xdr:rowOff>
    </xdr:from>
    <xdr:to>
      <xdr:col>14</xdr:col>
      <xdr:colOff>410400</xdr:colOff>
      <xdr:row>21</xdr:row>
      <xdr:rowOff>145237</xdr:rowOff>
    </xdr:to>
    <xdr:graphicFrame macro="">
      <xdr:nvGraphicFramePr>
        <xdr:cNvPr id="5" name="Chart 4">
          <a:extLst>
            <a:ext uri="{FF2B5EF4-FFF2-40B4-BE49-F238E27FC236}">
              <a16:creationId xmlns:a16="http://schemas.microsoft.com/office/drawing/2014/main" id="{964E3D2A-9B86-4585-94B4-2D8AB6556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ok Patel" refreshedDate="43706.430115393516" createdVersion="6" refreshedVersion="6" minRefreshableVersion="3" recordCount="840" xr:uid="{00000000-000A-0000-FFFF-FFFF09000000}">
  <cacheSource type="worksheet">
    <worksheetSource ref="A1:N841" sheet="bodybuilding_nutrition_products"/>
  </cacheSource>
  <cacheFields count="15">
    <cacheField name="average_flavor_rating" numFmtId="0">
      <sharedItems containsSemiMixedTypes="0" containsString="0" containsNumber="1" minValue="1" maxValue="10" count="38">
        <n v="9.1"/>
        <n v="8.4"/>
        <n v="8.3000000000000007"/>
        <n v="8.6999999999999993"/>
        <n v="9.3000000000000007"/>
        <n v="8.9"/>
        <n v="9.1999999999999993"/>
        <n v="8.8000000000000007"/>
        <n v="8.6"/>
        <n v="8.5"/>
        <n v="9.8000000000000007"/>
        <n v="9"/>
        <n v="8"/>
        <n v="8.1999999999999993"/>
        <n v="7.9"/>
        <n v="7.8"/>
        <n v="9.5"/>
        <n v="9.4"/>
        <n v="9.6"/>
        <n v="8.1"/>
        <n v="9.6999999999999993"/>
        <n v="7.5"/>
        <n v="6.5"/>
        <n v="7.1"/>
        <n v="6.6"/>
        <n v="10"/>
        <n v="7.7"/>
        <n v="6.9"/>
        <n v="6.3"/>
        <n v="7.4"/>
        <n v="5.9"/>
        <n v="3.4"/>
        <n v="6.2"/>
        <n v="7.6"/>
        <n v="1"/>
        <n v="4.2"/>
        <n v="9.9"/>
        <n v="5.8"/>
      </sharedItems>
      <fieldGroup base="0">
        <rangePr startNum="1" endNum="10"/>
        <groupItems count="11">
          <s v="&lt;1"/>
          <s v="1-2"/>
          <s v="2-3"/>
          <s v="3-4"/>
          <s v="4-5"/>
          <s v="5-6"/>
          <s v="6-7"/>
          <s v="7-8"/>
          <s v="8-9"/>
          <s v="9-10"/>
          <s v="&gt;10"/>
        </groupItems>
      </fieldGroup>
    </cacheField>
    <cacheField name="brand_name" numFmtId="0">
      <sharedItems count="93">
        <s v="EVLUTION NUTRITION"/>
        <s v="Optimum Nutrition"/>
        <s v="JYM Supplement Science"/>
        <s v="MuscleTech"/>
        <s v="BSN"/>
        <s v="RSP Nutrition"/>
        <s v="Kaged Muscle"/>
        <s v="Dymatize"/>
        <s v="Bodybuilding.com Signature"/>
        <s v="Scivation"/>
        <s v="GAT"/>
        <s v="Animal"/>
        <s v="Cellucor"/>
        <s v="Quest Nutrition"/>
        <s v="MusclePharm"/>
        <s v="Isopure"/>
        <s v="Grenade"/>
        <s v="AllMax Nutrition"/>
        <s v="Pro Supps"/>
        <s v="Controlled Labs"/>
        <s v="Beverly International"/>
        <s v="Lenny &amp; Larry's"/>
        <s v="COBRA LABS"/>
        <s v="Nutrex"/>
        <s v="Vigor Labs"/>
        <s v="NLA for Her"/>
        <s v="MRM"/>
        <s v="ONE"/>
        <s v="PEScience"/>
        <s v="EFX Sports"/>
        <s v="Beast Sports Nutrition"/>
        <s v="PrimaForce"/>
        <s v="MET-Rx"/>
        <s v="Body Nutrition"/>
        <s v="Six Star Pro Nutrition"/>
        <s v="Universal Nutrition"/>
        <s v="Betancourt Nutrition"/>
        <s v="REDCON1"/>
        <s v="Gaspari Nutrition"/>
        <s v="Labrada"/>
        <s v="NOW"/>
        <s v="Primeval Labs"/>
        <s v="Sports Research"/>
        <s v="CytoSport"/>
        <s v="S.A.N."/>
        <s v="NutraBio"/>
        <s v="MuscleMeds"/>
        <s v="ABB"/>
        <s v="AST"/>
        <s v="Doctor's Best"/>
        <s v="Vitargo"/>
        <s v="iForce Nutrition"/>
        <s v="Muscle Milk"/>
        <s v="PharmaFreak"/>
        <s v="MHP"/>
        <s v="FitMiss"/>
        <s v="Muscle Beach Nutrition"/>
        <s v="True GRIT"/>
        <s v="BPI Sports"/>
        <s v="SNAC"/>
        <s v="Vega"/>
        <s v="Twinlab"/>
        <s v="Sparta Nutrition"/>
        <s v="iSatori"/>
        <s v="RXBAR"/>
        <s v="Novex Biotech"/>
        <s v="Natrol"/>
        <s v="Celsius"/>
        <s v="OhYeah! Nutrition"/>
        <s v="Garden Of Life"/>
        <s v="RIVALUS"/>
        <s v="Blue Star Nutraceuticals"/>
        <s v="Core Nutritionals"/>
        <s v="Myogenix"/>
        <s v="FINAFLEX"/>
        <s v="Blackmarket"/>
        <s v="'Merica Labz"/>
        <s v="Orgain"/>
        <s v="Magnum Nutraceuticals"/>
        <s v="Ascent"/>
        <s v="eFlow Nutrition"/>
        <s v="Healthy 'N Fit"/>
        <s v="MAN"/>
        <s v="Supreme Sports Enhancements"/>
        <s v="MUTANT"/>
        <s v="Body Fortress"/>
        <s v="Revel"/>
        <s v="NutraKey"/>
        <s v="CTD Sports"/>
        <s v="Gamma Labs"/>
        <s v="Top Secret Nutrition"/>
        <s v="Kali Muscle"/>
        <s v="Vital Proteins"/>
      </sharedItems>
    </cacheField>
    <cacheField name="link" numFmtId="0">
      <sharedItems/>
    </cacheField>
    <cacheField name="number_of_flavors" numFmtId="0">
      <sharedItems containsSemiMixedTypes="0" containsString="0" containsNumber="1" containsInteger="1" minValue="1" maxValue="43"/>
    </cacheField>
    <cacheField name="number_of_reviews" numFmtId="0">
      <sharedItems containsSemiMixedTypes="0" containsString="0" containsNumber="1" containsInteger="1" minValue="1" maxValue="9926" count="285">
        <n v="2575"/>
        <n v="9926"/>
        <n v="3947"/>
        <n v="2466"/>
        <n v="2506"/>
        <n v="895"/>
        <n v="1356"/>
        <n v="1275"/>
        <n v="3414"/>
        <n v="3920"/>
        <n v="1636"/>
        <n v="2633"/>
        <n v="251"/>
        <n v="1819"/>
        <n v="2332"/>
        <n v="178"/>
        <n v="44"/>
        <n v="719"/>
        <n v="2800"/>
        <n v="1644"/>
        <n v="549"/>
        <n v="543"/>
        <n v="1765"/>
        <n v="1370"/>
        <n v="484"/>
        <n v="460"/>
        <n v="35"/>
        <n v="683"/>
        <n v="1882"/>
        <n v="129"/>
        <n v="809"/>
        <n v="181"/>
        <n v="921"/>
        <n v="352"/>
        <n v="767"/>
        <n v="317"/>
        <n v="4290"/>
        <n v="498"/>
        <n v="1445"/>
        <n v="1179"/>
        <n v="729"/>
        <n v="1839"/>
        <n v="650"/>
        <n v="1118"/>
        <n v="1857"/>
        <n v="1211"/>
        <n v="1334"/>
        <n v="234"/>
        <n v="2601"/>
        <n v="464"/>
        <n v="299"/>
        <n v="853"/>
        <n v="374"/>
        <n v="1328"/>
        <n v="339"/>
        <n v="98"/>
        <n v="135"/>
        <n v="621"/>
        <n v="4405"/>
        <n v="15"/>
        <n v="27"/>
        <n v="395"/>
        <n v="462"/>
        <n v="130"/>
        <n v="384"/>
        <n v="253"/>
        <n v="118"/>
        <n v="23"/>
        <n v="175"/>
        <n v="82"/>
        <n v="596"/>
        <n v="75"/>
        <n v="946"/>
        <n v="582"/>
        <n v="48"/>
        <n v="479"/>
        <n v="555"/>
        <n v="212"/>
        <n v="165"/>
        <n v="169"/>
        <n v="2992"/>
        <n v="89"/>
        <n v="111"/>
        <n v="12"/>
        <n v="1915"/>
        <n v="164"/>
        <n v="18"/>
        <n v="25"/>
        <n v="517"/>
        <n v="1373"/>
        <n v="34"/>
        <n v="197"/>
        <n v="727"/>
        <n v="720"/>
        <n v="708"/>
        <n v="696"/>
        <n v="194"/>
        <n v="50"/>
        <n v="401"/>
        <n v="157"/>
        <n v="451"/>
        <n v="26"/>
        <n v="305"/>
        <n v="370"/>
        <n v="264"/>
        <n v="447"/>
        <n v="8"/>
        <n v="67"/>
        <n v="105"/>
        <n v="523"/>
        <n v="403"/>
        <n v="42"/>
        <n v="190"/>
        <n v="396"/>
        <n v="771"/>
        <n v="223"/>
        <n v="1384"/>
        <n v="159"/>
        <n v="357"/>
        <n v="78"/>
        <n v="1832"/>
        <n v="71"/>
        <n v="91"/>
        <n v="943"/>
        <n v="385"/>
        <n v="562"/>
        <n v="441"/>
        <n v="4184"/>
        <n v="13"/>
        <n v="208"/>
        <n v="206"/>
        <n v="861"/>
        <n v="16"/>
        <n v="31"/>
        <n v="90"/>
        <n v="10"/>
        <n v="39"/>
        <n v="11"/>
        <n v="341"/>
        <n v="554"/>
        <n v="93"/>
        <n v="112"/>
        <n v="52"/>
        <n v="76"/>
        <n v="146"/>
        <n v="162"/>
        <n v="131"/>
        <n v="278"/>
        <n v="495"/>
        <n v="59"/>
        <n v="81"/>
        <n v="757"/>
        <n v="38"/>
        <n v="510"/>
        <n v="61"/>
        <n v="7"/>
        <n v="354"/>
        <n v="790"/>
        <n v="104"/>
        <n v="273"/>
        <n v="151"/>
        <n v="926"/>
        <n v="271"/>
        <n v="477"/>
        <n v="201"/>
        <n v="47"/>
        <n v="110"/>
        <n v="556"/>
        <n v="681"/>
        <n v="133"/>
        <n v="24"/>
        <n v="188"/>
        <n v="5"/>
        <n v="96"/>
        <n v="17"/>
        <n v="14"/>
        <n v="358"/>
        <n v="100"/>
        <n v="66"/>
        <n v="139"/>
        <n v="263"/>
        <n v="88"/>
        <n v="87"/>
        <n v="62"/>
        <n v="107"/>
        <n v="99"/>
        <n v="383"/>
        <n v="29"/>
        <n v="33"/>
        <n v="186"/>
        <n v="32"/>
        <n v="30"/>
        <n v="298"/>
        <n v="40"/>
        <n v="176"/>
        <n v="19"/>
        <n v="4"/>
        <n v="114"/>
        <n v="245"/>
        <n v="655"/>
        <n v="83"/>
        <n v="54"/>
        <n v="200"/>
        <n v="92"/>
        <n v="65"/>
        <n v="72"/>
        <n v="9"/>
        <n v="36"/>
        <n v="6"/>
        <n v="21"/>
        <n v="191"/>
        <n v="521"/>
        <n v="95"/>
        <n v="134"/>
        <n v="53"/>
        <n v="115"/>
        <n v="463"/>
        <n v="3"/>
        <n v="120"/>
        <n v="279"/>
        <n v="215"/>
        <n v="55"/>
        <n v="41"/>
        <n v="1"/>
        <n v="296"/>
        <n v="123"/>
        <n v="60"/>
        <n v="160"/>
        <n v="20"/>
        <n v="577"/>
        <n v="185"/>
        <n v="412"/>
        <n v="230"/>
        <n v="216"/>
        <n v="45"/>
        <n v="49"/>
        <n v="736"/>
        <n v="635"/>
        <n v="196"/>
        <n v="57"/>
        <n v="270"/>
        <n v="37"/>
        <n v="117"/>
        <n v="79"/>
        <n v="182"/>
        <n v="124"/>
        <n v="22"/>
        <n v="2"/>
        <n v="606"/>
        <n v="56"/>
        <n v="63"/>
        <n v="217"/>
        <n v="237"/>
        <n v="933"/>
        <n v="426"/>
        <n v="177"/>
        <n v="51"/>
        <n v="434"/>
        <n v="64"/>
        <n v="420"/>
        <n v="46"/>
        <n v="755"/>
        <n v="589"/>
        <n v="410"/>
        <n v="207"/>
        <n v="155"/>
        <n v="28"/>
        <n v="364"/>
        <n v="97"/>
        <n v="195"/>
        <n v="192"/>
        <n v="405"/>
        <n v="400"/>
        <n v="140"/>
        <n v="280"/>
        <n v="282"/>
        <n v="211"/>
        <n v="1501"/>
        <n v="153"/>
        <n v="324"/>
        <n v="80"/>
        <n v="85"/>
        <n v="171"/>
        <n v="144"/>
        <n v="113"/>
      </sharedItems>
      <fieldGroup base="4">
        <rangePr startNum="1" endNum="9926" groupInterval="1000"/>
        <groupItems count="12">
          <s v="&lt;1"/>
          <s v="1-1000"/>
          <s v="1001-2000"/>
          <s v="2001-3000"/>
          <s v="3001-4000"/>
          <s v="4001-5000"/>
          <s v="5001-6000"/>
          <s v="6001-7000"/>
          <s v="7001-8000"/>
          <s v="8001-9000"/>
          <s v="9001-10000"/>
          <s v="&gt;10001"/>
        </groupItems>
      </fieldGroup>
    </cacheField>
    <cacheField name="overall_rating" numFmtId="0">
      <sharedItems containsSemiMixedTypes="0" containsString="0" containsNumber="1" minValue="1" maxValue="10" count="39">
        <n v="9.4"/>
        <n v="9.3000000000000007"/>
        <n v="9.1"/>
        <n v="9.1999999999999993"/>
        <n v="9.5"/>
        <n v="9.6"/>
        <n v="9.6999999999999993"/>
        <n v="8.8000000000000007"/>
        <n v="9"/>
        <n v="8.6"/>
        <n v="8.6999999999999993"/>
        <n v="8"/>
        <n v="8.4"/>
        <n v="8.5"/>
        <n v="9.9"/>
        <n v="8.1999999999999993"/>
        <n v="9.8000000000000007"/>
        <n v="8.3000000000000007"/>
        <n v="10"/>
        <n v="8.9"/>
        <n v="7.8"/>
        <n v="8.1"/>
        <n v="6.7"/>
        <n v="6"/>
        <n v="6.4"/>
        <n v="7.6"/>
        <n v="7.9"/>
        <n v="7.2"/>
        <n v="6.5"/>
        <n v="7.7"/>
        <n v="7.5"/>
        <n v="7.1"/>
        <n v="7"/>
        <n v="7.3"/>
        <n v="6.3"/>
        <n v="1"/>
        <n v="7.4"/>
        <n v="6.9"/>
        <n v="5.7"/>
      </sharedItems>
      <fieldGroup base="5">
        <rangePr startNum="1" endNum="10"/>
        <groupItems count="11">
          <s v="&lt;1"/>
          <s v="1-2"/>
          <s v="2-3"/>
          <s v="3-4"/>
          <s v="4-5"/>
          <s v="5-6"/>
          <s v="6-7"/>
          <s v="7-8"/>
          <s v="8-9"/>
          <s v="9-10"/>
          <s v="&gt;10"/>
        </groupItems>
      </fieldGroup>
    </cacheField>
    <cacheField name="price" numFmtId="0">
      <sharedItems containsSemiMixedTypes="0" containsString="0" containsNumber="1" minValue="2.4900000000000002" maxValue="119.53" count="481">
        <n v="19.989999999999998"/>
        <n v="57.99"/>
        <n v="48.99"/>
        <n v="18.989999999999998"/>
        <n v="56.98"/>
        <n v="7.55"/>
        <n v="30.39"/>
        <n v="34.99"/>
        <n v="29.99"/>
        <n v="44.99"/>
        <n v="17.989999999999998"/>
        <n v="19.97"/>
        <n v="37.99"/>
        <n v="74.989999999999995"/>
        <n v="29.98"/>
        <n v="24.99"/>
        <n v="9.99"/>
        <n v="16.989999999999998"/>
        <n v="27.99"/>
        <n v="14.6"/>
        <n v="49.99"/>
        <n v="28.95"/>
        <n v="26"/>
        <n v="64.989999999999995"/>
        <n v="29.58"/>
        <n v="47.99"/>
        <n v="111.99"/>
        <n v="14.99"/>
        <n v="25.99"/>
        <n v="56.99"/>
        <n v="14.97"/>
        <n v="34.97"/>
        <n v="34.869999999999997"/>
        <n v="26.99"/>
        <n v="18.38"/>
        <n v="39.99"/>
        <n v="21.19"/>
        <n v="52.8"/>
        <n v="69.69"/>
        <n v="15.99"/>
        <n v="20.99"/>
        <n v="13.59"/>
        <n v="47.98"/>
        <n v="17.489999999999998"/>
        <n v="23.93"/>
        <n v="53.94"/>
        <n v="36.979999999999997"/>
        <n v="34.950000000000003"/>
        <n v="37.97"/>
        <n v="16.28"/>
        <n v="42.49"/>
        <n v="36.97"/>
        <n v="11.99"/>
        <n v="13.92"/>
        <n v="35.49"/>
        <n v="8.99"/>
        <n v="33.14"/>
        <n v="28.99"/>
        <n v="7.99"/>
        <n v="12.99"/>
        <n v="23.98"/>
        <n v="9.43"/>
        <n v="9.9700000000000006"/>
        <n v="4.4000000000000004"/>
        <n v="6.99"/>
        <n v="46.95"/>
        <n v="15.37"/>
        <n v="43.7"/>
        <n v="2.4900000000000002"/>
        <n v="31.49"/>
        <n v="31.9"/>
        <n v="32.880000000000003"/>
        <n v="46.97"/>
        <n v="8.6999999999999993"/>
        <n v="40.4"/>
        <n v="27.48"/>
        <n v="20.29"/>
        <n v="31.48"/>
        <n v="3.99"/>
        <n v="48.76"/>
        <n v="54.99"/>
        <n v="17.45"/>
        <n v="30.3"/>
        <n v="31.99"/>
        <n v="27.53"/>
        <n v="69.989999999999995"/>
        <n v="22.17"/>
        <n v="18.98"/>
        <n v="36.74"/>
        <n v="13.99"/>
        <n v="40.92"/>
        <n v="94.68"/>
        <n v="23.99"/>
        <n v="34.39"/>
        <n v="37.79"/>
        <n v="12.89"/>
        <n v="23.19"/>
        <n v="31.35"/>
        <n v="41.5"/>
        <n v="24.97"/>
        <n v="29.38"/>
        <n v="13.98"/>
        <n v="8.39"/>
        <n v="28.34"/>
        <n v="26.5"/>
        <n v="49.98"/>
        <n v="20.95"/>
        <n v="6.39"/>
        <n v="24.49"/>
        <n v="23.5"/>
        <n v="50"/>
        <n v="27.19"/>
        <n v="4.99"/>
        <n v="63.97"/>
        <n v="36.700000000000003"/>
        <n v="28.65"/>
        <n v="27.21"/>
        <n v="10.66"/>
        <n v="17.97"/>
        <n v="28.71"/>
        <n v="54.33"/>
        <n v="28.93"/>
        <n v="22.46"/>
        <n v="45.98"/>
        <n v="23.49"/>
        <n v="11.76"/>
        <n v="19.82"/>
        <n v="62.99"/>
        <n v="18.89"/>
        <n v="44.59"/>
        <n v="4.7"/>
        <n v="33.450000000000003"/>
        <n v="12.51"/>
        <n v="39.26"/>
        <n v="89.98"/>
        <n v="44.93"/>
        <n v="15.96"/>
        <n v="16.95"/>
        <n v="57.74"/>
        <n v="53.8"/>
        <n v="29.78"/>
        <n v="15.48"/>
        <n v="21.59"/>
        <n v="54.78"/>
        <n v="58.99"/>
        <n v="19.739999999999998"/>
        <n v="18.2"/>
        <n v="5.43"/>
        <n v="32.99"/>
        <n v="12.73"/>
        <n v="16.010000000000002"/>
        <n v="13.41"/>
        <n v="24.8"/>
        <n v="59.49"/>
        <n v="48.61"/>
        <n v="3.05"/>
        <n v="39.97"/>
        <n v="17.78"/>
        <n v="25.19"/>
        <n v="28.94"/>
        <n v="35.299999999999997"/>
        <n v="3.58"/>
        <n v="9.61"/>
        <n v="71.989999999999995"/>
        <n v="19.98"/>
        <n v="29.74"/>
        <n v="25.98"/>
        <n v="33.979999999999997"/>
        <n v="24.24"/>
        <n v="22.37"/>
        <n v="32.53"/>
        <n v="5.91"/>
        <n v="26.97"/>
        <n v="53.92"/>
        <n v="49.95"/>
        <n v="79.989999999999995"/>
        <n v="33.590000000000003"/>
        <n v="10.99"/>
        <n v="15.97"/>
        <n v="10.49"/>
        <n v="38.49"/>
        <n v="31.94"/>
        <n v="19.100000000000001"/>
        <n v="35.270000000000003"/>
        <n v="23.09"/>
        <n v="41.99"/>
        <n v="23.97"/>
        <n v="19.64"/>
        <n v="11.28"/>
        <n v="51.65"/>
        <n v="36.36"/>
        <n v="31.17"/>
        <n v="42"/>
        <n v="18.96"/>
        <n v="19.239999999999998"/>
        <n v="46.48"/>
        <n v="14.38"/>
        <n v="16.84"/>
        <n v="17.07"/>
        <n v="30.55"/>
        <n v="53.99"/>
        <n v="17.27"/>
        <n v="45.35"/>
        <n v="92.86"/>
        <n v="13.94"/>
        <n v="14.21"/>
        <n v="62.58"/>
        <n v="50.39"/>
        <n v="23.6"/>
        <n v="91.55"/>
        <n v="11.49"/>
        <n v="76.36"/>
        <n v="34.18"/>
        <n v="50.19"/>
        <n v="33.69"/>
        <n v="73.03"/>
        <n v="22.99"/>
        <n v="7.35"/>
        <n v="12.23"/>
        <n v="12.59"/>
        <n v="9.98"/>
        <n v="23.58"/>
        <n v="29.19"/>
        <n v="30.32"/>
        <n v="30.63"/>
        <n v="9.26"/>
        <n v="24.94"/>
        <n v="22.39"/>
        <n v="25.49"/>
        <n v="18.87"/>
        <n v="16.79"/>
        <n v="21.99"/>
        <n v="11.22"/>
        <n v="47.62"/>
        <n v="33.5"/>
        <n v="31.45"/>
        <n v="47.89"/>
        <n v="22.16"/>
        <n v="57.73"/>
        <n v="30.23"/>
        <n v="17.55"/>
        <n v="48.69"/>
        <n v="36.61"/>
        <n v="72.09"/>
        <n v="47.19"/>
        <n v="17.63"/>
        <n v="32.46"/>
        <n v="22.04"/>
        <n v="11.89"/>
        <n v="29.55"/>
        <n v="12.49"/>
        <n v="25.18"/>
        <n v="15.39"/>
        <n v="49.62"/>
        <n v="7.98"/>
        <n v="7.13"/>
        <n v="56.57"/>
        <n v="33.58"/>
        <n v="21.16"/>
        <n v="91.5"/>
        <n v="7.59"/>
        <n v="15.58"/>
        <n v="29.77"/>
        <n v="15.78"/>
        <n v="62.94"/>
        <n v="39.54"/>
        <n v="31.4"/>
        <n v="28.49"/>
        <n v="14.69"/>
        <n v="25.6"/>
        <n v="39.31"/>
        <n v="25.82"/>
        <n v="23.67"/>
        <n v="119.53"/>
        <n v="13.64"/>
        <n v="24.13"/>
        <n v="13.19"/>
        <n v="20.57"/>
        <n v="30.69"/>
        <n v="14.31"/>
        <n v="9.11"/>
        <n v="48.29"/>
        <n v="90.41"/>
        <n v="39.49"/>
        <n v="109.99"/>
        <n v="35.18"/>
        <n v="45.84"/>
        <n v="26.95"/>
        <n v="10.77"/>
        <n v="7.27"/>
        <n v="39.69"/>
        <n v="28.44"/>
        <n v="13.9"/>
        <n v="29.39"/>
        <n v="8.18"/>
        <n v="15.72"/>
        <n v="45.13"/>
        <n v="11.32"/>
        <n v="18.72"/>
        <n v="39.270000000000003"/>
        <n v="16.600000000000001"/>
        <n v="31.08"/>
        <n v="17.68"/>
        <n v="45.14"/>
        <n v="52.49"/>
        <n v="12.78"/>
        <n v="66.290000000000006"/>
        <n v="43.22"/>
        <n v="32.86"/>
        <n v="16.09"/>
        <n v="20.2"/>
        <n v="30.77"/>
        <n v="41.47"/>
        <n v="38.75"/>
        <n v="37.11"/>
        <n v="16.22"/>
        <n v="59.99"/>
        <n v="49.42"/>
        <n v="80.099999999999994"/>
        <n v="39.049999999999997"/>
        <n v="32.97"/>
        <n v="9.68"/>
        <n v="31.73"/>
        <n v="12.08"/>
        <n v="9.6199999999999992"/>
        <n v="10.98"/>
        <n v="19.04"/>
        <n v="49.54"/>
        <n v="61.22"/>
        <n v="99.21"/>
        <n v="62.74"/>
        <n v="11.53"/>
        <n v="37.75"/>
        <n v="25.59"/>
        <n v="44.09"/>
        <n v="13.29"/>
        <n v="51.02"/>
        <n v="48.53"/>
        <n v="13.47"/>
        <n v="25.69"/>
        <n v="34.64"/>
        <n v="89.99"/>
        <n v="16.38"/>
        <n v="9.9499999999999993"/>
        <n v="62.36"/>
        <n v="14.41"/>
        <n v="18.53"/>
        <n v="12.45"/>
        <n v="12.83"/>
        <n v="41.19"/>
        <n v="54.01"/>
        <n v="47.18"/>
        <n v="29.5"/>
        <n v="41.95"/>
        <n v="65.91"/>
        <n v="27.58"/>
        <n v="22.49"/>
        <n v="47.66"/>
        <n v="11.33"/>
        <n v="9.06"/>
        <n v="14.59"/>
        <n v="35.94"/>
        <n v="57.28"/>
        <n v="32.35"/>
        <n v="42.68"/>
        <n v="13.6"/>
        <n v="15.95"/>
        <n v="17.920000000000002"/>
        <n v="12.3"/>
        <n v="41.56"/>
        <n v="50.55"/>
        <n v="26.12"/>
        <n v="18.52"/>
        <n v="44.91"/>
        <n v="12.26"/>
        <n v="13.79"/>
        <n v="14.58"/>
        <n v="9.56"/>
        <n v="28.83"/>
        <n v="23.71"/>
        <n v="82.99"/>
        <n v="36.28"/>
        <n v="20.399999999999999"/>
        <n v="34.01"/>
        <n v="34.020000000000003"/>
        <n v="14.32"/>
        <n v="31.2"/>
        <n v="37.659999999999997"/>
        <n v="49.84"/>
        <n v="33.47"/>
        <n v="13.46"/>
        <n v="19.78"/>
        <n v="27.71"/>
        <n v="22.67"/>
        <n v="18.37"/>
        <n v="55.64"/>
        <n v="10.61"/>
        <n v="13.04"/>
        <n v="35.99"/>
        <n v="22.66"/>
        <n v="8.6"/>
        <n v="17.43"/>
        <n v="44.92"/>
        <n v="17"/>
        <n v="43.49"/>
        <n v="50.83"/>
        <n v="22.34"/>
        <n v="29.51"/>
        <n v="8.01"/>
        <n v="15.23"/>
        <n v="6.49"/>
        <n v="46.19"/>
        <n v="71.38"/>
        <n v="23.18"/>
        <n v="35.69"/>
        <n v="69.92"/>
        <n v="31.74"/>
        <n v="10.76"/>
        <n v="38.840000000000003"/>
        <n v="9.5299999999999994"/>
        <n v="30.61"/>
        <n v="27.29"/>
        <n v="15.93"/>
        <n v="24.98"/>
        <n v="46.14"/>
        <n v="68.27"/>
        <n v="38.14"/>
        <n v="25.51"/>
        <n v="12.71"/>
        <n v="26.05"/>
        <n v="37.299999999999997"/>
        <n v="27.28"/>
        <n v="58.89"/>
        <n v="37.409999999999997"/>
        <n v="20.97"/>
        <n v="52.45"/>
        <n v="14.15"/>
        <n v="20.6"/>
        <n v="30.44"/>
        <n v="58.79"/>
        <n v="12.34"/>
        <n v="30.49"/>
        <n v="15.89"/>
        <n v="31.62"/>
        <n v="21.39"/>
        <n v="24.88"/>
        <n v="95.54"/>
        <n v="87.83"/>
        <n v="37.39"/>
        <n v="10.48"/>
        <n v="24.78"/>
        <n v="14.68"/>
        <n v="19.079999999999998"/>
        <n v="51.99"/>
        <n v="25.91"/>
        <n v="7.36"/>
        <n v="48.24"/>
        <n v="18.690000000000001"/>
        <n v="11.68"/>
        <n v="20.21"/>
        <n v="5.09"/>
        <n v="13.35"/>
        <n v="93.29"/>
        <n v="28.08"/>
        <n v="24.71"/>
        <n v="72.44"/>
        <n v="18.13"/>
        <n v="36.39"/>
        <n v="12.55"/>
        <n v="30.73"/>
        <n v="10.4"/>
        <n v="29.56"/>
        <n v="41.6"/>
        <n v="75.8"/>
        <n v="41.07"/>
        <n v="18.95"/>
        <n v="32.869999999999997"/>
        <n v="43"/>
        <n v="21.77"/>
        <n v="30.05"/>
        <n v="10.38"/>
      </sharedItems>
      <fieldGroup base="6">
        <rangePr autoStart="0" autoEnd="0" startNum="0" endNum="120" groupInterval="10"/>
        <groupItems count="14">
          <s v="&lt;0"/>
          <s v="0-10"/>
          <s v="10-20"/>
          <s v="20-30"/>
          <s v="30-40"/>
          <s v="40-50"/>
          <s v="50-60"/>
          <s v="60-70"/>
          <s v="70-80"/>
          <s v="80-90"/>
          <s v="90-100"/>
          <s v="100-110"/>
          <s v="110-120"/>
          <s v="&gt;120"/>
        </groupItems>
      </fieldGroup>
    </cacheField>
    <cacheField name="price_per_serving" numFmtId="0">
      <sharedItems containsSemiMixedTypes="0" containsString="0" containsNumber="1" minValue="0.02" maxValue="7.99" count="241">
        <n v="0.67"/>
        <n v="0.79"/>
        <n v="1.63"/>
        <n v="0.63"/>
        <n v="1.1000000000000001"/>
        <n v="0.09"/>
        <n v="1.01"/>
        <n v="1.17"/>
        <n v="1"/>
        <n v="0.94"/>
        <n v="0.6"/>
        <n v="1.67"/>
        <n v="1.9"/>
        <n v="0.99"/>
        <n v="1.03"/>
        <n v="2.08"/>
        <n v="0.12"/>
        <n v="0.56999999999999995"/>
        <n v="0.93"/>
        <n v="0.49"/>
        <n v="0.75"/>
        <n v="1.32"/>
        <n v="0.83"/>
        <n v="0.87"/>
        <n v="1.35"/>
        <n v="0.72"/>
        <n v="1.06"/>
        <n v="0.96"/>
        <n v="0.77"/>
        <n v="0.17"/>
        <n v="0.47"/>
        <n v="0.65"/>
        <n v="0.74"/>
        <n v="0.15"/>
        <n v="1.1100000000000001"/>
        <n v="0.57999999999999996"/>
        <n v="0.61"/>
        <n v="0.62"/>
        <n v="1.25"/>
        <n v="1.39"/>
        <n v="2.4900000000000002"/>
        <n v="0.53"/>
        <n v="0.64"/>
        <n v="0.45"/>
        <n v="3"/>
        <n v="0.5"/>
        <n v="2.5"/>
        <n v="1.46"/>
        <n v="0.4"/>
        <n v="1.02"/>
        <n v="0.33"/>
        <n v="0.46"/>
        <n v="1.33"/>
        <n v="0.27"/>
        <n v="1.93"/>
        <n v="0.24"/>
        <n v="0.23"/>
        <n v="1.69"/>
        <n v="0.3"/>
        <n v="2.76"/>
        <n v="0.48"/>
        <n v="1.6"/>
        <n v="0.43"/>
        <n v="1.1399999999999999"/>
        <n v="0.31"/>
        <n v="1.07"/>
        <n v="0.04"/>
        <n v="0.7"/>
        <n v="0.84"/>
        <n v="0.13"/>
        <n v="2.73"/>
        <n v="1.05"/>
        <n v="0.71"/>
        <n v="1.43"/>
        <n v="1.22"/>
        <n v="0.78"/>
        <n v="0.16"/>
        <n v="3.44"/>
        <n v="2"/>
        <n v="3.99"/>
        <n v="0.2"/>
        <n v="0.91"/>
        <n v="1.1200000000000001"/>
        <n v="0.88"/>
        <n v="1.75"/>
        <n v="0.56000000000000005"/>
        <n v="0.37"/>
        <n v="0.73"/>
        <n v="0.25"/>
        <n v="2.27"/>
        <n v="1.72"/>
        <n v="0.8"/>
        <n v="0.28000000000000003"/>
        <n v="1.1499999999999999"/>
        <n v="1.21"/>
        <n v="1.4"/>
        <n v="0.52"/>
        <n v="0.32"/>
        <n v="2.2400000000000002"/>
        <n v="1.18"/>
        <n v="2.96"/>
        <n v="0.42"/>
        <n v="1.2"/>
        <n v="0.85"/>
        <n v="2.36"/>
        <n v="0.18"/>
        <n v="0.82"/>
        <n v="2.94"/>
        <n v="0.44"/>
        <n v="1.58"/>
        <n v="2.06"/>
        <n v="1.04"/>
        <n v="1.56"/>
        <n v="0.1"/>
        <n v="1.1299999999999999"/>
        <n v="1.96"/>
        <n v="3.09"/>
        <n v="1.0900000000000001"/>
        <n v="0.39"/>
        <n v="0.66"/>
        <n v="2.92"/>
        <n v="1.77"/>
        <n v="1.3"/>
        <n v="0.11"/>
        <n v="0.98"/>
        <n v="3.74"/>
        <n v="2.2799999999999998"/>
        <n v="1.37"/>
        <n v="1.97"/>
        <n v="0.02"/>
        <n v="0.55000000000000004"/>
        <n v="3.24"/>
        <n v="3.05"/>
        <n v="1.1599999999999999"/>
        <n v="2.21"/>
        <n v="1.65"/>
        <n v="3.58"/>
        <n v="4"/>
        <n v="0.21"/>
        <n v="2.25"/>
        <n v="2.63"/>
        <n v="3.2"/>
        <n v="1.68"/>
        <n v="1.66"/>
        <n v="0.35"/>
        <n v="1.94"/>
        <n v="4.67"/>
        <n v="0.19"/>
        <n v="0.86"/>
        <n v="0.92"/>
        <n v="0.36"/>
        <n v="3.06"/>
        <n v="1.42"/>
        <n v="0.89"/>
        <n v="2.1"/>
        <n v="0.14000000000000001"/>
        <n v="1.61"/>
        <n v="3.5"/>
        <n v="2.6"/>
        <n v="1.51"/>
        <n v="0.22"/>
        <n v="2.09"/>
        <n v="4.2"/>
        <n v="0.38"/>
        <n v="1.91"/>
        <n v="7.99"/>
        <n v="4.18"/>
        <n v="1.87"/>
        <n v="1.71"/>
        <n v="1.53"/>
        <n v="0.95"/>
        <n v="7.0000000000000007E-2"/>
        <n v="0.08"/>
        <n v="1.57"/>
        <n v="1.92"/>
        <n v="1.08"/>
        <n v="0.81"/>
        <n v="1.36"/>
        <n v="0.59"/>
        <n v="0.51"/>
        <n v="1.78"/>
        <n v="0.26"/>
        <n v="2.0299999999999998"/>
        <n v="2.8"/>
        <n v="1.31"/>
        <n v="0.68"/>
        <n v="0.41"/>
        <n v="2.17"/>
        <n v="1.5"/>
        <n v="2.7"/>
        <n v="1.98"/>
        <n v="3.16"/>
        <n v="2.4500000000000002"/>
        <n v="3.76"/>
        <n v="1.19"/>
        <n v="2.83"/>
        <n v="2.59"/>
        <n v="2.2599999999999998"/>
        <n v="1.81"/>
        <n v="2.65"/>
        <n v="0.54"/>
        <n v="2.0499999999999998"/>
        <n v="4.08"/>
        <n v="1.29"/>
        <n v="3.53"/>
        <n v="1.34"/>
        <n v="1.45"/>
        <n v="0.9"/>
        <n v="1.86"/>
        <n v="3.31"/>
        <n v="3.15"/>
        <n v="0.97"/>
        <n v="1.8"/>
        <n v="1.84"/>
        <n v="2.57"/>
        <n v="2.86"/>
        <n v="2.67"/>
        <n v="0.05"/>
        <n v="3.61"/>
        <n v="0.34"/>
        <n v="0.76"/>
        <n v="3.48"/>
        <n v="0.06"/>
        <n v="3.85"/>
        <n v="1.55"/>
        <n v="2.97"/>
        <n v="1.62"/>
        <n v="1.76"/>
        <n v="2.5499999999999998"/>
        <n v="2.87"/>
        <n v="3.17"/>
        <n v="2.16"/>
        <n v="3.36"/>
        <n v="1.28"/>
        <n v="2.78"/>
        <n v="2.9"/>
        <n v="1.89"/>
        <n v="4.25"/>
        <n v="2.74"/>
        <n v="2.62"/>
        <n v="1.54"/>
      </sharedItems>
      <fieldGroup base="7">
        <rangePr autoStart="0" startNum="0" endNum="7.99"/>
        <groupItems count="10">
          <s v="&lt;0"/>
          <s v="0-1"/>
          <s v="1-2"/>
          <s v="2-3"/>
          <s v="3-4"/>
          <s v="4-5"/>
          <s v="5-6"/>
          <s v="6-7"/>
          <s v="7-8"/>
          <s v="&gt;8"/>
        </groupItems>
      </fieldGroup>
    </cacheField>
    <cacheField name="product_category" numFmtId="0">
      <sharedItems count="79">
        <s v="BCAAs"/>
        <s v="Build Muscle Products"/>
        <s v="Improve Workout Products"/>
        <s v="Amino Acids"/>
        <s v="Whey Protein Isolate"/>
        <s v="Creatine Monohydrate"/>
        <s v="Betaine Anhydrous"/>
        <s v="Whey Protein"/>
        <s v="Multivitamins"/>
        <s v="Men's Health Products"/>
        <s v="Health &amp; Wellness Products"/>
        <s v="D-Aspartic Acid"/>
        <s v="Acetyl L-Carnitine"/>
        <s v="Fenugreek"/>
        <s v="Beta-Alanine"/>
        <s v="Hydrolyzed Whey Protein"/>
        <s v="Carbohydrates"/>
        <s v="Weight Loss Products"/>
        <s v="Electrolytes"/>
        <s v="Micellar Casein Protein"/>
        <s v="Glucosamine"/>
        <s v="Caffeine"/>
        <s v="Glutamine"/>
        <s v="Creatine HCl"/>
        <s v="Tribulus"/>
        <s v="Protein"/>
        <s v="ZMA"/>
        <s v="Whey Protein Blends"/>
        <s v="Citrulline"/>
        <s v="Longjack"/>
        <s v="Magnesium"/>
        <s v="Methoxyisoflavone"/>
        <s v="Plant Protein"/>
        <s v="Creatine"/>
        <s v="HMB-FA"/>
        <s v="Deer Antler Velvet"/>
        <s v="Kre-Alkalyn"/>
        <s v="Yohimbe"/>
        <s v="Mucuna"/>
        <s v="HMB"/>
        <s v="Green Coffee Extract"/>
        <s v="Arachidonic Acid"/>
        <s v="Rhodiola"/>
        <s v="Sex Health Products"/>
        <s v="Guarana"/>
        <s v="Gamma Oryzanol"/>
        <s v="Whey Protein Concentrate"/>
        <s v="Collagen"/>
        <s v="Beef Protein"/>
        <s v="Green Tea"/>
        <s v="Yerba Mate"/>
        <s v="L-Arginine"/>
        <s v="DHEA"/>
        <s v="Agmatine"/>
        <s v="GABA"/>
        <s v="Desiccated Liver"/>
        <s v="Ashwagandha"/>
        <s v="L-Leucine"/>
        <s v="Waxy Maize"/>
        <s v="L-Theanine"/>
        <s v="Bio-Active Peptides"/>
        <s v="Egg Protein"/>
        <s v="L-Glutathione"/>
        <s v="L-Taurine"/>
        <s v="L-Carnitine"/>
        <s v="Bromelain"/>
        <s v="L-Tyrosine"/>
        <s v="Shark Cartilage"/>
        <s v="Ecdysterone"/>
        <s v="L-Lysine"/>
        <s v="Synephrine"/>
        <s v="Milk Thistle"/>
        <s v="Glycerol"/>
        <s v="Creatine Malate"/>
        <s v="MCT"/>
        <s v="Cissus Quadrangularis"/>
        <s v="Sesamin"/>
        <s v="MSM"/>
        <s v="Hyaluronic Acid"/>
      </sharedItems>
    </cacheField>
    <cacheField name="product_description" numFmtId="0">
      <sharedItems/>
    </cacheField>
    <cacheField name="product_name" numFmtId="0">
      <sharedItems/>
    </cacheField>
    <cacheField name="top_flavor_rated" numFmtId="0">
      <sharedItems count="168">
        <s v="Pink Starblast"/>
        <s v="Unflavored"/>
        <s v="Raspberry Lemonade"/>
        <s v="S'mores"/>
        <s v="Pink Lemonade"/>
        <s v="Pineapple"/>
        <s v="White Grape"/>
        <s v="Blue Raspberry"/>
        <s v="Mint Mint Chocolate Chocolate Chip"/>
        <s v="Berry Blast"/>
        <s v="Pina Colada"/>
        <s v="Blue Raz"/>
        <s v="Cherry Limeade"/>
        <s v="Tropical Pineapple"/>
        <s v="Juicy Candy Burst"/>
        <s v="Gingerbread"/>
        <s v="Turbo Chocolate"/>
        <s v="Double Chocolate"/>
        <s v="Chocolate Peanut Butter"/>
        <s v="Maple Waffle"/>
        <s v="Chocolate supremo"/>
        <s v="Fruity Rainbow Blast"/>
        <s v="Orange Kream"/>
        <s v="Lemon Lime"/>
        <s v="Chocolate holandÃªs com baixo teor de carboidratos"/>
        <s v="Fruit Punch"/>
        <s v="Chocolate Crunch"/>
        <s v="Peach Mango"/>
        <s v="Watermelon"/>
        <s v="Double Rich Chocolate"/>
        <s v="Chocolate"/>
        <s v="Chocolate Coconut"/>
        <s v="Unflavoured"/>
        <s v="Manteiga de amendoim e chocolate"/>
        <s v="Red Fish Candy"/>
        <s v="Blueberry Lemonade"/>
        <s v="Biscoitos e creme"/>
        <s v="MaÃ§Ã£ e melÃ£o"/>
        <s v="Funfetti"/>
        <s v="Lemonade"/>
        <s v="Vanilla Ice Cream"/>
        <s v="Strawberry Limeade"/>
        <s v="Gourmet Vanilla Milkshake"/>
        <s v="Peanut Butter Banana Split"/>
        <s v="Chocolate Mocha"/>
        <s v="Strawberry"/>
        <s v="Framboesa"/>
        <s v="Candy Watermelon"/>
        <s v="Chocolate Shake"/>
        <s v="Natural Vanilla"/>
        <s v="Blueberry Cobbler"/>
        <s v="Peanut Butter Cookie"/>
        <s v="Vanilla"/>
        <s v="Banana Smoothie"/>
        <s v="Cherry Watermelon"/>
        <s v="Apple Fritter"/>
        <s v="Icy Blue Razz"/>
        <s v="Mango Lime"/>
        <s v="Uva"/>
        <s v="Cereja"/>
        <s v="Melon Berry Twist"/>
        <s v="Orange Mango"/>
        <s v="Lime"/>
        <s v="Crispy Apple Pie"/>
        <s v="Peanut Butter Chocolate Chips"/>
        <s v="Mocha"/>
        <s v="Natural"/>
        <s v="Citrus Punch"/>
        <s v="Oatmeal Chocolate Chip"/>
        <s v="Strawberry Kiwi"/>
        <s v="Uncle Richie S Sour Apple"/>
        <s v="Salted Caramel"/>
        <s v="Milkshake de morango"/>
        <s v="Sem sabor"/>
        <s v="Chocolate Milkshake"/>
        <s v="Strawberry Burst"/>
        <s v="Chocolate Chip Cookie Dough"/>
        <s v="Sorvete de baunilha"/>
        <s v="Chocolate Roasted Peanut"/>
        <s v="Biscoitos"/>
        <s v="Sunrise"/>
        <s v="Peanut Butter Delight"/>
        <s v="Natural Chocolate"/>
        <s v="Baunilha"/>
        <s v="Double Chocolate Chip"/>
        <s v="Green Apple"/>
        <s v="Chocolate Mint"/>
        <s v="Hazel Nutter"/>
        <s v="Exclusive!"/>
        <s v="Manga e pÃªssego"/>
        <s v="Raw Unflavored"/>
        <s v="Pina Colada Shake"/>
        <s v="Milkshake de laranja"/>
        <s v="Rich Chocolate"/>
        <s v="Creme de banana"/>
        <s v="Pineapple Mango"/>
        <s v="Arctic Snow Cone"/>
        <s v="Jujube Gummy"/>
        <s v="Gotas de limÃ£o"/>
        <s v="Lemon Bliss"/>
        <s v="Brownie de chocolate"/>
        <s v="Variety Pack"/>
        <s v="Blueberry Muffin"/>
        <s v="LimÃ£o"/>
        <s v="Strawberry Lemonade"/>
        <s v="MaÃ§Ã£"/>
        <s v="Margarita"/>
        <s v="Chocolate ao leite"/>
        <s v="Laranja"/>
        <s v="Coco queimado"/>
        <s v="Clyde S Hard Lemonade"/>
        <s v="Cereja preta"/>
        <s v="Mixed Fruit"/>
        <s v="Cinna Crunch"/>
        <s v="Natural sem sabor"/>
        <s v="Apple Cinnamon"/>
        <s v="Dutch Chocolate"/>
        <s v="Gummy Worm"/>
        <s v="Creme de baunilha"/>
        <s v="Tropical Fruit"/>
        <s v="Sparkling Orange"/>
        <s v="Alpine Punch"/>
        <s v="Chocolate com caramelo"/>
        <s v="CafÃ© colombiano"/>
        <s v="Salada de frutas"/>
        <s v="Blue Raspberry Explosion"/>
        <s v="Alpine Vanilla"/>
        <s v="Orange Creme"/>
        <s v="Original Buttermilk"/>
        <s v="Morango e kiwi"/>
        <s v="Original"/>
        <s v="Awesome Apple Blast"/>
        <s v="Chocolate Fudge"/>
        <s v="Triple Chocolate"/>
        <s v="Chocolate Hazelnut Creme"/>
        <s v="Rainbow Candy"/>
        <s v="Strawberry Pina Colada"/>
        <s v="Freedom"/>
        <s v="Cappuccino"/>
        <s v="Rainbow Sherbet"/>
        <s v="Orange Wave"/>
        <s v="Tropical Cooler"/>
        <s v="Cookies and Cream"/>
        <s v="Cosmic Blast"/>
        <s v="Colossal Chocolate"/>
        <s v="Sour Apple Rush"/>
        <s v="Cookies N  Cream"/>
        <s v="Dragon Fruit"/>
        <s v="Caramel Latte"/>
        <s v="Shake de chocolate"/>
        <s v="Blue Razz"/>
        <s v="Milk Chocolate"/>
        <s v="Soft Serve Vanilla Ice Cream"/>
        <s v="Vanilla Bean"/>
        <s v="Double Fudge Brownie"/>
        <s v="Massa de biscoito de Rocky Road"/>
        <s v="Sparkling Frozen Bombsicle"/>
        <s v="Chai de baunilha picante"/>
        <s v="Banana"/>
        <s v="Shake de baunilha"/>
        <s v="Tropical Rain"/>
        <s v="Cookies &amp; Cream"/>
        <s v="Cooler de uva"/>
        <s v="Peanut Butter"/>
        <s v="Vanilla Caramel"/>
        <s v="Mocha Cappucino"/>
        <s v="Baunilha natural"/>
        <s v="French Vanilla"/>
      </sharedItems>
    </cacheField>
    <cacheField name="verified_buyer_number" numFmtId="0">
      <sharedItems containsSemiMixedTypes="0" containsString="0" containsNumber="1" containsInteger="1" minValue="1" maxValue="3932"/>
    </cacheField>
    <cacheField name="verified_buyer_rating" numFmtId="0">
      <sharedItems containsSemiMixedTypes="0" containsString="0" containsNumber="1" containsInteger="1" minValue="1" maxValue="9" count="7">
        <n v="9"/>
        <n v="8"/>
        <n v="7"/>
        <n v="1"/>
        <n v="6"/>
        <n v="5"/>
        <n v="2"/>
      </sharedItems>
    </cacheField>
    <cacheField name="Actual price per serivng" numFmtId="0" formula="price/ 30" databaseField="0"/>
  </cacheFields>
  <extLst>
    <ext xmlns:x14="http://schemas.microsoft.com/office/spreadsheetml/2009/9/main" uri="{725AE2AE-9491-48be-B2B4-4EB974FC3084}">
      <x14:pivotCacheDefinition pivotCacheId="2377536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ok Patel" refreshedDate="43706.752672916664" createdVersion="6" refreshedVersion="6" minRefreshableVersion="3" recordCount="840" xr:uid="{A28809AB-6711-4C86-9EA4-FDAC183EB1B4}">
  <cacheSource type="worksheet">
    <worksheetSource ref="A1:N841" sheet="bodybuilding_nutrition_products"/>
  </cacheSource>
  <cacheFields count="15">
    <cacheField name="average_flavor_rating" numFmtId="0">
      <sharedItems containsSemiMixedTypes="0" containsString="0" containsNumber="1" minValue="1" maxValue="10"/>
    </cacheField>
    <cacheField name="brand_name" numFmtId="0">
      <sharedItems count="93">
        <s v="EVLUTION NUTRITION"/>
        <s v="Optimum Nutrition"/>
        <s v="JYM Supplement Science"/>
        <s v="MuscleTech"/>
        <s v="BSN"/>
        <s v="RSP Nutrition"/>
        <s v="Kaged Muscle"/>
        <s v="Dymatize"/>
        <s v="Bodybuilding.com Signature"/>
        <s v="Scivation"/>
        <s v="GAT"/>
        <s v="Animal"/>
        <s v="Cellucor"/>
        <s v="Quest Nutrition"/>
        <s v="MusclePharm"/>
        <s v="Isopure"/>
        <s v="Grenade"/>
        <s v="AllMax Nutrition"/>
        <s v="Pro Supps"/>
        <s v="Controlled Labs"/>
        <s v="Beverly International"/>
        <s v="Lenny &amp; Larry's"/>
        <s v="COBRA LABS"/>
        <s v="Nutrex"/>
        <s v="Vigor Labs"/>
        <s v="NLA for Her"/>
        <s v="MRM"/>
        <s v="ONE"/>
        <s v="PEScience"/>
        <s v="EFX Sports"/>
        <s v="Beast Sports Nutrition"/>
        <s v="PrimaForce"/>
        <s v="MET-Rx"/>
        <s v="Body Nutrition"/>
        <s v="Six Star Pro Nutrition"/>
        <s v="Universal Nutrition"/>
        <s v="Betancourt Nutrition"/>
        <s v="REDCON1"/>
        <s v="Gaspari Nutrition"/>
        <s v="Labrada"/>
        <s v="NOW"/>
        <s v="Primeval Labs"/>
        <s v="Sports Research"/>
        <s v="CytoSport"/>
        <s v="S.A.N."/>
        <s v="NutraBio"/>
        <s v="MuscleMeds"/>
        <s v="ABB"/>
        <s v="AST"/>
        <s v="Doctor's Best"/>
        <s v="Vitargo"/>
        <s v="iForce Nutrition"/>
        <s v="Muscle Milk"/>
        <s v="PharmaFreak"/>
        <s v="MHP"/>
        <s v="FitMiss"/>
        <s v="Muscle Beach Nutrition"/>
        <s v="True GRIT"/>
        <s v="BPI Sports"/>
        <s v="SNAC"/>
        <s v="Vega"/>
        <s v="Twinlab"/>
        <s v="Sparta Nutrition"/>
        <s v="iSatori"/>
        <s v="RXBAR"/>
        <s v="Novex Biotech"/>
        <s v="Natrol"/>
        <s v="Celsius"/>
        <s v="OhYeah! Nutrition"/>
        <s v="Garden Of Life"/>
        <s v="RIVALUS"/>
        <s v="Blue Star Nutraceuticals"/>
        <s v="Core Nutritionals"/>
        <s v="Myogenix"/>
        <s v="FINAFLEX"/>
        <s v="Blackmarket"/>
        <s v="'Merica Labz"/>
        <s v="Orgain"/>
        <s v="Magnum Nutraceuticals"/>
        <s v="Ascent"/>
        <s v="eFlow Nutrition"/>
        <s v="Healthy 'N Fit"/>
        <s v="MAN"/>
        <s v="Supreme Sports Enhancements"/>
        <s v="MUTANT"/>
        <s v="Body Fortress"/>
        <s v="Revel"/>
        <s v="NutraKey"/>
        <s v="CTD Sports"/>
        <s v="Gamma Labs"/>
        <s v="Top Secret Nutrition"/>
        <s v="Kali Muscle"/>
        <s v="Vital Proteins"/>
      </sharedItems>
    </cacheField>
    <cacheField name="link" numFmtId="0">
      <sharedItems/>
    </cacheField>
    <cacheField name="number_of_flavors" numFmtId="0">
      <sharedItems containsSemiMixedTypes="0" containsString="0" containsNumber="1" containsInteger="1" minValue="1" maxValue="43"/>
    </cacheField>
    <cacheField name="number_of_reviews" numFmtId="0">
      <sharedItems containsSemiMixedTypes="0" containsString="0" containsNumber="1" containsInteger="1" minValue="1" maxValue="9926"/>
    </cacheField>
    <cacheField name="overall_rating" numFmtId="0">
      <sharedItems containsSemiMixedTypes="0" containsString="0" containsNumber="1" minValue="1" maxValue="10"/>
    </cacheField>
    <cacheField name="price" numFmtId="0">
      <sharedItems containsSemiMixedTypes="0" containsString="0" containsNumber="1" minValue="2.4900000000000002" maxValue="119.53" count="481">
        <n v="19.989999999999998"/>
        <n v="57.99"/>
        <n v="48.99"/>
        <n v="18.989999999999998"/>
        <n v="56.98"/>
        <n v="7.55"/>
        <n v="30.39"/>
        <n v="34.99"/>
        <n v="29.99"/>
        <n v="44.99"/>
        <n v="17.989999999999998"/>
        <n v="19.97"/>
        <n v="37.99"/>
        <n v="74.989999999999995"/>
        <n v="29.98"/>
        <n v="24.99"/>
        <n v="9.99"/>
        <n v="16.989999999999998"/>
        <n v="27.99"/>
        <n v="14.6"/>
        <n v="49.99"/>
        <n v="28.95"/>
        <n v="26"/>
        <n v="64.989999999999995"/>
        <n v="29.58"/>
        <n v="47.99"/>
        <n v="111.99"/>
        <n v="14.99"/>
        <n v="25.99"/>
        <n v="56.99"/>
        <n v="14.97"/>
        <n v="34.97"/>
        <n v="34.869999999999997"/>
        <n v="26.99"/>
        <n v="18.38"/>
        <n v="39.99"/>
        <n v="21.19"/>
        <n v="52.8"/>
        <n v="69.69"/>
        <n v="15.99"/>
        <n v="20.99"/>
        <n v="13.59"/>
        <n v="47.98"/>
        <n v="17.489999999999998"/>
        <n v="23.93"/>
        <n v="53.94"/>
        <n v="36.979999999999997"/>
        <n v="34.950000000000003"/>
        <n v="37.97"/>
        <n v="16.28"/>
        <n v="42.49"/>
        <n v="36.97"/>
        <n v="11.99"/>
        <n v="13.92"/>
        <n v="35.49"/>
        <n v="8.99"/>
        <n v="33.14"/>
        <n v="28.99"/>
        <n v="7.99"/>
        <n v="12.99"/>
        <n v="23.98"/>
        <n v="9.43"/>
        <n v="9.9700000000000006"/>
        <n v="4.4000000000000004"/>
        <n v="6.99"/>
        <n v="46.95"/>
        <n v="15.37"/>
        <n v="43.7"/>
        <n v="2.4900000000000002"/>
        <n v="31.49"/>
        <n v="31.9"/>
        <n v="32.880000000000003"/>
        <n v="46.97"/>
        <n v="8.6999999999999993"/>
        <n v="40.4"/>
        <n v="27.48"/>
        <n v="20.29"/>
        <n v="31.48"/>
        <n v="3.99"/>
        <n v="48.76"/>
        <n v="54.99"/>
        <n v="17.45"/>
        <n v="30.3"/>
        <n v="31.99"/>
        <n v="27.53"/>
        <n v="69.989999999999995"/>
        <n v="22.17"/>
        <n v="18.98"/>
        <n v="36.74"/>
        <n v="13.99"/>
        <n v="40.92"/>
        <n v="94.68"/>
        <n v="23.99"/>
        <n v="34.39"/>
        <n v="37.79"/>
        <n v="12.89"/>
        <n v="23.19"/>
        <n v="31.35"/>
        <n v="41.5"/>
        <n v="24.97"/>
        <n v="29.38"/>
        <n v="13.98"/>
        <n v="8.39"/>
        <n v="28.34"/>
        <n v="26.5"/>
        <n v="49.98"/>
        <n v="20.95"/>
        <n v="6.39"/>
        <n v="24.49"/>
        <n v="23.5"/>
        <n v="50"/>
        <n v="27.19"/>
        <n v="4.99"/>
        <n v="63.97"/>
        <n v="36.700000000000003"/>
        <n v="28.65"/>
        <n v="27.21"/>
        <n v="10.66"/>
        <n v="17.97"/>
        <n v="28.71"/>
        <n v="54.33"/>
        <n v="28.93"/>
        <n v="22.46"/>
        <n v="45.98"/>
        <n v="23.49"/>
        <n v="11.76"/>
        <n v="19.82"/>
        <n v="62.99"/>
        <n v="18.89"/>
        <n v="44.59"/>
        <n v="4.7"/>
        <n v="33.450000000000003"/>
        <n v="12.51"/>
        <n v="39.26"/>
        <n v="89.98"/>
        <n v="44.93"/>
        <n v="15.96"/>
        <n v="16.95"/>
        <n v="57.74"/>
        <n v="53.8"/>
        <n v="29.78"/>
        <n v="15.48"/>
        <n v="21.59"/>
        <n v="54.78"/>
        <n v="58.99"/>
        <n v="19.739999999999998"/>
        <n v="18.2"/>
        <n v="5.43"/>
        <n v="32.99"/>
        <n v="12.73"/>
        <n v="16.010000000000002"/>
        <n v="13.41"/>
        <n v="24.8"/>
        <n v="59.49"/>
        <n v="48.61"/>
        <n v="3.05"/>
        <n v="39.97"/>
        <n v="17.78"/>
        <n v="25.19"/>
        <n v="28.94"/>
        <n v="35.299999999999997"/>
        <n v="3.58"/>
        <n v="9.61"/>
        <n v="71.989999999999995"/>
        <n v="19.98"/>
        <n v="29.74"/>
        <n v="25.98"/>
        <n v="33.979999999999997"/>
        <n v="24.24"/>
        <n v="22.37"/>
        <n v="32.53"/>
        <n v="5.91"/>
        <n v="26.97"/>
        <n v="53.92"/>
        <n v="49.95"/>
        <n v="79.989999999999995"/>
        <n v="33.590000000000003"/>
        <n v="10.99"/>
        <n v="15.97"/>
        <n v="10.49"/>
        <n v="38.49"/>
        <n v="31.94"/>
        <n v="19.100000000000001"/>
        <n v="35.270000000000003"/>
        <n v="23.09"/>
        <n v="41.99"/>
        <n v="23.97"/>
        <n v="19.64"/>
        <n v="11.28"/>
        <n v="51.65"/>
        <n v="36.36"/>
        <n v="31.17"/>
        <n v="42"/>
        <n v="18.96"/>
        <n v="19.239999999999998"/>
        <n v="46.48"/>
        <n v="14.38"/>
        <n v="16.84"/>
        <n v="17.07"/>
        <n v="30.55"/>
        <n v="53.99"/>
        <n v="17.27"/>
        <n v="45.35"/>
        <n v="92.86"/>
        <n v="13.94"/>
        <n v="14.21"/>
        <n v="62.58"/>
        <n v="50.39"/>
        <n v="23.6"/>
        <n v="91.55"/>
        <n v="11.49"/>
        <n v="76.36"/>
        <n v="34.18"/>
        <n v="50.19"/>
        <n v="33.69"/>
        <n v="73.03"/>
        <n v="22.99"/>
        <n v="7.35"/>
        <n v="12.23"/>
        <n v="12.59"/>
        <n v="9.98"/>
        <n v="23.58"/>
        <n v="29.19"/>
        <n v="30.32"/>
        <n v="30.63"/>
        <n v="9.26"/>
        <n v="24.94"/>
        <n v="22.39"/>
        <n v="25.49"/>
        <n v="18.87"/>
        <n v="16.79"/>
        <n v="21.99"/>
        <n v="11.22"/>
        <n v="47.62"/>
        <n v="33.5"/>
        <n v="31.45"/>
        <n v="47.89"/>
        <n v="22.16"/>
        <n v="57.73"/>
        <n v="30.23"/>
        <n v="17.55"/>
        <n v="48.69"/>
        <n v="36.61"/>
        <n v="72.09"/>
        <n v="47.19"/>
        <n v="17.63"/>
        <n v="32.46"/>
        <n v="22.04"/>
        <n v="11.89"/>
        <n v="29.55"/>
        <n v="12.49"/>
        <n v="25.18"/>
        <n v="15.39"/>
        <n v="49.62"/>
        <n v="7.98"/>
        <n v="7.13"/>
        <n v="56.57"/>
        <n v="33.58"/>
        <n v="21.16"/>
        <n v="91.5"/>
        <n v="7.59"/>
        <n v="15.58"/>
        <n v="29.77"/>
        <n v="15.78"/>
        <n v="62.94"/>
        <n v="39.54"/>
        <n v="31.4"/>
        <n v="28.49"/>
        <n v="14.69"/>
        <n v="25.6"/>
        <n v="39.31"/>
        <n v="25.82"/>
        <n v="23.67"/>
        <n v="119.53"/>
        <n v="13.64"/>
        <n v="24.13"/>
        <n v="13.19"/>
        <n v="20.57"/>
        <n v="30.69"/>
        <n v="14.31"/>
        <n v="9.11"/>
        <n v="48.29"/>
        <n v="90.41"/>
        <n v="39.49"/>
        <n v="109.99"/>
        <n v="35.18"/>
        <n v="45.84"/>
        <n v="26.95"/>
        <n v="10.77"/>
        <n v="7.27"/>
        <n v="39.69"/>
        <n v="28.44"/>
        <n v="13.9"/>
        <n v="29.39"/>
        <n v="8.18"/>
        <n v="15.72"/>
        <n v="45.13"/>
        <n v="11.32"/>
        <n v="18.72"/>
        <n v="39.270000000000003"/>
        <n v="16.600000000000001"/>
        <n v="31.08"/>
        <n v="17.68"/>
        <n v="45.14"/>
        <n v="52.49"/>
        <n v="12.78"/>
        <n v="66.290000000000006"/>
        <n v="43.22"/>
        <n v="32.86"/>
        <n v="16.09"/>
        <n v="20.2"/>
        <n v="30.77"/>
        <n v="41.47"/>
        <n v="38.75"/>
        <n v="37.11"/>
        <n v="16.22"/>
        <n v="59.99"/>
        <n v="49.42"/>
        <n v="80.099999999999994"/>
        <n v="39.049999999999997"/>
        <n v="32.97"/>
        <n v="9.68"/>
        <n v="31.73"/>
        <n v="12.08"/>
        <n v="9.6199999999999992"/>
        <n v="10.98"/>
        <n v="19.04"/>
        <n v="49.54"/>
        <n v="61.22"/>
        <n v="99.21"/>
        <n v="62.74"/>
        <n v="11.53"/>
        <n v="37.75"/>
        <n v="25.59"/>
        <n v="44.09"/>
        <n v="13.29"/>
        <n v="51.02"/>
        <n v="48.53"/>
        <n v="13.47"/>
        <n v="25.69"/>
        <n v="34.64"/>
        <n v="89.99"/>
        <n v="16.38"/>
        <n v="9.9499999999999993"/>
        <n v="62.36"/>
        <n v="14.41"/>
        <n v="18.53"/>
        <n v="12.45"/>
        <n v="12.83"/>
        <n v="41.19"/>
        <n v="54.01"/>
        <n v="47.18"/>
        <n v="29.5"/>
        <n v="41.95"/>
        <n v="65.91"/>
        <n v="27.58"/>
        <n v="22.49"/>
        <n v="47.66"/>
        <n v="11.33"/>
        <n v="9.06"/>
        <n v="14.59"/>
        <n v="35.94"/>
        <n v="57.28"/>
        <n v="32.35"/>
        <n v="42.68"/>
        <n v="13.6"/>
        <n v="15.95"/>
        <n v="17.920000000000002"/>
        <n v="12.3"/>
        <n v="41.56"/>
        <n v="50.55"/>
        <n v="26.12"/>
        <n v="18.52"/>
        <n v="44.91"/>
        <n v="12.26"/>
        <n v="13.79"/>
        <n v="14.58"/>
        <n v="9.56"/>
        <n v="28.83"/>
        <n v="23.71"/>
        <n v="82.99"/>
        <n v="36.28"/>
        <n v="20.399999999999999"/>
        <n v="34.01"/>
        <n v="34.020000000000003"/>
        <n v="14.32"/>
        <n v="31.2"/>
        <n v="37.659999999999997"/>
        <n v="49.84"/>
        <n v="33.47"/>
        <n v="13.46"/>
        <n v="19.78"/>
        <n v="27.71"/>
        <n v="22.67"/>
        <n v="18.37"/>
        <n v="55.64"/>
        <n v="10.61"/>
        <n v="13.04"/>
        <n v="35.99"/>
        <n v="22.66"/>
        <n v="8.6"/>
        <n v="17.43"/>
        <n v="44.92"/>
        <n v="17"/>
        <n v="43.49"/>
        <n v="50.83"/>
        <n v="22.34"/>
        <n v="29.51"/>
        <n v="8.01"/>
        <n v="15.23"/>
        <n v="6.49"/>
        <n v="46.19"/>
        <n v="71.38"/>
        <n v="23.18"/>
        <n v="35.69"/>
        <n v="69.92"/>
        <n v="31.74"/>
        <n v="10.76"/>
        <n v="38.840000000000003"/>
        <n v="9.5299999999999994"/>
        <n v="30.61"/>
        <n v="27.29"/>
        <n v="15.93"/>
        <n v="24.98"/>
        <n v="46.14"/>
        <n v="68.27"/>
        <n v="38.14"/>
        <n v="25.51"/>
        <n v="12.71"/>
        <n v="26.05"/>
        <n v="37.299999999999997"/>
        <n v="27.28"/>
        <n v="58.89"/>
        <n v="37.409999999999997"/>
        <n v="20.97"/>
        <n v="52.45"/>
        <n v="14.15"/>
        <n v="20.6"/>
        <n v="30.44"/>
        <n v="58.79"/>
        <n v="12.34"/>
        <n v="30.49"/>
        <n v="15.89"/>
        <n v="31.62"/>
        <n v="21.39"/>
        <n v="24.88"/>
        <n v="95.54"/>
        <n v="87.83"/>
        <n v="37.39"/>
        <n v="10.48"/>
        <n v="24.78"/>
        <n v="14.68"/>
        <n v="19.079999999999998"/>
        <n v="51.99"/>
        <n v="25.91"/>
        <n v="7.36"/>
        <n v="48.24"/>
        <n v="18.690000000000001"/>
        <n v="11.68"/>
        <n v="20.21"/>
        <n v="5.09"/>
        <n v="13.35"/>
        <n v="93.29"/>
        <n v="28.08"/>
        <n v="24.71"/>
        <n v="72.44"/>
        <n v="18.13"/>
        <n v="36.39"/>
        <n v="12.55"/>
        <n v="30.73"/>
        <n v="10.4"/>
        <n v="29.56"/>
        <n v="41.6"/>
        <n v="75.8"/>
        <n v="41.07"/>
        <n v="18.95"/>
        <n v="32.869999999999997"/>
        <n v="43"/>
        <n v="21.77"/>
        <n v="30.05"/>
        <n v="10.38"/>
      </sharedItems>
    </cacheField>
    <cacheField name="price_per_serving" numFmtId="0">
      <sharedItems containsSemiMixedTypes="0" containsString="0" containsNumber="1" minValue="0.02" maxValue="7.99"/>
    </cacheField>
    <cacheField name="product_category" numFmtId="0">
      <sharedItems count="79">
        <s v="BCAAs"/>
        <s v="Build Muscle Products"/>
        <s v="Improve Workout Products"/>
        <s v="Amino Acids"/>
        <s v="Whey Protein Isolate"/>
        <s v="Creatine Monohydrate"/>
        <s v="Betaine Anhydrous"/>
        <s v="Whey Protein"/>
        <s v="Multivitamins"/>
        <s v="Men's Health Products"/>
        <s v="Health &amp; Wellness Products"/>
        <s v="D-Aspartic Acid"/>
        <s v="Acetyl L-Carnitine"/>
        <s v="Fenugreek"/>
        <s v="Beta-Alanine"/>
        <s v="Hydrolyzed Whey Protein"/>
        <s v="Carbohydrates"/>
        <s v="Weight Loss Products"/>
        <s v="Electrolytes"/>
        <s v="Micellar Casein Protein"/>
        <s v="Glucosamine"/>
        <s v="Caffeine"/>
        <s v="Glutamine"/>
        <s v="Creatine HCl"/>
        <s v="Tribulus"/>
        <s v="Protein"/>
        <s v="ZMA"/>
        <s v="Whey Protein Blends"/>
        <s v="Citrulline"/>
        <s v="Longjack"/>
        <s v="Magnesium"/>
        <s v="Methoxyisoflavone"/>
        <s v="Plant Protein"/>
        <s v="Creatine"/>
        <s v="HMB-FA"/>
        <s v="Deer Antler Velvet"/>
        <s v="Kre-Alkalyn"/>
        <s v="Yohimbe"/>
        <s v="Mucuna"/>
        <s v="HMB"/>
        <s v="Green Coffee Extract"/>
        <s v="Arachidonic Acid"/>
        <s v="Rhodiola"/>
        <s v="Sex Health Products"/>
        <s v="Guarana"/>
        <s v="Gamma Oryzanol"/>
        <s v="Whey Protein Concentrate"/>
        <s v="Collagen"/>
        <s v="Beef Protein"/>
        <s v="Green Tea"/>
        <s v="Yerba Mate"/>
        <s v="L-Arginine"/>
        <s v="DHEA"/>
        <s v="Agmatine"/>
        <s v="GABA"/>
        <s v="Desiccated Liver"/>
        <s v="Ashwagandha"/>
        <s v="L-Leucine"/>
        <s v="Waxy Maize"/>
        <s v="L-Theanine"/>
        <s v="Bio-Active Peptides"/>
        <s v="Egg Protein"/>
        <s v="L-Glutathione"/>
        <s v="L-Taurine"/>
        <s v="L-Carnitine"/>
        <s v="Bromelain"/>
        <s v="L-Tyrosine"/>
        <s v="Shark Cartilage"/>
        <s v="Ecdysterone"/>
        <s v="L-Lysine"/>
        <s v="Synephrine"/>
        <s v="Milk Thistle"/>
        <s v="Glycerol"/>
        <s v="Creatine Malate"/>
        <s v="MCT"/>
        <s v="Cissus Quadrangularis"/>
        <s v="Sesamin"/>
        <s v="MSM"/>
        <s v="Hyaluronic Acid"/>
      </sharedItems>
    </cacheField>
    <cacheField name="product_description" numFmtId="0">
      <sharedItems count="604">
        <s v="BCAA Powder with Natural Energizers Sourced from Green Coffee and Green Tea To Support Focus and Recovery*"/>
        <s v="24g of Whey Protein with Amino Acids for Muscle Recovery and Growth*"/>
        <s v="Pre-Workout Powder Powerhouse Packed with 13-Hand Picked Ingredients to Support Improved Workouts*"/>
        <s v="Amino Acid Powder with Caffeine from Natural Sources!"/>
        <s v="24g of Pure, Quality Protein in Every Scoop with No Added Amino Acids or Filler Nutrients"/>
        <s v="5g of Micronized Creatine to Support Lean Muscle and Increase Strength*"/>
        <s v="Powerful Cocktail Designed to Help Boost Repair, Maximize Recovery, and Build Muscle*"/>
        <s v="Advanced Pre-Workout + Weight Management"/>
        <s v="Intense Pre-Workout Powder for Increased Energy, Power, &amp; Focus*"/>
        <s v="22g of an Ultra-Premium Blended Protein Formula for Use Anytime, Day or Night"/>
        <s v="BCAA Powder with 5g BCAAs, Zero Sugar and Zero Calories to Support Recovery and Endurance*"/>
        <s v="Essential Amino Acids Formulated with Caffeine from Natural Sources to Support Building Lean Muscle*"/>
        <s v="Crispy Protein Bar Provides 20 Grams Of Protein With 4 Grams Of Sugar Per Bar"/>
        <s v="Turn Up Your Workout Intensity and Increase Performance with a Revolutionary Workout Primer*"/>
        <s v="Hydrolyzed 100% Whey Protein Isolate"/>
        <s v="Contains 20g of Whey Protein in Each Bar to Support Workout Recovery &amp; Lean Muscle Growth*"/>
        <s v="Performance and Muscle Building*"/>
        <s v="High Performance Multi-Vitamin for Overall Health*"/>
        <s v="Intra-Workout Powder with 7g of BCAAs to Build Muscle, Burn Fat, and Aid Recovery During Workouts*"/>
        <s v="Active Ingredients and Essential Daily Nutrients in One Convenient Tablet*"/>
        <s v="Pre-Training Formula for Bigger, Better Workouts*"/>
        <s v="25g of Muscle-Building Whey Protein*"/>
        <s v="Supports Rigorous Training for All Competitive Strength and Power Athletes*"/>
        <s v="Science Based Natural Testosterone Support Complex*!"/>
        <s v="BCAAs + Energy + Weight Management*"/>
        <s v="Science Based Formula Provides Micronutrients Athletes Need to Support Growth and Overall Well-Being*"/>
        <s v="Formulated for the Needs of Athletes*"/>
        <s v="Three Stage Fat-Loss Support Capsule*"/>
        <s v="Each Scoop Serves Up 24G Of Ultra-Premium Micro-Filtered Protein"/>
        <s v="Fuel and Recovery Powerhouse*"/>
        <s v="5G Of Pharmaceutical Grade Micronized Creatine To Support Growth*"/>
        <s v="Energizes and Delays the Onset of Muscle Fatigue*"/>
        <s v="Scientifically Formulated Testosterone Support*"/>
        <s v="Helps Support a Healthy Testosterone and Estrogen Balance*"/>
        <s v="Non-Stimulant Pump Accelerator"/>
        <s v="Zinc And Magnesium Capsule To Help Maintain Optimal Hormone Levels*"/>
        <s v="An Advanced Pre-Workout Formulated for Anyone Seeking Increased Energy and Focus*"/>
        <s v="Intra-Workout Fuel to Help Improve Endurance and Enhance Your Toughest Workouts*"/>
        <s v="25 Gram Protein Complex With Milkshake Taste, With 5g BCAAs and 5g Glutamine To Fuel Your Results!*"/>
        <s v="Hydrolyzed Whey Protein Powder to Build Muscle*"/>
        <s v="Whey Protein Powder for Serious Muscle Gain*"/>
        <s v="BCAA Recovery Powder Designed to Offset Muscle Breakdown and Increase Muscular Endurance*"/>
        <s v="Ultra-Intense Energy And Focus*"/>
        <s v="Dextrose Powder to Replenish Muscle Glycogen Stores*"/>
        <s v="Protein Powder Weight Gainer*"/>
        <s v="Complete Multistage Thermogenic for Fat Loss, with Natural Energy Sources and Focus.*"/>
        <s v="Clean, Gluten Free Bar with High Quality Protein and No Added Sugar*"/>
        <s v="Gluten Free Multi-Layered Baked Bar with 20G of Protein"/>
        <s v="Next Level Of Hydration In Sports Nutrition"/>
        <s v="Nighttime Use Protein Powder for Building Muscle*"/>
        <s v="The Complete Joint Support Vitamin Stack*"/>
        <s v="Explosive Energy and Cutting Formula*"/>
        <s v="The Complete Vitamin Stack For Cutting Fat*"/>
        <s v="Whey Protein Isolate Powder to Support Muscle Growth*"/>
        <s v="Clinically Dosed Performance Enhancing BCAA Formula With Betaine"/>
        <s v="Daily Multi-Vitamin Capsule for Women's Health*"/>
        <s v="5000Mg Of L-Glutamine To Support Optimal Levels During And Post Workout*"/>
        <s v="750mg Of Patented Creatine Hydrochloride With Uncompromised Quality and Purity"/>
        <s v="Zero Carb Isopure!"/>
        <s v="The Original Pre-Workout Igniter. Re-Engineered"/>
        <s v="Natural Testosterone Support*"/>
        <s v="Contains 1500mg of L-Arginine HCl to support muscle blood flow &amp; protein synthesis*"/>
        <s v="Max-Strength Test Booster Engineered For Enhanced Performance*"/>
        <s v="The Complete Anabolic Support Vitamin Stack*"/>
        <s v="Triple-Layered Deliciously Crunchy Low-Carb Protein Bar!"/>
        <s v="Promotes Elevated Muscle Pumps and Training Endurance*"/>
        <s v="BCAA Powder"/>
        <s v="Great tasting Ultra-Pure Whey Protein Isolate to Support Muscle Growth and Recovery*"/>
        <s v="Supports Muscle Recovery*"/>
        <s v="Gluten-free, No Artificial Colors, Naturally Flavored, and Third-Party Tested"/>
        <s v="Caffeine Tablet for Increased Energy*"/>
        <s v="Formulated with Whey Protein Isolate to Supplement the Extreme Protein Requirements of Hardcore Lifters*"/>
        <s v="A Gluten-Free Formula to Support Joint Health and Mobility*"/>
        <s v="99.9% Pure Unflavored Creatine with No Fillers or Additives to Support Strength and Power*"/>
        <s v="Ultra Premium Muscle Mass Gainer*"/>
        <s v="Pre-Workout Amplifier*"/>
        <s v="Iron Free Daily Multivitamin Supports Optimal Digestion, The Immune System, and Joint Health*"/>
        <s v="A Pre-Workout Worthy of the Gold Standard Name"/>
        <s v="Ultra-Premium Protein Powder"/>
        <s v="100% Pure Glutamine Powder Formulated with Vegetable Fermentation, GRAS Approved"/>
        <s v="The Ultimate Pre-Workout Experience"/>
        <s v="Protein Powder Blend for Muscle Growth*"/>
        <s v="Ready-to-Drink!"/>
        <s v="Supports Healthy Skin and Joints*"/>
        <s v="25g of Protein to Continuously Feeds Muscles, Even When You Canâ€™t*"/>
        <s v="Glutamine Replenishment"/>
        <s v="Great Tasting Protein with Minimal Fat and Carbs and Added Digestive Enzymes*"/>
        <s v="Potent, Powerful Pre-Workout Formula"/>
        <s v="25g of Slow-Release Micellar Casein"/>
        <s v="Features 25g of pure whey protein isolate per serving to support muscle growth &amp; recovery*"/>
        <s v="The Ultimate Pre-Workout Plus Weight Loss Support*"/>
        <s v="Cutting Edge Pre-Workout Powder For Supporting Focus And Energy*"/>
        <s v="100% Whey Protein Concentrate and Whey Protein Isolate"/>
        <s v="Amino Acids and Caffeine for Energy, Focus, and Recovery*"/>
        <s v="Vegan Protein Cookie with 16g of Protein for a Delicious Way to Build Muscle*"/>
        <s v="750mg of Free-Acid Creatine, Designed to Boost Size, Strength, and Recovery With No Bloating*"/>
        <s v="Post Workout, Recovery Performance Amino Powder*"/>
        <s v="Pre-Workout Powder for Insane Energy*"/>
        <s v="Lean Protein from Real Food Sources"/>
        <s v="Ultra Concentrated, Powerful, All-Out Fat Burning Formula*"/>
        <s v="Hydrolyzed Whey Protein Isolate"/>
        <s v="7G BCAAs Formulated To Support Hydration And Cutting*"/>
        <s v="Zinc Monomethionine Aspartate"/>
        <s v="Premium Whey Protein with Caffeine from Natural Sources*"/>
        <s v="The Pre-Workout Muscle Volumizing Vitamin Stack*"/>
        <s v="Muscle Building Capsule To Help You Grow"/>
        <s v="Zinc &amp; Magnesium Mineral Complex"/>
        <s v="The Non-Hormonal Anabolic Support Vitamin Stack*"/>
        <s v="Maximize Your Results With The Perfect Creatine Combination*"/>
        <s v="The Ultimate Lean Protein!"/>
        <s v="7g of BCAAs in clinically supported 2:1:1 ratio to support workout recovery and muscle growth*"/>
        <s v="Fight Fatigue!*"/>
        <s v="Performance Protein!*"/>
        <s v="Micellar Casein Protein For Supporting Muscle Growth"/>
        <s v="Amino Acid Capsule or Powder for Muscle Development*"/>
        <s v="Ultra-Pure Turmeric Curcumin With Bioperin For Natural Antioxidant Support*"/>
        <s v="BCAA Powder To Support Muscle Recovery And Growth*"/>
        <s v="Advanced Muscle Mass Gainer!"/>
        <s v="The Most Comprehensive Pre-Workout. PERIOD."/>
        <s v="Pre-Workout Energy!*"/>
        <s v="Glucosamine Chondroitin MSM"/>
        <s v="A 5-In-1 Pre-Workout Formula Designed To Enhance Muscle Strength And Recovery*"/>
        <s v="Ultra-Premium, Cold-Processed Micellar Casein Isolate"/>
        <s v="Creatine Powder to Build Muscle*"/>
        <s v="Perfect For Low Fat/Low Carb Diets!"/>
        <s v="Multivitamin For Men Designed To Support Healthy Immune Function And Testosterone Levels*"/>
        <s v="18G Of Gluten Free Whey Protein To Satisfy Your Muscles And Your Cookie Cravings"/>
        <s v="Contains 21 Grams Of Protein**"/>
        <s v="Increase The Results Of Training With More Endurance And Energy!*"/>
        <s v="The Clear Pill That Helps Build Lean Muscle*"/>
        <s v="Whey Protein Powder to Help Build Muscle*"/>
        <s v="5-in-1 Powerful Post-Workout Formula*"/>
        <s v="Comprehensive Amino Acid Blend!"/>
        <s v="Muscle Building Protein Powder Blend*"/>
        <s v="67g of Mass-Building Protein*"/>
        <s v="Deliciously Whipped High-Protein Snack With 20G Of Protein Per 3-Cake Serving*"/>
        <s v="Formulated with 52 grams of Protein to Support Massive Gains*"/>
        <s v="11g of Collagen per Serving to Support Healthy Joint Function*"/>
        <s v="Perfectly Engineered Pre-workout to maximize Energy, Strength, Pump and Intensity*"/>
        <s v="24g Of Organic Plant Protein Per Serving"/>
        <s v="30G Protein, 30G Carbs And Nearly 5G Fat In Every Serving"/>
        <s v="Explosive High Sensory Pre-Workout Energy*"/>
        <s v="Protects Joints*"/>
        <s v="Real Deer Antler Velvet!"/>
        <s v="Essential Amino Acids to Support Workout Recovery"/>
        <s v="20g of Whey Protein Isolate to Support Lean Muscle Growth and Recovery*"/>
        <s v="pH Correct Creatine for Building Muscle*"/>
        <s v="200mg L-Theanine, 150mg Valerian Root, 150mg Chamomile Powder to Support Restful Sleep*"/>
        <s v="4G Of Professional Strength Creatine Blend For Building And Sustaining Muscle*"/>
        <s v="Amino Acid Capsules for Repairing Muscle*"/>
        <s v="Fat Loss Promotion Capsule*"/>
        <s v="1,000Mg Of L-Arginine To Support Vasodilation And Nutrient Delivery*"/>
        <s v="Support Pump!*"/>
        <s v="Highly Concentrated!"/>
        <s v="5g of BCAAs in a 2:1:1 ratio to support muscle growth and workout recovery*"/>
        <s v="BCAA Metabolite"/>
        <s v="Super Thermogenic Weight-Management Support Capsule*"/>
        <s v="A fast acting, full-strength fat burner.*"/>
        <s v="Meal Replacement Protein Blend Bar*"/>
        <s v="Concentrated Nitric Oxide Precursor*"/>
        <s v="High Protein Food Bar with 27g of Protein per Bar"/>
        <s v="A Stack of Herbal Ingredients"/>
        <s v="Concentrated Post-Workout Recovery Powder*"/>
        <s v="Whey, Casein and Egg Protein Powder Blend"/>
        <s v="Natural Testosterone Support Capsule"/>
        <s v="BCAA Powder To Support Muscle Growth And Energy!*"/>
        <s v="Pre-Workout Powder for Improved Workouts*"/>
        <s v="Scientifically Tested Key Weight Loss Formula*"/>
        <s v="Performance &amp; Endurance Support!*"/>
        <s v="Testosterone Boosting Pre-Workout Powder*"/>
        <s v="Ultra-Pure Tribulus Extract"/>
        <s v="Meal Replacement Bar with 25g Protein"/>
        <s v="Extreme Energy, Unstoppable Power and Laser-Like Focus*"/>
        <s v="Clean High Protein Weight Gainer!*"/>
        <s v="The Ultimate Pre-Workout Supplement Experience*"/>
        <s v="Ready-to-Drink MRP!"/>
        <s v="All Natural Nighttime Sleep Aid!*"/>
        <s v="Instantized Egg White Protein Powder"/>
        <s v="High-Performance Carbohydrate Powder for Building Muscle*"/>
        <s v="100% Isolate Protein Matrix!"/>
        <s v="Non-GMO, Contains No Dyes, and Matches the Amino Profile of Whey Protein"/>
        <s v="Full Amino Acid Spectrum"/>
        <s v="Pre-Workout Optimized For Exercise*"/>
        <s v="Muscle Building Protein Mix!*"/>
        <s v="Helps Support Healthy Testosterone and Cortisol Balance*"/>
        <s v="Support Recovery After Intense Exercise*"/>
        <s v="30 Day Supply!"/>
        <s v="Corn Sugar!"/>
        <s v="4:1:1 Bcaa Ratio"/>
        <s v="Clinically Proven Pre-Workout Supplement!"/>
        <s v="Caffeine Capsules To Support Energy*"/>
        <s v="100% Pure Powder!"/>
        <s v="Multi-Functional Protein &amp; Carbohydrate Matrix*"/>
        <s v="28g of Protein Per Serving to Support Lean Muscle Growth and Training Recovery*"/>
        <s v="Get Your Mind In Focusmode"/>
        <s v="With full amino acid profile and 5g of BCAAs per serving to support muscle growth &amp; recovery*"/>
        <s v="Intra-Workout Bcaa Fat Burner + Energy*"/>
        <s v="High Protein Meal Replacement Shake!"/>
        <s v="With 25g of isolate protein to support muscle growth and weight management*"/>
        <s v="300Mg Of Caffeine To Deliver Energy, Focus, And Endurance*"/>
        <s v="7g of BCAAs per Serving in 2:1:1 Ratio to Support Workout Endurance and Muscle Recovery*"/>
        <s v="Glutamine Powder For Supporting Workout Recovery*"/>
        <s v="Clinicically Proved Creatine Pill*"/>
        <s v="The Ultimate 100% Whey Protein + Mass Gainer"/>
        <s v="Support Natural Growth Hormone Levels!*"/>
        <s v="16g of protein per brownie to support muscle growth and recovery*"/>
        <s v="Protein Powder to Support Weight Management*"/>
        <s v="Leaner Macronutrient Profile For Athletes Looking To Achieve A Shredded Physique"/>
        <s v="Joint Support!*"/>
        <s v="Complete Recovery Formula"/>
        <s v="Great Tasting And Convenient!"/>
        <s v="Helps To Support Healthy Joints And Skin*"/>
        <s v="Deliciously Satisfying Protein in Every Bar"/>
        <s v="High Quality ZMA for Optimal Testosterone Support*"/>
        <s v="Formulated To Increase Power Output And Muscle Endurance*"/>
        <s v="Formulated With 7G Bcaas To Support Muscle Recovery*"/>
        <s v="Promote Muscle Growth And Repair!*"/>
        <s v="Naturally Support Testosterone Levels in a Normal Range"/>
        <s v="Premium Meal Replacement with Blend of Whole Food-Based Ingredients for Balanced Nutrition"/>
        <s v="Meal Replacement Powder Made From Quality Ingredients"/>
        <s v="Pre-Workout Powder Aids In Alertness During Workouts*"/>
        <s v="Patented Pure Creatine Monohydrate Powder for Building Muscle*"/>
        <s v="20G Of Vegan Protein Per Serving"/>
        <s v="20g of Complete Plant Protein per Serving to Support Muscle Growth and Recovery*"/>
        <s v="25G Fast Digesting Protein"/>
        <s v="Contains 5g of Amino Acids and 100mg of Caffeine to Support Energy &amp; Recovery*"/>
        <s v="Metabolite of Leucine!"/>
        <s v="Lab Tested!"/>
        <s v="BCAA Powder for Muscle Endurance and Recovery*"/>
        <s v="Raw Plant Based Protein!"/>
        <s v="Contains 8.2g of Amino Recovery Matrix to Support Muscle Recovery and Growth*"/>
        <s v="Contains 15g of Protein to Support Muscle Growth and Recovery*"/>
        <s v="Comprehensive Intra-Workout For Aiding Exercise Recovery*"/>
        <s v="40g of 100% Whey Protein Isolate.  0g of Sugar and Fat."/>
        <s v="100% Whey Protein Isolate For Supporting Muscle Growth*"/>
        <s v="Zinc Magnesium Aspartate to Maximize Absorption and Promote Recovery*"/>
        <s v="Gluten-Free Plus Contains No Artificial Ingredients, Soy Or Dairy"/>
        <s v="Instantized!"/>
        <s v="20% Whey Protein In A Tasty Spread"/>
        <s v="Bioengineered Beef Protein Isolate!"/>
        <s v="Fat Loss Capsule Originally Designed for the Military*"/>
        <s v="Contains 5g of Microencapsulated Creatine Monohydrate to Support Strength &amp; Endurance*"/>
        <s v="50G Of Ultra-Premium, Fast And Slow Release Protein Matrix"/>
        <s v="Pre-Workout Drink for Increased Energy*"/>
        <s v="Pure Free L-Glutamine!"/>
        <s v="Mass And Density Support!*"/>
        <s v="The Essential Post-Workout Anabolic Vitamin Stack*"/>
        <s v="Whey Protein Isolate!"/>
        <s v="Formula Includes A Total Of 24 Active Ingredients"/>
        <s v="Free Form Amino Acid"/>
        <s v="DHEA Capsule to Support Lean Body Mass*"/>
        <s v="Contains 1,600mg of beta-alanine to support workout performance and quicker recovery*"/>
        <s v="Popular Amino Acid!"/>
        <s v="Pre-Workout Powerhouse Formulated For Elite Athletes"/>
        <s v="5g of 100% Pure Micronized Creatine Monohydrate"/>
        <s v="Over 3100 Calories!"/>
        <s v="German Creatine System!"/>
        <s v="Whey Protein Isolate Powder For Building Muscle*"/>
        <s v="Amino Acids to Support Muscle Recovery and Energy*"/>
        <s v="Non-GMO Vegetable Protein!"/>
        <s v="Standardized Tribulus Extract to Help Support Natural Testosterone Production*"/>
        <s v="Engineered with 21 Grams of Protein to Feed Muscle for Hours*"/>
        <s v="Protein Shake for Lean Muscle Support*"/>
        <s v="A Complete &amp; Comprehensive Multi!"/>
        <s v="Pre-Workout Powder For Supporting Focus"/>
        <s v="Extreme Daily Multivitamin Stack for Overall Health*"/>
        <s v="Supports Hair, Skin And Nails*"/>
        <s v="Contains 6g L-Citrulline + 300mg L-Norvaline to support nitric oxide production, blood flow &amp; muscle pumps*"/>
        <s v="Supports Endurance*"/>
        <s v="With Caffeine to Support Energy, Mental Alertness, and Focus*"/>
        <s v="Anabolic Muscle Activating Supplement!*"/>
        <s v="With 4g of pure L-citrulline in every serving to support muscle pumps &amp; blood flow*"/>
        <s v="Ultra-Pure Micronized Glutamine"/>
        <s v="40% Saponins!"/>
        <s v="Male Performance Support*"/>
        <s v="Advanced Thermogenic And Weight Loss Support Formula*"/>
        <s v="Plasma Volumizer!*"/>
        <s v="Stimulant-Free Pre-Workout"/>
        <s v="100% Complex Carbohydrates!"/>
        <s v="The Nighttime Anabolic Recovery Vitamin Stack*"/>
        <s v="100% Complex Carbs!"/>
        <s v="Featuring 220 mg caffeine in every serving to support mental focus and energy*"/>
        <s v="Delicious Protein Bars Made From High-Quality Milk Proteins"/>
        <s v="Intra-Workout Powder With Natural Flavors, Colors, And Sweeteners"/>
        <s v="Argentine Liver Formula"/>
        <s v="Free-Form Amino Acids with 125mg of Caffeine"/>
        <s v="Promote Muscle Protein Synthesis*"/>
        <s v="5:1 Protein-To-Carb Ratio!"/>
        <s v="Intense Pre-Workout*"/>
        <s v="Ultra Concentrated, Powerful, All-Out Fat Burning Formula For Women*"/>
        <s v="27G Of Premium Whey Protein Per Shake"/>
        <s v="Fat Burning Capsule*"/>
        <s v="2-Stage Delivery System Provides Both Quick And Lasting Effects"/>
        <s v="Promotes Lean Muscle Mass*"/>
        <s v="New And Improved Flavor!"/>
        <s v="100% Argentine Beef Liver"/>
        <s v="Post-Workout Recovery Powder For Muscle Growth*"/>
        <s v="With Outlast Carbohydrate Matrix!"/>
        <s v="Promotes Lean Mass!*"/>
        <s v="Promote Muscle Growth &amp; Strength*"/>
        <s v="Stimulant Free Nitric Oxide Capsule for Increased Pumps*"/>
        <s v="Natural Testosterone Booster For Building Muscle*"/>
        <s v="Pre-Workout Powder For Improved Workout Energy*"/>
        <s v="25G Of 100% Whey Isolate Protein Per Serving"/>
        <s v="Supports Muscle Mass and Strength*"/>
        <s v="Women's Pre-Workout &amp; Energy Booster!*"/>
        <s v="Great-tasting, Premium-Blended,  Tri-phased Protein formula"/>
        <s v="Weight Loss Support Capsule*"/>
        <s v="Scientifically Dosed Test Booster Tablets*"/>
        <s v="Optimum Quality Pre-Workout for Energy &amp; Focus*"/>
        <s v="Anabolic Mineral Support Formula for Deep Restful Sleep*"/>
        <s v="BCAA Powder For Lean Muscle Growth And Reduced Muscle Breakdown"/>
        <s v="Amino Acids!"/>
        <s v="5g of BCAAs to Suppport Muscle Growth and Recovery*"/>
        <s v="Fat Burner To Help You Reach Your Appearance Goals*"/>
        <s v="Professional Strength Testosterone Support Capsule*"/>
        <s v="Full Joint And Musculoskeletal Support Matrix To Support Healthy Conective Tissue*"/>
        <s v="Creatine Powder For Aiding In Muscle Development"/>
        <s v="Beta Alanine Powder to Support Muscle Carnosine Levels*"/>
        <s v="Post-Workout Powder for Muscle Recovery*"/>
        <s v="Daily Powder For Preserving Lean Muscle Mass*"/>
        <s v="With 5-HTP!"/>
        <s v="Plant-based Protein!"/>
        <s v="100% Pure Beef Protein!"/>
        <s v="Glutamine Powder To Help Build Muscle*"/>
        <s v="24 Grams Of Protein!"/>
        <s v="Pre-Workout Energy Drink*"/>
        <s v="Superb Taste!"/>
        <s v="With D-Aspartic Acid!"/>
        <s v="Contains Blend of 9 Essential Amino Acids to Support Muscle Growth and Recovery*"/>
        <s v="All-In-One Post-Workout Powder For Accelerating Muscle Growth &amp; Repair*"/>
        <s v="Hard-Hitting Nitric Oxide Pump Amplifier*"/>
        <s v="Pre-workout NO Volumizer!*"/>
        <s v="Nitric Oxide Caffeine Drink for Increased Energy*"/>
        <s v="Contains 200mg of caffeine to support focus &amp; energy during workout*"/>
        <s v="Pure Creatine Monohydrate For Supporting Muscle Size*"/>
        <s v="New Great Taste Bursting With Natural Fruit Flavor"/>
        <s v="Contains 25g of high quality whey &amp; casein protein per serving to support muscle growth &amp; recovery*"/>
        <s v="All-In-One Solution!"/>
        <s v="Pre-Workout Powder to Promote Performance*"/>
        <s v="Increased Endurance and Performance!"/>
        <s v="Boosts Muscle Strength Gains!*"/>
        <s v="Mixes Instantly!"/>
        <s v="Mixes Easily With Oatmeal"/>
        <s v="Women's Premium Healthy Nutrition Shake!"/>
        <s v="Increased Bioavailability!*"/>
        <s v="Premium Gold 100% Whey Protein"/>
        <s v="A True Game-Changer!"/>
        <s v="Protein Bars Made Egg White Protein, Dates To Bind And Nuts For Texture"/>
        <s v="Meal Replacement"/>
        <s v="Glucosamine and Chondroitin Joint Nutrients*"/>
        <s v="200mg Dose Per Capsule"/>
        <s v="Deep Tissue Oxygenator!*"/>
        <s v="100% Whey Protein Isolate"/>
        <s v="High Impact Metabolic Intensifier*"/>
        <s v="Advanced Amino-Nitrogen Technology"/>
        <s v="6g of goBHB Salts to Support Ketosis in Combination With a Ketogenic Diet*"/>
        <s v="Dairy Free"/>
        <s v="Powerful Amino Acid!*"/>
        <s v="An Advanced Pre-Workout Formulated For Extreme Energy And Enhanced Focus*"/>
        <s v="Tested For Purity"/>
        <s v="With A Precise Dose Of Caffeine For An Energy Boost*"/>
        <s v="Antioxidant*"/>
        <s v="Naturally Boost Energy!*"/>
        <s v="Lactose Free!"/>
        <s v="Creatine Powder Supports High-Intensity Exercise*"/>
        <s v="Caffeine for Intense Energy*"/>
        <s v="20g of Protein to Support Muscle Growth and Recovery*"/>
        <s v="Amino Acid!"/>
        <s v="DHEA Veggie Capsules to Support Health &amp; Wellness!*"/>
        <s v="Ready To Drink!"/>
        <s v="Natural Calming Effect!*"/>
        <s v="SUPPORT SIZE, POWER &amp; MUSCLE TORQUE!*"/>
        <s v="55mg Caffeine Per Serving"/>
        <s v="2:1:1 Optimal BCAA"/>
        <s v="Formula Includes A Total Of 18 Active Ingredients"/>
        <s v="Exercise Support!*"/>
        <s v="Scientifically Dosed Pre-Workout Powerhouse!*"/>
        <s v="Ultimate Fitness Partner!"/>
        <s v="Zero Carb - Zero Sugar Protein Drink!"/>
        <s v="Featuring KSM-66Â® Ashwaganda to support testosterone levels, strength, muscle size &amp; endurance*"/>
        <s v="Gluten Free, On-the-Go Nutrition Bar and Packed with Protein*"/>
        <s v="Vegetarian Formula!"/>
        <s v="Absorbs Faster!*"/>
        <s v="Grass Fed Whey Isolate"/>
        <s v="Load Your Muscles With Pure Power!*"/>
        <s v="Advanced Men's Natural Testosterone Booster*"/>
        <s v="Complete Organic Plant Based Protein Power For Supporting Muscle Growth And Recovery*"/>
        <s v="Dual Thermogenesis-Testosterone Catalyst!*"/>
        <s v="Post-Workout Powder for Recovery and Endurance*"/>
        <s v="Natural Testosterone Support Capsule For Building Muscle*"/>
        <s v="Weight Gaining Protein Powder*"/>
        <s v="No Fat Or Cholesterol!"/>
        <s v="100% Whey Protein Isolate!"/>
        <s v="Complete Daily Supplement!"/>
        <s v="Elite Series!"/>
        <s v="Muscle Support From 20G Of Premium Protein"/>
        <s v="Sexual Support!"/>
        <s v="Creatine-Free Pre-Workout to Support Unparalleled Workout Performance*"/>
        <s v="Weight Management Support*"/>
        <s v="Slow-Digesting Anti-Catabolic Protein To Support Muscle Growth*"/>
        <s v="Balanced and Complete Formula!"/>
        <s v="Pre-Workout Vasodilator Powder for Intense Pumps*"/>
        <s v="2.5 Grams of Total Fat per Serving"/>
        <s v="Pro Line Quality!"/>
        <s v="With AMMOJECT Technology!"/>
        <s v="Supports Muscle!"/>
        <s v="Essential Amino Acid!*"/>
        <s v="Pharmaceutical Quality Post-Workout Recovery Powder*"/>
        <s v="Pre-Workout With Pure Ingredients!"/>
        <s v="Includes Protein And Nutrients From Thirteen Raw Sprouted Ingredients"/>
        <s v="BCAA Powder For Supporting Muscle Recovery*"/>
        <s v="May Help Promote HGH Levels*"/>
        <s v="Targets Muscle Growth!*"/>
        <s v="Micronized!"/>
        <s v="Pre-Workout Powder For Explosive Workouts*"/>
        <s v="Support for Muscle Growth and Recovery"/>
        <s v="With 238mg Thermogenic Matrix to Support Fat Metabolism and Support Appetite*"/>
        <s v="High-Speed Mass!"/>
        <s v="Advanced BCAA Formula Plus Caffeine for Increased Energy.*"/>
        <s v="100% Sustained-Release Casein"/>
        <s v="25g of Whey Protein Concentrate to Support Building Muscle!*"/>
        <s v="10g BCAAs Per Serving"/>
        <s v="Collagen Tablets For Joint Support*"/>
        <s v="Professional Strength Creatine Capsule For Building Muscle*"/>
        <s v="Ultra-Concentrated!"/>
        <s v="Hardcore Testosterone Booster!*"/>
        <s v="Stimulant Free Pre-Workout For Intense Workouts*"/>
        <s v="25G Highly Branched Cyclic Dextrin Combined With 822G Electrolyte Complex"/>
        <s v="Micronized Creatine Powder For Building Muscle*"/>
        <s v="3-In-1 Testosterone Support*"/>
        <s v="Fat Loss Support Capsule*"/>
        <s v="Quad Carb Blend Comprised of Fast and Sustained Released Carbs to Promote Faster Recovery*"/>
        <s v="3.2 Grams Beta-Alanine"/>
        <s v="Rapidly Absorbed Creatine Monohydrate for Building Muscle*"/>
        <s v="Featuring Teacrine for Physical Energy, Focus &amp; Motivation During Exercise*"/>
        <s v="Energy Reservoir!*"/>
        <s v="Contains 400mg caffeine with TeaCrine per serving for focus &amp; energy*"/>
        <s v="Herbal Capsule to Support Stamina and Energy*"/>
        <s v="Amino Acid Blend!"/>
        <s v="21g of Protein to Support Muscle Growth and Recovery*"/>
        <s v="Reach New Heights!"/>
        <s v="Made with Zero Artificial Ingredients and Native Whey"/>
        <s v="Cell Volumizing Creatine Formula!*"/>
        <s v="Preworkout For Awareness &amp; Focus Support*"/>
        <s v="Anytime Amino Acids for Muscle Growth and Recovery. No Dyes.*"/>
        <s v="100% Pure!"/>
        <s v="Contains 10g of BCAAs in 3:1:1 ratio to support intense workout and lean muscle recovery*"/>
        <s v="Support Natural Test Levels*"/>
        <s v="High-Grade!"/>
        <s v="50% Whey Isolate &amp; 50% Micellar Casein"/>
        <s v="Pharmaceutical Grade!"/>
        <s v="Helps You Feel Better, Look Better, And Perform At Your Maximum Potential"/>
        <s v="Strength, Muscle &amp; Pump Amplifier*"/>
        <s v="Milk, Casein, and Whey Protein Shake for Building Muscle*"/>
        <s v="High Quality Protein!"/>
        <s v="Healthy Testosterone Support!*"/>
        <s v="First-time Fusion Of Creatine Nitrate, Creatine Hydrochloride, and Creatine Monohydrate"/>
        <s v="Multivitamin Multimineral"/>
        <s v="Pre-Workout Powder For Increased Energy*"/>
        <s v="Increase Protein Synthesis!*"/>
        <s v="Contains 149mg of caffeine per serving to support focus &amp; performance*"/>
        <s v="Zinc, Magnesium and Vitamin B-6"/>
        <s v="Sleep Support*"/>
        <s v="30G Of Great Tasting Whey Protein"/>
        <s v="Professional Strength Thermogenic Capsule For Weight Loss*"/>
        <s v="Pharmaceutical-Grade EAA Supplement"/>
        <s v="With 16g of Protein per Bar to Support Muscle Growth and Recovery*"/>
        <s v="Arginine Alpha-Ketoglutarate!"/>
        <s v="Pre-Workout Powder For Promoting Energy And Power*"/>
        <s v="Meal Replacement!"/>
        <s v="Extreme Post-Workout Recovery*"/>
        <s v="Added B6 For Absorption!"/>
        <s v="Fat Burning Beef Protein Isolate"/>
        <s v="Clinically Dosed Next Generation Post-Workout"/>
        <s v="Supports Aerobic Exercise*"/>
        <s v="Whey Protein Isolate Powder For Lean Muscle Gains"/>
        <s v="Pump &amp; Burn*"/>
        <s v="Whey Protein Powder for Massive Muscle Gain*"/>
        <s v="Supports long lasting focus and cognition*"/>
        <s v="Concentrated Glutamine Capsule"/>
        <s v="High Protein Gainer!"/>
        <s v="Citrulline Powder To Improve Workouts!"/>
        <s v="Supports Muscle Growth And Recovery"/>
        <s v="Contains 25g high quality whey protein isolate per scoop to support muscle growth &amp; recovery*"/>
        <s v="Powerful, Quality-Tested Micronutrient System"/>
        <s v="Contains 300mg VASO6â„¢ and 300mg L-Norvaline to support nitric oxide production, vasodilation &amp; muscle pumps*"/>
        <s v="Naturally Sweetened Plant Protein Powder"/>
        <s v="Whey Protein Complex!"/>
        <s v="Multi-Source Protein!"/>
        <s v="Four of the most effective Pre-Training ingredients in one cutting-edge Formula"/>
        <s v="Tribulus Terrestris"/>
        <s v="Nighttime Sleep and Testosterone Support"/>
        <s v="Amino Acid Powder To Support Recovery*"/>
        <s v="BCAAs In A Convenient Capsule*"/>
        <s v="Contains 6g of EAAs to support nighttime repair &amp; growth*"/>
        <s v="9.7g of Aminos!"/>
        <s v="Women's Weight Management!*"/>
        <s v="A nutrient dense weight gainer loaded with 1350 calories per serving to assist with building size*"/>
        <s v="Definitive Fat Burner!*"/>
        <s v="Advanced Glycogen Loader Powder"/>
        <s v="Hybrid Fat Burner!*"/>
        <s v="Enhance Energy Production!"/>
        <s v="Tastes Amazing!"/>
        <s v="Liver Support!*"/>
        <s v="Low Lactose"/>
        <s v="Contains 25G Whey Protein Isolate Per Serving to Support Muscle Growth &amp; Recovery*"/>
        <s v="Glycerol Powder To Improve Workouts"/>
        <s v="Micronized Glutamine Powder."/>
        <s v="Power And Energy Accelerant!*"/>
        <s v="Support Metabolism And Performance*"/>
        <s v="A Complete 5-In-1 Formula For High Performance Weight Management*"/>
        <s v="Whey Protein Isolate for Post-Workout Recovery*"/>
        <s v="Male Testosterone Supporter"/>
        <s v="Non-Proprietary Blend Whey, Casein &amp; Egg White Protein Powder"/>
        <s v="20g Of Complete, Plant-Based Protein"/>
        <s v="Nitric Oxide Amplifier*"/>
        <s v="25g Protein/Serving!"/>
        <s v="Plus Vitamin B-6"/>
        <s v="Fat Burner For Supporting Metabolism*"/>
        <s v="Ultimate Recovery Fuel!*"/>
        <s v="2,300mg of Aminos for Supporting Strength and Size*"/>
        <s v="Pre-Workout Powder Engineered Exclusively for High Intensity Workouts*"/>
        <s v="Meal Replacement Bar!"/>
        <s v="25G Protein And 200 Calories Per Serving"/>
        <s v="Contains 20g fast-digesting carbohydrates for energy*"/>
        <s v="Six Protein Powder Blend To Feed Muscles*"/>
        <s v="Our MCT Oil Is Derived From Only Organic Coconuts"/>
        <s v="Long Lasting Pre-Workout Powder"/>
        <s v="Creatine + Phosphates + Beta-Alanine"/>
        <s v="Pre-Mix Pre-Workout for Energy, Focus and Ultimate Convenience!*"/>
        <s v="Beyond Organic Protein Formula!"/>
        <s v="Not Your Grandma'S Joint Support"/>
        <s v="A Premium Quality Lean Gainer*"/>
        <s v="100% All Natural!"/>
        <s v="Advanced Recomposition and Hardening Agent"/>
        <s v="Fast Acting Pre-Workout For Intense Pumps*"/>
        <s v="The Ultimate &quot;Feel Good&quot; Fat-Burner!*"/>
        <s v="With 25G Protein Per Serving to Support Women's Muscle Building &amp; Recovery*"/>
        <s v="Energy Support!*"/>
        <s v="High Performance Amino Acids"/>
        <s v="Ultra-Premium Lean Weight Gainer*"/>
        <s v="Creatine To Support Increased Strength, Muscle Size And Endurance*"/>
        <s v="Undenatured Type II Collagen"/>
        <s v="Helps Support A Healthy Heart*"/>
        <s v="Ultra-Premium Whole Egg, Milk &amp; Beef Protein"/>
        <s v="Supports Healthy Testosterone Levels Already Within The Normal Range*"/>
        <s v="Promote Muscle Growth And Recovery*"/>
        <s v="25g of 100% Gourmet Protein Per Scoop"/>
        <s v="Highest Quality Whey!"/>
        <s v="Kre-Alkalyn Capsules To Support Muscle Building*"/>
        <s v="Intra-Workout Powder For Maximizing Your Performance*"/>
        <s v="Loaded with Vitamins &amp; Antioxidants"/>
        <s v="Thermogenic Capsule For Weight Management Support*"/>
        <s v="A Comprehensive Multi-Nutrient Complex*"/>
        <s v="Testosterone Activator"/>
        <s v="Rehydrate, Fight Fatigue And Restore Critical Electrolytes*"/>
        <s v="Take Weight Loss To The Xtreme"/>
        <s v="Triple Whey Formula!"/>
        <s v="Athletic Performance Enhancer!*"/>
        <s v="An Advanced Testosterone Supporting Formula*"/>
        <s v="With MSM &amp; Chondroitin!"/>
        <s v="Glutamine Powder For Recovery and Endurance*"/>
        <s v="Joint Building &amp; Strengthening Formula w/Boron*"/>
        <s v="Pre-Workout with Creatine and Beta-Alanine to Support Energy*"/>
        <s v="Whey Protein Isolate Powder To Support Muscle Building"/>
        <s v="L-Carni Pure!"/>
        <s v="Support a Boost in Energy, Raised Endurance, Increased Mental Alertness!*"/>
        <s v="Concentrated Pre-Workout Powder with a Full BCAA Profile*"/>
        <s v="Protein and Amino Support in a Convenient Capsule*"/>
        <s v="Muscle Tissue Support!*"/>
        <s v="15G Of Protein, 11G Fiber And 4G Net Carbs (1)"/>
        <s v="Liquid With MSM!"/>
        <s v="Whey Protein Isolate For Building Muscle*"/>
        <s v="Potent Pre-Workout*"/>
        <s v="Promote Fat Burning!*"/>
        <s v="Fat Burner For Metabolism Support*"/>
        <s v="50G Protein From A Triple-Whey Matrix"/>
        <s v="Pre-Workout Powder To Boost Endurance*"/>
        <s v="Sports Performance!*"/>
        <s v="Concentrated Pre-Workout Powder for Focus and Energy*"/>
        <s v="150mg of ELEVATPÂ® for energy production*"/>
        <s v="Hydrolyzed Whey Protein Isolate to Build Muscle*"/>
        <s v="Slow Digesting Casein Protein Powder*"/>
        <s v="650mg of Tribulus Terrestris Extract Per One Capsule Serving"/>
        <s v="With HydroMax to support muscle hydration*"/>
        <s v="Neurotransmitter Support*"/>
        <s v="Supports Testosterone Levels and Sexual Health*"/>
        <s v="Gluten Free, No Artificial Colors, and Rigorously Tested for Quality"/>
        <s v="Supplies all nine essential amino acids for muscle building and recovery, including 5g BCAAs*"/>
        <s v="Slow And Sustained Release To Keep Muscles Fed All Night"/>
        <s v="Safe &amp; Effective!"/>
        <s v="Performance - Recovery &amp; Overall Health!*"/>
        <s v="Creatine Powder For Aiding In Muscular Strength*"/>
        <s v="Patented Carnosyn Beta Alanine To Improve Muscular Endurance For More Productive Workouts*"/>
        <s v="Natural!"/>
        <s v="25G Of Protein With 5.6G Bcaas In Every Scoop To Support Accelerated Recovery*"/>
        <s v="Each Bar Delivers 17-19g of Protein to Support Your Fitness Goals*"/>
        <s v="23g of Protein Per Serving to Support Muscle Growth and Recovery*"/>
        <s v="Intense Weight Loss Support With Cutting-Edge Liquid-Thermo Technology"/>
        <s v="Contains 20g of Collagen and 18g of Protein Per Serving to Support Health &amp; Wellness*"/>
        <s v="Cold-pressed and microfiltered for greater mixability"/>
        <s v="Omega 3-6-9 Blend"/>
        <s v="15g of High Quality Protein to Support Muscle Growth &amp; Recovery*"/>
      </sharedItems>
    </cacheField>
    <cacheField name="product_name" numFmtId="0">
      <sharedItems/>
    </cacheField>
    <cacheField name="top_flavor_rated" numFmtId="0">
      <sharedItems count="168">
        <s v="Pink Starblast"/>
        <s v="Unflavored"/>
        <s v="Raspberry Lemonade"/>
        <s v="S'mores"/>
        <s v="Pink Lemonade"/>
        <s v="Pineapple"/>
        <s v="White Grape"/>
        <s v="Blue Raspberry"/>
        <s v="Mint Mint Chocolate Chocolate Chip"/>
        <s v="Berry Blast"/>
        <s v="Pina Colada"/>
        <s v="Blue Raz"/>
        <s v="Cherry Limeade"/>
        <s v="Tropical Pineapple"/>
        <s v="Juicy Candy Burst"/>
        <s v="Gingerbread"/>
        <s v="Turbo Chocolate"/>
        <s v="Double Chocolate"/>
        <s v="Chocolate Peanut Butter"/>
        <s v="Maple Waffle"/>
        <s v="Chocolate supremo"/>
        <s v="Fruity Rainbow Blast"/>
        <s v="Orange Kream"/>
        <s v="Lemon Lime"/>
        <s v="Chocolate holandÃªs com baixo teor de carboidratos"/>
        <s v="Fruit Punch"/>
        <s v="Chocolate Crunch"/>
        <s v="Peach Mango"/>
        <s v="Watermelon"/>
        <s v="Double Rich Chocolate"/>
        <s v="Chocolate"/>
        <s v="Chocolate Coconut"/>
        <s v="Unflavoured"/>
        <s v="Manteiga de amendoim e chocolate"/>
        <s v="Red Fish Candy"/>
        <s v="Blueberry Lemonade"/>
        <s v="Biscoitos e creme"/>
        <s v="MaÃ§Ã£ e melÃ£o"/>
        <s v="Funfetti"/>
        <s v="Lemonade"/>
        <s v="Vanilla Ice Cream"/>
        <s v="Strawberry Limeade"/>
        <s v="Gourmet Vanilla Milkshake"/>
        <s v="Peanut Butter Banana Split"/>
        <s v="Chocolate Mocha"/>
        <s v="Strawberry"/>
        <s v="Framboesa"/>
        <s v="Candy Watermelon"/>
        <s v="Chocolate Shake"/>
        <s v="Natural Vanilla"/>
        <s v="Blueberry Cobbler"/>
        <s v="Peanut Butter Cookie"/>
        <s v="Vanilla"/>
        <s v="Banana Smoothie"/>
        <s v="Cherry Watermelon"/>
        <s v="Apple Fritter"/>
        <s v="Icy Blue Razz"/>
        <s v="Mango Lime"/>
        <s v="Uva"/>
        <s v="Cereja"/>
        <s v="Melon Berry Twist"/>
        <s v="Orange Mango"/>
        <s v="Lime"/>
        <s v="Crispy Apple Pie"/>
        <s v="Peanut Butter Chocolate Chips"/>
        <s v="Mocha"/>
        <s v="Natural"/>
        <s v="Citrus Punch"/>
        <s v="Oatmeal Chocolate Chip"/>
        <s v="Strawberry Kiwi"/>
        <s v="Uncle Richie S Sour Apple"/>
        <s v="Salted Caramel"/>
        <s v="Milkshake de morango"/>
        <s v="Sem sabor"/>
        <s v="Chocolate Milkshake"/>
        <s v="Strawberry Burst"/>
        <s v="Chocolate Chip Cookie Dough"/>
        <s v="Sorvete de baunilha"/>
        <s v="Chocolate Roasted Peanut"/>
        <s v="Biscoitos"/>
        <s v="Sunrise"/>
        <s v="Peanut Butter Delight"/>
        <s v="Natural Chocolate"/>
        <s v="Baunilha"/>
        <s v="Double Chocolate Chip"/>
        <s v="Green Apple"/>
        <s v="Chocolate Mint"/>
        <s v="Hazel Nutter"/>
        <s v="Exclusive!"/>
        <s v="Manga e pÃªssego"/>
        <s v="Raw Unflavored"/>
        <s v="Pina Colada Shake"/>
        <s v="Milkshake de laranja"/>
        <s v="Rich Chocolate"/>
        <s v="Creme de banana"/>
        <s v="Pineapple Mango"/>
        <s v="Arctic Snow Cone"/>
        <s v="Jujube Gummy"/>
        <s v="Gotas de limÃ£o"/>
        <s v="Lemon Bliss"/>
        <s v="Brownie de chocolate"/>
        <s v="Variety Pack"/>
        <s v="Blueberry Muffin"/>
        <s v="LimÃ£o"/>
        <s v="Strawberry Lemonade"/>
        <s v="MaÃ§Ã£"/>
        <s v="Margarita"/>
        <s v="Chocolate ao leite"/>
        <s v="Laranja"/>
        <s v="Coco queimado"/>
        <s v="Clyde S Hard Lemonade"/>
        <s v="Cereja preta"/>
        <s v="Mixed Fruit"/>
        <s v="Cinna Crunch"/>
        <s v="Natural sem sabor"/>
        <s v="Apple Cinnamon"/>
        <s v="Dutch Chocolate"/>
        <s v="Gummy Worm"/>
        <s v="Creme de baunilha"/>
        <s v="Tropical Fruit"/>
        <s v="Sparkling Orange"/>
        <s v="Alpine Punch"/>
        <s v="Chocolate com caramelo"/>
        <s v="CafÃ© colombiano"/>
        <s v="Salada de frutas"/>
        <s v="Blue Raspberry Explosion"/>
        <s v="Alpine Vanilla"/>
        <s v="Orange Creme"/>
        <s v="Original Buttermilk"/>
        <s v="Morango e kiwi"/>
        <s v="Original"/>
        <s v="Awesome Apple Blast"/>
        <s v="Chocolate Fudge"/>
        <s v="Triple Chocolate"/>
        <s v="Chocolate Hazelnut Creme"/>
        <s v="Rainbow Candy"/>
        <s v="Strawberry Pina Colada"/>
        <s v="Freedom"/>
        <s v="Cappuccino"/>
        <s v="Rainbow Sherbet"/>
        <s v="Orange Wave"/>
        <s v="Tropical Cooler"/>
        <s v="Cookies and Cream"/>
        <s v="Cosmic Blast"/>
        <s v="Colossal Chocolate"/>
        <s v="Sour Apple Rush"/>
        <s v="Cookies N  Cream"/>
        <s v="Dragon Fruit"/>
        <s v="Caramel Latte"/>
        <s v="Shake de chocolate"/>
        <s v="Blue Razz"/>
        <s v="Milk Chocolate"/>
        <s v="Soft Serve Vanilla Ice Cream"/>
        <s v="Vanilla Bean"/>
        <s v="Double Fudge Brownie"/>
        <s v="Massa de biscoito de Rocky Road"/>
        <s v="Sparkling Frozen Bombsicle"/>
        <s v="Chai de baunilha picante"/>
        <s v="Banana"/>
        <s v="Shake de baunilha"/>
        <s v="Tropical Rain"/>
        <s v="Cookies &amp; Cream"/>
        <s v="Cooler de uva"/>
        <s v="Peanut Butter"/>
        <s v="Vanilla Caramel"/>
        <s v="Mocha Cappucino"/>
        <s v="Baunilha natural"/>
        <s v="French Vanilla"/>
      </sharedItems>
    </cacheField>
    <cacheField name="verified_buyer_number" numFmtId="0">
      <sharedItems containsSemiMixedTypes="0" containsString="0" containsNumber="1" containsInteger="1" minValue="1" maxValue="3932"/>
    </cacheField>
    <cacheField name="verified_buyer_rating" numFmtId="0">
      <sharedItems containsSemiMixedTypes="0" containsString="0" containsNumber="1" containsInteger="1" minValue="1" maxValue="9" count="7">
        <n v="9"/>
        <n v="8"/>
        <n v="7"/>
        <n v="1"/>
        <n v="6"/>
        <n v="5"/>
        <n v="2"/>
      </sharedItems>
    </cacheField>
    <cacheField name="Actual" numFmtId="2">
      <sharedItems containsSemiMixedTypes="0" containsString="0" containsNumber="1" minValue="8.3000000000000004E-2" maxValue="3.9843333333333333" count="481">
        <n v="0.66633333333333333"/>
        <n v="1.9330000000000001"/>
        <n v="1.633"/>
        <n v="0.6329999999999999"/>
        <n v="1.8993333333333333"/>
        <n v="0.25166666666666665"/>
        <n v="1.0130000000000001"/>
        <n v="1.1663333333333334"/>
        <n v="0.99966666666666659"/>
        <n v="1.4996666666666667"/>
        <n v="0.59966666666666657"/>
        <n v="0.66566666666666663"/>
        <n v="1.2663333333333333"/>
        <n v="2.4996666666666667"/>
        <n v="0.9993333333333333"/>
        <n v="0.83299999999999996"/>
        <n v="0.33300000000000002"/>
        <n v="0.56633333333333324"/>
        <n v="0.93299999999999994"/>
        <n v="0.48666666666666664"/>
        <n v="1.6663333333333334"/>
        <n v="0.96499999999999997"/>
        <n v="0.8666666666666667"/>
        <n v="2.1663333333333332"/>
        <n v="0.98599999999999999"/>
        <n v="1.5996666666666668"/>
        <n v="3.7329999999999997"/>
        <n v="0.49966666666666665"/>
        <n v="0.86633333333333329"/>
        <n v="1.8996666666666668"/>
        <n v="0.499"/>
        <n v="1.1656666666666666"/>
        <n v="1.1623333333333332"/>
        <n v="0.89966666666666661"/>
        <n v="0.61266666666666658"/>
        <n v="1.333"/>
        <n v="0.70633333333333337"/>
        <n v="1.76"/>
        <n v="2.323"/>
        <n v="0.53300000000000003"/>
        <n v="0.69966666666666666"/>
        <n v="0.45300000000000001"/>
        <n v="1.5993333333333333"/>
        <n v="0.58299999999999996"/>
        <n v="0.79766666666666663"/>
        <n v="1.7979999999999998"/>
        <n v="1.2326666666666666"/>
        <n v="1.165"/>
        <n v="1.2656666666666667"/>
        <n v="0.54266666666666674"/>
        <n v="1.4163333333333334"/>
        <n v="1.2323333333333333"/>
        <n v="0.39966666666666667"/>
        <n v="0.46400000000000002"/>
        <n v="1.1830000000000001"/>
        <n v="0.29966666666666669"/>
        <n v="1.1046666666666667"/>
        <n v="0.96633333333333327"/>
        <n v="0.26633333333333337"/>
        <n v="0.433"/>
        <n v="0.79933333333333334"/>
        <n v="0.3143333333333333"/>
        <n v="0.33233333333333337"/>
        <n v="0.14666666666666667"/>
        <n v="0.23300000000000001"/>
        <n v="1.5650000000000002"/>
        <n v="0.51233333333333331"/>
        <n v="1.4566666666666668"/>
        <n v="8.3000000000000004E-2"/>
        <n v="1.0496666666666665"/>
        <n v="1.0633333333333332"/>
        <n v="1.0960000000000001"/>
        <n v="1.5656666666666665"/>
        <n v="0.28999999999999998"/>
        <n v="1.3466666666666667"/>
        <n v="0.91600000000000004"/>
        <n v="0.67633333333333334"/>
        <n v="1.0493333333333335"/>
        <n v="0.13300000000000001"/>
        <n v="1.6253333333333333"/>
        <n v="1.833"/>
        <n v="0.58166666666666667"/>
        <n v="1.01"/>
        <n v="1.0663333333333334"/>
        <n v="0.91766666666666674"/>
        <n v="2.3329999999999997"/>
        <n v="0.7390000000000001"/>
        <n v="0.63266666666666671"/>
        <n v="1.2246666666666668"/>
        <n v="0.46633333333333332"/>
        <n v="1.3640000000000001"/>
        <n v="3.1560000000000001"/>
        <n v="0.79966666666666664"/>
        <n v="1.1463333333333334"/>
        <n v="1.2596666666666667"/>
        <n v="0.4296666666666667"/>
        <n v="0.77300000000000002"/>
        <n v="1.0450000000000002"/>
        <n v="1.3833333333333333"/>
        <n v="0.83233333333333326"/>
        <n v="0.97933333333333328"/>
        <n v="0.46600000000000003"/>
        <n v="0.27966666666666667"/>
        <n v="0.94466666666666665"/>
        <n v="0.8833333333333333"/>
        <n v="1.6659999999999999"/>
        <n v="0.69833333333333336"/>
        <n v="0.21299999999999999"/>
        <n v="0.81633333333333324"/>
        <n v="0.78333333333333333"/>
        <n v="1.6666666666666667"/>
        <n v="0.90633333333333332"/>
        <n v="0.16633333333333333"/>
        <n v="2.1323333333333334"/>
        <n v="1.2233333333333334"/>
        <n v="0.95499999999999996"/>
        <n v="0.90700000000000003"/>
        <n v="0.35533333333333333"/>
        <n v="0.59899999999999998"/>
        <n v="0.95700000000000007"/>
        <n v="1.8109999999999999"/>
        <n v="0.96433333333333338"/>
        <n v="0.7486666666666667"/>
        <n v="1.5326666666666666"/>
        <n v="0.78299999999999992"/>
        <n v="0.39200000000000002"/>
        <n v="0.66066666666666662"/>
        <n v="2.0996666666666668"/>
        <n v="0.62966666666666671"/>
        <n v="1.4863333333333335"/>
        <n v="0.15666666666666668"/>
        <n v="1.115"/>
        <n v="0.41699999999999998"/>
        <n v="1.3086666666666666"/>
        <n v="2.9993333333333334"/>
        <n v="1.4976666666666667"/>
        <n v="0.53200000000000003"/>
        <n v="0.56499999999999995"/>
        <n v="1.9246666666666667"/>
        <n v="1.7933333333333332"/>
        <n v="0.9926666666666667"/>
        <n v="0.51600000000000001"/>
        <n v="0.71966666666666668"/>
        <n v="1.8260000000000001"/>
        <n v="1.9663333333333335"/>
        <n v="0.65799999999999992"/>
        <n v="0.60666666666666669"/>
        <n v="0.18099999999999999"/>
        <n v="1.0996666666666668"/>
        <n v="0.42433333333333334"/>
        <n v="0.53366666666666673"/>
        <n v="0.44700000000000001"/>
        <n v="0.82666666666666666"/>
        <n v="1.9830000000000001"/>
        <n v="1.6203333333333334"/>
        <n v="0.10166666666666666"/>
        <n v="1.3323333333333334"/>
        <n v="0.59266666666666667"/>
        <n v="0.83966666666666667"/>
        <n v="0.96466666666666667"/>
        <n v="1.1766666666666665"/>
        <n v="0.11933333333333333"/>
        <n v="0.3203333333333333"/>
        <n v="2.3996666666666666"/>
        <n v="0.66600000000000004"/>
        <n v="0.99133333333333329"/>
        <n v="0.86599999999999999"/>
        <n v="1.1326666666666665"/>
        <n v="0.80799999999999994"/>
        <n v="0.7456666666666667"/>
        <n v="1.0843333333333334"/>
        <n v="0.19700000000000001"/>
        <n v="0.89899999999999991"/>
        <n v="1.7973333333333334"/>
        <n v="1.665"/>
        <n v="2.6663333333333332"/>
        <n v="1.1196666666666668"/>
        <n v="0.36633333333333334"/>
        <n v="0.53233333333333333"/>
        <n v="0.34966666666666668"/>
        <n v="1.2830000000000001"/>
        <n v="1.0646666666666667"/>
        <n v="0.63666666666666671"/>
        <n v="1.1756666666666669"/>
        <n v="0.76966666666666661"/>
        <n v="1.3996666666666668"/>
        <n v="0.79899999999999993"/>
        <n v="0.65466666666666673"/>
        <n v="0.376"/>
        <n v="1.7216666666666667"/>
        <n v="1.212"/>
        <n v="1.0390000000000001"/>
        <n v="1.4"/>
        <n v="0.63200000000000001"/>
        <n v="0.64133333333333331"/>
        <n v="1.5493333333333332"/>
        <n v="0.47933333333333333"/>
        <n v="0.56133333333333335"/>
        <n v="0.56900000000000006"/>
        <n v="1.0183333333333333"/>
        <n v="1.7996666666666667"/>
        <n v="0.57566666666666666"/>
        <n v="1.5116666666666667"/>
        <n v="3.0953333333333335"/>
        <n v="0.46466666666666667"/>
        <n v="0.47366666666666668"/>
        <n v="2.0859999999999999"/>
        <n v="1.6796666666666666"/>
        <n v="0.78666666666666674"/>
        <n v="3.0516666666666667"/>
        <n v="0.38300000000000001"/>
        <n v="2.5453333333333332"/>
        <n v="1.1393333333333333"/>
        <n v="1.6729999999999998"/>
        <n v="1.123"/>
        <n v="2.4343333333333335"/>
        <n v="0.76633333333333331"/>
        <n v="0.245"/>
        <n v="0.40766666666666668"/>
        <n v="0.41966666666666669"/>
        <n v="0.33266666666666667"/>
        <n v="0.78599999999999992"/>
        <n v="0.97300000000000009"/>
        <n v="1.0106666666666666"/>
        <n v="1.0209999999999999"/>
        <n v="0.30866666666666664"/>
        <n v="0.83133333333333337"/>
        <n v="0.7463333333333334"/>
        <n v="0.84966666666666657"/>
        <n v="0.629"/>
        <n v="0.55966666666666665"/>
        <n v="0.73299999999999998"/>
        <n v="0.374"/>
        <n v="1.5873333333333333"/>
        <n v="1.1166666666666667"/>
        <n v="1.0483333333333333"/>
        <n v="1.5963333333333334"/>
        <n v="0.73866666666666669"/>
        <n v="1.9243333333333332"/>
        <n v="1.0076666666666667"/>
        <n v="0.58500000000000008"/>
        <n v="1.623"/>
        <n v="1.2203333333333333"/>
        <n v="2.403"/>
        <n v="1.573"/>
        <n v="0.58766666666666667"/>
        <n v="1.0820000000000001"/>
        <n v="0.73466666666666669"/>
        <n v="0.39633333333333337"/>
        <n v="0.98499999999999999"/>
        <n v="0.41633333333333333"/>
        <n v="0.83933333333333338"/>
        <n v="0.51300000000000001"/>
        <n v="1.6539999999999999"/>
        <n v="0.26600000000000001"/>
        <n v="0.23766666666666666"/>
        <n v="1.8856666666666666"/>
        <n v="1.1193333333333333"/>
        <n v="0.70533333333333337"/>
        <n v="3.05"/>
        <n v="0.253"/>
        <n v="0.51933333333333331"/>
        <n v="0.99233333333333329"/>
        <n v="0.52600000000000002"/>
        <n v="2.0979999999999999"/>
        <n v="1.3180000000000001"/>
        <n v="1.0466666666666666"/>
        <n v="0.94966666666666666"/>
        <n v="0.48966666666666664"/>
        <n v="0.85333333333333339"/>
        <n v="1.3103333333333333"/>
        <n v="0.86066666666666669"/>
        <n v="0.78900000000000003"/>
        <n v="3.9843333333333333"/>
        <n v="0.45466666666666666"/>
        <n v="0.80433333333333334"/>
        <n v="0.43966666666666665"/>
        <n v="0.68566666666666665"/>
        <n v="1.0230000000000001"/>
        <n v="0.47700000000000004"/>
        <n v="0.30366666666666664"/>
        <n v="1.6096666666666666"/>
        <n v="3.0136666666666665"/>
        <n v="1.3163333333333334"/>
        <n v="3.6663333333333332"/>
        <n v="1.1726666666666667"/>
        <n v="1.528"/>
        <n v="0.89833333333333332"/>
        <n v="0.35899999999999999"/>
        <n v="0.24233333333333332"/>
        <n v="1.323"/>
        <n v="0.94800000000000006"/>
        <n v="0.46333333333333332"/>
        <n v="0.97966666666666669"/>
        <n v="0.27266666666666667"/>
        <n v="0.52400000000000002"/>
        <n v="1.5043333333333335"/>
        <n v="0.37733333333333335"/>
        <n v="0.624"/>
        <n v="1.3090000000000002"/>
        <n v="0.55333333333333334"/>
        <n v="1.036"/>
        <n v="0.58933333333333338"/>
        <n v="1.5046666666666666"/>
        <n v="1.7496666666666667"/>
        <n v="0.42599999999999999"/>
        <n v="2.2096666666666667"/>
        <n v="1.4406666666666665"/>
        <n v="1.0953333333333333"/>
        <n v="0.53633333333333333"/>
        <n v="0.67333333333333334"/>
        <n v="1.0256666666666667"/>
        <n v="1.3823333333333332"/>
        <n v="1.2916666666666667"/>
        <n v="1.2369999999999999"/>
        <n v="0.54066666666666663"/>
        <n v="1.9996666666666667"/>
        <n v="1.6473333333333333"/>
        <n v="2.67"/>
        <n v="1.3016666666666665"/>
        <n v="1.099"/>
        <n v="0.32266666666666666"/>
        <n v="1.0576666666666668"/>
        <n v="0.40266666666666667"/>
        <n v="0.32066666666666666"/>
        <n v="0.36599999999999999"/>
        <n v="0.6346666666666666"/>
        <n v="1.6513333333333333"/>
        <n v="2.0406666666666666"/>
        <n v="3.3069999999999999"/>
        <n v="2.0913333333333335"/>
        <n v="0.3843333333333333"/>
        <n v="1.2583333333333333"/>
        <n v="0.85299999999999998"/>
        <n v="1.4696666666666667"/>
        <n v="0.44299999999999995"/>
        <n v="1.7006666666666668"/>
        <n v="1.6176666666666668"/>
        <n v="0.44900000000000001"/>
        <n v="0.85633333333333339"/>
        <n v="1.1546666666666667"/>
        <n v="2.9996666666666667"/>
        <n v="0.54599999999999993"/>
        <n v="0.33166666666666667"/>
        <n v="2.0786666666666664"/>
        <n v="0.48033333333333333"/>
        <n v="0.6176666666666667"/>
        <n v="0.41499999999999998"/>
        <n v="0.42766666666666669"/>
        <n v="1.373"/>
        <n v="1.8003333333333333"/>
        <n v="1.5726666666666667"/>
        <n v="0.98333333333333328"/>
        <n v="1.3983333333333334"/>
        <n v="2.1970000000000001"/>
        <n v="0.91933333333333322"/>
        <n v="0.74966666666666659"/>
        <n v="1.5886666666666664"/>
        <n v="0.37766666666666665"/>
        <n v="0.30199999999999999"/>
        <n v="0.48633333333333334"/>
        <n v="1.198"/>
        <n v="1.9093333333333333"/>
        <n v="1.0783333333333334"/>
        <n v="1.4226666666666667"/>
        <n v="0.45333333333333331"/>
        <n v="0.53166666666666662"/>
        <n v="0.59733333333333338"/>
        <n v="0.41000000000000003"/>
        <n v="1.3853333333333333"/>
        <n v="1.6849999999999998"/>
        <n v="0.8706666666666667"/>
        <n v="0.61733333333333329"/>
        <n v="1.4969999999999999"/>
        <n v="0.40866666666666668"/>
        <n v="0.45966666666666661"/>
        <n v="0.48599999999999999"/>
        <n v="0.31866666666666671"/>
        <n v="0.96099999999999997"/>
        <n v="0.79033333333333333"/>
        <n v="2.7663333333333333"/>
        <n v="1.2093333333333334"/>
        <n v="0.67999999999999994"/>
        <n v="1.1336666666666666"/>
        <n v="1.1340000000000001"/>
        <n v="0.47733333333333333"/>
        <n v="1.04"/>
        <n v="1.2553333333333332"/>
        <n v="1.6613333333333336"/>
        <n v="1.1156666666666666"/>
        <n v="0.44866666666666671"/>
        <n v="0.65933333333333333"/>
        <n v="0.92366666666666675"/>
        <n v="0.75566666666666671"/>
        <n v="0.6123333333333334"/>
        <n v="1.8546666666666667"/>
        <n v="0.35366666666666663"/>
        <n v="0.43466666666666665"/>
        <n v="1.1996666666666667"/>
        <n v="0.7553333333333333"/>
        <n v="0.28666666666666668"/>
        <n v="0.58099999999999996"/>
        <n v="1.4973333333333334"/>
        <n v="0.56666666666666665"/>
        <n v="1.4496666666666667"/>
        <n v="1.6943333333333332"/>
        <n v="0.7446666666666667"/>
        <n v="0.98366666666666669"/>
        <n v="0.26700000000000002"/>
        <n v="0.50766666666666671"/>
        <n v="0.21633333333333335"/>
        <n v="1.5396666666666665"/>
        <n v="2.3793333333333333"/>
        <n v="0.77266666666666661"/>
        <n v="1.1896666666666667"/>
        <n v="2.3306666666666667"/>
        <n v="1.0580000000000001"/>
        <n v="0.35866666666666663"/>
        <n v="1.2946666666666669"/>
        <n v="0.31766666666666665"/>
        <n v="1.0203333333333333"/>
        <n v="0.90966666666666662"/>
        <n v="0.53100000000000003"/>
        <n v="0.83266666666666667"/>
        <n v="1.538"/>
        <n v="2.2756666666666665"/>
        <n v="1.2713333333333334"/>
        <n v="0.85033333333333339"/>
        <n v="0.42366666666666669"/>
        <n v="0.8683333333333334"/>
        <n v="1.2433333333333332"/>
        <n v="0.90933333333333333"/>
        <n v="1.9630000000000001"/>
        <n v="1.2469999999999999"/>
        <n v="0.69899999999999995"/>
        <n v="1.7483333333333335"/>
        <n v="0.47166666666666668"/>
        <n v="0.68666666666666676"/>
        <n v="1.0146666666666666"/>
        <n v="1.9596666666666667"/>
        <n v="0.41133333333333333"/>
        <n v="1.0163333333333333"/>
        <n v="0.52966666666666673"/>
        <n v="1.054"/>
        <n v="0.71299999999999997"/>
        <n v="0.82933333333333326"/>
        <n v="3.1846666666666668"/>
        <n v="2.9276666666666666"/>
        <n v="1.2463333333333333"/>
        <n v="0.34933333333333333"/>
        <n v="0.82600000000000007"/>
        <n v="0.48933333333333334"/>
        <n v="0.6359999999999999"/>
        <n v="1.7330000000000001"/>
        <n v="0.86366666666666669"/>
        <n v="0.24533333333333335"/>
        <n v="1.6080000000000001"/>
        <n v="0.623"/>
        <n v="0.38933333333333331"/>
        <n v="0.67366666666666675"/>
        <n v="0.16966666666666666"/>
        <n v="0.44500000000000001"/>
        <n v="3.109666666666667"/>
        <n v="0.93599999999999994"/>
        <n v="0.82366666666666666"/>
        <n v="2.4146666666666667"/>
        <n v="0.60433333333333328"/>
        <n v="1.2130000000000001"/>
        <n v="0.41833333333333333"/>
        <n v="1.0243333333333333"/>
        <n v="0.34666666666666668"/>
        <n v="0.98533333333333328"/>
        <n v="1.3866666666666667"/>
        <n v="2.5266666666666664"/>
        <n v="1.369"/>
        <n v="0.6316666666666666"/>
        <n v="1.0956666666666666"/>
        <n v="1.4333333333333333"/>
        <n v="0.72566666666666668"/>
        <n v="1.0016666666666667"/>
        <n v="0.34600000000000003"/>
      </sharedItems>
    </cacheField>
  </cacheFields>
  <extLst>
    <ext xmlns:x14="http://schemas.microsoft.com/office/spreadsheetml/2009/9/main" uri="{725AE2AE-9491-48be-B2B4-4EB974FC3084}">
      <x14:pivotCacheDefinition pivotCacheId="10664019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0">
  <r>
    <x v="0"/>
    <x v="0"/>
    <s v="https://sa.bodybuilding.com/store/evlution-nutrition/bcaa-energy.html?skuId=EVL4230288"/>
    <n v="29"/>
    <x v="0"/>
    <x v="0"/>
    <x v="0"/>
    <x v="0"/>
    <x v="0"/>
    <s v="BCAA Powder with Natural Energizers Sourced from Green Coffee and Green Tea To Support Focus and Recovery*"/>
    <s v="BCAA Energy"/>
    <x v="0"/>
    <n v="1594"/>
    <x v="0"/>
  </r>
  <r>
    <x v="1"/>
    <x v="1"/>
    <s v="https://sa.bodybuilding.com/store/opt/whey.html?skuId=OPT302"/>
    <n v="43"/>
    <x v="1"/>
    <x v="1"/>
    <x v="1"/>
    <x v="1"/>
    <x v="1"/>
    <s v="24g of Whey Protein with Amino Acids for Muscle Recovery and Growth*"/>
    <s v="Gold Standard 100% Whey"/>
    <x v="1"/>
    <n v="3932"/>
    <x v="0"/>
  </r>
  <r>
    <x v="2"/>
    <x v="2"/>
    <s v="https://sa.bodybuilding.com/store/jym/pre-jym.html?skuId=JYM4910066"/>
    <n v="9"/>
    <x v="2"/>
    <x v="2"/>
    <x v="2"/>
    <x v="2"/>
    <x v="2"/>
    <s v="Pre-Workout Powder Powerhouse Packed with 13-Hand Picked Ingredients to Support Improved Workouts*"/>
    <s v="Pre JYM"/>
    <x v="2"/>
    <n v="3471"/>
    <x v="0"/>
  </r>
  <r>
    <x v="2"/>
    <x v="1"/>
    <s v="https://sa.bodybuilding.com/store/opt/essential-amino-energy.html?skuId=OPT1900064"/>
    <n v="9"/>
    <x v="3"/>
    <x v="2"/>
    <x v="3"/>
    <x v="3"/>
    <x v="3"/>
    <s v="Amino Acid Powder with Caffeine from Natural Sources!"/>
    <s v="Essential AmiN.O. Energy"/>
    <x v="2"/>
    <n v="3471"/>
    <x v="0"/>
  </r>
  <r>
    <x v="3"/>
    <x v="2"/>
    <s v="https://sa.bodybuilding.com/store/jym/pro-jym.html?skuId=JYM5570006"/>
    <n v="14"/>
    <x v="4"/>
    <x v="3"/>
    <x v="4"/>
    <x v="4"/>
    <x v="4"/>
    <s v="24g of Pure, Quality Protein in Every Scoop with No Added Amino Acids or Filler Nutrients"/>
    <s v="Pro JYM"/>
    <x v="3"/>
    <n v="2275"/>
    <x v="0"/>
  </r>
  <r>
    <x v="3"/>
    <x v="3"/>
    <s v="https://sa.bodybuilding.com/store/muscletech/essential-series-platinum-100-creatine.html?skuId=MT2320202"/>
    <n v="14"/>
    <x v="5"/>
    <x v="4"/>
    <x v="5"/>
    <x v="5"/>
    <x v="5"/>
    <s v="5g of Micronized Creatine to Support Lean Muscle and Increase Strength*"/>
    <s v="Platinum 100% Creatine"/>
    <x v="3"/>
    <n v="2275"/>
    <x v="0"/>
  </r>
  <r>
    <x v="3"/>
    <x v="2"/>
    <s v="https://sa.bodybuilding.com/store/jym/post-jym.html?skuId=JYM4910043"/>
    <n v="14"/>
    <x v="6"/>
    <x v="4"/>
    <x v="6"/>
    <x v="6"/>
    <x v="1"/>
    <s v="Powerful Cocktail Designed to Help Boost Repair, Maximize Recovery, and Build Muscle*"/>
    <s v="Post JYM Active Matrix"/>
    <x v="3"/>
    <n v="2275"/>
    <x v="0"/>
  </r>
  <r>
    <x v="0"/>
    <x v="0"/>
    <s v="https://sa.bodybuilding.com/store/evlution-nutrition/engn-shred.html?skuId=EVL4860177"/>
    <n v="6"/>
    <x v="7"/>
    <x v="1"/>
    <x v="7"/>
    <x v="7"/>
    <x v="6"/>
    <s v="Advanced Pre-Workout + Weight Management"/>
    <s v="ENGN Shred"/>
    <x v="4"/>
    <n v="658"/>
    <x v="0"/>
  </r>
  <r>
    <x v="4"/>
    <x v="0"/>
    <s v="https://sa.bodybuilding.com/store/evlution-nutrition/engn.html?skuId=EVL4040237"/>
    <n v="12"/>
    <x v="8"/>
    <x v="2"/>
    <x v="8"/>
    <x v="8"/>
    <x v="2"/>
    <s v="Intense Pre-Workout Powder for Increased Energy, Power, &amp; Focus*"/>
    <s v="ENGN"/>
    <x v="5"/>
    <n v="1924"/>
    <x v="0"/>
  </r>
  <r>
    <x v="4"/>
    <x v="4"/>
    <s v="https://sa.bodybuilding.com/store/bsn/synth.html?skuId=BSN158"/>
    <n v="12"/>
    <x v="9"/>
    <x v="3"/>
    <x v="9"/>
    <x v="9"/>
    <x v="7"/>
    <s v="22g of an Ultra-Premium Blended Protein Formula for Use Anytime, Day or Night"/>
    <s v="Syntha-6"/>
    <x v="5"/>
    <n v="1924"/>
    <x v="0"/>
  </r>
  <r>
    <x v="5"/>
    <x v="0"/>
    <s v="https://sa.bodybuilding.com/store/evlution-nutrition/bcaa-5000.html?skuId=EVL5290029"/>
    <n v="10"/>
    <x v="10"/>
    <x v="1"/>
    <x v="10"/>
    <x v="10"/>
    <x v="3"/>
    <s v="BCAA Powder with 5g BCAAs, Zero Sugar and Zero Calories to Support Recovery and Endurance*"/>
    <s v="BCAA 5000"/>
    <x v="6"/>
    <n v="964"/>
    <x v="0"/>
  </r>
  <r>
    <x v="4"/>
    <x v="5"/>
    <s v="https://sa.bodybuilding.com/store/rsp-nutrition/aminolean.html?skuId=RSP4070217"/>
    <n v="9"/>
    <x v="11"/>
    <x v="5"/>
    <x v="11"/>
    <x v="0"/>
    <x v="3"/>
    <s v="Essential Amino Acids Formulated with Caffeine from Natural Sources to Support Building Lean Muscle*"/>
    <s v="AminoLean Energy Formula"/>
    <x v="7"/>
    <n v="1367"/>
    <x v="0"/>
  </r>
  <r>
    <x v="6"/>
    <x v="4"/>
    <s v="https://sa.bodybuilding.com/store/bsn/syntha-6-protein-crisp.html?skuId=BSN5170046"/>
    <n v="10"/>
    <x v="12"/>
    <x v="5"/>
    <x v="0"/>
    <x v="11"/>
    <x v="7"/>
    <s v="Crispy Protein Bar Provides 20 Grams Of Protein With 4 Grams Of Sugar Per Bar"/>
    <s v="Protein Crisp"/>
    <x v="8"/>
    <n v="156"/>
    <x v="0"/>
  </r>
  <r>
    <x v="7"/>
    <x v="6"/>
    <s v="https://sa.bodybuilding.com/store/kaged-muscle/pre-kaged.html?skuId=KAG5310044"/>
    <n v="4"/>
    <x v="13"/>
    <x v="1"/>
    <x v="12"/>
    <x v="12"/>
    <x v="2"/>
    <s v="Turn Up Your Workout Intensity and Increase Performance with a Revolutionary Workout Primer*"/>
    <s v="PRE-KAGED"/>
    <x v="9"/>
    <n v="1202"/>
    <x v="0"/>
  </r>
  <r>
    <x v="7"/>
    <x v="7"/>
    <s v="https://sa.bodybuilding.com/store/dymatize/iso-100.html?skuId=DYM4750017"/>
    <n v="4"/>
    <x v="14"/>
    <x v="0"/>
    <x v="13"/>
    <x v="13"/>
    <x v="1"/>
    <s v="Hydrolyzed 100% Whey Protein Isolate"/>
    <s v="ISO100"/>
    <x v="9"/>
    <n v="1202"/>
    <x v="0"/>
  </r>
  <r>
    <x v="1"/>
    <x v="1"/>
    <s v="https://sa.bodybuilding.com/store/opt/whey.html?skuId=OPT194"/>
    <n v="43"/>
    <x v="1"/>
    <x v="1"/>
    <x v="14"/>
    <x v="14"/>
    <x v="1"/>
    <s v="24g of Whey Protein with Amino Acids for Muscle Recovery and Growth*"/>
    <s v="Gold Standard 100% Whey"/>
    <x v="1"/>
    <n v="3932"/>
    <x v="0"/>
  </r>
  <r>
    <x v="1"/>
    <x v="8"/>
    <s v="https://sa.bodybuilding.com/store/bodybuilding-com-signature/signature-protein-crunch-bars.html?skuId=BBCOM5560028"/>
    <n v="43"/>
    <x v="15"/>
    <x v="6"/>
    <x v="15"/>
    <x v="15"/>
    <x v="1"/>
    <s v="Contains 20g of Whey Protein in Each Bar to Support Workout Recovery &amp; Lean Muscle Growth*"/>
    <s v="Signature Protein Crunch Bars"/>
    <x v="1"/>
    <n v="3932"/>
    <x v="0"/>
  </r>
  <r>
    <x v="1"/>
    <x v="8"/>
    <s v="https://sa.bodybuilding.com/store/bodybuilding-com/signature-creatine-monohydrate.html?skuId=BBCOM5100081"/>
    <n v="43"/>
    <x v="16"/>
    <x v="4"/>
    <x v="16"/>
    <x v="16"/>
    <x v="5"/>
    <s v="Performance and Muscle Building*"/>
    <s v="Signature Creatine Monohydrate"/>
    <x v="1"/>
    <n v="3932"/>
    <x v="0"/>
  </r>
  <r>
    <x v="1"/>
    <x v="0"/>
    <s v="https://sa.bodybuilding.com/store/evlution-nutrition/vitamode.html?skuId=EVL4410051"/>
    <n v="43"/>
    <x v="17"/>
    <x v="4"/>
    <x v="17"/>
    <x v="17"/>
    <x v="8"/>
    <s v="High Performance Multi-Vitamin for Overall Health*"/>
    <s v="VitaMode"/>
    <x v="1"/>
    <n v="458"/>
    <x v="0"/>
  </r>
  <r>
    <x v="1"/>
    <x v="9"/>
    <s v="https://sa.bodybuilding.com/store/sv/xtend.html?skuId=SV2441534"/>
    <n v="43"/>
    <x v="18"/>
    <x v="3"/>
    <x v="18"/>
    <x v="18"/>
    <x v="3"/>
    <s v="Intra-Workout Powder with 7g of BCAAs to Build Muscle, Burn Fat, and Aid Recovery During Workouts*"/>
    <s v="Xtend"/>
    <x v="1"/>
    <n v="458"/>
    <x v="0"/>
  </r>
  <r>
    <x v="1"/>
    <x v="1"/>
    <s v="https://sa.bodybuilding.com/store/opt/men.html?skuId=OPT2380278"/>
    <n v="43"/>
    <x v="19"/>
    <x v="3"/>
    <x v="19"/>
    <x v="19"/>
    <x v="9"/>
    <s v="Active Ingredients and Essential Daily Nutrients in One Convenient Tablet*"/>
    <s v="Opti-Men"/>
    <x v="1"/>
    <n v="458"/>
    <x v="0"/>
  </r>
  <r>
    <x v="8"/>
    <x v="10"/>
    <s v="https://sa.bodybuilding.com/store/gat/nitraflex.html?skuId=GAT3660245"/>
    <n v="10"/>
    <x v="20"/>
    <x v="2"/>
    <x v="8"/>
    <x v="8"/>
    <x v="2"/>
    <s v="Pre-Training Formula for Bigger, Better Workouts*"/>
    <s v="NITRAFLEX"/>
    <x v="10"/>
    <n v="297"/>
    <x v="0"/>
  </r>
  <r>
    <x v="8"/>
    <x v="8"/>
    <s v="https://sa.bodybuilding.com/store/bodybuilding-com/signature-100-percent-whey-protein.html?skuId=BBCOM5320019"/>
    <n v="10"/>
    <x v="21"/>
    <x v="7"/>
    <x v="20"/>
    <x v="20"/>
    <x v="2"/>
    <s v="25g of Muscle-Building Whey Protein*"/>
    <s v="Signature 100% Whey Protein"/>
    <x v="10"/>
    <n v="297"/>
    <x v="0"/>
  </r>
  <r>
    <x v="8"/>
    <x v="11"/>
    <s v="https://sa.bodybuilding.com/store/univ/animalpak.html?skuId=UNIV020"/>
    <n v="10"/>
    <x v="22"/>
    <x v="1"/>
    <x v="21"/>
    <x v="21"/>
    <x v="10"/>
    <s v="Supports Rigorous Training for All Competitive Strength and Power Athletes*"/>
    <s v="Animal Pak"/>
    <x v="10"/>
    <n v="297"/>
    <x v="0"/>
  </r>
  <r>
    <x v="9"/>
    <x v="0"/>
    <s v="https://sa.bodybuilding.com/store/evlution-nutrition/evltest.html?skuId=EVL2760018"/>
    <n v="1"/>
    <x v="23"/>
    <x v="8"/>
    <x v="7"/>
    <x v="7"/>
    <x v="11"/>
    <s v="Science Based Natural Testosterone Support Complex*!"/>
    <s v="EVL TEST"/>
    <x v="11"/>
    <n v="724"/>
    <x v="1"/>
  </r>
  <r>
    <x v="6"/>
    <x v="0"/>
    <s v="https://sa.bodybuilding.com/store/evlution-nutrition/bcaa-lean-energy.html?skuId=EVL4620067"/>
    <n v="6"/>
    <x v="24"/>
    <x v="5"/>
    <x v="15"/>
    <x v="22"/>
    <x v="0"/>
    <s v="BCAAs + Energy + Weight Management*"/>
    <s v="BCAA Lean Energy"/>
    <x v="12"/>
    <n v="244"/>
    <x v="0"/>
  </r>
  <r>
    <x v="6"/>
    <x v="2"/>
    <s v="https://sa.bodybuilding.com/store/jym/vita-jym.html?skuId=JYM5000189"/>
    <n v="6"/>
    <x v="25"/>
    <x v="4"/>
    <x v="22"/>
    <x v="23"/>
    <x v="8"/>
    <s v="Science Based Formula Provides Micronutrients Athletes Need to Support Growth and Overall Well-Being*"/>
    <s v="Vita JYM"/>
    <x v="12"/>
    <n v="427"/>
    <x v="0"/>
  </r>
  <r>
    <x v="3"/>
    <x v="2"/>
    <s v="https://sa.bodybuilding.com/store/jym/pro-jym.html?skuId=JYM5100050"/>
    <n v="14"/>
    <x v="4"/>
    <x v="3"/>
    <x v="7"/>
    <x v="24"/>
    <x v="4"/>
    <s v="24g of Pure, Quality Protein in Every Scoop with No Added Amino Acids or Filler Nutrients"/>
    <s v="Pro JYM"/>
    <x v="3"/>
    <n v="2275"/>
    <x v="0"/>
  </r>
  <r>
    <x v="3"/>
    <x v="9"/>
    <s v="https://sa.bodybuilding.com/store/sv/xtend.html?skuId=SV2441532"/>
    <n v="14"/>
    <x v="18"/>
    <x v="3"/>
    <x v="23"/>
    <x v="25"/>
    <x v="3"/>
    <s v="Intra-Workout Powder with 7g of BCAAs to Build Muscle, Burn Fat, and Aid Recovery During Workouts*"/>
    <s v="Xtend"/>
    <x v="3"/>
    <n v="2275"/>
    <x v="0"/>
  </r>
  <r>
    <x v="3"/>
    <x v="4"/>
    <s v="https://sa.bodybuilding.com/store/bsn/synth.html?skuId=BSN068"/>
    <n v="14"/>
    <x v="9"/>
    <x v="3"/>
    <x v="24"/>
    <x v="26"/>
    <x v="7"/>
    <s v="22g of an Ultra-Premium Blended Protein Formula for Use Anytime, Day or Night"/>
    <s v="Syntha-6"/>
    <x v="3"/>
    <n v="2275"/>
    <x v="0"/>
  </r>
  <r>
    <x v="3"/>
    <x v="4"/>
    <s v="https://sa.bodybuilding.com/store/bsn/synth.html?skuId=BSN5430003"/>
    <n v="14"/>
    <x v="9"/>
    <x v="3"/>
    <x v="24"/>
    <x v="26"/>
    <x v="7"/>
    <s v="22g of an Ultra-Premium Blended Protein Formula for Use Anytime, Day or Night"/>
    <s v="Syntha-6"/>
    <x v="3"/>
    <n v="2275"/>
    <x v="0"/>
  </r>
  <r>
    <x v="1"/>
    <x v="1"/>
    <s v="https://sa.bodybuilding.com/store/opt/whey.html?skuId=OPT2780023"/>
    <n v="43"/>
    <x v="1"/>
    <x v="1"/>
    <x v="25"/>
    <x v="27"/>
    <x v="1"/>
    <s v="24g of Whey Protein with Amino Acids for Muscle Recovery and Growth*"/>
    <s v="Gold Standard 100% Whey"/>
    <x v="1"/>
    <n v="3932"/>
    <x v="0"/>
  </r>
  <r>
    <x v="1"/>
    <x v="1"/>
    <s v="https://sa.bodybuilding.com/store/opt/whey.html?skuId=OPT3470086"/>
    <n v="43"/>
    <x v="1"/>
    <x v="1"/>
    <x v="26"/>
    <x v="28"/>
    <x v="1"/>
    <s v="24g of Whey Protein with Amino Acids for Muscle Recovery and Growth*"/>
    <s v="Gold Standard 100% Whey"/>
    <x v="1"/>
    <n v="3932"/>
    <x v="0"/>
  </r>
  <r>
    <x v="1"/>
    <x v="8"/>
    <s v="https://sa.bodybuilding.com/store/bodybuilding-com/signature-multivitamin.html?skuId=BBCOM5100070"/>
    <n v="43"/>
    <x v="26"/>
    <x v="0"/>
    <x v="27"/>
    <x v="29"/>
    <x v="8"/>
    <s v="Formulated for the Needs of Athletes*"/>
    <s v="Signature Multivitamin"/>
    <x v="1"/>
    <n v="3932"/>
    <x v="0"/>
  </r>
  <r>
    <x v="1"/>
    <x v="1"/>
    <s v="https://sa.bodybuilding.com/store/opt/essential-amino-energy.html?skuId=OPT4380078"/>
    <n v="43"/>
    <x v="3"/>
    <x v="2"/>
    <x v="6"/>
    <x v="30"/>
    <x v="3"/>
    <s v="Amino Acid Powder with Caffeine from Natural Sources!"/>
    <s v="Essential AmiN.O. Energy"/>
    <x v="1"/>
    <n v="3932"/>
    <x v="0"/>
  </r>
  <r>
    <x v="1"/>
    <x v="2"/>
    <s v="https://sa.bodybuilding.com/store/jym/shred-jym.html?skuId=JYM5000186"/>
    <n v="43"/>
    <x v="27"/>
    <x v="9"/>
    <x v="28"/>
    <x v="31"/>
    <x v="12"/>
    <s v="Three Stage Fat-Loss Support Capsule*"/>
    <s v="Shred JYM"/>
    <x v="1"/>
    <n v="610"/>
    <x v="1"/>
  </r>
  <r>
    <x v="1"/>
    <x v="3"/>
    <s v="https://sa.bodybuilding.com/store/muscletech/muscletech-performance-series-nitro-tech-100percent-whey-gold.html?skuId=MT4450104"/>
    <n v="43"/>
    <x v="28"/>
    <x v="8"/>
    <x v="29"/>
    <x v="32"/>
    <x v="7"/>
    <s v="Each Scoop Serves Up 24G Of Ultra-Premium Micro-Filtered Protein"/>
    <s v="NITRO-TECH 100% Whey Gold"/>
    <x v="1"/>
    <n v="610"/>
    <x v="1"/>
  </r>
  <r>
    <x v="2"/>
    <x v="2"/>
    <s v="https://sa.bodybuilding.com/store/jym/pre-jym.html?skuId=JYM5440012"/>
    <n v="9"/>
    <x v="2"/>
    <x v="2"/>
    <x v="12"/>
    <x v="12"/>
    <x v="2"/>
    <s v="Pre-Workout Powder Powerhouse Packed with 13-Hand Picked Ingredients to Support Improved Workouts*"/>
    <s v="Pre JYM"/>
    <x v="2"/>
    <n v="3471"/>
    <x v="0"/>
  </r>
  <r>
    <x v="9"/>
    <x v="8"/>
    <s v="https://sa.bodybuilding.com/store/bodybuilding-com/signature-bcaa.html?skuId=BBCOM5370005"/>
    <n v="6"/>
    <x v="29"/>
    <x v="10"/>
    <x v="10"/>
    <x v="10"/>
    <x v="1"/>
    <s v="Fuel and Recovery Powerhouse*"/>
    <s v="Signature BCAA"/>
    <x v="13"/>
    <n v="94"/>
    <x v="1"/>
  </r>
  <r>
    <x v="10"/>
    <x v="5"/>
    <s v="https://sa.bodybuilding.com/store/rsp-nutrition/creatine-monohydrate.html?skuId=RSP2400036"/>
    <n v="1"/>
    <x v="30"/>
    <x v="6"/>
    <x v="30"/>
    <x v="33"/>
    <x v="5"/>
    <s v="5G Of Pharmaceutical Grade Micronized Creatine To Support Growth*"/>
    <s v="Creatine Monohydrate"/>
    <x v="1"/>
    <n v="537"/>
    <x v="0"/>
  </r>
  <r>
    <x v="10"/>
    <x v="8"/>
    <s v="https://sa.bodybuilding.com/store/bodybuilding-com/signature-pre-workout.html?skuId=BBCOM5100078"/>
    <n v="1"/>
    <x v="31"/>
    <x v="11"/>
    <x v="18"/>
    <x v="18"/>
    <x v="5"/>
    <s v="Energizes and Delays the Onset of Muscle Fatigue*"/>
    <s v="Signature Pre Workout"/>
    <x v="1"/>
    <n v="537"/>
    <x v="0"/>
  </r>
  <r>
    <x v="10"/>
    <x v="7"/>
    <s v="https://sa.bodybuilding.com/store/dymatize/iso-100.html?skuId=DYM1930102"/>
    <n v="1"/>
    <x v="14"/>
    <x v="0"/>
    <x v="20"/>
    <x v="34"/>
    <x v="1"/>
    <s v="Hydrolyzed 100% Whey Protein Isolate"/>
    <s v="ISO100"/>
    <x v="1"/>
    <n v="537"/>
    <x v="0"/>
  </r>
  <r>
    <x v="10"/>
    <x v="5"/>
    <s v="https://sa.bodybuilding.com/store/rsp-nutrition/prime-t.html?skuId=RSP4760030"/>
    <n v="1"/>
    <x v="32"/>
    <x v="1"/>
    <x v="31"/>
    <x v="7"/>
    <x v="1"/>
    <s v="Scientifically Formulated Testosterone Support*"/>
    <s v="Prime-T"/>
    <x v="1"/>
    <n v="468"/>
    <x v="0"/>
  </r>
  <r>
    <x v="10"/>
    <x v="2"/>
    <s v="https://sa.bodybuilding.com/store/jym/alpha-jym.html?skuId=JYM5000190"/>
    <n v="1"/>
    <x v="33"/>
    <x v="12"/>
    <x v="32"/>
    <x v="35"/>
    <x v="13"/>
    <s v="Helps Support a Healthy Testosterone and Estrogen Balance*"/>
    <s v="Alpha JYM"/>
    <x v="1"/>
    <n v="308"/>
    <x v="1"/>
  </r>
  <r>
    <x v="6"/>
    <x v="0"/>
    <s v="https://sa.bodybuilding.com/store/evlution-nutrition/pumpmode.html?skuId=EVL5290028"/>
    <n v="7"/>
    <x v="34"/>
    <x v="8"/>
    <x v="0"/>
    <x v="0"/>
    <x v="13"/>
    <s v="Non-Stimulant Pump Accelerator"/>
    <s v="PumpMode"/>
    <x v="4"/>
    <n v="382"/>
    <x v="1"/>
  </r>
  <r>
    <x v="6"/>
    <x v="8"/>
    <s v="https://sa.bodybuilding.com/store/bodybuilding-com/signature-100-percent-whey-protein.html?skuId=BBCOM5100066"/>
    <n v="7"/>
    <x v="21"/>
    <x v="7"/>
    <x v="33"/>
    <x v="8"/>
    <x v="13"/>
    <s v="25g of Muscle-Building Whey Protein*"/>
    <s v="Signature 100% Whey Protein"/>
    <x v="4"/>
    <n v="382"/>
    <x v="1"/>
  </r>
  <r>
    <x v="6"/>
    <x v="2"/>
    <s v="https://sa.bodybuilding.com/store/jym/zma-jym.html?skuId=JYM5000187"/>
    <n v="7"/>
    <x v="35"/>
    <x v="2"/>
    <x v="34"/>
    <x v="36"/>
    <x v="1"/>
    <s v="Zinc And Magnesium Capsule To Help Maintain Optimal Hormone Levels*"/>
    <s v="ZMA JYM"/>
    <x v="4"/>
    <n v="284"/>
    <x v="0"/>
  </r>
  <r>
    <x v="0"/>
    <x v="0"/>
    <s v="https://sa.bodybuilding.com/store/evlution-nutrition/bcaa-energy.html?skuId=EVL5390013"/>
    <n v="29"/>
    <x v="0"/>
    <x v="0"/>
    <x v="35"/>
    <x v="37"/>
    <x v="0"/>
    <s v="BCAA Powder with Natural Energizers Sourced from Green Coffee and Green Tea To Support Focus and Recovery*"/>
    <s v="BCAA Energy"/>
    <x v="0"/>
    <n v="1594"/>
    <x v="0"/>
  </r>
  <r>
    <x v="7"/>
    <x v="12"/>
    <s v="https://sa.bodybuilding.com/store/cellucor/c4.html?skuId=CELLU4620196"/>
    <n v="23"/>
    <x v="36"/>
    <x v="10"/>
    <x v="8"/>
    <x v="8"/>
    <x v="14"/>
    <s v="An Advanced Pre-Workout Formulated for Anyone Seeking Increased Energy and Focus*"/>
    <s v="C4 Original"/>
    <x v="14"/>
    <n v="1491"/>
    <x v="1"/>
  </r>
  <r>
    <x v="7"/>
    <x v="6"/>
    <s v="https://sa.bodybuilding.com/store/kaged-muscle/in-kaged.html?skuId=KAG3460042"/>
    <n v="23"/>
    <x v="37"/>
    <x v="5"/>
    <x v="36"/>
    <x v="26"/>
    <x v="0"/>
    <s v="Intra-Workout Fuel to Help Improve Endurance and Enhance Your Toughest Workouts*"/>
    <s v="In-Kaged"/>
    <x v="14"/>
    <n v="1491"/>
    <x v="1"/>
  </r>
  <r>
    <x v="11"/>
    <x v="0"/>
    <s v="https://sa.bodybuilding.com/store/evlution-nutrition/stacked-protein.html?skuId=EVL4090116"/>
    <n v="12"/>
    <x v="38"/>
    <x v="3"/>
    <x v="8"/>
    <x v="38"/>
    <x v="7"/>
    <s v="25 Gram Protein Complex With Milkshake Taste, With 5g BCAAs and 5g Glutamine To Fuel Your Results!*"/>
    <s v="Stacked Protein"/>
    <x v="15"/>
    <n v="827"/>
    <x v="0"/>
  </r>
  <r>
    <x v="7"/>
    <x v="1"/>
    <s v="https://sa.bodybuilding.com/store/opt/platinum_hydrowhey.html?skuId=OPT380"/>
    <n v="10"/>
    <x v="39"/>
    <x v="0"/>
    <x v="37"/>
    <x v="39"/>
    <x v="15"/>
    <s v="Hydrolyzed Whey Protein Powder to Build Muscle*"/>
    <s v="Platinum Hydrowhey"/>
    <x v="16"/>
    <n v="432"/>
    <x v="0"/>
  </r>
  <r>
    <x v="11"/>
    <x v="1"/>
    <s v="https://sa.bodybuilding.com/store/opt/gainer.html?skuId=OPT219"/>
    <n v="5"/>
    <x v="40"/>
    <x v="1"/>
    <x v="38"/>
    <x v="40"/>
    <x v="7"/>
    <s v="Whey Protein Powder for Serious Muscle Gain*"/>
    <s v="Pro Gainer"/>
    <x v="17"/>
    <n v="411"/>
    <x v="0"/>
  </r>
  <r>
    <x v="11"/>
    <x v="4"/>
    <s v="https://sa.bodybuilding.com/store/bsn/aminox.html?skuId=BSN1960036"/>
    <n v="5"/>
    <x v="41"/>
    <x v="3"/>
    <x v="39"/>
    <x v="41"/>
    <x v="3"/>
    <s v="BCAA Recovery Powder Designed to Offset Muscle Breakdown and Increase Muscular Endurance*"/>
    <s v="AMINOx"/>
    <x v="17"/>
    <n v="411"/>
    <x v="0"/>
  </r>
  <r>
    <x v="6"/>
    <x v="3"/>
    <s v="https://sa.bodybuilding.com/store/muscletech/pro-series-neurocore-pre-workout.html?skuId=MT5040060"/>
    <n v="2"/>
    <x v="42"/>
    <x v="0"/>
    <x v="40"/>
    <x v="42"/>
    <x v="14"/>
    <s v="Ultra-Intense Energy And Focus*"/>
    <s v="NeuroCore Pre-Workout"/>
    <x v="12"/>
    <n v="64"/>
    <x v="0"/>
  </r>
  <r>
    <x v="6"/>
    <x v="2"/>
    <s v="https://sa.bodybuilding.com/store/jym/post-jym-carb.html?skuId=JYM5080030"/>
    <n v="2"/>
    <x v="35"/>
    <x v="0"/>
    <x v="41"/>
    <x v="43"/>
    <x v="16"/>
    <s v="Dextrose Powder to Replenish Muscle Glycogen Stores*"/>
    <s v="Post JYM Carb"/>
    <x v="12"/>
    <n v="64"/>
    <x v="0"/>
  </r>
  <r>
    <x v="12"/>
    <x v="1"/>
    <s v="https://sa.bodybuilding.com/store/opt/sm.html?skuId=OPT3240104"/>
    <n v="7"/>
    <x v="43"/>
    <x v="13"/>
    <x v="42"/>
    <x v="44"/>
    <x v="7"/>
    <s v="Protein Powder Weight Gainer*"/>
    <s v="Serious Mass"/>
    <x v="18"/>
    <n v="430"/>
    <x v="1"/>
  </r>
  <r>
    <x v="4"/>
    <x v="0"/>
    <s v="https://sa.bodybuilding.com/store/evlution-nutrition/trans4orm.html?skuId=EVL4040242"/>
    <n v="2"/>
    <x v="44"/>
    <x v="2"/>
    <x v="8"/>
    <x v="45"/>
    <x v="17"/>
    <s v="Complete Multistage Thermogenic for Fat Loss, with Natural Energy Sources and Focus.*"/>
    <s v="TRANS4ORM"/>
    <x v="11"/>
    <n v="845"/>
    <x v="0"/>
  </r>
  <r>
    <x v="13"/>
    <x v="13"/>
    <s v="https://sa.bodybuilding.com/store/quest/quest-bars.html?skuId=QUEST3410052"/>
    <n v="25"/>
    <x v="45"/>
    <x v="1"/>
    <x v="8"/>
    <x v="46"/>
    <x v="4"/>
    <s v="Clean, Gluten Free Bar with High Quality Protein and No Added Sugar*"/>
    <s v="Quest Bars"/>
    <x v="19"/>
    <n v="648"/>
    <x v="0"/>
  </r>
  <r>
    <x v="13"/>
    <x v="14"/>
    <s v="https://sa.bodybuilding.com/store/musclepharm/combat-crunch-bars.html?skuId=MPHARM2600002"/>
    <n v="25"/>
    <x v="46"/>
    <x v="7"/>
    <x v="43"/>
    <x v="47"/>
    <x v="4"/>
    <s v="Gluten Free Multi-Layered Baked Bar with 20G of Protein"/>
    <s v="Combat Crunch Bars"/>
    <x v="19"/>
    <n v="648"/>
    <x v="0"/>
  </r>
  <r>
    <x v="13"/>
    <x v="6"/>
    <s v="https://sa.bodybuilding.com/store/kaged-muscle/hydra-charge.html?skuId=KAG2960037"/>
    <n v="25"/>
    <x v="47"/>
    <x v="6"/>
    <x v="44"/>
    <x v="48"/>
    <x v="18"/>
    <s v="Next Level Of Hydration In Sports Nutrition"/>
    <s v="Hydra-Charge"/>
    <x v="19"/>
    <n v="648"/>
    <x v="0"/>
  </r>
  <r>
    <x v="14"/>
    <x v="1"/>
    <s v="https://sa.bodybuilding.com/store/opt/cas.html?skuId=OPT283"/>
    <n v="13"/>
    <x v="48"/>
    <x v="7"/>
    <x v="45"/>
    <x v="49"/>
    <x v="19"/>
    <s v="Nighttime Use Protein Powder for Building Muscle*"/>
    <s v="Gold Standard 100% Casein"/>
    <x v="20"/>
    <n v="925"/>
    <x v="1"/>
  </r>
  <r>
    <x v="5"/>
    <x v="0"/>
    <s v="https://sa.bodybuilding.com/store/evlution-nutrition/bcaa-5000.html?skuId=EVL3460023"/>
    <n v="10"/>
    <x v="10"/>
    <x v="1"/>
    <x v="0"/>
    <x v="50"/>
    <x v="3"/>
    <s v="BCAA Powder with 5g BCAAs, Zero Sugar and Zero Calories to Support Recovery and Endurance*"/>
    <s v="BCAA 5000"/>
    <x v="6"/>
    <n v="964"/>
    <x v="0"/>
  </r>
  <r>
    <x v="5"/>
    <x v="1"/>
    <s v="https://sa.bodybuilding.com/store/opt/men.html?skuId=OPT2500476"/>
    <n v="10"/>
    <x v="19"/>
    <x v="3"/>
    <x v="46"/>
    <x v="51"/>
    <x v="9"/>
    <s v="Active Ingredients and Essential Daily Nutrients in One Convenient Tablet*"/>
    <s v="Opti-Men"/>
    <x v="6"/>
    <n v="964"/>
    <x v="0"/>
  </r>
  <r>
    <x v="5"/>
    <x v="11"/>
    <s v="https://sa.bodybuilding.com/store/univ/flex.html?skuId=UNIV164"/>
    <n v="10"/>
    <x v="49"/>
    <x v="0"/>
    <x v="18"/>
    <x v="42"/>
    <x v="20"/>
    <s v="The Complete Joint Support Vitamin Stack*"/>
    <s v="Animal Flex"/>
    <x v="6"/>
    <n v="964"/>
    <x v="0"/>
  </r>
  <r>
    <x v="0"/>
    <x v="12"/>
    <s v="https://sa.bodybuilding.com/store/cellucor/c4-ripped.html?skuId=CELLU3660233"/>
    <n v="9"/>
    <x v="50"/>
    <x v="8"/>
    <x v="35"/>
    <x v="52"/>
    <x v="14"/>
    <s v="Explosive Energy and Cutting Formula*"/>
    <s v="C4 Ripped"/>
    <x v="21"/>
    <n v="172"/>
    <x v="0"/>
  </r>
  <r>
    <x v="0"/>
    <x v="11"/>
    <s v="https://sa.bodybuilding.com/store/univ/cutsfree.html?skuId=UNIV109"/>
    <n v="9"/>
    <x v="51"/>
    <x v="12"/>
    <x v="47"/>
    <x v="22"/>
    <x v="21"/>
    <s v="The Complete Vitamin Stack For Cutting Fat*"/>
    <s v="Animal Cuts"/>
    <x v="21"/>
    <n v="155"/>
    <x v="1"/>
  </r>
  <r>
    <x v="7"/>
    <x v="6"/>
    <s v="https://sa.bodybuilding.com/store/kaged-muscle/re-kaged.html?skuId=KAG4610510"/>
    <n v="2"/>
    <x v="52"/>
    <x v="1"/>
    <x v="48"/>
    <x v="12"/>
    <x v="1"/>
    <s v="Whey Protein Isolate Powder to Support Muscle Growth*"/>
    <s v="Re-Kaged"/>
    <x v="22"/>
    <n v="247"/>
    <x v="0"/>
  </r>
  <r>
    <x v="7"/>
    <x v="3"/>
    <s v="https://sa.bodybuilding.com/store/muscletech/amino-build-next-gen.html?skuId=MT4060011"/>
    <n v="2"/>
    <x v="53"/>
    <x v="5"/>
    <x v="43"/>
    <x v="35"/>
    <x v="0"/>
    <s v="Clinically Dosed Performance Enhancing BCAA Formula With Betaine"/>
    <s v="Amino Build Next Gen"/>
    <x v="22"/>
    <n v="247"/>
    <x v="0"/>
  </r>
  <r>
    <x v="7"/>
    <x v="12"/>
    <s v="https://sa.bodybuilding.com/store/cellucor/c4.html?skuId=CELLU5100018"/>
    <n v="23"/>
    <x v="36"/>
    <x v="10"/>
    <x v="20"/>
    <x v="22"/>
    <x v="14"/>
    <s v="An Advanced Pre-Workout Formulated for Anyone Seeking Increased Energy and Focus*"/>
    <s v="C4 Original"/>
    <x v="14"/>
    <n v="1491"/>
    <x v="1"/>
  </r>
  <r>
    <x v="7"/>
    <x v="1"/>
    <s v="https://sa.bodybuilding.com/store/opt/women.html?skuId=OPT127"/>
    <n v="23"/>
    <x v="54"/>
    <x v="4"/>
    <x v="49"/>
    <x v="53"/>
    <x v="8"/>
    <s v="Daily Multi-Vitamin Capsule for Women's Health*"/>
    <s v="Opti-Women"/>
    <x v="14"/>
    <n v="1491"/>
    <x v="1"/>
  </r>
  <r>
    <x v="10"/>
    <x v="0"/>
    <s v="https://sa.bodybuilding.com/store/evlution-nutrition/glutamine5000.html?skuId=EVL4860171"/>
    <n v="1"/>
    <x v="55"/>
    <x v="5"/>
    <x v="39"/>
    <x v="53"/>
    <x v="22"/>
    <s v="5000Mg Of L-Glutamine To Support Optimal Levels During And Post Workout*"/>
    <s v="Glutamine5000"/>
    <x v="1"/>
    <n v="72"/>
    <x v="0"/>
  </r>
  <r>
    <x v="5"/>
    <x v="6"/>
    <s v="https://sa.bodybuilding.com/store/kaged-muscle/c-hcl-creatine-hcl.html?skuId=KAG4340104"/>
    <n v="2"/>
    <x v="56"/>
    <x v="4"/>
    <x v="0"/>
    <x v="53"/>
    <x v="23"/>
    <s v="750mg Of Patented Creatine Hydrochloride With Uncompromised Quality and Purity"/>
    <s v="C-HCl"/>
    <x v="23"/>
    <n v="92"/>
    <x v="0"/>
  </r>
  <r>
    <x v="15"/>
    <x v="15"/>
    <s v="https://sa.bodybuilding.com/store/isopure/zero-carb.html?skuId=NB035"/>
    <n v="13"/>
    <x v="57"/>
    <x v="9"/>
    <x v="50"/>
    <x v="54"/>
    <x v="4"/>
    <s v="Zero Carb Isopure!"/>
    <s v="Zero/Low Carb Isopure"/>
    <x v="24"/>
    <n v="245"/>
    <x v="1"/>
  </r>
  <r>
    <x v="4"/>
    <x v="5"/>
    <s v="https://sa.bodybuilding.com/store/rsp-nutrition/aminolean.html?skuId=RSP4740003"/>
    <n v="9"/>
    <x v="11"/>
    <x v="5"/>
    <x v="51"/>
    <x v="41"/>
    <x v="3"/>
    <s v="Essential Amino Acids Formulated with Caffeine from Natural Sources to Support Building Lean Muscle*"/>
    <s v="AminoLean Energy Formula"/>
    <x v="7"/>
    <n v="1367"/>
    <x v="0"/>
  </r>
  <r>
    <x v="14"/>
    <x v="4"/>
    <s v="https://sa.bodybuilding.com/store/bsn/xplode.html?skuId=BSN2480010"/>
    <n v="14"/>
    <x v="58"/>
    <x v="11"/>
    <x v="8"/>
    <x v="8"/>
    <x v="2"/>
    <s v="The Original Pre-Workout Igniter. Re-Engineered"/>
    <s v="N.O.-Xplode"/>
    <x v="25"/>
    <n v="873"/>
    <x v="2"/>
  </r>
  <r>
    <x v="14"/>
    <x v="8"/>
    <s v="https://sa.bodybuilding.com/store/bodybuilding-com/signature-testosterone-booster.html?skuId=BBCOM5100083"/>
    <n v="14"/>
    <x v="59"/>
    <x v="3"/>
    <x v="0"/>
    <x v="45"/>
    <x v="2"/>
    <s v="Natural Testosterone Support*"/>
    <s v="Signature Testosterone Booster"/>
    <x v="25"/>
    <n v="13"/>
    <x v="0"/>
  </r>
  <r>
    <x v="14"/>
    <x v="7"/>
    <s v="https://sa.bodybuilding.com/store/dymatize/iso-100.html?skuId=DYM1930120"/>
    <n v="14"/>
    <x v="14"/>
    <x v="0"/>
    <x v="8"/>
    <x v="38"/>
    <x v="1"/>
    <s v="Hydrolyzed 100% Whey Protein Isolate"/>
    <s v="ISO100"/>
    <x v="25"/>
    <n v="13"/>
    <x v="0"/>
  </r>
  <r>
    <x v="14"/>
    <x v="0"/>
    <s v="https://sa.bodybuilding.com/store/evlution-nutrition/l-arginine-1500.html?skuId=EVL5540097"/>
    <n v="14"/>
    <x v="60"/>
    <x v="14"/>
    <x v="52"/>
    <x v="55"/>
    <x v="1"/>
    <s v="Contains 1500mg of L-Arginine HCl to support muscle blood flow &amp; protein synthesis*"/>
    <s v="L-Arginine 1500"/>
    <x v="25"/>
    <n v="17"/>
    <x v="0"/>
  </r>
  <r>
    <x v="14"/>
    <x v="3"/>
    <s v="https://sa.bodybuilding.com/store/muscletech/pro-series-alpha-test.html?skuId=MT4140033"/>
    <n v="14"/>
    <x v="61"/>
    <x v="9"/>
    <x v="53"/>
    <x v="56"/>
    <x v="13"/>
    <s v="Max-Strength Test Booster Engineered For Enhanced Performance*"/>
    <s v="Pro Series Alpha Test"/>
    <x v="25"/>
    <n v="17"/>
    <x v="0"/>
  </r>
  <r>
    <x v="14"/>
    <x v="11"/>
    <s v="https://sa.bodybuilding.com/store/univ/stak2.html?skuId=UNIV1790068"/>
    <n v="14"/>
    <x v="62"/>
    <x v="9"/>
    <x v="54"/>
    <x v="57"/>
    <x v="24"/>
    <s v="The Complete Anabolic Support Vitamin Stack*"/>
    <s v="Animal Stak"/>
    <x v="25"/>
    <n v="129"/>
    <x v="1"/>
  </r>
  <r>
    <x v="10"/>
    <x v="0"/>
    <s v="https://sa.bodybuilding.com/store/evlution-nutrition/glutamine5000.html?skuId=EVL5630021"/>
    <n v="1"/>
    <x v="55"/>
    <x v="5"/>
    <x v="55"/>
    <x v="58"/>
    <x v="22"/>
    <s v="5000Mg Of L-Glutamine To Support Optimal Levels During And Post Workout*"/>
    <s v="Glutamine5000"/>
    <x v="1"/>
    <n v="72"/>
    <x v="0"/>
  </r>
  <r>
    <x v="3"/>
    <x v="16"/>
    <s v="https://sa.bodybuilding.com/store/grenade/carb-killa.html?skuId=GREN4580009"/>
    <n v="13"/>
    <x v="63"/>
    <x v="3"/>
    <x v="56"/>
    <x v="59"/>
    <x v="25"/>
    <s v="Triple-Layered Deliciously Crunchy Low-Carb Protein Bar!"/>
    <s v="Carb Killa"/>
    <x v="26"/>
    <n v="88"/>
    <x v="0"/>
  </r>
  <r>
    <x v="16"/>
    <x v="5"/>
    <s v="https://sa.bodybuilding.com/store/rsp-nutrition/pump-boost.html?skuId=RSP5370026"/>
    <n v="4"/>
    <x v="64"/>
    <x v="1"/>
    <x v="11"/>
    <x v="0"/>
    <x v="25"/>
    <s v="Promotes Elevated Muscle Pumps and Training Endurance*"/>
    <s v="Pump Boost"/>
    <x v="27"/>
    <n v="233"/>
    <x v="0"/>
  </r>
  <r>
    <x v="16"/>
    <x v="0"/>
    <s v="https://sa.bodybuilding.com/store/evlution-nutrition/vitamode.html?skuId=EVL4230011"/>
    <n v="4"/>
    <x v="17"/>
    <x v="4"/>
    <x v="57"/>
    <x v="60"/>
    <x v="8"/>
    <s v="High Performance Multi-Vitamin for Overall Health*"/>
    <s v="VitaMode"/>
    <x v="27"/>
    <n v="458"/>
    <x v="0"/>
  </r>
  <r>
    <x v="6"/>
    <x v="0"/>
    <s v="https://sa.bodybuilding.com/store/evlution-nutrition/leanbcaa.html?skuId=EVL3930002"/>
    <n v="3"/>
    <x v="65"/>
    <x v="1"/>
    <x v="0"/>
    <x v="0"/>
    <x v="0"/>
    <s v="BCAA Powder"/>
    <s v="LeanBCAA"/>
    <x v="28"/>
    <n v="141"/>
    <x v="0"/>
  </r>
  <r>
    <x v="17"/>
    <x v="0"/>
    <s v="https://sa.bodybuilding.com/store/evlution-nutrition/100-percent-isolate.html?skuId=EVL5580066"/>
    <n v="5"/>
    <x v="66"/>
    <x v="0"/>
    <x v="58"/>
    <x v="61"/>
    <x v="0"/>
    <s v="Great tasting Ultra-Pure Whey Protein Isolate to Support Muscle Growth and Recovery*"/>
    <s v="100% Isolate"/>
    <x v="29"/>
    <n v="74"/>
    <x v="0"/>
  </r>
  <r>
    <x v="17"/>
    <x v="8"/>
    <s v="https://sa.bodybuilding.com/store/bodybuilding-com/signature-zma.html?skuId=BBCOM5100080"/>
    <n v="5"/>
    <x v="67"/>
    <x v="15"/>
    <x v="59"/>
    <x v="62"/>
    <x v="26"/>
    <s v="Supports Muscle Recovery*"/>
    <s v="Signature ZMA"/>
    <x v="29"/>
    <n v="20"/>
    <x v="1"/>
  </r>
  <r>
    <x v="17"/>
    <x v="1"/>
    <s v="https://sa.bodybuilding.com/store/opt/men.html?skuId=OPT2380276"/>
    <n v="5"/>
    <x v="19"/>
    <x v="3"/>
    <x v="60"/>
    <x v="60"/>
    <x v="9"/>
    <s v="Active Ingredients and Essential Daily Nutrients in One Convenient Tablet*"/>
    <s v="Opti-Men"/>
    <x v="29"/>
    <n v="20"/>
    <x v="1"/>
  </r>
  <r>
    <x v="5"/>
    <x v="6"/>
    <s v="https://sa.bodybuilding.com/store/kaged-muscle/micropure-whey-protein-isolate.html?skuId=KAG5300011"/>
    <n v="4"/>
    <x v="68"/>
    <x v="5"/>
    <x v="25"/>
    <x v="63"/>
    <x v="9"/>
    <s v="Gluten-free, No Artificial Colors, Naturally Flavored, and Third-Party Tested"/>
    <s v="MicroPure Whey Protein Isolate"/>
    <x v="30"/>
    <n v="61"/>
    <x v="0"/>
  </r>
  <r>
    <x v="5"/>
    <x v="1"/>
    <s v="https://sa.bodybuilding.com/store/opt/women.html?skuId=OPT128"/>
    <n v="4"/>
    <x v="54"/>
    <x v="4"/>
    <x v="61"/>
    <x v="64"/>
    <x v="8"/>
    <s v="Daily Multi-Vitamin Capsule for Women's Health*"/>
    <s v="Opti-Women"/>
    <x v="30"/>
    <n v="61"/>
    <x v="0"/>
  </r>
  <r>
    <x v="10"/>
    <x v="5"/>
    <s v="https://sa.bodybuilding.com/store/rsp-nutrition/creatine-monohydrate.html?skuId=RSP4860240"/>
    <n v="1"/>
    <x v="30"/>
    <x v="6"/>
    <x v="62"/>
    <x v="29"/>
    <x v="5"/>
    <s v="5G Of Pharmaceutical Grade Micronized Creatine To Support Growth*"/>
    <s v="Creatine Monohydrate"/>
    <x v="1"/>
    <n v="537"/>
    <x v="0"/>
  </r>
  <r>
    <x v="17"/>
    <x v="0"/>
    <s v="https://sa.bodybuilding.com/store/evlution-nutrition/100-percent-isolate.html?skuId=EVL5460020"/>
    <n v="5"/>
    <x v="66"/>
    <x v="0"/>
    <x v="8"/>
    <x v="65"/>
    <x v="5"/>
    <s v="Great tasting Ultra-Pure Whey Protein Isolate to Support Muscle Growth and Recovery*"/>
    <s v="100% Isolate"/>
    <x v="29"/>
    <n v="74"/>
    <x v="0"/>
  </r>
  <r>
    <x v="17"/>
    <x v="17"/>
    <s v="https://sa.bodybuilding.com/store/all/caf.html?skuId=ALL022"/>
    <n v="5"/>
    <x v="69"/>
    <x v="2"/>
    <x v="63"/>
    <x v="66"/>
    <x v="21"/>
    <s v="Caffeine Tablet for Increased Energy*"/>
    <s v="Caffeine"/>
    <x v="29"/>
    <n v="74"/>
    <x v="0"/>
  </r>
  <r>
    <x v="4"/>
    <x v="0"/>
    <s v="https://sa.bodybuilding.com/store/evlution-nutrition/trans4orm.html?skuId=EVL4040243"/>
    <n v="2"/>
    <x v="44"/>
    <x v="2"/>
    <x v="64"/>
    <x v="67"/>
    <x v="17"/>
    <s v="Complete Multistage Thermogenic for Fat Loss, with Natural Energy Sources and Focus.*"/>
    <s v="TRANS4ORM"/>
    <x v="11"/>
    <n v="845"/>
    <x v="0"/>
  </r>
  <r>
    <x v="4"/>
    <x v="5"/>
    <s v="https://sa.bodybuilding.com/store/rsp-nutrition/prime-t.html?skuId=RSP5040059"/>
    <n v="2"/>
    <x v="32"/>
    <x v="1"/>
    <x v="11"/>
    <x v="52"/>
    <x v="17"/>
    <s v="Scientifically Formulated Testosterone Support*"/>
    <s v="Prime-T"/>
    <x v="11"/>
    <n v="468"/>
    <x v="0"/>
  </r>
  <r>
    <x v="8"/>
    <x v="11"/>
    <s v="https://sa.bodybuilding.com/store/universal-nutrition/animal-whey.html?skuId=UNIV4200013"/>
    <n v="18"/>
    <x v="70"/>
    <x v="2"/>
    <x v="65"/>
    <x v="68"/>
    <x v="4"/>
    <s v="Formulated with Whey Protein Isolate to Supplement the Extreme Protein Requirements of Hardcore Lifters*"/>
    <s v="Animal Whey"/>
    <x v="31"/>
    <n v="434"/>
    <x v="0"/>
  </r>
  <r>
    <x v="8"/>
    <x v="0"/>
    <s v="https://sa.bodybuilding.com/store/evlution-nutrition/flexmode.html?skuId=EVL5200004"/>
    <n v="18"/>
    <x v="71"/>
    <x v="16"/>
    <x v="0"/>
    <x v="0"/>
    <x v="4"/>
    <s v="A Gluten-Free Formula to Support Joint Health and Mobility*"/>
    <s v="FlexMode"/>
    <x v="31"/>
    <n v="45"/>
    <x v="0"/>
  </r>
  <r>
    <x v="5"/>
    <x v="0"/>
    <s v="https://sa.bodybuilding.com/store/evlution-nutrition/bcaa-5000.html?skuId=EVL3080010"/>
    <n v="10"/>
    <x v="10"/>
    <x v="1"/>
    <x v="39"/>
    <x v="41"/>
    <x v="3"/>
    <s v="BCAA Powder with 5g BCAAs, Zero Sugar and Zero Calories to Support Recovery and Endurance*"/>
    <s v="BCAA 5000"/>
    <x v="6"/>
    <n v="964"/>
    <x v="0"/>
  </r>
  <r>
    <x v="3"/>
    <x v="1"/>
    <s v="https://sa.bodybuilding.com/store/opt/crea.html?skuId=OPT540096"/>
    <n v="2"/>
    <x v="72"/>
    <x v="2"/>
    <x v="66"/>
    <x v="69"/>
    <x v="5"/>
    <s v="99.9% Pure Unflavored Creatine with No Fillers or Additives to Support Strength and Power*"/>
    <s v="Micronized Creatine Powder"/>
    <x v="32"/>
    <n v="434"/>
    <x v="0"/>
  </r>
  <r>
    <x v="0"/>
    <x v="4"/>
    <s v="https://sa.bodybuilding.com/store/bsn/true.html?skuId=BSN042"/>
    <n v="6"/>
    <x v="73"/>
    <x v="2"/>
    <x v="67"/>
    <x v="70"/>
    <x v="7"/>
    <s v="Ultra Premium Muscle Mass Gainer*"/>
    <s v="True-Mass"/>
    <x v="33"/>
    <n v="105"/>
    <x v="0"/>
  </r>
  <r>
    <x v="0"/>
    <x v="8"/>
    <s v="https://sa.bodybuilding.com/store/bodybuilding-com-signature/signature-protein-crunch-bars.html?skuId=BBCOM5440029"/>
    <n v="6"/>
    <x v="15"/>
    <x v="6"/>
    <x v="68"/>
    <x v="40"/>
    <x v="7"/>
    <s v="Contains 20g of Whey Protein in Each Bar to Support Workout Recovery &amp; Lean Muscle Growth*"/>
    <s v="Signature Protein Crunch Bars"/>
    <x v="33"/>
    <n v="105"/>
    <x v="0"/>
  </r>
  <r>
    <x v="1"/>
    <x v="18"/>
    <s v="https://sa.bodybuilding.com/store/pro-supps/mr-hyde-nitrox.html?skuId=PROSUP4860195"/>
    <n v="11"/>
    <x v="74"/>
    <x v="10"/>
    <x v="69"/>
    <x v="71"/>
    <x v="7"/>
    <s v="Pre-Workout Amplifier*"/>
    <s v="Mr. Hyde NitroX"/>
    <x v="34"/>
    <n v="25"/>
    <x v="1"/>
  </r>
  <r>
    <x v="1"/>
    <x v="19"/>
    <s v="https://sa.bodybuilding.com/store/clabs/orangetriad.html?skuId=CLABS030"/>
    <n v="11"/>
    <x v="75"/>
    <x v="3"/>
    <x v="70"/>
    <x v="72"/>
    <x v="8"/>
    <s v="Iron Free Daily Multivitamin Supports Optimal Digestion, The Immune System, and Joint Health*"/>
    <s v="Orange Triad"/>
    <x v="34"/>
    <n v="25"/>
    <x v="1"/>
  </r>
  <r>
    <x v="9"/>
    <x v="0"/>
    <s v="https://sa.bodybuilding.com/store/evlution-nutrition/evltest.html?skuId=EVL4860178"/>
    <n v="1"/>
    <x v="23"/>
    <x v="8"/>
    <x v="0"/>
    <x v="73"/>
    <x v="11"/>
    <s v="Science Based Natural Testosterone Support Complex*!"/>
    <s v="EVL TEST"/>
    <x v="11"/>
    <n v="724"/>
    <x v="1"/>
  </r>
  <r>
    <x v="14"/>
    <x v="1"/>
    <s v="https://sa.bodybuilding.com/store/opt/cas.html?skuId=OPT375"/>
    <n v="13"/>
    <x v="48"/>
    <x v="7"/>
    <x v="71"/>
    <x v="74"/>
    <x v="19"/>
    <s v="Nighttime Use Protein Powder for Building Muscle*"/>
    <s v="Gold Standard 100% Casein"/>
    <x v="20"/>
    <n v="925"/>
    <x v="1"/>
  </r>
  <r>
    <x v="14"/>
    <x v="11"/>
    <s v="https://sa.bodybuilding.com/store/univ/animalpak.html?skuId=UNIV4240027"/>
    <n v="13"/>
    <x v="22"/>
    <x v="1"/>
    <x v="21"/>
    <x v="21"/>
    <x v="10"/>
    <s v="Supports Rigorous Training for All Competitive Strength and Power Athletes*"/>
    <s v="Animal Pak"/>
    <x v="20"/>
    <n v="925"/>
    <x v="1"/>
  </r>
  <r>
    <x v="14"/>
    <x v="4"/>
    <s v="https://sa.bodybuilding.com/store/bsn/xplode.html?skuId=BSN2480006"/>
    <n v="14"/>
    <x v="58"/>
    <x v="11"/>
    <x v="72"/>
    <x v="75"/>
    <x v="2"/>
    <s v="The Original Pre-Workout Igniter. Re-Engineered"/>
    <s v="N.O.-Xplode"/>
    <x v="25"/>
    <n v="873"/>
    <x v="2"/>
  </r>
  <r>
    <x v="3"/>
    <x v="1"/>
    <s v="https://sa.bodybuilding.com/store/opt/crea.html?skuId=OPT408"/>
    <n v="2"/>
    <x v="72"/>
    <x v="2"/>
    <x v="73"/>
    <x v="33"/>
    <x v="5"/>
    <s v="99.9% Pure Unflavored Creatine with No Fillers or Additives to Support Strength and Power*"/>
    <s v="Micronized Creatine Powder"/>
    <x v="32"/>
    <n v="434"/>
    <x v="0"/>
  </r>
  <r>
    <x v="7"/>
    <x v="1"/>
    <s v="https://sa.bodybuilding.com/store/optimum-nutrition/gold-standard-pre-workout.html?skuId=OPT4230274"/>
    <n v="8"/>
    <x v="76"/>
    <x v="17"/>
    <x v="0"/>
    <x v="0"/>
    <x v="2"/>
    <s v="A Pre-Workout Worthy of the Gold Standard Name"/>
    <s v="Gold Standard Pre-Workout"/>
    <x v="35"/>
    <n v="309"/>
    <x v="1"/>
  </r>
  <r>
    <x v="18"/>
    <x v="20"/>
    <s v="https://sa.bodybuilding.com/store/beverly-international/ump.html?skuId=BEV029"/>
    <n v="6"/>
    <x v="77"/>
    <x v="4"/>
    <x v="74"/>
    <x v="24"/>
    <x v="27"/>
    <s v="Ultra-Premium Protein Powder"/>
    <s v="UMP"/>
    <x v="36"/>
    <n v="102"/>
    <x v="0"/>
  </r>
  <r>
    <x v="18"/>
    <x v="6"/>
    <s v="https://sa.bodybuilding.com/store/kaged-muscle/glutamine-powder.html?skuId=KAG2920049"/>
    <n v="6"/>
    <x v="78"/>
    <x v="6"/>
    <x v="39"/>
    <x v="76"/>
    <x v="22"/>
    <s v="100% Pure Glutamine Powder Formulated with Vegetable Fermentation, GRAS Approved"/>
    <s v="Glutamine Powder"/>
    <x v="36"/>
    <n v="102"/>
    <x v="0"/>
  </r>
  <r>
    <x v="12"/>
    <x v="1"/>
    <s v="https://sa.bodybuilding.com/store/opt/sm.html?skuId=OPT1900062"/>
    <n v="7"/>
    <x v="43"/>
    <x v="13"/>
    <x v="75"/>
    <x v="77"/>
    <x v="7"/>
    <s v="Protein Powder Weight Gainer*"/>
    <s v="Serious Mass"/>
    <x v="18"/>
    <n v="430"/>
    <x v="1"/>
  </r>
  <r>
    <x v="12"/>
    <x v="3"/>
    <s v="https://sa.bodybuilding.com/store/muscletech/muscletech-performance-series-nitro-tech-100percent-whey-gold.html?skuId=MT5240117"/>
    <n v="7"/>
    <x v="28"/>
    <x v="8"/>
    <x v="76"/>
    <x v="31"/>
    <x v="7"/>
    <s v="Each Scoop Serves Up 24G Of Ultra-Premium Micro-Filtered Protein"/>
    <s v="NITRO-TECH 100% Whey Gold"/>
    <x v="18"/>
    <n v="430"/>
    <x v="1"/>
  </r>
  <r>
    <x v="12"/>
    <x v="12"/>
    <s v="https://sa.bodybuilding.com/store/cellucor/c4-ultimate.html?skuId=CELLU5390088"/>
    <n v="7"/>
    <x v="79"/>
    <x v="1"/>
    <x v="35"/>
    <x v="78"/>
    <x v="28"/>
    <s v="The Ultimate Pre-Workout Experience"/>
    <s v="C4 Ultimate"/>
    <x v="18"/>
    <n v="430"/>
    <x v="1"/>
  </r>
  <r>
    <x v="12"/>
    <x v="14"/>
    <s v="https://sa.bodybuilding.com/store/musclepharm/combat.html?skuId=MPHARM007"/>
    <n v="7"/>
    <x v="80"/>
    <x v="3"/>
    <x v="77"/>
    <x v="36"/>
    <x v="7"/>
    <s v="Protein Powder Blend for Muscle Growth*"/>
    <s v="Combat Powder"/>
    <x v="18"/>
    <n v="430"/>
    <x v="1"/>
  </r>
  <r>
    <x v="19"/>
    <x v="15"/>
    <s v="https://sa.bodybuilding.com/store/nb/drink.html?skuId=NB2100036"/>
    <n v="9"/>
    <x v="81"/>
    <x v="8"/>
    <x v="78"/>
    <x v="79"/>
    <x v="7"/>
    <s v="Ready-to-Drink!"/>
    <s v="Zero Carb Isopure Drink"/>
    <x v="37"/>
    <n v="36"/>
    <x v="0"/>
  </r>
  <r>
    <x v="0"/>
    <x v="0"/>
    <s v="https://sa.bodybuilding.com/store/evlution-nutrition/collagen-peptides.html?skuId=EVL5220002"/>
    <n v="1"/>
    <x v="82"/>
    <x v="3"/>
    <x v="8"/>
    <x v="20"/>
    <x v="7"/>
    <s v="Supports Healthy Skin and Joints*"/>
    <s v="Collagen Peptides"/>
    <x v="1"/>
    <n v="77"/>
    <x v="0"/>
  </r>
  <r>
    <x v="0"/>
    <x v="7"/>
    <s v="https://sa.bodybuilding.com/store/dym/elite-casein.html?skuId=DYM2280142"/>
    <n v="1"/>
    <x v="17"/>
    <x v="10"/>
    <x v="79"/>
    <x v="27"/>
    <x v="19"/>
    <s v="25g of Protein to Continuously Feeds Muscles, Even When You Canâ€™t*"/>
    <s v="Elite Casein"/>
    <x v="1"/>
    <n v="77"/>
    <x v="0"/>
  </r>
  <r>
    <x v="0"/>
    <x v="8"/>
    <s v="https://sa.bodybuilding.com/store/bodybuilding-com/signature-micronized-glutamine.html?skuId=BBCOM5100082"/>
    <n v="1"/>
    <x v="83"/>
    <x v="18"/>
    <x v="0"/>
    <x v="80"/>
    <x v="22"/>
    <s v="Glutamine Replenishment"/>
    <s v="Signature Micronized Glutamine"/>
    <x v="1"/>
    <n v="77"/>
    <x v="0"/>
  </r>
  <r>
    <x v="1"/>
    <x v="12"/>
    <s v="https://sa.bodybuilding.com/store/cellucor/cor-performance-whey.html?skuId=CELLU4510006"/>
    <n v="20"/>
    <x v="84"/>
    <x v="8"/>
    <x v="20"/>
    <x v="72"/>
    <x v="7"/>
    <s v="Great Tasting Protein with Minimal Fat and Carbs and Added Digestive Enzymes*"/>
    <s v="COR-Performance Whey"/>
    <x v="38"/>
    <n v="1373"/>
    <x v="0"/>
  </r>
  <r>
    <x v="13"/>
    <x v="11"/>
    <s v="https://sa.bodybuilding.com/store/universal-nutrition/animal-fury.html?skuId=UNIV5060322"/>
    <n v="7"/>
    <x v="85"/>
    <x v="10"/>
    <x v="8"/>
    <x v="8"/>
    <x v="2"/>
    <s v="Potent, Powerful Pre-Workout Formula"/>
    <s v="Animal Fury"/>
    <x v="39"/>
    <n v="87"/>
    <x v="1"/>
  </r>
  <r>
    <x v="13"/>
    <x v="8"/>
    <s v="https://sa.bodybuilding.com/store/bodybuilding-com/signature-casein.html?skuId=BBCOM5270031"/>
    <n v="7"/>
    <x v="86"/>
    <x v="7"/>
    <x v="20"/>
    <x v="81"/>
    <x v="2"/>
    <s v="25g of Slow-Release Micellar Casein"/>
    <s v="Signature Casein"/>
    <x v="39"/>
    <n v="87"/>
    <x v="1"/>
  </r>
  <r>
    <x v="16"/>
    <x v="9"/>
    <s v="https://sa.bodybuilding.com/store/scivation/xtend-pro.html?skuId=SV5540091"/>
    <n v="4"/>
    <x v="87"/>
    <x v="16"/>
    <x v="20"/>
    <x v="75"/>
    <x v="2"/>
    <s v="Features 25g of pure whey protein isolate per serving to support muscle growth &amp; recovery*"/>
    <s v="Xtend Pro"/>
    <x v="40"/>
    <n v="5"/>
    <x v="3"/>
  </r>
  <r>
    <x v="20"/>
    <x v="3"/>
    <s v="https://sa.bodybuilding.com/store/muscletech/vapor-x5-ripped.html?skuId=MT4570020"/>
    <n v="2"/>
    <x v="88"/>
    <x v="5"/>
    <x v="8"/>
    <x v="8"/>
    <x v="28"/>
    <s v="The Ultimate Pre-Workout Plus Weight Loss Support*"/>
    <s v="Vapor X5 Ripped"/>
    <x v="41"/>
    <n v="28"/>
    <x v="0"/>
  </r>
  <r>
    <x v="20"/>
    <x v="14"/>
    <s v="https://sa.bodybuilding.com/store/musclepharm/wreckage.html?skuId=MPHARM5010046"/>
    <n v="2"/>
    <x v="26"/>
    <x v="6"/>
    <x v="18"/>
    <x v="82"/>
    <x v="28"/>
    <s v="Cutting Edge Pre-Workout Powder For Supporting Focus And Energy*"/>
    <s v="Wreckage"/>
    <x v="41"/>
    <n v="28"/>
    <x v="0"/>
  </r>
  <r>
    <x v="20"/>
    <x v="7"/>
    <s v="https://sa.bodybuilding.com/store/dym/elite.html?skuId=DYM1650046"/>
    <n v="2"/>
    <x v="89"/>
    <x v="10"/>
    <x v="80"/>
    <x v="23"/>
    <x v="7"/>
    <s v="100% Whey Protein Concentrate and Whey Protein Isolate"/>
    <s v="Elite 100% Whey Protein"/>
    <x v="41"/>
    <n v="28"/>
    <x v="0"/>
  </r>
  <r>
    <x v="20"/>
    <x v="8"/>
    <s v="https://sa.bodybuilding.com/store/bodybuilding-com/signature-amino-plus-energy.html?skuId=BBCOM5370008"/>
    <n v="2"/>
    <x v="90"/>
    <x v="11"/>
    <x v="10"/>
    <x v="10"/>
    <x v="7"/>
    <s v="Amino Acids and Caffeine for Energy, Focus, and Recovery*"/>
    <s v="Signature Amino Plus Energy"/>
    <x v="41"/>
    <n v="28"/>
    <x v="0"/>
  </r>
  <r>
    <x v="20"/>
    <x v="4"/>
    <s v="https://sa.bodybuilding.com/store/bsn/synth.html?skuId=BSN5330078"/>
    <n v="2"/>
    <x v="9"/>
    <x v="3"/>
    <x v="9"/>
    <x v="49"/>
    <x v="7"/>
    <s v="22g of an Ultra-Premium Blended Protein Formula for Use Anytime, Day or Night"/>
    <s v="Syntha-6"/>
    <x v="41"/>
    <n v="28"/>
    <x v="0"/>
  </r>
  <r>
    <x v="17"/>
    <x v="0"/>
    <s v="https://sa.bodybuilding.com/store/evlution-nutrition/100-percent-isolate.html?skuId=EVL5580070"/>
    <n v="5"/>
    <x v="66"/>
    <x v="0"/>
    <x v="20"/>
    <x v="83"/>
    <x v="7"/>
    <s v="Great tasting Ultra-Pure Whey Protein Isolate to Support Muscle Growth and Recovery*"/>
    <s v="100% Isolate"/>
    <x v="29"/>
    <n v="74"/>
    <x v="0"/>
  </r>
  <r>
    <x v="7"/>
    <x v="21"/>
    <s v="https://sa.bodybuilding.com/store/lenny-and-larrys/the-complete-cookie.html?skuId=LENNY3800003"/>
    <n v="8"/>
    <x v="91"/>
    <x v="8"/>
    <x v="8"/>
    <x v="38"/>
    <x v="1"/>
    <s v="Vegan Protein Cookie with 16g of Protein for a Delicious Way to Build Muscle*"/>
    <s v="The Complete Cookie"/>
    <x v="17"/>
    <n v="101"/>
    <x v="0"/>
  </r>
  <r>
    <x v="5"/>
    <x v="6"/>
    <s v="https://sa.bodybuilding.com/store/kaged-muscle/c-hcl-creatine-hcl.html?skuId=KAG4060038"/>
    <n v="2"/>
    <x v="56"/>
    <x v="4"/>
    <x v="0"/>
    <x v="53"/>
    <x v="23"/>
    <s v="750mg Of Patented Creatine Hydrochloride With Uncompromised Quality and Purity"/>
    <s v="C-HCl"/>
    <x v="23"/>
    <n v="92"/>
    <x v="0"/>
  </r>
  <r>
    <x v="5"/>
    <x v="3"/>
    <s v="https://sa.bodybuilding.com/store/muscletech/creactor.html?skuId=MT4060077"/>
    <n v="2"/>
    <x v="92"/>
    <x v="19"/>
    <x v="81"/>
    <x v="33"/>
    <x v="23"/>
    <s v="750mg of Free-Acid Creatine, Designed to Boost Size, Strength, and Recovery With No Bloating*"/>
    <s v="Creactor"/>
    <x v="23"/>
    <n v="92"/>
    <x v="0"/>
  </r>
  <r>
    <x v="5"/>
    <x v="12"/>
    <s v="https://sa.bodybuilding.com/store/cellucor/alpha-amino.html?skuId=CELLU4460075"/>
    <n v="2"/>
    <x v="93"/>
    <x v="3"/>
    <x v="0"/>
    <x v="0"/>
    <x v="3"/>
    <s v="Post Workout, Recovery Performance Amino Powder*"/>
    <s v="Alpha Amino"/>
    <x v="23"/>
    <n v="92"/>
    <x v="0"/>
  </r>
  <r>
    <x v="7"/>
    <x v="22"/>
    <s v="https://sa.bodybuilding.com/store/cobra-labs/the-curse.html?skuId=COBRA1010072"/>
    <n v="10"/>
    <x v="94"/>
    <x v="12"/>
    <x v="82"/>
    <x v="36"/>
    <x v="2"/>
    <s v="Pre-Workout Powder for Insane Energy*"/>
    <s v="The Curse!"/>
    <x v="10"/>
    <n v="441"/>
    <x v="1"/>
  </r>
  <r>
    <x v="17"/>
    <x v="5"/>
    <s v="https://sa.bodybuilding.com/store/rsp-nutrition/truefit.html?skuId=RSP5430065"/>
    <n v="6"/>
    <x v="95"/>
    <x v="6"/>
    <x v="83"/>
    <x v="61"/>
    <x v="2"/>
    <s v="Lean Protein from Real Food Sources"/>
    <s v="TrueFit Grass-Fed Protein"/>
    <x v="42"/>
    <n v="357"/>
    <x v="0"/>
  </r>
  <r>
    <x v="17"/>
    <x v="23"/>
    <s v="https://sa.bodybuilding.com/store/nutrex/lipo-6-black-ultra-concentrate.html?skuId=NUT1040024"/>
    <n v="6"/>
    <x v="96"/>
    <x v="20"/>
    <x v="84"/>
    <x v="51"/>
    <x v="21"/>
    <s v="Ultra Concentrated, Powerful, All-Out Fat Burning Formula*"/>
    <s v="Lipo-6 Black Ultra Concentrate"/>
    <x v="42"/>
    <n v="89"/>
    <x v="2"/>
  </r>
  <r>
    <x v="17"/>
    <x v="8"/>
    <s v="https://sa.bodybuilding.com/store/bodybuilding-com/signature-100-percent-whey-isolate.html?skuId=BBCOM5270027"/>
    <n v="6"/>
    <x v="83"/>
    <x v="5"/>
    <x v="85"/>
    <x v="13"/>
    <x v="21"/>
    <s v="Hydrolyzed Whey Protein Isolate"/>
    <s v="Signature 100% Whey Isolate"/>
    <x v="42"/>
    <n v="89"/>
    <x v="2"/>
  </r>
  <r>
    <x v="17"/>
    <x v="9"/>
    <s v="https://sa.bodybuilding.com/store/scivation/xtend-ripped.html?skuId=SV4990127"/>
    <n v="6"/>
    <x v="97"/>
    <x v="10"/>
    <x v="6"/>
    <x v="6"/>
    <x v="21"/>
    <s v="7G BCAAs Formulated To Support Hydration And Cutting*"/>
    <s v="Xtend Ripped"/>
    <x v="42"/>
    <n v="89"/>
    <x v="2"/>
  </r>
  <r>
    <x v="17"/>
    <x v="12"/>
    <s v="https://sa.bodybuilding.com/store/cellucor/c4-ultimate.html?skuId=CELLU4590015"/>
    <n v="6"/>
    <x v="79"/>
    <x v="1"/>
    <x v="85"/>
    <x v="84"/>
    <x v="28"/>
    <s v="The Ultimate Pre-Workout Experience"/>
    <s v="C4 Ultimate"/>
    <x v="42"/>
    <n v="89"/>
    <x v="2"/>
  </r>
  <r>
    <x v="5"/>
    <x v="0"/>
    <s v="https://sa.bodybuilding.com/store/evlution-nutrition/bcaa-5000.html?skuId=EVL5490001"/>
    <n v="10"/>
    <x v="10"/>
    <x v="1"/>
    <x v="20"/>
    <x v="85"/>
    <x v="3"/>
    <s v="BCAA Powder with 5g BCAAs, Zero Sugar and Zero Calories to Support Recovery and Endurance*"/>
    <s v="BCAA 5000"/>
    <x v="6"/>
    <n v="964"/>
    <x v="0"/>
  </r>
  <r>
    <x v="5"/>
    <x v="1"/>
    <s v="https://sa.bodybuilding.com/store/opt/zma.html?skuId=OPT123"/>
    <n v="10"/>
    <x v="98"/>
    <x v="9"/>
    <x v="86"/>
    <x v="86"/>
    <x v="26"/>
    <s v="Zinc Monomethionine Aspartate"/>
    <s v="ZMA"/>
    <x v="6"/>
    <n v="114"/>
    <x v="1"/>
  </r>
  <r>
    <x v="4"/>
    <x v="1"/>
    <s v="https://sa.bodybuilding.com/store/optimum-nutrition/protein-energy.html?skuId=OPT3100029"/>
    <n v="4"/>
    <x v="99"/>
    <x v="1"/>
    <x v="87"/>
    <x v="87"/>
    <x v="7"/>
    <s v="Premium Whey Protein with Caffeine from Natural Sources*"/>
    <s v="Protein Energy"/>
    <x v="30"/>
    <n v="112"/>
    <x v="0"/>
  </r>
  <r>
    <x v="4"/>
    <x v="11"/>
    <s v="https://sa.bodybuilding.com/store/univ/pump.html?skuId=UNIV162"/>
    <n v="4"/>
    <x v="100"/>
    <x v="19"/>
    <x v="7"/>
    <x v="7"/>
    <x v="2"/>
    <s v="The Pre-Workout Muscle Volumizing Vitamin Stack*"/>
    <s v="Animal Pump"/>
    <x v="30"/>
    <n v="73"/>
    <x v="0"/>
  </r>
  <r>
    <x v="4"/>
    <x v="4"/>
    <s v="https://sa.bodybuilding.com/store/bsn/aminox.html?skuId=BSN1350016"/>
    <n v="4"/>
    <x v="41"/>
    <x v="3"/>
    <x v="83"/>
    <x v="51"/>
    <x v="3"/>
    <s v="BCAA Recovery Powder Designed to Offset Muscle Breakdown and Increase Muscular Endurance*"/>
    <s v="AMINOx"/>
    <x v="30"/>
    <n v="73"/>
    <x v="0"/>
  </r>
  <r>
    <x v="4"/>
    <x v="24"/>
    <s v="https://sa.bodybuilding.com/store/vigor-labs/raw-igf-1.html?skuId=VIGOR3900069"/>
    <n v="4"/>
    <x v="101"/>
    <x v="0"/>
    <x v="88"/>
    <x v="74"/>
    <x v="29"/>
    <s v="Muscle Building Capsule To Help You Grow"/>
    <s v="Raw IGF-1"/>
    <x v="30"/>
    <n v="24"/>
    <x v="0"/>
  </r>
  <r>
    <x v="10"/>
    <x v="0"/>
    <s v="https://sa.bodybuilding.com/store/evlution-nutrition/glutamine5000.html?skuId=EVL5430009"/>
    <n v="1"/>
    <x v="55"/>
    <x v="5"/>
    <x v="15"/>
    <x v="88"/>
    <x v="22"/>
    <s v="5000Mg Of L-Glutamine To Support Optimal Levels During And Post Workout*"/>
    <s v="Glutamine5000"/>
    <x v="1"/>
    <n v="72"/>
    <x v="0"/>
  </r>
  <r>
    <x v="10"/>
    <x v="0"/>
    <s v="https://sa.bodybuilding.com/store/evlution-nutrition/z-matrix.html?skuId=EVL3360118"/>
    <n v="1"/>
    <x v="102"/>
    <x v="1"/>
    <x v="17"/>
    <x v="17"/>
    <x v="30"/>
    <s v="Zinc &amp; Magnesium Mineral Complex"/>
    <s v="ZMATRIX"/>
    <x v="1"/>
    <n v="139"/>
    <x v="0"/>
  </r>
  <r>
    <x v="4"/>
    <x v="0"/>
    <s v="https://sa.bodybuilding.com/store/evlution-nutrition/trans4orm.html?skuId=EVL4860239"/>
    <n v="2"/>
    <x v="44"/>
    <x v="2"/>
    <x v="0"/>
    <x v="0"/>
    <x v="17"/>
    <s v="Complete Multistage Thermogenic for Fat Loss, with Natural Energy Sources and Focus.*"/>
    <s v="TRANS4ORM"/>
    <x v="11"/>
    <n v="845"/>
    <x v="0"/>
  </r>
  <r>
    <x v="4"/>
    <x v="11"/>
    <s v="https://sa.bodybuilding.com/store/univ/animalmethoxy.html?skuId=UNIV070"/>
    <n v="2"/>
    <x v="103"/>
    <x v="12"/>
    <x v="54"/>
    <x v="57"/>
    <x v="31"/>
    <s v="The Non-Hormonal Anabolic Support Vitamin Stack*"/>
    <s v="Animal M-Stak"/>
    <x v="11"/>
    <n v="90"/>
    <x v="1"/>
  </r>
  <r>
    <x v="18"/>
    <x v="0"/>
    <s v="https://sa.bodybuilding.com/store/evlution-nutrition/creatine-plus.html?skuId=EVL2210034"/>
    <n v="2"/>
    <x v="104"/>
    <x v="4"/>
    <x v="89"/>
    <x v="56"/>
    <x v="5"/>
    <s v="Maximize Your Results With The Perfect Creatine Combination*"/>
    <s v="Creatine 5000"/>
    <x v="1"/>
    <n v="130"/>
    <x v="0"/>
  </r>
  <r>
    <x v="3"/>
    <x v="25"/>
    <s v="https://sa.bodybuilding.com/store/nla-performance/her-whey.html?skuId=NLA5160002"/>
    <n v="5"/>
    <x v="105"/>
    <x v="8"/>
    <x v="90"/>
    <x v="89"/>
    <x v="7"/>
    <s v="The Ultimate Lean Protein!"/>
    <s v="Her Whey"/>
    <x v="43"/>
    <n v="256"/>
    <x v="0"/>
  </r>
  <r>
    <x v="17"/>
    <x v="5"/>
    <s v="https://sa.bodybuilding.com/store/rsp-nutrition/truefit.html?skuId=RSP5560088"/>
    <n v="6"/>
    <x v="95"/>
    <x v="6"/>
    <x v="20"/>
    <x v="38"/>
    <x v="7"/>
    <s v="Lean Protein from Real Food Sources"/>
    <s v="TrueFit Grass-Fed Protein"/>
    <x v="42"/>
    <n v="357"/>
    <x v="0"/>
  </r>
  <r>
    <x v="18"/>
    <x v="0"/>
    <s v="https://sa.bodybuilding.com/store/evlution-nutrition/creatine-plus.html?skuId=EVL5540105"/>
    <n v="2"/>
    <x v="104"/>
    <x v="4"/>
    <x v="58"/>
    <x v="53"/>
    <x v="5"/>
    <s v="Maximize Your Results With The Perfect Creatine Combination*"/>
    <s v="Creatine 5000"/>
    <x v="1"/>
    <n v="130"/>
    <x v="0"/>
  </r>
  <r>
    <x v="15"/>
    <x v="15"/>
    <s v="https://sa.bodybuilding.com/store/isopure/zero-carb.html?skuId=NB033"/>
    <n v="13"/>
    <x v="57"/>
    <x v="9"/>
    <x v="91"/>
    <x v="90"/>
    <x v="4"/>
    <s v="Zero Carb Isopure!"/>
    <s v="Zero/Low Carb Isopure"/>
    <x v="24"/>
    <n v="245"/>
    <x v="1"/>
  </r>
  <r>
    <x v="4"/>
    <x v="0"/>
    <s v="https://sa.bodybuilding.com/store/evlution-nutrition/trans4orm.html?skuId=EVL4210085"/>
    <n v="2"/>
    <x v="44"/>
    <x v="2"/>
    <x v="0"/>
    <x v="0"/>
    <x v="17"/>
    <s v="Complete Multistage Thermogenic for Fat Loss, with Natural Energy Sources and Focus.*"/>
    <s v="TRANS4ORM"/>
    <x v="11"/>
    <n v="845"/>
    <x v="0"/>
  </r>
  <r>
    <x v="4"/>
    <x v="9"/>
    <s v="https://sa.bodybuilding.com/store/scivation/xtend-energy.html?skuId=SV5390036"/>
    <n v="2"/>
    <x v="106"/>
    <x v="18"/>
    <x v="92"/>
    <x v="91"/>
    <x v="17"/>
    <s v="7g of BCAAs in clinically supported 2:1:1 ratio to support workout recovery and muscle growth*"/>
    <s v="Xtend Energy"/>
    <x v="11"/>
    <n v="845"/>
    <x v="0"/>
  </r>
  <r>
    <x v="4"/>
    <x v="1"/>
    <s v="https://sa.bodybuilding.com/store/optimum/beta-alanine-powder.html?skuId=OPT276"/>
    <n v="2"/>
    <x v="107"/>
    <x v="4"/>
    <x v="40"/>
    <x v="92"/>
    <x v="14"/>
    <s v="Fight Fatigue!*"/>
    <s v="Beta-Alanine Powder"/>
    <x v="11"/>
    <n v="845"/>
    <x v="0"/>
  </r>
  <r>
    <x v="9"/>
    <x v="26"/>
    <s v="https://sa.bodybuilding.com/store/mrm/veggie-elite.html?skuId=MRM1930054"/>
    <n v="2"/>
    <x v="108"/>
    <x v="19"/>
    <x v="93"/>
    <x v="93"/>
    <x v="32"/>
    <s v="Performance Protein!*"/>
    <s v="Veggie Elite"/>
    <x v="44"/>
    <n v="85"/>
    <x v="1"/>
  </r>
  <r>
    <x v="1"/>
    <x v="1"/>
    <s v="https://sa.bodybuilding.com/store/opt/whey.html?skuId=OPT2620006"/>
    <n v="43"/>
    <x v="1"/>
    <x v="1"/>
    <x v="17"/>
    <x v="94"/>
    <x v="1"/>
    <s v="24g of Whey Protein with Amino Acids for Muscle Recovery and Growth*"/>
    <s v="Gold Standard 100% Whey"/>
    <x v="1"/>
    <n v="3932"/>
    <x v="0"/>
  </r>
  <r>
    <x v="11"/>
    <x v="0"/>
    <s v="https://sa.bodybuilding.com/store/evlution-nutrition/stacked-protein.html?skuId=EVL4090121"/>
    <n v="12"/>
    <x v="38"/>
    <x v="3"/>
    <x v="64"/>
    <x v="95"/>
    <x v="7"/>
    <s v="25 Gram Protein Complex With Milkshake Taste, With 5g BCAAs and 5g Glutamine To Fuel Your Results!*"/>
    <s v="Stacked Protein"/>
    <x v="15"/>
    <n v="827"/>
    <x v="0"/>
  </r>
  <r>
    <x v="11"/>
    <x v="3"/>
    <s v="https://sa.bodybuilding.com/store/muscletech/nitro-tech-casein-gold.html?skuId=MT4720062"/>
    <n v="12"/>
    <x v="109"/>
    <x v="13"/>
    <x v="94"/>
    <x v="96"/>
    <x v="7"/>
    <s v="Micellar Casein Protein For Supporting Muscle Growth"/>
    <s v="NITRO-TECH Casein Gold"/>
    <x v="15"/>
    <n v="827"/>
    <x v="0"/>
  </r>
  <r>
    <x v="11"/>
    <x v="14"/>
    <s v="https://sa.bodybuilding.com/store/musclepharm/bcaa-3-1-2.html?skuId=MPHARM5670007"/>
    <n v="12"/>
    <x v="110"/>
    <x v="8"/>
    <x v="95"/>
    <x v="62"/>
    <x v="0"/>
    <s v="Amino Acid Capsule or Powder for Muscle Development*"/>
    <s v="BCAA"/>
    <x v="15"/>
    <n v="827"/>
    <x v="0"/>
  </r>
  <r>
    <x v="11"/>
    <x v="0"/>
    <s v="https://sa.bodybuilding.com/store/evlution-nutrition/turmeric-curcumin.html?skuId=EVL5060105"/>
    <n v="12"/>
    <x v="111"/>
    <x v="3"/>
    <x v="0"/>
    <x v="0"/>
    <x v="0"/>
    <s v="Ultra-Pure Turmeric Curcumin With Bioperin For Natural Antioxidant Support*"/>
    <s v="Turmeric Curcumin"/>
    <x v="15"/>
    <n v="16"/>
    <x v="0"/>
  </r>
  <r>
    <x v="11"/>
    <x v="6"/>
    <s v="https://sa.bodybuilding.com/store/kaged-muscle/bcaa-2-1-1-powder.html?skuId=KAG2920046"/>
    <n v="12"/>
    <x v="112"/>
    <x v="3"/>
    <x v="96"/>
    <x v="97"/>
    <x v="0"/>
    <s v="BCAA Powder To Support Muscle Recovery And Growth*"/>
    <s v="BCAA 2:1:1 Powder"/>
    <x v="15"/>
    <n v="16"/>
    <x v="0"/>
  </r>
  <r>
    <x v="11"/>
    <x v="3"/>
    <s v="https://sa.bodybuilding.com/store/muscletech/mass-tech.html?skuId=MT1050126"/>
    <n v="12"/>
    <x v="113"/>
    <x v="15"/>
    <x v="97"/>
    <x v="98"/>
    <x v="7"/>
    <s v="Advanced Muscle Mass Gainer!"/>
    <s v="MASS-TECH"/>
    <x v="15"/>
    <n v="16"/>
    <x v="0"/>
  </r>
  <r>
    <x v="11"/>
    <x v="4"/>
    <s v="https://sa.bodybuilding.com/store/bsn/synth.html?skuId=BSN5600024"/>
    <n v="12"/>
    <x v="9"/>
    <x v="3"/>
    <x v="24"/>
    <x v="99"/>
    <x v="7"/>
    <s v="22g of an Ultra-Premium Blended Protein Formula for Use Anytime, Day or Night"/>
    <s v="Syntha-6"/>
    <x v="15"/>
    <n v="16"/>
    <x v="0"/>
  </r>
  <r>
    <x v="11"/>
    <x v="1"/>
    <s v="https://sa.bodybuilding.com/store/opt/gainer.html?skuId=OPT242"/>
    <n v="5"/>
    <x v="40"/>
    <x v="1"/>
    <x v="98"/>
    <x v="100"/>
    <x v="7"/>
    <s v="Whey Protein Powder for Serious Muscle Gain*"/>
    <s v="Pro Gainer"/>
    <x v="17"/>
    <n v="411"/>
    <x v="0"/>
  </r>
  <r>
    <x v="8"/>
    <x v="5"/>
    <s v="https://sa.bodybuilding.com/store/rsp-nutrition/dyno.html?skuId=RSP4350018"/>
    <n v="5"/>
    <x v="114"/>
    <x v="7"/>
    <x v="99"/>
    <x v="22"/>
    <x v="14"/>
    <s v="The Most Comprehensive Pre-Workout. PERIOD."/>
    <s v="DyNO"/>
    <x v="45"/>
    <n v="214"/>
    <x v="1"/>
  </r>
  <r>
    <x v="15"/>
    <x v="25"/>
    <s v="https://sa.bodybuilding.com/store/nla-performance/uplift.html?skuId=NLA1720036"/>
    <n v="3"/>
    <x v="37"/>
    <x v="9"/>
    <x v="100"/>
    <x v="87"/>
    <x v="14"/>
    <s v="Pre-Workout Energy!*"/>
    <s v="Uplift"/>
    <x v="46"/>
    <n v="257"/>
    <x v="1"/>
  </r>
  <r>
    <x v="15"/>
    <x v="5"/>
    <s v="https://sa.bodybuilding.com/store/rsp-nutrition/joint-support.html?skuId=RSP2860048"/>
    <n v="3"/>
    <x v="115"/>
    <x v="4"/>
    <x v="15"/>
    <x v="101"/>
    <x v="20"/>
    <s v="Glucosamine Chondroitin MSM"/>
    <s v="Joint Support"/>
    <x v="46"/>
    <n v="89"/>
    <x v="0"/>
  </r>
  <r>
    <x v="5"/>
    <x v="3"/>
    <s v="https://sa.bodybuilding.com/store/muscletech/vapor-x5-next-gen-pre-workout.html?skuId=MT4470031"/>
    <n v="7"/>
    <x v="116"/>
    <x v="19"/>
    <x v="8"/>
    <x v="8"/>
    <x v="2"/>
    <s v="A 5-In-1 Pre-Workout Formula Designed To Enhance Muscle Strength And Recovery*"/>
    <s v="Vapor X5 Next Gen Pre-Workout"/>
    <x v="47"/>
    <n v="117"/>
    <x v="1"/>
  </r>
  <r>
    <x v="3"/>
    <x v="6"/>
    <s v="https://sa.bodybuilding.com/store/kaged-muscle/kasein.html?skuId=KAG4500228"/>
    <n v="2"/>
    <x v="117"/>
    <x v="19"/>
    <x v="80"/>
    <x v="102"/>
    <x v="19"/>
    <s v="Ultra-Premium, Cold-Processed Micellar Casein Isolate"/>
    <s v="Kasein"/>
    <x v="48"/>
    <n v="99"/>
    <x v="1"/>
  </r>
  <r>
    <x v="3"/>
    <x v="3"/>
    <s v="https://sa.bodybuilding.com/store/muscletech/cell-tech.html?skuId=MT1190186"/>
    <n v="2"/>
    <x v="38"/>
    <x v="3"/>
    <x v="77"/>
    <x v="85"/>
    <x v="33"/>
    <s v="Creatine Powder to Build Muscle*"/>
    <s v="CELL-TECH"/>
    <x v="48"/>
    <n v="99"/>
    <x v="1"/>
  </r>
  <r>
    <x v="9"/>
    <x v="1"/>
    <s v="https://sa.bodybuilding.com/store/opt/natwhey.html?skuId=OPT2950006"/>
    <n v="6"/>
    <x v="118"/>
    <x v="1"/>
    <x v="1"/>
    <x v="103"/>
    <x v="7"/>
    <s v="Perfect For Low Fat/Low Carb Diets!"/>
    <s v="Gold Standard Natural 100% Whey"/>
    <x v="49"/>
    <n v="88"/>
    <x v="0"/>
  </r>
  <r>
    <x v="9"/>
    <x v="10"/>
    <s v="https://sa.bodybuilding.com/store/gat/mens-multiplustest.html?skuId=GAT3900059"/>
    <n v="6"/>
    <x v="119"/>
    <x v="2"/>
    <x v="101"/>
    <x v="30"/>
    <x v="8"/>
    <s v="Multivitamin For Men Designed To Support Healthy Immune Function And Testosterone Levels*"/>
    <s v="Mens Multi+Test"/>
    <x v="49"/>
    <n v="88"/>
    <x v="0"/>
  </r>
  <r>
    <x v="9"/>
    <x v="3"/>
    <s v="https://sa.bodybuilding.com/store/muscletech/protein-cookie.html?skuId=MT4730002"/>
    <n v="6"/>
    <x v="120"/>
    <x v="8"/>
    <x v="102"/>
    <x v="95"/>
    <x v="8"/>
    <s v="18G Of Gluten Free Whey Protein To Satisfy Your Muscles And Your Cookie Cravings"/>
    <s v="Protein Cookie"/>
    <x v="49"/>
    <n v="88"/>
    <x v="0"/>
  </r>
  <r>
    <x v="5"/>
    <x v="27"/>
    <s v="https://sa.bodybuilding.com/store/iss-research/ohyeah-one-bars.html?skuId=ISS4660064"/>
    <n v="15"/>
    <x v="121"/>
    <x v="5"/>
    <x v="103"/>
    <x v="104"/>
    <x v="25"/>
    <s v="Contains 21 Grams Of Protein**"/>
    <s v="ONE Bar"/>
    <x v="50"/>
    <n v="26"/>
    <x v="0"/>
  </r>
  <r>
    <x v="5"/>
    <x v="1"/>
    <s v="https://sa.bodybuilding.com/store/opt/crc.html?skuId=OPT151"/>
    <n v="15"/>
    <x v="122"/>
    <x v="3"/>
    <x v="104"/>
    <x v="105"/>
    <x v="5"/>
    <s v="Increase The Results Of Training With More Endurance And Energy!*"/>
    <s v="Creatine 2500 Caps"/>
    <x v="50"/>
    <n v="29"/>
    <x v="0"/>
  </r>
  <r>
    <x v="5"/>
    <x v="3"/>
    <s v="https://sa.bodybuilding.com/store/muscletech/amino-build-next-gen.html?skuId=MT4240025"/>
    <n v="15"/>
    <x v="53"/>
    <x v="5"/>
    <x v="43"/>
    <x v="35"/>
    <x v="0"/>
    <s v="Clinically Dosed Performance Enhancing BCAA Formula With Betaine"/>
    <s v="Amino Build Next Gen"/>
    <x v="50"/>
    <n v="29"/>
    <x v="0"/>
  </r>
  <r>
    <x v="5"/>
    <x v="3"/>
    <s v="https://sa.bodybuilding.com/store/muscletech/performance-series-clear-muscle.html?skuId=MT2440018"/>
    <n v="15"/>
    <x v="123"/>
    <x v="10"/>
    <x v="105"/>
    <x v="10"/>
    <x v="34"/>
    <s v="The Clear Pill That Helps Build Lean Muscle*"/>
    <s v="Clear Muscle"/>
    <x v="50"/>
    <n v="29"/>
    <x v="0"/>
  </r>
  <r>
    <x v="18"/>
    <x v="0"/>
    <s v="https://sa.bodybuilding.com/store/evlution-nutrition/creatine-plus.html?skuId=EVL5390016"/>
    <n v="2"/>
    <x v="104"/>
    <x v="4"/>
    <x v="0"/>
    <x v="80"/>
    <x v="5"/>
    <s v="Maximize Your Results With The Perfect Creatine Combination*"/>
    <s v="Creatine 5000"/>
    <x v="1"/>
    <n v="130"/>
    <x v="0"/>
  </r>
  <r>
    <x v="18"/>
    <x v="11"/>
    <s v="https://sa.bodybuilding.com/store/univ/flex.html?skuId=UNIV4970036"/>
    <n v="2"/>
    <x v="49"/>
    <x v="0"/>
    <x v="106"/>
    <x v="67"/>
    <x v="20"/>
    <s v="The Complete Joint Support Vitamin Stack*"/>
    <s v="Animal Flex"/>
    <x v="1"/>
    <n v="130"/>
    <x v="0"/>
  </r>
  <r>
    <x v="18"/>
    <x v="1"/>
    <s v="https://sa.bodybuilding.com/store/opt/essential-amino-energy.html?skuId=OPT5260071"/>
    <n v="2"/>
    <x v="3"/>
    <x v="2"/>
    <x v="107"/>
    <x v="65"/>
    <x v="3"/>
    <s v="Amino Acid Powder with Caffeine from Natural Sources!"/>
    <s v="Essential AmiN.O. Energy"/>
    <x v="1"/>
    <n v="130"/>
    <x v="0"/>
  </r>
  <r>
    <x v="3"/>
    <x v="28"/>
    <s v="https://sa.bodybuilding.com/store/physique-enhancing-science/select-protein.html?skuId=PES2540010"/>
    <n v="9"/>
    <x v="124"/>
    <x v="2"/>
    <x v="1"/>
    <x v="71"/>
    <x v="1"/>
    <s v="Whey Protein Powder to Help Build Muscle*"/>
    <s v="Select Protein"/>
    <x v="51"/>
    <n v="249"/>
    <x v="0"/>
  </r>
  <r>
    <x v="3"/>
    <x v="3"/>
    <s v="https://sa.bodybuilding.com/store/muscletech/cell-tech-hyper-build.html?skuId=MT4300028"/>
    <n v="9"/>
    <x v="125"/>
    <x v="16"/>
    <x v="108"/>
    <x v="106"/>
    <x v="0"/>
    <s v="5-in-1 Powerful Post-Workout Formula*"/>
    <s v="Cell Tech Hyper-Build"/>
    <x v="51"/>
    <n v="249"/>
    <x v="0"/>
  </r>
  <r>
    <x v="3"/>
    <x v="25"/>
    <s v="https://sa.bodybuilding.com/store/nla-performance/her-aminos.html?skuId=NLA1710215"/>
    <n v="9"/>
    <x v="126"/>
    <x v="4"/>
    <x v="109"/>
    <x v="75"/>
    <x v="0"/>
    <s v="Comprehensive Amino Acid Blend!"/>
    <s v="Her Aminos"/>
    <x v="51"/>
    <n v="249"/>
    <x v="0"/>
  </r>
  <r>
    <x v="3"/>
    <x v="3"/>
    <s v="https://sa.bodybuilding.com/store/muscletech/phase8.html?skuId=MT1490006"/>
    <n v="9"/>
    <x v="127"/>
    <x v="12"/>
    <x v="97"/>
    <x v="3"/>
    <x v="7"/>
    <s v="Muscle Building Protein Powder Blend*"/>
    <s v="Phase8"/>
    <x v="51"/>
    <n v="249"/>
    <x v="0"/>
  </r>
  <r>
    <x v="0"/>
    <x v="8"/>
    <s v="https://sa.bodybuilding.com/store/bodybuilding-com/signature-mass-gainer.html?skuId=BBCOM5220031"/>
    <n v="2"/>
    <x v="128"/>
    <x v="10"/>
    <x v="110"/>
    <x v="89"/>
    <x v="7"/>
    <s v="67g of Mass-Building Protein*"/>
    <s v="Signature Mass Gainer"/>
    <x v="52"/>
    <n v="12"/>
    <x v="1"/>
  </r>
  <r>
    <x v="21"/>
    <x v="1"/>
    <s v="https://sa.bodybuilding.com/store/optimum-nutrition/cake-bites.html?skuId=OPT4900034"/>
    <n v="9"/>
    <x v="129"/>
    <x v="20"/>
    <x v="15"/>
    <x v="15"/>
    <x v="7"/>
    <s v="Deliciously Whipped High-Protein Snack With 20G Of Protein Per 3-Cake Serving*"/>
    <s v="Cake Bites"/>
    <x v="15"/>
    <n v="135"/>
    <x v="2"/>
  </r>
  <r>
    <x v="2"/>
    <x v="7"/>
    <s v="https://sa.bodybuilding.com/store/dym/supermegagainer.html?skuId=DYM3750058"/>
    <n v="9"/>
    <x v="130"/>
    <x v="15"/>
    <x v="72"/>
    <x v="107"/>
    <x v="7"/>
    <s v="Formulated with 52 grams of Protein to Support Massive Gains*"/>
    <s v="Super Mass Gainer"/>
    <x v="53"/>
    <n v="91"/>
    <x v="1"/>
  </r>
  <r>
    <x v="2"/>
    <x v="3"/>
    <s v="https://sa.bodybuilding.com/store/muscletech/platinum-100-percent-hydrolyzed-collagen.html?skuId=MT5430076"/>
    <n v="9"/>
    <x v="81"/>
    <x v="16"/>
    <x v="111"/>
    <x v="108"/>
    <x v="7"/>
    <s v="11g of Collagen per Serving to Support Healthy Joint Function*"/>
    <s v="Platinum 100% Hydrolyzed Collagen"/>
    <x v="53"/>
    <n v="91"/>
    <x v="1"/>
  </r>
  <r>
    <x v="6"/>
    <x v="0"/>
    <s v="https://sa.bodybuilding.com/store/evlution-nutrition/bcaa-lean-energy.html?skuId=EVL5070009"/>
    <n v="6"/>
    <x v="24"/>
    <x v="5"/>
    <x v="112"/>
    <x v="8"/>
    <x v="0"/>
    <s v="BCAAs + Energy + Weight Management*"/>
    <s v="BCAA Lean Energy"/>
    <x v="12"/>
    <n v="244"/>
    <x v="0"/>
  </r>
  <r>
    <x v="3"/>
    <x v="7"/>
    <s v="https://sa.bodybuilding.com/store/dymatize/pre-w-o.html?skuId=DYM4810066"/>
    <n v="5"/>
    <x v="131"/>
    <x v="8"/>
    <x v="35"/>
    <x v="78"/>
    <x v="0"/>
    <s v="Perfectly Engineered Pre-workout to maximize Energy, Strength, Pump and Intensity*"/>
    <s v="PRE W.O."/>
    <x v="54"/>
    <n v="672"/>
    <x v="0"/>
  </r>
  <r>
    <x v="7"/>
    <x v="1"/>
    <s v="https://sa.bodybuilding.com/store/optimum-nutrition/gold-standard-100-percent-plant.html?skuId=OPT5040124"/>
    <n v="2"/>
    <x v="132"/>
    <x v="8"/>
    <x v="8"/>
    <x v="109"/>
    <x v="0"/>
    <s v="24g Of Organic Plant Protein Per Serving"/>
    <s v="Gold Standard 100% Plant"/>
    <x v="52"/>
    <n v="11"/>
    <x v="0"/>
  </r>
  <r>
    <x v="12"/>
    <x v="2"/>
    <s v="https://sa.bodybuilding.com/store/jym-supplement-science/mass-jym.html?skuId=JYM5210020"/>
    <n v="3"/>
    <x v="133"/>
    <x v="9"/>
    <x v="113"/>
    <x v="110"/>
    <x v="0"/>
    <s v="30G Protein, 30G Carbs And Nearly 5G Fat In Every Serving"/>
    <s v="Mass JYM"/>
    <x v="55"/>
    <n v="22"/>
    <x v="1"/>
  </r>
  <r>
    <x v="1"/>
    <x v="12"/>
    <s v="https://sa.bodybuilding.com/store/cellucor/c4-extreme-energy.html?skuId=CELLU4720079"/>
    <n v="4"/>
    <x v="134"/>
    <x v="13"/>
    <x v="7"/>
    <x v="7"/>
    <x v="0"/>
    <s v="Explosive High Sensory Pre-Workout Energy*"/>
    <s v="C4 Extreme Energy"/>
    <x v="56"/>
    <n v="14"/>
    <x v="1"/>
  </r>
  <r>
    <x v="3"/>
    <x v="28"/>
    <s v="https://sa.bodybuilding.com/store/physique-enhancing-science/select-protein.html?skuId=PES2440262"/>
    <n v="9"/>
    <x v="124"/>
    <x v="2"/>
    <x v="69"/>
    <x v="7"/>
    <x v="1"/>
    <s v="Whey Protein Powder to Help Build Muscle*"/>
    <s v="Select Protein"/>
    <x v="51"/>
    <n v="249"/>
    <x v="0"/>
  </r>
  <r>
    <x v="3"/>
    <x v="0"/>
    <s v="https://sa.bodybuilding.com/store/evlution-nutrition/z-matrix.html?skuId=EVL5410071"/>
    <n v="9"/>
    <x v="102"/>
    <x v="1"/>
    <x v="15"/>
    <x v="101"/>
    <x v="30"/>
    <s v="Zinc &amp; Magnesium Mineral Complex"/>
    <s v="ZMATRIX"/>
    <x v="51"/>
    <n v="139"/>
    <x v="0"/>
  </r>
  <r>
    <x v="3"/>
    <x v="8"/>
    <s v="https://sa.bodybuilding.com/store/bodybuilding-com/signature-glucosamine-and-chondroitin.html?skuId=BBCOM5100090"/>
    <n v="9"/>
    <x v="135"/>
    <x v="19"/>
    <x v="3"/>
    <x v="97"/>
    <x v="30"/>
    <s v="Protects Joints*"/>
    <s v="Signature Glucosamine &amp; Chondroitin"/>
    <x v="51"/>
    <n v="139"/>
    <x v="0"/>
  </r>
  <r>
    <x v="3"/>
    <x v="24"/>
    <s v="https://sa.bodybuilding.com/store/vigor-labs/black-antler.html?skuId=VIGOR1960090"/>
    <n v="9"/>
    <x v="136"/>
    <x v="3"/>
    <x v="114"/>
    <x v="74"/>
    <x v="35"/>
    <s v="Real Deer Antler Velvet!"/>
    <s v="Black Antler"/>
    <x v="51"/>
    <n v="31"/>
    <x v="0"/>
  </r>
  <r>
    <x v="11"/>
    <x v="0"/>
    <s v="https://sa.bodybuilding.com/store/evlution-nutrition/stacked-protein.html?skuId=EVL4090115"/>
    <n v="12"/>
    <x v="38"/>
    <x v="3"/>
    <x v="20"/>
    <x v="111"/>
    <x v="7"/>
    <s v="25 Gram Protein Complex With Milkshake Taste, With 5g BCAAs and 5g Glutamine To Fuel Your Results!*"/>
    <s v="Stacked Protein"/>
    <x v="15"/>
    <n v="827"/>
    <x v="0"/>
  </r>
  <r>
    <x v="8"/>
    <x v="11"/>
    <s v="https://sa.bodybuilding.com/store/universal-nutrition/animal-whey.html?skuId=UNIV2960010"/>
    <n v="18"/>
    <x v="70"/>
    <x v="2"/>
    <x v="57"/>
    <x v="111"/>
    <x v="4"/>
    <s v="Formulated with Whey Protein Isolate to Supplement the Extreme Protein Requirements of Hardcore Lifters*"/>
    <s v="Animal Whey"/>
    <x v="31"/>
    <n v="434"/>
    <x v="0"/>
  </r>
  <r>
    <x v="8"/>
    <x v="6"/>
    <s v="https://sa.bodybuilding.com/store/kaged-muscle/amino-synergy.html?skuId=KAG5370022"/>
    <n v="18"/>
    <x v="69"/>
    <x v="14"/>
    <x v="18"/>
    <x v="18"/>
    <x v="4"/>
    <s v="Essential Amino Acids to Support Workout Recovery"/>
    <s v="Amino Synergy"/>
    <x v="31"/>
    <n v="434"/>
    <x v="0"/>
  </r>
  <r>
    <x v="6"/>
    <x v="15"/>
    <s v="https://sa.bodybuilding.com/store/isopure/isopure-infusions.html?skuId=ISO5400022"/>
    <n v="4"/>
    <x v="137"/>
    <x v="2"/>
    <x v="15"/>
    <x v="112"/>
    <x v="4"/>
    <s v="20g of Whey Protein Isolate to Support Lean Muscle Growth and Recovery*"/>
    <s v="Isopure Infusions"/>
    <x v="57"/>
    <n v="9"/>
    <x v="0"/>
  </r>
  <r>
    <x v="4"/>
    <x v="29"/>
    <s v="https://sa.bodybuilding.com/store/aap/kre.html?skuId=AAP008"/>
    <n v="2"/>
    <x v="138"/>
    <x v="10"/>
    <x v="115"/>
    <x v="55"/>
    <x v="36"/>
    <s v="pH Correct Creatine for Building Muscle*"/>
    <s v="Kre-Alkalyn EFX"/>
    <x v="58"/>
    <n v="119"/>
    <x v="1"/>
  </r>
  <r>
    <x v="4"/>
    <x v="0"/>
    <s v="https://sa.bodybuilding.com/store/evlution-nutrition/sleepmode.html?skuId=EVL5220001"/>
    <n v="2"/>
    <x v="74"/>
    <x v="5"/>
    <x v="0"/>
    <x v="0"/>
    <x v="36"/>
    <s v="200mg L-Theanine, 150mg Valerian Root, 150mg Chamomile Powder to Support Restful Sleep*"/>
    <s v="SleepMode"/>
    <x v="58"/>
    <n v="27"/>
    <x v="0"/>
  </r>
  <r>
    <x v="0"/>
    <x v="30"/>
    <s v="https://sa.bodybuilding.com/store/beast/creature-powder.html?skuId=ULTRA1430104"/>
    <n v="7"/>
    <x v="139"/>
    <x v="0"/>
    <x v="116"/>
    <x v="43"/>
    <x v="5"/>
    <s v="4G Of Professional Strength Creatine Blend For Building And Sustaining Muscle*"/>
    <s v="Creature Powder"/>
    <x v="59"/>
    <n v="311"/>
    <x v="0"/>
  </r>
  <r>
    <x v="0"/>
    <x v="1"/>
    <s v="https://sa.bodybuilding.com/store/opt/bc.html?skuId=OPT230"/>
    <n v="7"/>
    <x v="61"/>
    <x v="19"/>
    <x v="0"/>
    <x v="113"/>
    <x v="0"/>
    <s v="Amino Acid Capsules for Repairing Muscle*"/>
    <s v="BCAA 1000 Caps"/>
    <x v="59"/>
    <n v="311"/>
    <x v="0"/>
  </r>
  <r>
    <x v="0"/>
    <x v="31"/>
    <s v="https://sa.bodybuilding.com/store/prima/yo.html?skuId=PRIMA2580288"/>
    <n v="7"/>
    <x v="140"/>
    <x v="8"/>
    <x v="117"/>
    <x v="16"/>
    <x v="37"/>
    <s v="Fat Loss Promotion Capsule*"/>
    <s v="Yohimbine HCl"/>
    <x v="59"/>
    <n v="53"/>
    <x v="0"/>
  </r>
  <r>
    <x v="0"/>
    <x v="1"/>
    <s v="https://sa.bodybuilding.com/store/opt/essential-amino-energy.html?skuId=OPT4910084"/>
    <n v="7"/>
    <x v="3"/>
    <x v="2"/>
    <x v="39"/>
    <x v="42"/>
    <x v="3"/>
    <s v="Amino Acid Powder with Caffeine from Natural Sources!"/>
    <s v="Essential AmiN.O. Energy"/>
    <x v="59"/>
    <n v="53"/>
    <x v="0"/>
  </r>
  <r>
    <x v="0"/>
    <x v="3"/>
    <s v="https://sa.bodybuilding.com/store/muscletech/platinum-100-percent-l-arginine.html?skuId=MT5000100"/>
    <n v="7"/>
    <x v="141"/>
    <x v="9"/>
    <x v="102"/>
    <x v="29"/>
    <x v="3"/>
    <s v="1,000Mg Of L-Arginine To Support Vasodilation And Nutrient Delivery*"/>
    <s v="Platinum 100% L-Arginine"/>
    <x v="59"/>
    <n v="53"/>
    <x v="0"/>
  </r>
  <r>
    <x v="19"/>
    <x v="28"/>
    <s v="https://sa.bodybuilding.com/store/physique-enhancing-science/high-volume.html?skuId=PES4040005"/>
    <n v="5"/>
    <x v="140"/>
    <x v="2"/>
    <x v="77"/>
    <x v="84"/>
    <x v="28"/>
    <s v="Support Pump!*"/>
    <s v="High Volume"/>
    <x v="60"/>
    <n v="48"/>
    <x v="0"/>
  </r>
  <r>
    <x v="19"/>
    <x v="24"/>
    <s v="https://sa.bodybuilding.com/store/vigor-labs/raw-high.html?skuId=VIGOR2040036"/>
    <n v="5"/>
    <x v="142"/>
    <x v="9"/>
    <x v="114"/>
    <x v="74"/>
    <x v="38"/>
    <s v="Highly Concentrated!"/>
    <s v="Raw HGH"/>
    <x v="60"/>
    <n v="41"/>
    <x v="1"/>
  </r>
  <r>
    <x v="11"/>
    <x v="5"/>
    <s v="https://sa.bodybuilding.com/store/rsp-nutrition/bcaa-5000.html?skuId=RSP5320034"/>
    <n v="3"/>
    <x v="108"/>
    <x v="4"/>
    <x v="118"/>
    <x v="10"/>
    <x v="38"/>
    <s v="5g of BCAAs in a 2:1:1 ratio to support muscle growth and workout recovery*"/>
    <s v="BCAA 5000"/>
    <x v="61"/>
    <n v="55"/>
    <x v="0"/>
  </r>
  <r>
    <x v="11"/>
    <x v="1"/>
    <s v="https://sa.bodybuilding.com/store/opt/hmb.html?skuId=OPT031"/>
    <n v="3"/>
    <x v="143"/>
    <x v="13"/>
    <x v="119"/>
    <x v="97"/>
    <x v="39"/>
    <s v="BCAA Metabolite"/>
    <s v="HMB 1000 Caps"/>
    <x v="61"/>
    <n v="55"/>
    <x v="0"/>
  </r>
  <r>
    <x v="11"/>
    <x v="6"/>
    <s v="https://sa.bodybuilding.com/store/kaged-muscle/glutamine-powder.html?skuId=KAG4060066"/>
    <n v="3"/>
    <x v="78"/>
    <x v="6"/>
    <x v="52"/>
    <x v="80"/>
    <x v="22"/>
    <s v="100% Pure Glutamine Powder Formulated with Vegetable Fermentation, GRAS Approved"/>
    <s v="Glutamine Powder"/>
    <x v="61"/>
    <n v="55"/>
    <x v="0"/>
  </r>
  <r>
    <x v="14"/>
    <x v="1"/>
    <s v="https://sa.bodybuilding.com/store/opt/cas.html?skuId=OPT311"/>
    <n v="13"/>
    <x v="48"/>
    <x v="7"/>
    <x v="120"/>
    <x v="114"/>
    <x v="19"/>
    <s v="Nighttime Use Protein Powder for Building Muscle*"/>
    <s v="Gold Standard 100% Casein"/>
    <x v="20"/>
    <n v="925"/>
    <x v="1"/>
  </r>
  <r>
    <x v="7"/>
    <x v="3"/>
    <s v="https://sa.bodybuilding.com/store/muscletech/hydroxycut-hardcore-elite.html?skuId=MT910100"/>
    <n v="2"/>
    <x v="53"/>
    <x v="17"/>
    <x v="8"/>
    <x v="10"/>
    <x v="40"/>
    <s v="Super Thermogenic Weight-Management Support Capsule*"/>
    <s v="Hydroxycut Hardcore Elite"/>
    <x v="7"/>
    <n v="210"/>
    <x v="1"/>
  </r>
  <r>
    <x v="5"/>
    <x v="22"/>
    <s v="https://sa.bodybuilding.com/store/cobra-labs/the-ripper.html?skuId=COBRA2400014"/>
    <n v="6"/>
    <x v="144"/>
    <x v="10"/>
    <x v="121"/>
    <x v="27"/>
    <x v="14"/>
    <s v="A fast acting, full-strength fat burner.*"/>
    <s v="The Ripper!"/>
    <x v="62"/>
    <n v="108"/>
    <x v="1"/>
  </r>
  <r>
    <x v="5"/>
    <x v="22"/>
    <s v="https://sa.bodybuilding.com/store/cobra-labs/the-ripper.html?skuId=COBRA4280343"/>
    <n v="6"/>
    <x v="144"/>
    <x v="10"/>
    <x v="121"/>
    <x v="27"/>
    <x v="14"/>
    <s v="A fast acting, full-strength fat burner.*"/>
    <s v="The Ripper!"/>
    <x v="62"/>
    <n v="108"/>
    <x v="1"/>
  </r>
  <r>
    <x v="8"/>
    <x v="32"/>
    <s v="https://sa.bodybuilding.com/store/met/big.html?skuId=METR3270034"/>
    <n v="8"/>
    <x v="145"/>
    <x v="1"/>
    <x v="122"/>
    <x v="46"/>
    <x v="25"/>
    <s v="Meal Replacement Protein Blend Bar*"/>
    <s v="Big 100 Colossal Bars"/>
    <x v="63"/>
    <n v="36"/>
    <x v="0"/>
  </r>
  <r>
    <x v="8"/>
    <x v="9"/>
    <s v="https://sa.bodybuilding.com/store/sv/xtend.html?skuId=SV5200060"/>
    <n v="8"/>
    <x v="18"/>
    <x v="3"/>
    <x v="39"/>
    <x v="91"/>
    <x v="3"/>
    <s v="Intra-Workout Powder with 7g of BCAAs to Build Muscle, Burn Fat, and Aid Recovery During Workouts*"/>
    <s v="Xtend"/>
    <x v="63"/>
    <n v="36"/>
    <x v="0"/>
  </r>
  <r>
    <x v="8"/>
    <x v="8"/>
    <s v="https://sa.bodybuilding.com/store/bodybuilding-com/signature-100-percent-whey-isolate.html?skuId=BBCOM5270029"/>
    <n v="8"/>
    <x v="83"/>
    <x v="5"/>
    <x v="9"/>
    <x v="71"/>
    <x v="3"/>
    <s v="Hydrolyzed Whey Protein Isolate"/>
    <s v="Signature 100% Whey Isolate"/>
    <x v="63"/>
    <n v="36"/>
    <x v="0"/>
  </r>
  <r>
    <x v="8"/>
    <x v="4"/>
    <s v="https://sa.bodybuilding.com/store/bsn/nitrix-2.html?skuId=BSN1420111"/>
    <n v="8"/>
    <x v="146"/>
    <x v="10"/>
    <x v="123"/>
    <x v="28"/>
    <x v="3"/>
    <s v="Concentrated Nitric Oxide Precursor*"/>
    <s v="Nitrix 2.0"/>
    <x v="63"/>
    <n v="36"/>
    <x v="0"/>
  </r>
  <r>
    <x v="0"/>
    <x v="11"/>
    <s v="https://sa.bodybuilding.com/store/universal-nutrition/animal-snak-bar.html?skuId=UNIV5160143"/>
    <n v="4"/>
    <x v="101"/>
    <x v="1"/>
    <x v="124"/>
    <x v="115"/>
    <x v="3"/>
    <s v="High Protein Food Bar with 27g of Protein per Bar"/>
    <s v="Animal Snak Bar"/>
    <x v="64"/>
    <n v="13"/>
    <x v="0"/>
  </r>
  <r>
    <x v="0"/>
    <x v="11"/>
    <s v="https://sa.bodybuilding.com/store/univ/test.html?skuId=UNIV180"/>
    <n v="4"/>
    <x v="29"/>
    <x v="21"/>
    <x v="23"/>
    <x v="116"/>
    <x v="41"/>
    <s v="A Stack of Herbal Ingredients"/>
    <s v="Animal Test"/>
    <x v="64"/>
    <n v="42"/>
    <x v="1"/>
  </r>
  <r>
    <x v="0"/>
    <x v="4"/>
    <s v="https://sa.bodybuilding.com/store/bsn/cellmass-2.html?skuId=BSN1230022"/>
    <n v="4"/>
    <x v="147"/>
    <x v="2"/>
    <x v="92"/>
    <x v="60"/>
    <x v="1"/>
    <s v="Concentrated Post-Workout Recovery Powder*"/>
    <s v="CellMass 2.0"/>
    <x v="64"/>
    <n v="42"/>
    <x v="1"/>
  </r>
  <r>
    <x v="3"/>
    <x v="33"/>
    <s v="https://sa.bodybuilding.com/store/body-nutrition/trutein.html?skuId=TRUN3900032"/>
    <n v="22"/>
    <x v="148"/>
    <x v="0"/>
    <x v="1"/>
    <x v="117"/>
    <x v="7"/>
    <s v="Whey, Casein and Egg Protein Powder Blend"/>
    <s v="Trutein"/>
    <x v="65"/>
    <n v="356"/>
    <x v="0"/>
  </r>
  <r>
    <x v="3"/>
    <x v="1"/>
    <s v="https://sa.bodybuilding.com/store/opt/crc.html?skuId=OPT402"/>
    <n v="22"/>
    <x v="122"/>
    <x v="3"/>
    <x v="16"/>
    <x v="80"/>
    <x v="5"/>
    <s v="Increase The Results Of Training With More Endurance And Energy!*"/>
    <s v="Creatine 2500 Caps"/>
    <x v="65"/>
    <n v="29"/>
    <x v="0"/>
  </r>
  <r>
    <x v="3"/>
    <x v="34"/>
    <s v="https://sa.bodybuilding.com/store/six-star-nutrition/testosterone-booster.html?skuId=SIX3770153"/>
    <n v="22"/>
    <x v="61"/>
    <x v="8"/>
    <x v="125"/>
    <x v="118"/>
    <x v="42"/>
    <s v="Natural Testosterone Support Capsule"/>
    <s v="Testosterone Booster"/>
    <x v="65"/>
    <n v="6"/>
    <x v="0"/>
  </r>
  <r>
    <x v="3"/>
    <x v="11"/>
    <s v="https://sa.bodybuilding.com/store/universal-nutrition/juiced-aminos.html?skuId=UNIV3420039"/>
    <n v="22"/>
    <x v="149"/>
    <x v="5"/>
    <x v="126"/>
    <x v="119"/>
    <x v="0"/>
    <s v="BCAA Powder To Support Muscle Growth And Energy!*"/>
    <s v="Juiced Aminos"/>
    <x v="65"/>
    <n v="6"/>
    <x v="0"/>
  </r>
  <r>
    <x v="3"/>
    <x v="14"/>
    <s v="https://sa.bodybuilding.com/store/musclepharm/combat.html?skuId=MPHARM2440294"/>
    <n v="22"/>
    <x v="80"/>
    <x v="3"/>
    <x v="127"/>
    <x v="30"/>
    <x v="7"/>
    <s v="Protein Powder Blend for Muscle Growth*"/>
    <s v="Combat Powder"/>
    <x v="65"/>
    <n v="6"/>
    <x v="0"/>
  </r>
  <r>
    <x v="3"/>
    <x v="14"/>
    <s v="https://sa.bodybuilding.com/store/musclepharm/assault.html?skuId=MPHARM4280029"/>
    <n v="22"/>
    <x v="150"/>
    <x v="22"/>
    <x v="128"/>
    <x v="3"/>
    <x v="2"/>
    <s v="Pre-Workout Powder for Improved Workouts*"/>
    <s v="Assault"/>
    <x v="65"/>
    <n v="6"/>
    <x v="0"/>
  </r>
  <r>
    <x v="3"/>
    <x v="3"/>
    <s v="https://sa.bodybuilding.com/store/muscletech/hydroxycut-hardcore-next-gen.html?skuId=MT3380089"/>
    <n v="22"/>
    <x v="151"/>
    <x v="10"/>
    <x v="129"/>
    <x v="45"/>
    <x v="40"/>
    <s v="Scientifically Tested Key Weight Loss Formula*"/>
    <s v="Hydroxycut Hardcore Next Gen"/>
    <x v="65"/>
    <n v="6"/>
    <x v="0"/>
  </r>
  <r>
    <x v="3"/>
    <x v="1"/>
    <s v="https://sa.bodybuilding.com/store/opt/bc.html?skuId=OPT442"/>
    <n v="22"/>
    <x v="61"/>
    <x v="19"/>
    <x v="130"/>
    <x v="76"/>
    <x v="0"/>
    <s v="Amino Acid Capsules for Repairing Muscle*"/>
    <s v="BCAA 1000 Caps"/>
    <x v="65"/>
    <n v="6"/>
    <x v="0"/>
  </r>
  <r>
    <x v="10"/>
    <x v="35"/>
    <s v="https://sa.bodybuilding.com/store/univ/carbo.html?skuId=UNIV056"/>
    <n v="1"/>
    <x v="152"/>
    <x v="16"/>
    <x v="55"/>
    <x v="76"/>
    <x v="16"/>
    <s v="Performance &amp; Endurance Support!*"/>
    <s v="Carbo Plus"/>
    <x v="66"/>
    <n v="23"/>
    <x v="0"/>
  </r>
  <r>
    <x v="3"/>
    <x v="36"/>
    <s v="https://sa.bodybuilding.com/store/bcour/bullnoxandrorush.html?skuId=BCOURT4370150"/>
    <n v="11"/>
    <x v="153"/>
    <x v="13"/>
    <x v="131"/>
    <x v="27"/>
    <x v="2"/>
    <s v="Testosterone Boosting Pre-Workout Powder*"/>
    <s v="B-Nox Androrush"/>
    <x v="67"/>
    <n v="196"/>
    <x v="1"/>
  </r>
  <r>
    <x v="3"/>
    <x v="3"/>
    <s v="https://sa.bodybuilding.com/store/muscletech/platinum-100-percent-tribulus.html?skuId=MT5000101"/>
    <n v="11"/>
    <x v="154"/>
    <x v="12"/>
    <x v="59"/>
    <x v="69"/>
    <x v="2"/>
    <s v="Ultra-Pure Tribulus Extract"/>
    <s v="Platinum 100% Tribulus"/>
    <x v="67"/>
    <n v="2"/>
    <x v="4"/>
  </r>
  <r>
    <x v="18"/>
    <x v="37"/>
    <s v="https://sa.bodybuilding.com/store/redcon1/mre-bar.html?skuId=RCON5590002"/>
    <n v="5"/>
    <x v="155"/>
    <x v="0"/>
    <x v="7"/>
    <x v="120"/>
    <x v="2"/>
    <s v="Meal Replacement Bar with 25g Protein"/>
    <s v="MRE Bar"/>
    <x v="68"/>
    <n v="3"/>
    <x v="0"/>
  </r>
  <r>
    <x v="22"/>
    <x v="37"/>
    <s v="https://sa.bodybuilding.com/store/redcon1/total-war.html?skuId=RCON5300010"/>
    <n v="6"/>
    <x v="59"/>
    <x v="23"/>
    <x v="35"/>
    <x v="52"/>
    <x v="2"/>
    <s v="Extreme Energy, Unstoppable Power and Laser-Like Focus*"/>
    <s v="Total War"/>
    <x v="69"/>
    <n v="5"/>
    <x v="5"/>
  </r>
  <r>
    <x v="9"/>
    <x v="35"/>
    <s v="https://sa.bodybuilding.com/store/univ/real.html?skuId=UNIV257"/>
    <n v="7"/>
    <x v="156"/>
    <x v="19"/>
    <x v="80"/>
    <x v="121"/>
    <x v="7"/>
    <s v="Clean High Protein Weight Gainer!*"/>
    <s v="Real Gains"/>
    <x v="40"/>
    <n v="160"/>
    <x v="0"/>
  </r>
  <r>
    <x v="1"/>
    <x v="12"/>
    <s v="https://sa.bodybuilding.com/store/cellucor/cor-performance-whey.html?skuId=CELLU4510014"/>
    <n v="20"/>
    <x v="84"/>
    <x v="8"/>
    <x v="18"/>
    <x v="8"/>
    <x v="7"/>
    <s v="Great Tasting Protein with Minimal Fat and Carbs and Added Digestive Enzymes*"/>
    <s v="COR-Performance Whey"/>
    <x v="38"/>
    <n v="1373"/>
    <x v="0"/>
  </r>
  <r>
    <x v="1"/>
    <x v="1"/>
    <s v="https://sa.bodybuilding.com/store/opt/bc.html?skuId=OPT143"/>
    <n v="20"/>
    <x v="61"/>
    <x v="19"/>
    <x v="132"/>
    <x v="69"/>
    <x v="0"/>
    <s v="Amino Acid Capsules for Repairing Muscle*"/>
    <s v="BCAA 1000 Caps"/>
    <x v="38"/>
    <n v="1373"/>
    <x v="0"/>
  </r>
  <r>
    <x v="1"/>
    <x v="7"/>
    <s v="https://sa.bodybuilding.com/store/dymatize/iso-100.html?skuId=DYM4760056"/>
    <n v="20"/>
    <x v="14"/>
    <x v="0"/>
    <x v="8"/>
    <x v="122"/>
    <x v="1"/>
    <s v="Hydrolyzed 100% Whey Protein Isolate"/>
    <s v="ISO100"/>
    <x v="38"/>
    <n v="1373"/>
    <x v="0"/>
  </r>
  <r>
    <x v="3"/>
    <x v="1"/>
    <s v="https://sa.bodybuilding.com/store/opt/crea.html?skuId=OPT087"/>
    <n v="2"/>
    <x v="72"/>
    <x v="2"/>
    <x v="35"/>
    <x v="123"/>
    <x v="5"/>
    <s v="99.9% Pure Unflavored Creatine with No Fillers or Additives to Support Strength and Power*"/>
    <s v="Micronized Creatine Powder"/>
    <x v="32"/>
    <n v="434"/>
    <x v="0"/>
  </r>
  <r>
    <x v="8"/>
    <x v="38"/>
    <s v="https://sa.bodybuilding.com/store/gn/superpump-max.html?skuId=GASN4370462"/>
    <n v="10"/>
    <x v="157"/>
    <x v="21"/>
    <x v="133"/>
    <x v="124"/>
    <x v="2"/>
    <s v="The Ultimate Pre-Workout Supplement Experience*"/>
    <s v="SuperPump MAX"/>
    <x v="70"/>
    <n v="263"/>
    <x v="1"/>
  </r>
  <r>
    <x v="8"/>
    <x v="4"/>
    <s v="https://sa.bodybuilding.com/store/bsn/synth.html?skuId=BSN1440014"/>
    <n v="10"/>
    <x v="9"/>
    <x v="3"/>
    <x v="134"/>
    <x v="18"/>
    <x v="7"/>
    <s v="22g of an Ultra-Premium Blended Protein Formula for Use Anytime, Day or Night"/>
    <s v="Syntha-6"/>
    <x v="70"/>
    <n v="263"/>
    <x v="1"/>
  </r>
  <r>
    <x v="11"/>
    <x v="39"/>
    <s v="https://sa.bodybuilding.com/store/lab/rtd.html?skuId=LAB116"/>
    <n v="11"/>
    <x v="158"/>
    <x v="0"/>
    <x v="135"/>
    <x v="125"/>
    <x v="7"/>
    <s v="Ready-to-Drink MRP!"/>
    <s v="Lean Body RTD"/>
    <x v="71"/>
    <n v="27"/>
    <x v="0"/>
  </r>
  <r>
    <x v="15"/>
    <x v="15"/>
    <s v="https://sa.bodybuilding.com/store/isopure/zero-carb.html?skuId=NB2460471"/>
    <n v="13"/>
    <x v="57"/>
    <x v="9"/>
    <x v="136"/>
    <x v="126"/>
    <x v="4"/>
    <s v="Zero Carb Isopure!"/>
    <s v="Zero/Low Carb Isopure"/>
    <x v="24"/>
    <n v="245"/>
    <x v="1"/>
  </r>
  <r>
    <x v="15"/>
    <x v="5"/>
    <s v="https://sa.bodybuilding.com/store/rsp/z-elite.html?skuId=RSP3360176"/>
    <n v="13"/>
    <x v="159"/>
    <x v="8"/>
    <x v="118"/>
    <x v="58"/>
    <x v="30"/>
    <s v="All Natural Nighttime Sleep Aid!*"/>
    <s v="Z-Elite"/>
    <x v="24"/>
    <n v="71"/>
    <x v="1"/>
  </r>
  <r>
    <x v="6"/>
    <x v="35"/>
    <s v="https://sa.bodybuilding.com/store/universal-nutrition/egg-pro.html?skuId=UNIV4780023"/>
    <n v="2"/>
    <x v="135"/>
    <x v="5"/>
    <x v="137"/>
    <x v="122"/>
    <x v="30"/>
    <s v="Instantized Egg White Protein Powder"/>
    <s v="Egg Pro"/>
    <x v="52"/>
    <n v="5"/>
    <x v="0"/>
  </r>
  <r>
    <x v="6"/>
    <x v="0"/>
    <s v="https://sa.bodybuilding.com/store/evlution-nutrition/pumpmode.html?skuId=EVL5580072"/>
    <n v="7"/>
    <x v="34"/>
    <x v="8"/>
    <x v="7"/>
    <x v="35"/>
    <x v="30"/>
    <s v="Non-Stimulant Pump Accelerator"/>
    <s v="PumpMode"/>
    <x v="4"/>
    <n v="382"/>
    <x v="1"/>
  </r>
  <r>
    <x v="6"/>
    <x v="29"/>
    <s v="https://sa.bodybuilding.com/store/aap/karbolyn.html?skuId=AAP770230"/>
    <n v="7"/>
    <x v="160"/>
    <x v="4"/>
    <x v="138"/>
    <x v="112"/>
    <x v="16"/>
    <s v="High-Performance Carbohydrate Powder for Building Muscle*"/>
    <s v="Karbolyn Fuel"/>
    <x v="4"/>
    <n v="382"/>
    <x v="1"/>
  </r>
  <r>
    <x v="3"/>
    <x v="4"/>
    <s v="https://sa.bodybuilding.com/store/bsn/syntha-6-isolate.html?skuId=BSN1230124"/>
    <n v="5"/>
    <x v="161"/>
    <x v="19"/>
    <x v="139"/>
    <x v="82"/>
    <x v="4"/>
    <s v="100% Isolate Protein Matrix!"/>
    <s v="Syntha-6 Isolate"/>
    <x v="72"/>
    <n v="169"/>
    <x v="1"/>
  </r>
  <r>
    <x v="3"/>
    <x v="3"/>
    <s v="https://sa.bodybuilding.com/store/muscletech/cell-tech.html?skuId=MT1190182"/>
    <n v="5"/>
    <x v="38"/>
    <x v="3"/>
    <x v="140"/>
    <x v="26"/>
    <x v="33"/>
    <s v="Creatine Powder to Build Muscle*"/>
    <s v="CELL-TECH"/>
    <x v="72"/>
    <n v="169"/>
    <x v="1"/>
  </r>
  <r>
    <x v="3"/>
    <x v="7"/>
    <s v="https://sa.bodybuilding.com/store/dymatize/all-9-amino.html?skuId=DYM5330066"/>
    <n v="5"/>
    <x v="83"/>
    <x v="17"/>
    <x v="8"/>
    <x v="8"/>
    <x v="33"/>
    <s v="Non-GMO, Contains No Dyes, and Matches the Amino Profile of Whey Protein"/>
    <s v="All 9 Amino"/>
    <x v="72"/>
    <n v="169"/>
    <x v="1"/>
  </r>
  <r>
    <x v="11"/>
    <x v="5"/>
    <s v="https://sa.bodybuilding.com/store/rsp-nutrition/bcaa-5000.html?skuId=RSP5330007"/>
    <n v="3"/>
    <x v="108"/>
    <x v="4"/>
    <x v="11"/>
    <x v="50"/>
    <x v="33"/>
    <s v="5g of BCAAs in a 2:1:1 ratio to support muscle growth and workout recovery*"/>
    <s v="BCAA 5000"/>
    <x v="61"/>
    <n v="55"/>
    <x v="0"/>
  </r>
  <r>
    <x v="11"/>
    <x v="1"/>
    <s v="https://sa.bodybuilding.com/store/opt/amino.html?skuId=OPT420"/>
    <n v="3"/>
    <x v="162"/>
    <x v="10"/>
    <x v="141"/>
    <x v="113"/>
    <x v="3"/>
    <s v="Full Amino Acid Spectrum"/>
    <s v="Superior Amino 2222"/>
    <x v="61"/>
    <n v="55"/>
    <x v="0"/>
  </r>
  <r>
    <x v="16"/>
    <x v="9"/>
    <s v="https://sa.bodybuilding.com/store/scivation/xtend-pro.html?skuId=SV5540094"/>
    <n v="4"/>
    <x v="87"/>
    <x v="16"/>
    <x v="18"/>
    <x v="74"/>
    <x v="3"/>
    <s v="Features 25g of pure whey protein isolate per serving to support muscle growth &amp; recovery*"/>
    <s v="Xtend Pro"/>
    <x v="40"/>
    <n v="5"/>
    <x v="3"/>
  </r>
  <r>
    <x v="16"/>
    <x v="3"/>
    <s v="https://sa.bodybuilding.com/store/muscletech/hydroxycut-hardcore-next-gen.html?skuId=MT3380088"/>
    <n v="4"/>
    <x v="151"/>
    <x v="10"/>
    <x v="142"/>
    <x v="62"/>
    <x v="40"/>
    <s v="Scientifically Tested Key Weight Loss Formula*"/>
    <s v="Hydroxycut Hardcore Next Gen"/>
    <x v="40"/>
    <n v="5"/>
    <x v="3"/>
  </r>
  <r>
    <x v="23"/>
    <x v="12"/>
    <s v="https://sa.bodybuilding.com/store/cellucor/c4-sport.html?skuId=CELLU4900003"/>
    <n v="3"/>
    <x v="155"/>
    <x v="24"/>
    <x v="0"/>
    <x v="0"/>
    <x v="40"/>
    <s v="Pre-Workout Optimized For Exercise*"/>
    <s v="C4 Sport"/>
    <x v="28"/>
    <n v="1"/>
    <x v="5"/>
  </r>
  <r>
    <x v="3"/>
    <x v="1"/>
    <s v="https://sa.bodybuilding.com/store/opt/pro.html?skuId=OPT2210058"/>
    <n v="10"/>
    <x v="163"/>
    <x v="1"/>
    <x v="143"/>
    <x v="127"/>
    <x v="4"/>
    <s v="Muscle Building Protein Mix!*"/>
    <s v="Pro Complex Protein"/>
    <x v="33"/>
    <n v="114"/>
    <x v="0"/>
  </r>
  <r>
    <x v="3"/>
    <x v="6"/>
    <s v="https://sa.bodybuilding.com/store/kaged-muscle/ferodrox.html?skuId=KAG5200142"/>
    <n v="10"/>
    <x v="90"/>
    <x v="19"/>
    <x v="144"/>
    <x v="128"/>
    <x v="4"/>
    <s v="Helps Support Healthy Testosterone and Cortisol Balance*"/>
    <s v="Ferodrox"/>
    <x v="33"/>
    <n v="26"/>
    <x v="1"/>
  </r>
  <r>
    <x v="3"/>
    <x v="1"/>
    <s v="https://sa.bodybuilding.com/store/optimum-nutrition/pro-bcaa.html?skuId=OPT2190142"/>
    <n v="10"/>
    <x v="164"/>
    <x v="2"/>
    <x v="145"/>
    <x v="13"/>
    <x v="0"/>
    <s v="Support Recovery After Intense Exercise*"/>
    <s v="PRO BCAA"/>
    <x v="33"/>
    <n v="26"/>
    <x v="1"/>
  </r>
  <r>
    <x v="3"/>
    <x v="24"/>
    <s v="https://sa.bodybuilding.com/store/vigorlabs/chainsaw.html?skuId=VIGOR001"/>
    <n v="10"/>
    <x v="165"/>
    <x v="9"/>
    <x v="146"/>
    <x v="36"/>
    <x v="43"/>
    <s v="30 Day Supply!"/>
    <s v="Chainsaw"/>
    <x v="33"/>
    <n v="26"/>
    <x v="1"/>
  </r>
  <r>
    <x v="3"/>
    <x v="40"/>
    <s v="https://sa.bodybuilding.com/store/now/dex.html?skuId=NOW158"/>
    <n v="10"/>
    <x v="166"/>
    <x v="6"/>
    <x v="147"/>
    <x v="129"/>
    <x v="16"/>
    <s v="Corn Sugar!"/>
    <s v="Dextrose"/>
    <x v="33"/>
    <n v="26"/>
    <x v="1"/>
  </r>
  <r>
    <x v="3"/>
    <x v="3"/>
    <s v="https://sa.bodybuilding.com/store/muscletech/pro-series-myobuild-4x-amino-bcaa.html?skuId=MT4140039"/>
    <n v="10"/>
    <x v="167"/>
    <x v="16"/>
    <x v="40"/>
    <x v="35"/>
    <x v="0"/>
    <s v="4:1:1 Bcaa Ratio"/>
    <s v="MyoBuild 4x Amino-BCAA"/>
    <x v="33"/>
    <n v="26"/>
    <x v="1"/>
  </r>
  <r>
    <x v="6"/>
    <x v="0"/>
    <s v="https://sa.bodybuilding.com/store/evlution-nutrition/pumpmode.html?skuId=EVL5430008"/>
    <n v="7"/>
    <x v="34"/>
    <x v="8"/>
    <x v="8"/>
    <x v="20"/>
    <x v="0"/>
    <s v="Non-Stimulant Pump Accelerator"/>
    <s v="PumpMode"/>
    <x v="4"/>
    <n v="382"/>
    <x v="1"/>
  </r>
  <r>
    <x v="6"/>
    <x v="10"/>
    <s v="https://sa.bodybuilding.com/store/gat/mens-multiplustest.html?skuId=GAT4370638"/>
    <n v="7"/>
    <x v="119"/>
    <x v="2"/>
    <x v="148"/>
    <x v="108"/>
    <x v="8"/>
    <s v="Multivitamin For Men Designed To Support Healthy Immune Function And Testosterone Levels*"/>
    <s v="Mens Multi+Test"/>
    <x v="4"/>
    <n v="382"/>
    <x v="1"/>
  </r>
  <r>
    <x v="6"/>
    <x v="1"/>
    <s v="https://sa.bodybuilding.com/store/opt/zma.html?skuId=OPT048"/>
    <n v="7"/>
    <x v="98"/>
    <x v="9"/>
    <x v="149"/>
    <x v="101"/>
    <x v="26"/>
    <s v="Zinc Monomethionine Aspartate"/>
    <s v="ZMA"/>
    <x v="4"/>
    <n v="114"/>
    <x v="1"/>
  </r>
  <r>
    <x v="17"/>
    <x v="34"/>
    <s v="https://sa.bodybuilding.com/store/six-star-pro-nutrition/-pre-workout-explosion.html?skuId=SIX3770155"/>
    <n v="1"/>
    <x v="168"/>
    <x v="4"/>
    <x v="150"/>
    <x v="41"/>
    <x v="1"/>
    <s v="Clinically Proven Pre-Workout Supplement!"/>
    <s v="Pre-Workout Explosion"/>
    <x v="25"/>
    <n v="9"/>
    <x v="1"/>
  </r>
  <r>
    <x v="17"/>
    <x v="6"/>
    <s v="https://sa.bodybuilding.com/store/kaged-muscle/caffeine.html?skuId=KAG2930002"/>
    <n v="1"/>
    <x v="146"/>
    <x v="6"/>
    <x v="151"/>
    <x v="69"/>
    <x v="21"/>
    <s v="Caffeine Capsules To Support Energy*"/>
    <s v="Caffeine"/>
    <x v="25"/>
    <n v="9"/>
    <x v="1"/>
  </r>
  <r>
    <x v="8"/>
    <x v="40"/>
    <s v="https://sa.bodybuilding.com/store/now/betaalanine.html?skuId=NOW667"/>
    <n v="1"/>
    <x v="63"/>
    <x v="6"/>
    <x v="152"/>
    <x v="113"/>
    <x v="14"/>
    <s v="100% Pure Powder!"/>
    <s v="Beta-Alanine Powder"/>
    <x v="73"/>
    <n v="80"/>
    <x v="0"/>
  </r>
  <r>
    <x v="8"/>
    <x v="3"/>
    <s v="https://sa.bodybuilding.com/store/muscletech/muscletech-performance-series-nitro-tech-100percent-whey-gold.html?skuId=MT4910083"/>
    <n v="1"/>
    <x v="28"/>
    <x v="8"/>
    <x v="153"/>
    <x v="130"/>
    <x v="7"/>
    <s v="Each Scoop Serves Up 24G Of Ultra-Premium Micro-Filtered Protein"/>
    <s v="NITRO-TECH 100% Whey Gold"/>
    <x v="73"/>
    <n v="80"/>
    <x v="0"/>
  </r>
  <r>
    <x v="7"/>
    <x v="4"/>
    <s v="https://sa.bodybuilding.com/store/bsn/true-mass-1200.html?skuId=BSN1500142"/>
    <n v="3"/>
    <x v="169"/>
    <x v="3"/>
    <x v="154"/>
    <x v="131"/>
    <x v="7"/>
    <s v="Multi-Functional Protein &amp; Carbohydrate Matrix*"/>
    <s v="True Mass 1200"/>
    <x v="74"/>
    <n v="34"/>
    <x v="0"/>
  </r>
  <r>
    <x v="3"/>
    <x v="16"/>
    <s v="https://sa.bodybuilding.com/store/grenade/carb-killa.html?skuId=GREN4580008"/>
    <n v="13"/>
    <x v="63"/>
    <x v="3"/>
    <x v="155"/>
    <x v="132"/>
    <x v="25"/>
    <s v="Triple-Layered Deliciously Crunchy Low-Carb Protein Bar!"/>
    <s v="Carb Killa"/>
    <x v="26"/>
    <n v="88"/>
    <x v="0"/>
  </r>
  <r>
    <x v="4"/>
    <x v="5"/>
    <s v="https://sa.bodybuilding.com/store/rsp-nutrition/whey.html?skuId=RSP5380005"/>
    <n v="3"/>
    <x v="170"/>
    <x v="4"/>
    <x v="156"/>
    <x v="75"/>
    <x v="7"/>
    <s v="28g of Protein Per Serving to Support Lean Muscle Growth and Training Recovery*"/>
    <s v="WHEY"/>
    <x v="52"/>
    <n v="11"/>
    <x v="0"/>
  </r>
  <r>
    <x v="4"/>
    <x v="0"/>
    <s v="https://sa.bodybuilding.com/store/evlution-nutrition/focusmode.html?skuId=EVL4420163"/>
    <n v="3"/>
    <x v="171"/>
    <x v="19"/>
    <x v="8"/>
    <x v="8"/>
    <x v="44"/>
    <s v="Get Your Mind In Focusmode"/>
    <s v="FocusMode"/>
    <x v="52"/>
    <n v="89"/>
    <x v="1"/>
  </r>
  <r>
    <x v="4"/>
    <x v="1"/>
    <s v="https://sa.bodybuilding.com/store/opt/crc.html?skuId=OPT352"/>
    <n v="3"/>
    <x v="122"/>
    <x v="3"/>
    <x v="157"/>
    <x v="105"/>
    <x v="5"/>
    <s v="Increase The Results Of Training With More Endurance And Energy!*"/>
    <s v="Creatine 2500 Caps"/>
    <x v="52"/>
    <n v="29"/>
    <x v="0"/>
  </r>
  <r>
    <x v="4"/>
    <x v="41"/>
    <s v="https://sa.bodybuilding.com/store/primeval-labs/eaa-max.html?skuId=PL5560059"/>
    <n v="3"/>
    <x v="172"/>
    <x v="10"/>
    <x v="158"/>
    <x v="68"/>
    <x v="3"/>
    <s v="With full amino acid profile and 5g of BCAAs per serving to support muscle growth &amp; recovery*"/>
    <s v="EAA Max"/>
    <x v="52"/>
    <n v="29"/>
    <x v="0"/>
  </r>
  <r>
    <x v="4"/>
    <x v="7"/>
    <s v="https://sa.bodybuilding.com/store/dym/elite-casein.html?skuId=DYM2280128"/>
    <n v="3"/>
    <x v="17"/>
    <x v="10"/>
    <x v="159"/>
    <x v="133"/>
    <x v="19"/>
    <s v="25g of Protein to Continuously Feeds Muscles, Even When You Canâ€™t*"/>
    <s v="Elite Casein"/>
    <x v="52"/>
    <n v="29"/>
    <x v="0"/>
  </r>
  <r>
    <x v="4"/>
    <x v="25"/>
    <s v="https://sa.bodybuilding.com/store/nla-for-her/her-amino-burner.html?skuId=NLA4670009"/>
    <n v="3"/>
    <x v="119"/>
    <x v="2"/>
    <x v="44"/>
    <x v="91"/>
    <x v="0"/>
    <s v="Intra-Workout Bcaa Fat Burner + Energy*"/>
    <s v="Her Amino Burner"/>
    <x v="52"/>
    <n v="29"/>
    <x v="0"/>
  </r>
  <r>
    <x v="11"/>
    <x v="39"/>
    <s v="https://sa.bodybuilding.com/store/lab/lean-body-mrp.html?skuId=LAB1570182"/>
    <n v="6"/>
    <x v="173"/>
    <x v="3"/>
    <x v="160"/>
    <x v="134"/>
    <x v="7"/>
    <s v="High Protein Meal Replacement Shake!"/>
    <s v="Lean Body MRP"/>
    <x v="33"/>
    <n v="41"/>
    <x v="0"/>
  </r>
  <r>
    <x v="11"/>
    <x v="1"/>
    <s v="https://sa.bodybuilding.com/store/optimum-nutrition/gold-standard-100-percent-isolate.html?skuId=OPT5410060"/>
    <n v="6"/>
    <x v="174"/>
    <x v="25"/>
    <x v="20"/>
    <x v="63"/>
    <x v="7"/>
    <s v="With 25g of isolate protein to support muscle growth and weight management*"/>
    <s v="Gold Standard 100% Isolate"/>
    <x v="33"/>
    <n v="41"/>
    <x v="0"/>
  </r>
  <r>
    <x v="24"/>
    <x v="1"/>
    <s v="https://sa.bodybuilding.com/store/optimum-nutrition/pro-pre.html?skuId=OPT5100021"/>
    <n v="4"/>
    <x v="165"/>
    <x v="11"/>
    <x v="148"/>
    <x v="135"/>
    <x v="7"/>
    <s v="300Mg Of Caffeine To Deliver Energy, Focus, And Endurance*"/>
    <s v="Pro Pre"/>
    <x v="75"/>
    <n v="39"/>
    <x v="1"/>
  </r>
  <r>
    <x v="18"/>
    <x v="9"/>
    <s v="https://sa.bodybuilding.com/store/scivation/xtend-hydrasport.html?skuId=SV5400060"/>
    <n v="4"/>
    <x v="175"/>
    <x v="8"/>
    <x v="0"/>
    <x v="0"/>
    <x v="7"/>
    <s v="7g of BCAAs per Serving in 2:1:1 Ratio to Support Workout Endurance and Muscle Recovery*"/>
    <s v="Xtend HydraSport"/>
    <x v="75"/>
    <n v="2"/>
    <x v="1"/>
  </r>
  <r>
    <x v="18"/>
    <x v="12"/>
    <s v="https://sa.bodybuilding.com/store/cellucor/cor-performance-glutamine.html?skuId=CELLU4240260"/>
    <n v="4"/>
    <x v="155"/>
    <x v="14"/>
    <x v="58"/>
    <x v="123"/>
    <x v="22"/>
    <s v="Glutamine Powder For Supporting Workout Recovery*"/>
    <s v="Cor-Performance Glutamine"/>
    <x v="75"/>
    <n v="2"/>
    <x v="1"/>
  </r>
  <r>
    <x v="13"/>
    <x v="13"/>
    <s v="https://sa.bodybuilding.com/store/quest/quest-bars.html?skuId=QUEST3410044"/>
    <n v="25"/>
    <x v="45"/>
    <x v="1"/>
    <x v="161"/>
    <x v="136"/>
    <x v="4"/>
    <s v="Clean, Gluten Free Bar with High Quality Protein and No Added Sugar*"/>
    <s v="Quest Bars"/>
    <x v="19"/>
    <n v="648"/>
    <x v="0"/>
  </r>
  <r>
    <x v="13"/>
    <x v="34"/>
    <s v="https://sa.bodybuilding.com/store/six-star-pro-nutrition/creatine-x3-pill.html?skuId=SIX3770149"/>
    <n v="25"/>
    <x v="176"/>
    <x v="14"/>
    <x v="162"/>
    <x v="60"/>
    <x v="5"/>
    <s v="Clinicically Proved Creatine Pill*"/>
    <s v="Creatine X3 Pill"/>
    <x v="19"/>
    <n v="2"/>
    <x v="0"/>
  </r>
  <r>
    <x v="13"/>
    <x v="3"/>
    <s v="https://sa.bodybuilding.com/store/muscletech/mass-tech-extreme-2000.html?skuId=MT4230122"/>
    <n v="25"/>
    <x v="177"/>
    <x v="11"/>
    <x v="163"/>
    <x v="137"/>
    <x v="16"/>
    <s v="The Ultimate 100% Whey Protein + Mass Gainer"/>
    <s v="Mass-Tech Extreme 2000"/>
    <x v="19"/>
    <n v="2"/>
    <x v="0"/>
  </r>
  <r>
    <x v="13"/>
    <x v="35"/>
    <s v="https://sa.bodybuilding.com/store/univ/ghmax.html?skuId=UNIV092"/>
    <n v="25"/>
    <x v="178"/>
    <x v="9"/>
    <x v="164"/>
    <x v="0"/>
    <x v="45"/>
    <s v="Support Natural Growth Hormone Levels!*"/>
    <s v="GH Max"/>
    <x v="19"/>
    <n v="28"/>
    <x v="1"/>
  </r>
  <r>
    <x v="9"/>
    <x v="5"/>
    <s v="https://sa.bodybuilding.com/store/rsp-nutrition/protein-brownie.html?skuId=RSP5400062"/>
    <n v="3"/>
    <x v="179"/>
    <x v="7"/>
    <x v="99"/>
    <x v="15"/>
    <x v="45"/>
    <s v="16g of protein per brownie to support muscle growth and recovery*"/>
    <s v="Protein Brownie"/>
    <x v="76"/>
    <n v="64"/>
    <x v="1"/>
  </r>
  <r>
    <x v="3"/>
    <x v="1"/>
    <s v="https://sa.bodybuilding.com/store/opt/crea.html?skuId=OPT350"/>
    <n v="2"/>
    <x v="72"/>
    <x v="2"/>
    <x v="165"/>
    <x v="16"/>
    <x v="5"/>
    <s v="99.9% Pure Unflavored Creatine with No Fillers or Additives to Support Strength and Power*"/>
    <s v="Micronized Creatine Powder"/>
    <x v="32"/>
    <n v="434"/>
    <x v="0"/>
  </r>
  <r>
    <x v="11"/>
    <x v="4"/>
    <s v="https://sa.bodybuilding.com/store/bsn/isoburn.html?skuId=BSN2190136"/>
    <n v="3"/>
    <x v="180"/>
    <x v="8"/>
    <x v="166"/>
    <x v="122"/>
    <x v="7"/>
    <s v="Protein Powder to Support Weight Management*"/>
    <s v="Isoburn"/>
    <x v="77"/>
    <n v="79"/>
    <x v="1"/>
  </r>
  <r>
    <x v="5"/>
    <x v="4"/>
    <s v="https://sa.bodybuilding.com/store/bsn/syntha-6-edge.html?skuId=BSN4290009"/>
    <n v="11"/>
    <x v="181"/>
    <x v="8"/>
    <x v="167"/>
    <x v="94"/>
    <x v="46"/>
    <s v="Leaner Macronutrient Profile For Athletes Looking To Achieve A Shredded Physique"/>
    <s v="SYNTHA-6 EDGE"/>
    <x v="71"/>
    <n v="41"/>
    <x v="0"/>
  </r>
  <r>
    <x v="5"/>
    <x v="40"/>
    <s v="https://sa.bodybuilding.com/store/now/gcm.html?skuId=NOW206"/>
    <n v="11"/>
    <x v="71"/>
    <x v="1"/>
    <x v="168"/>
    <x v="48"/>
    <x v="20"/>
    <s v="Joint Support!*"/>
    <s v="Glucosamine &amp; Chondroitin with MSM"/>
    <x v="71"/>
    <n v="41"/>
    <x v="0"/>
  </r>
  <r>
    <x v="0"/>
    <x v="0"/>
    <s v="https://sa.bodybuilding.com/store/evlution-nutrition/recovermode.html?skuId=EVL4670036"/>
    <n v="2"/>
    <x v="182"/>
    <x v="6"/>
    <x v="35"/>
    <x v="52"/>
    <x v="20"/>
    <s v="Complete Recovery Formula"/>
    <s v="RecoverMode"/>
    <x v="11"/>
    <n v="42"/>
    <x v="0"/>
  </r>
  <r>
    <x v="7"/>
    <x v="32"/>
    <s v="https://sa.bodybuilding.com/store/met/bars.html?skuId=METR3270026"/>
    <n v="9"/>
    <x v="183"/>
    <x v="3"/>
    <x v="169"/>
    <x v="40"/>
    <x v="7"/>
    <s v="Great Tasting And Convenient!"/>
    <s v="Protein Plus Bars"/>
    <x v="78"/>
    <n v="15"/>
    <x v="0"/>
  </r>
  <r>
    <x v="25"/>
    <x v="42"/>
    <s v="https://sa.bodybuilding.com/store/sports-research/collagen-peptides.html?skuId=SR4550152"/>
    <n v="1"/>
    <x v="106"/>
    <x v="4"/>
    <x v="170"/>
    <x v="1"/>
    <x v="47"/>
    <s v="Helps To Support Healthy Joints And Skin*"/>
    <s v="Collagen Peptides"/>
    <x v="1"/>
    <n v="6"/>
    <x v="0"/>
  </r>
  <r>
    <x v="3"/>
    <x v="1"/>
    <s v="https://sa.bodybuilding.com/store/opt/crea.html?skuId=OPT400"/>
    <n v="2"/>
    <x v="72"/>
    <x v="2"/>
    <x v="171"/>
    <x v="138"/>
    <x v="5"/>
    <s v="99.9% Pure Unflavored Creatine with No Fillers or Additives to Support Strength and Power*"/>
    <s v="Micronized Creatine Powder"/>
    <x v="32"/>
    <n v="434"/>
    <x v="0"/>
  </r>
  <r>
    <x v="8"/>
    <x v="7"/>
    <s v="https://sa.bodybuilding.com/store/dymatize/elite-protein-bar.html?skuId=DYM4380027"/>
    <n v="5"/>
    <x v="184"/>
    <x v="10"/>
    <x v="172"/>
    <x v="139"/>
    <x v="27"/>
    <s v="Deliciously Satisfying Protein in Every Bar"/>
    <s v="Elite Protein Bar"/>
    <x v="76"/>
    <n v="49"/>
    <x v="1"/>
  </r>
  <r>
    <x v="8"/>
    <x v="35"/>
    <s v="https://sa.bodybuilding.com/store/univ/zma.html?skuId=UNIV3830002"/>
    <n v="5"/>
    <x v="185"/>
    <x v="2"/>
    <x v="28"/>
    <x v="62"/>
    <x v="26"/>
    <s v="High Quality ZMA for Optimal Testosterone Support*"/>
    <s v="ZMA Pro"/>
    <x v="76"/>
    <n v="69"/>
    <x v="0"/>
  </r>
  <r>
    <x v="19"/>
    <x v="10"/>
    <s v="https://sa.bodybuilding.com/store/gat/nitraflex-plus-creatine.html?skuId=GAT5470109"/>
    <n v="3"/>
    <x v="155"/>
    <x v="7"/>
    <x v="8"/>
    <x v="8"/>
    <x v="26"/>
    <s v="Formulated To Increase Power Output And Muscle Endurance*"/>
    <s v="Nitraflex + Creatine"/>
    <x v="23"/>
    <n v="5"/>
    <x v="1"/>
  </r>
  <r>
    <x v="19"/>
    <x v="18"/>
    <s v="https://sa.bodybuilding.com/store/pro-supps/hydrobcaa.html?skuId=PROSUP5060112"/>
    <n v="3"/>
    <x v="174"/>
    <x v="14"/>
    <x v="158"/>
    <x v="68"/>
    <x v="26"/>
    <s v="Formulated With 7G Bcaas To Support Muscle Recovery*"/>
    <s v="HydroBCAA"/>
    <x v="23"/>
    <n v="5"/>
    <x v="1"/>
  </r>
  <r>
    <x v="2"/>
    <x v="43"/>
    <s v="https://sa.bodybuilding.com/store/cs/milk.html?skuId=CYTO520064"/>
    <n v="36"/>
    <x v="186"/>
    <x v="12"/>
    <x v="173"/>
    <x v="68"/>
    <x v="7"/>
    <s v="Promote Muscle Growth And Repair!*"/>
    <s v="Muscle Milk"/>
    <x v="79"/>
    <n v="122"/>
    <x v="1"/>
  </r>
  <r>
    <x v="2"/>
    <x v="24"/>
    <s v="https://sa.bodybuilding.com/store/vigorlabs/wrecking-balls.html?skuId=VIGOR003"/>
    <n v="36"/>
    <x v="187"/>
    <x v="26"/>
    <x v="146"/>
    <x v="36"/>
    <x v="24"/>
    <s v="Naturally Support Testosterone Levels in a Normal Range"/>
    <s v="Wrecking Balls"/>
    <x v="79"/>
    <n v="17"/>
    <x v="2"/>
  </r>
  <r>
    <x v="13"/>
    <x v="13"/>
    <s v="https://sa.bodybuilding.com/store/quest/quest-bars.html?skuId=QUEST3420014"/>
    <n v="25"/>
    <x v="45"/>
    <x v="1"/>
    <x v="103"/>
    <x v="104"/>
    <x v="4"/>
    <s v="Clean, Gluten Free Bar with High Quality Protein and No Added Sugar*"/>
    <s v="Quest Bars"/>
    <x v="19"/>
    <n v="648"/>
    <x v="0"/>
  </r>
  <r>
    <x v="26"/>
    <x v="11"/>
    <s v="https://sa.bodybuilding.com/store/animal/meal.html?skuId=UNIV5470082"/>
    <n v="1"/>
    <x v="137"/>
    <x v="19"/>
    <x v="174"/>
    <x v="140"/>
    <x v="4"/>
    <s v="Premium Meal Replacement with Blend of Whole Food-Based Ingredients for Balanced Nutrition"/>
    <s v="Meal"/>
    <x v="30"/>
    <n v="4"/>
    <x v="1"/>
  </r>
  <r>
    <x v="16"/>
    <x v="37"/>
    <s v="https://sa.bodybuilding.com/store/redcon1/mre.html?skuId=RCON4910024"/>
    <n v="4"/>
    <x v="188"/>
    <x v="7"/>
    <x v="175"/>
    <x v="141"/>
    <x v="4"/>
    <s v="Meal Replacement Powder Made From Quality Ingredients"/>
    <s v="MRE"/>
    <x v="68"/>
    <n v="10"/>
    <x v="1"/>
  </r>
  <r>
    <x v="21"/>
    <x v="28"/>
    <s v="https://sa.bodybuilding.com/store/pescience/prolific.html?skuId=PES4630135"/>
    <n v="5"/>
    <x v="188"/>
    <x v="15"/>
    <x v="176"/>
    <x v="142"/>
    <x v="4"/>
    <s v="Pre-Workout Powder Aids In Alertness During Workouts*"/>
    <s v="Prolific"/>
    <x v="80"/>
    <n v="7"/>
    <x v="1"/>
  </r>
  <r>
    <x v="11"/>
    <x v="35"/>
    <s v="https://sa.bodybuilding.com/store/univ/creatine.html?skuId=UNIV530076"/>
    <n v="2"/>
    <x v="189"/>
    <x v="3"/>
    <x v="177"/>
    <x v="69"/>
    <x v="5"/>
    <s v="Patented Pure Creatine Monohydrate Powder for Building Muscle*"/>
    <s v="Creatine"/>
    <x v="73"/>
    <n v="107"/>
    <x v="0"/>
  </r>
  <r>
    <x v="11"/>
    <x v="5"/>
    <s v="https://sa.bodybuilding.com/store/rsp-nutrition/bcaa-5000.html?skuId=RSP5330008"/>
    <n v="3"/>
    <x v="108"/>
    <x v="4"/>
    <x v="178"/>
    <x v="41"/>
    <x v="5"/>
    <s v="5g of BCAAs in a 2:1:1 ratio to support muscle growth and workout recovery*"/>
    <s v="BCAA 5000"/>
    <x v="61"/>
    <n v="55"/>
    <x v="0"/>
  </r>
  <r>
    <x v="27"/>
    <x v="28"/>
    <s v="https://sa.bodybuilding.com/store/pescience/select-vegan.html?skuId=PES4660078"/>
    <n v="5"/>
    <x v="190"/>
    <x v="25"/>
    <x v="69"/>
    <x v="7"/>
    <x v="32"/>
    <s v="20G Of Vegan Protein Per Serving"/>
    <s v="Vegan Series Select Protein"/>
    <x v="81"/>
    <n v="17"/>
    <x v="2"/>
  </r>
  <r>
    <x v="1"/>
    <x v="1"/>
    <s v="https://sa.bodybuilding.com/store/opt/whey.html?skuId=OPT5260069"/>
    <n v="43"/>
    <x v="1"/>
    <x v="1"/>
    <x v="16"/>
    <x v="143"/>
    <x v="1"/>
    <s v="24g of Whey Protein with Amino Acids for Muscle Recovery and Growth*"/>
    <s v="Gold Standard 100% Whey"/>
    <x v="1"/>
    <n v="3932"/>
    <x v="0"/>
  </r>
  <r>
    <x v="1"/>
    <x v="14"/>
    <s v="https://sa.bodybuilding.com/store/musclepharm/bcaa-3-1-2.html?skuId=MPHARM5250020"/>
    <n v="43"/>
    <x v="110"/>
    <x v="8"/>
    <x v="179"/>
    <x v="144"/>
    <x v="0"/>
    <s v="Amino Acid Capsule or Powder for Muscle Development*"/>
    <s v="BCAA"/>
    <x v="1"/>
    <n v="3932"/>
    <x v="0"/>
  </r>
  <r>
    <x v="16"/>
    <x v="0"/>
    <s v="https://sa.bodybuilding.com/store/evlution-nutrition/stacked-plant-protein.html?skuId=EVL5470002"/>
    <n v="2"/>
    <x v="191"/>
    <x v="1"/>
    <x v="7"/>
    <x v="145"/>
    <x v="0"/>
    <s v="20g of Complete Plant Protein per Serving to Support Muscle Growth and Recovery*"/>
    <s v="Stacked Plant Protein"/>
    <x v="82"/>
    <n v="16"/>
    <x v="0"/>
  </r>
  <r>
    <x v="16"/>
    <x v="14"/>
    <s v="https://sa.bodybuilding.com/store/musclepharm/combat-100percent-whey.html?skuId=MPHARM4180035"/>
    <n v="2"/>
    <x v="192"/>
    <x v="8"/>
    <x v="180"/>
    <x v="41"/>
    <x v="1"/>
    <s v="25G Fast Digesting Protein"/>
    <s v="Combat 100% Whey"/>
    <x v="82"/>
    <n v="16"/>
    <x v="0"/>
  </r>
  <r>
    <x v="16"/>
    <x v="1"/>
    <s v="https://sa.bodybuilding.com/store/optimum-nutrition/essential-amin-o-energy-plus-electrolytes.html?skuId=OPT5430082"/>
    <n v="2"/>
    <x v="172"/>
    <x v="22"/>
    <x v="39"/>
    <x v="41"/>
    <x v="1"/>
    <s v="Contains 5g of Amino Acids and 100mg of Caffeine to Support Energy &amp; Recovery*"/>
    <s v="Essential AmiN.O. Energy + Electrolytes"/>
    <x v="82"/>
    <n v="16"/>
    <x v="0"/>
  </r>
  <r>
    <x v="16"/>
    <x v="3"/>
    <s v="https://sa.bodybuilding.com/store/muscletech/mass-tech-extreme-2000.html?skuId=MT4910012"/>
    <n v="2"/>
    <x v="177"/>
    <x v="11"/>
    <x v="18"/>
    <x v="146"/>
    <x v="16"/>
    <s v="The Ultimate 100% Whey Protein + Mass Gainer"/>
    <s v="Mass-Tech Extreme 2000"/>
    <x v="82"/>
    <n v="16"/>
    <x v="0"/>
  </r>
  <r>
    <x v="16"/>
    <x v="32"/>
    <s v="https://sa.bodybuilding.com/store/met-rx/hmb-1000.html?skuId=METR1070062"/>
    <n v="2"/>
    <x v="193"/>
    <x v="0"/>
    <x v="181"/>
    <x v="144"/>
    <x v="39"/>
    <s v="Metabolite of Leucine!"/>
    <s v="HMB 1000"/>
    <x v="82"/>
    <n v="16"/>
    <x v="0"/>
  </r>
  <r>
    <x v="18"/>
    <x v="31"/>
    <s v="https://sa.bodybuilding.com/store/prima-force/beta-alanine.html?skuId=PRIMA2461071"/>
    <n v="1"/>
    <x v="178"/>
    <x v="6"/>
    <x v="182"/>
    <x v="147"/>
    <x v="14"/>
    <s v="Lab Tested!"/>
    <s v="Beta-Alanine"/>
    <x v="73"/>
    <n v="31"/>
    <x v="0"/>
  </r>
  <r>
    <x v="18"/>
    <x v="1"/>
    <s v="https://sa.bodybuilding.com/store/optimum-nutrition/gold-standard-bcaa.html?skuId=OPT4290004"/>
    <n v="1"/>
    <x v="194"/>
    <x v="8"/>
    <x v="92"/>
    <x v="148"/>
    <x v="0"/>
    <s v="BCAA Powder for Muscle Endurance and Recovery*"/>
    <s v="Gold Standard BCAA"/>
    <x v="73"/>
    <n v="31"/>
    <x v="0"/>
  </r>
  <r>
    <x v="12"/>
    <x v="44"/>
    <s v="https://sa.bodybuilding.com/store/san/rawfusion.html?skuId=SAN2490104"/>
    <n v="6"/>
    <x v="171"/>
    <x v="10"/>
    <x v="183"/>
    <x v="99"/>
    <x v="32"/>
    <s v="Raw Plant Based Protein!"/>
    <s v="rawfusion"/>
    <x v="83"/>
    <n v="141"/>
    <x v="1"/>
  </r>
  <r>
    <x v="12"/>
    <x v="45"/>
    <s v="https://sa.bodybuilding.com/store/nutrabio/eaa-energy.html?skuId=NUTRAB5440274"/>
    <n v="6"/>
    <x v="195"/>
    <x v="14"/>
    <x v="158"/>
    <x v="68"/>
    <x v="32"/>
    <s v="Contains 8.2g of Amino Recovery Matrix to Support Muscle Recovery and Growth*"/>
    <s v="EAA Energy"/>
    <x v="83"/>
    <n v="141"/>
    <x v="1"/>
  </r>
  <r>
    <x v="12"/>
    <x v="3"/>
    <s v="https://sa.bodybuilding.com/store/muscletech/nitro-tech-casein-gold.html?skuId=MT4720059"/>
    <n v="6"/>
    <x v="109"/>
    <x v="13"/>
    <x v="184"/>
    <x v="42"/>
    <x v="32"/>
    <s v="Micellar Casein Protein For Supporting Muscle Growth"/>
    <s v="NITRO-TECH Casein Gold"/>
    <x v="83"/>
    <n v="141"/>
    <x v="1"/>
  </r>
  <r>
    <x v="2"/>
    <x v="13"/>
    <s v="https://sa.bodybuilding.com/store/quest-nutrition/protein-cookie.html?skuId=QUEST5290050"/>
    <n v="2"/>
    <x v="196"/>
    <x v="12"/>
    <x v="103"/>
    <x v="104"/>
    <x v="32"/>
    <s v="Contains 15g of Protein to Support Muscle Growth and Recovery*"/>
    <s v="Protein Cookie"/>
    <x v="84"/>
    <n v="3"/>
    <x v="1"/>
  </r>
  <r>
    <x v="9"/>
    <x v="45"/>
    <s v="https://sa.bodybuilding.com/store/nutrabio/intra-blast.html?skuId=NUTRAB4550057"/>
    <n v="5"/>
    <x v="111"/>
    <x v="15"/>
    <x v="185"/>
    <x v="95"/>
    <x v="0"/>
    <s v="Comprehensive Intra-Workout For Aiding Exercise Recovery*"/>
    <s v="Intra Blast"/>
    <x v="85"/>
    <n v="8"/>
    <x v="2"/>
  </r>
  <r>
    <x v="26"/>
    <x v="7"/>
    <s v="https://sa.bodybuilding.com/store/dymatize/iso100-clear-rtd.html?skuId=DYM4410040"/>
    <n v="3"/>
    <x v="111"/>
    <x v="8"/>
    <x v="78"/>
    <x v="79"/>
    <x v="7"/>
    <s v="40g of 100% Whey Protein Isolate.  0g of Sugar and Fat."/>
    <s v="ISO100 Clear RTD"/>
    <x v="7"/>
    <n v="7"/>
    <x v="1"/>
  </r>
  <r>
    <x v="1"/>
    <x v="45"/>
    <s v="https://sa.bodybuilding.com/store/nutrabio/100-percent-whey-protein-isolate.html?skuId=NUTRAB4740033"/>
    <n v="7"/>
    <x v="191"/>
    <x v="9"/>
    <x v="35"/>
    <x v="52"/>
    <x v="7"/>
    <s v="100% Whey Protein Isolate For Supporting Muscle Growth*"/>
    <s v="100% Whey Protein Isolate"/>
    <x v="86"/>
    <n v="7"/>
    <x v="1"/>
  </r>
  <r>
    <x v="1"/>
    <x v="40"/>
    <s v="https://sa.bodybuilding.com/store/now/zma.html?skuId=NOW693"/>
    <n v="7"/>
    <x v="197"/>
    <x v="19"/>
    <x v="186"/>
    <x v="48"/>
    <x v="26"/>
    <s v="Zinc Magnesium Aspartate to Maximize Absorption and Promote Recovery*"/>
    <s v="ZMA"/>
    <x v="86"/>
    <n v="65"/>
    <x v="0"/>
  </r>
  <r>
    <x v="3"/>
    <x v="28"/>
    <s v="https://sa.bodybuilding.com/store/physique-enhancing-science/select-protein.html?skuId=PES5550013"/>
    <n v="9"/>
    <x v="124"/>
    <x v="2"/>
    <x v="102"/>
    <x v="142"/>
    <x v="1"/>
    <s v="Whey Protein Powder to Help Build Muscle*"/>
    <s v="Select Protein"/>
    <x v="51"/>
    <n v="249"/>
    <x v="0"/>
  </r>
  <r>
    <x v="3"/>
    <x v="14"/>
    <s v="https://sa.bodybuilding.com/store/musclepharm/natural-series-organic-protein-bars.html?skuId=MPHARM4800047"/>
    <n v="9"/>
    <x v="59"/>
    <x v="5"/>
    <x v="40"/>
    <x v="84"/>
    <x v="1"/>
    <s v="Gluten-Free Plus Contains No Artificial Ingredients, Soy Or Dairy"/>
    <s v="Natural Series Organic Protein Bars"/>
    <x v="51"/>
    <n v="249"/>
    <x v="0"/>
  </r>
  <r>
    <x v="3"/>
    <x v="1"/>
    <s v="https://sa.bodybuilding.com/store/opt/bcaa.html?skuId=OPT540108"/>
    <n v="9"/>
    <x v="198"/>
    <x v="15"/>
    <x v="187"/>
    <x v="50"/>
    <x v="0"/>
    <s v="Instantized!"/>
    <s v="BCAA 5000 Powder"/>
    <x v="51"/>
    <n v="249"/>
    <x v="0"/>
  </r>
  <r>
    <x v="1"/>
    <x v="16"/>
    <s v="https://sa.bodybuilding.com/store/grenade/carb-killa-spread.html?skuId=GREN5200139"/>
    <n v="3"/>
    <x v="172"/>
    <x v="1"/>
    <x v="188"/>
    <x v="14"/>
    <x v="0"/>
    <s v="20% Whey Protein In A Tasty Spread"/>
    <s v="Carb Killa Protein Spread"/>
    <x v="87"/>
    <n v="3"/>
    <x v="0"/>
  </r>
  <r>
    <x v="23"/>
    <x v="46"/>
    <s v="https://sa.bodybuilding.com/store/musclemeds/carnivor.html?skuId=MMEDS820068"/>
    <n v="10"/>
    <x v="199"/>
    <x v="10"/>
    <x v="189"/>
    <x v="149"/>
    <x v="48"/>
    <s v="Bioengineered Beef Protein Isolate!"/>
    <s v="Carnivor"/>
    <x v="30"/>
    <n v="264"/>
    <x v="1"/>
  </r>
  <r>
    <x v="3"/>
    <x v="16"/>
    <s v="https://sa.bodybuilding.com/store/grenade/thermo-detonator.html?skuId=GREN550028"/>
    <n v="1"/>
    <x v="160"/>
    <x v="11"/>
    <x v="190"/>
    <x v="150"/>
    <x v="49"/>
    <s v="Fat Loss Capsule Originally Designed for the Military*"/>
    <s v="Thermo Detonator"/>
    <x v="88"/>
    <n v="73"/>
    <x v="1"/>
  </r>
  <r>
    <x v="10"/>
    <x v="6"/>
    <s v="https://sa.bodybuilding.com/store/kaged-muscle/creaclear.html?skuId=KAG5370019"/>
    <n v="1"/>
    <x v="106"/>
    <x v="16"/>
    <x v="15"/>
    <x v="92"/>
    <x v="49"/>
    <s v="Contains 5g of Microencapsulated Creatine Monohydrate to Support Strength &amp; Endurance*"/>
    <s v="CreaClear"/>
    <x v="1"/>
    <n v="2"/>
    <x v="3"/>
  </r>
  <r>
    <x v="3"/>
    <x v="0"/>
    <s v="https://sa.bodybuilding.com/store/evlution-nutrition/stacked-protein-gainer.html?skuId=EVL4640002"/>
    <n v="2"/>
    <x v="200"/>
    <x v="2"/>
    <x v="35"/>
    <x v="137"/>
    <x v="49"/>
    <s v="50G Of Ultra-Premium, Fast And Slow Release Protein Matrix"/>
    <s v="Stacked Protein Gainer"/>
    <x v="40"/>
    <n v="21"/>
    <x v="1"/>
  </r>
  <r>
    <x v="16"/>
    <x v="47"/>
    <s v="https://sa.bodybuilding.com/store/abb/speedstack.html?skuId=ABB084"/>
    <n v="5"/>
    <x v="201"/>
    <x v="6"/>
    <x v="88"/>
    <x v="151"/>
    <x v="50"/>
    <s v="Pre-Workout Drink for Increased Energy*"/>
    <s v="Speed Stack"/>
    <x v="89"/>
    <n v="10"/>
    <x v="0"/>
  </r>
  <r>
    <x v="16"/>
    <x v="1"/>
    <s v="https://sa.bodybuilding.com/store/opt/glutamine.html?skuId=OPT100"/>
    <n v="5"/>
    <x v="202"/>
    <x v="2"/>
    <x v="83"/>
    <x v="76"/>
    <x v="22"/>
    <s v="Pure Free L-Glutamine!"/>
    <s v="Glutamine Powder"/>
    <x v="89"/>
    <n v="10"/>
    <x v="0"/>
  </r>
  <r>
    <x v="16"/>
    <x v="35"/>
    <s v="https://sa.bodybuilding.com/store/univ/sterol.html?skuId=UNIV019"/>
    <n v="5"/>
    <x v="197"/>
    <x v="13"/>
    <x v="124"/>
    <x v="75"/>
    <x v="24"/>
    <s v="Mass And Density Support!*"/>
    <s v="Natural Sterol Complex"/>
    <x v="89"/>
    <n v="40"/>
    <x v="1"/>
  </r>
  <r>
    <x v="16"/>
    <x v="11"/>
    <s v="https://sa.bodybuilding.com/store/univ/nitro.html?skuId=UNIV131"/>
    <n v="5"/>
    <x v="203"/>
    <x v="1"/>
    <x v="191"/>
    <x v="152"/>
    <x v="3"/>
    <s v="The Essential Post-Workout Anabolic Vitamin Stack*"/>
    <s v="Animal Nitro"/>
    <x v="89"/>
    <n v="40"/>
    <x v="1"/>
  </r>
  <r>
    <x v="16"/>
    <x v="11"/>
    <s v="https://sa.bodybuilding.com/store/univ/animalpak.html?skuId=UNIV4310236"/>
    <n v="5"/>
    <x v="22"/>
    <x v="1"/>
    <x v="92"/>
    <x v="61"/>
    <x v="10"/>
    <s v="Supports Rigorous Training for All Competitive Strength and Power Athletes*"/>
    <s v="Animal Pak"/>
    <x v="89"/>
    <n v="40"/>
    <x v="1"/>
  </r>
  <r>
    <x v="15"/>
    <x v="15"/>
    <s v="https://sa.bodybuilding.com/store/nb/perfectisopure.html?skuId=NB070"/>
    <n v="1"/>
    <x v="204"/>
    <x v="10"/>
    <x v="192"/>
    <x v="153"/>
    <x v="7"/>
    <s v="Whey Protein Isolate!"/>
    <s v="Isopure Whey Protein Isolate"/>
    <x v="73"/>
    <n v="38"/>
    <x v="1"/>
  </r>
  <r>
    <x v="1"/>
    <x v="45"/>
    <s v="https://sa.bodybuilding.com/store/nutrabio/pre.html?skuId=NUTRAB5130070"/>
    <n v="7"/>
    <x v="205"/>
    <x v="3"/>
    <x v="185"/>
    <x v="154"/>
    <x v="7"/>
    <s v="Formula Includes A Total Of 24 Active Ingredients"/>
    <s v="PRE"/>
    <x v="90"/>
    <n v="14"/>
    <x v="0"/>
  </r>
  <r>
    <x v="1"/>
    <x v="10"/>
    <s v="https://sa.bodybuilding.com/store/gat/l-arginine.html?skuId=GAT4440018"/>
    <n v="7"/>
    <x v="206"/>
    <x v="17"/>
    <x v="193"/>
    <x v="123"/>
    <x v="51"/>
    <s v="Free Form Amino Acid"/>
    <s v="L-Arginine"/>
    <x v="90"/>
    <n v="8"/>
    <x v="1"/>
  </r>
  <r>
    <x v="1"/>
    <x v="48"/>
    <s v="https://sa.bodybuilding.com/store/ast/dhea.html?skuId=AST025"/>
    <n v="7"/>
    <x v="207"/>
    <x v="13"/>
    <x v="194"/>
    <x v="97"/>
    <x v="52"/>
    <s v="DHEA Capsule to Support Lean Body Mass*"/>
    <s v="DHEA 100"/>
    <x v="90"/>
    <n v="13"/>
    <x v="1"/>
  </r>
  <r>
    <x v="1"/>
    <x v="6"/>
    <s v="https://sa.bodybuilding.com/store/kaged-muscle/sr-carnosyn.html?skuId=KAG5440060"/>
    <n v="7"/>
    <x v="208"/>
    <x v="18"/>
    <x v="8"/>
    <x v="45"/>
    <x v="52"/>
    <s v="Contains 1,600mg of beta-alanine to support workout performance and quicker recovery*"/>
    <s v="SR Carnosyn"/>
    <x v="90"/>
    <n v="3"/>
    <x v="3"/>
  </r>
  <r>
    <x v="5"/>
    <x v="3"/>
    <s v="https://sa.bodybuilding.com/store/muscletech/vapor-x5-next-gen-pre-workout.html?skuId=MT4570018"/>
    <n v="7"/>
    <x v="116"/>
    <x v="19"/>
    <x v="195"/>
    <x v="28"/>
    <x v="2"/>
    <s v="A 5-In-1 Pre-Workout Formula Designed To Enhance Muscle Strength And Recovery*"/>
    <s v="Vapor X5 Next Gen Pre-Workout"/>
    <x v="47"/>
    <n v="117"/>
    <x v="1"/>
  </r>
  <r>
    <x v="5"/>
    <x v="6"/>
    <s v="https://sa.bodybuilding.com/store/kaged-muscle/bcaa-2-1-1-powder.html?skuId=KAG4060065"/>
    <n v="7"/>
    <x v="112"/>
    <x v="3"/>
    <x v="196"/>
    <x v="48"/>
    <x v="0"/>
    <s v="BCAA Powder To Support Muscle Recovery And Growth*"/>
    <s v="BCAA 2:1:1 Powder"/>
    <x v="47"/>
    <n v="117"/>
    <x v="1"/>
  </r>
  <r>
    <x v="4"/>
    <x v="29"/>
    <s v="https://sa.bodybuilding.com/store/aap/kre.html?skuId=AAP003"/>
    <n v="2"/>
    <x v="138"/>
    <x v="10"/>
    <x v="197"/>
    <x v="92"/>
    <x v="36"/>
    <s v="pH Correct Creatine for Building Muscle*"/>
    <s v="Kre-Alkalyn EFX"/>
    <x v="58"/>
    <n v="119"/>
    <x v="1"/>
  </r>
  <r>
    <x v="7"/>
    <x v="3"/>
    <s v="https://sa.bodybuilding.com/store/muscletech/hydroxycut-hardcore-elite.html?skuId=MT2040192"/>
    <n v="2"/>
    <x v="53"/>
    <x v="17"/>
    <x v="164"/>
    <x v="0"/>
    <x v="40"/>
    <s v="Super Thermogenic Weight-Management Support Capsule*"/>
    <s v="Hydroxycut Hardcore Elite"/>
    <x v="7"/>
    <n v="210"/>
    <x v="1"/>
  </r>
  <r>
    <x v="7"/>
    <x v="40"/>
    <s v="https://sa.bodybuilding.com/store/now/lar.html?skuId=NOW125"/>
    <n v="2"/>
    <x v="107"/>
    <x v="9"/>
    <x v="198"/>
    <x v="155"/>
    <x v="51"/>
    <s v="Popular Amino Acid!"/>
    <s v="L-Arginine"/>
    <x v="7"/>
    <n v="41"/>
    <x v="1"/>
  </r>
  <r>
    <x v="7"/>
    <x v="14"/>
    <s v="https://sa.bodybuilding.com/store/musclepharm/assault-black.html?skuId=MPHARM4600974"/>
    <n v="2"/>
    <x v="209"/>
    <x v="12"/>
    <x v="108"/>
    <x v="106"/>
    <x v="2"/>
    <s v="Pre-Workout Powerhouse Formulated For Elite Athletes"/>
    <s v="Assault Black"/>
    <x v="7"/>
    <n v="41"/>
    <x v="1"/>
  </r>
  <r>
    <x v="7"/>
    <x v="1"/>
    <s v="https://sa.bodybuilding.com/store/opt/platinum_hydrowhey.html?skuId=OPT1900066"/>
    <n v="10"/>
    <x v="39"/>
    <x v="0"/>
    <x v="199"/>
    <x v="156"/>
    <x v="15"/>
    <s v="Hydrolyzed Whey Protein Powder to Build Muscle*"/>
    <s v="Platinum Hydrowhey"/>
    <x v="16"/>
    <n v="432"/>
    <x v="0"/>
  </r>
  <r>
    <x v="5"/>
    <x v="4"/>
    <s v="https://sa.bodybuilding.com/store/bsn/syntha-6-edge.html?skuId=BSN4290012"/>
    <n v="11"/>
    <x v="181"/>
    <x v="8"/>
    <x v="200"/>
    <x v="82"/>
    <x v="46"/>
    <s v="Leaner Macronutrient Profile For Athletes Looking To Achieve A Shredded Physique"/>
    <s v="SYNTHA-6 EDGE"/>
    <x v="71"/>
    <n v="41"/>
    <x v="0"/>
  </r>
  <r>
    <x v="5"/>
    <x v="6"/>
    <s v="https://sa.bodybuilding.com/store/kaged-muscle/amino-synergy.html?skuId=KAG5370023"/>
    <n v="11"/>
    <x v="69"/>
    <x v="14"/>
    <x v="18"/>
    <x v="18"/>
    <x v="46"/>
    <s v="Essential Amino Acids to Support Workout Recovery"/>
    <s v="Amino Synergy"/>
    <x v="71"/>
    <n v="41"/>
    <x v="0"/>
  </r>
  <r>
    <x v="5"/>
    <x v="7"/>
    <s v="https://sa.bodybuilding.com/store/dym/creatine.html?skuId=DYM026"/>
    <n v="3"/>
    <x v="210"/>
    <x v="19"/>
    <x v="201"/>
    <x v="5"/>
    <x v="5"/>
    <s v="5g of 100% Pure Micronized Creatine Monohydrate"/>
    <s v="Creatine Micronized"/>
    <x v="12"/>
    <n v="73"/>
    <x v="1"/>
  </r>
  <r>
    <x v="2"/>
    <x v="7"/>
    <s v="https://sa.bodybuilding.com/store/dym/supermegagainer.html?skuId=DYM980184"/>
    <n v="9"/>
    <x v="130"/>
    <x v="15"/>
    <x v="18"/>
    <x v="157"/>
    <x v="7"/>
    <s v="Formulated with 52 grams of Protein to Support Massive Gains*"/>
    <s v="Super Mass Gainer"/>
    <x v="53"/>
    <n v="91"/>
    <x v="1"/>
  </r>
  <r>
    <x v="2"/>
    <x v="7"/>
    <s v="https://sa.bodybuilding.com/store/dym/elite.html?skuId=DYM1650042"/>
    <n v="9"/>
    <x v="89"/>
    <x v="10"/>
    <x v="57"/>
    <x v="133"/>
    <x v="7"/>
    <s v="100% Whey Protein Concentrate and Whey Protein Isolate"/>
    <s v="Elite 100% Whey Protein"/>
    <x v="53"/>
    <n v="91"/>
    <x v="1"/>
  </r>
  <r>
    <x v="23"/>
    <x v="35"/>
    <s v="https://sa.bodybuilding.com/store/univ/gain.html?skuId=UNIV530178"/>
    <n v="6"/>
    <x v="74"/>
    <x v="27"/>
    <x v="59"/>
    <x v="158"/>
    <x v="7"/>
    <s v="Over 3100 Calories!"/>
    <s v="Gain Fast"/>
    <x v="91"/>
    <n v="12"/>
    <x v="2"/>
  </r>
  <r>
    <x v="23"/>
    <x v="10"/>
    <s v="https://sa.bodybuilding.com/store/gat/jetmass.html?skuId=GAT4630074"/>
    <n v="6"/>
    <x v="134"/>
    <x v="6"/>
    <x v="8"/>
    <x v="8"/>
    <x v="7"/>
    <s v="German Creatine System!"/>
    <s v="JetMASS"/>
    <x v="91"/>
    <n v="12"/>
    <x v="2"/>
  </r>
  <r>
    <x v="8"/>
    <x v="17"/>
    <s v="https://sa.bodybuilding.com/store/all/iso.html?skuId=ALL4210015"/>
    <n v="16"/>
    <x v="211"/>
    <x v="2"/>
    <x v="202"/>
    <x v="159"/>
    <x v="4"/>
    <s v="Whey Protein Isolate Powder For Building Muscle*"/>
    <s v="IsoFlex"/>
    <x v="92"/>
    <n v="133"/>
    <x v="0"/>
  </r>
  <r>
    <x v="10"/>
    <x v="6"/>
    <s v="https://sa.bodybuilding.com/store/kaged-muscle/creaclear.html?skuId=KAG5370020"/>
    <n v="1"/>
    <x v="106"/>
    <x v="16"/>
    <x v="35"/>
    <x v="160"/>
    <x v="4"/>
    <s v="Contains 5g of Microencapsulated Creatine Monohydrate to Support Strength &amp; Endurance*"/>
    <s v="CreaClear"/>
    <x v="1"/>
    <n v="2"/>
    <x v="3"/>
  </r>
  <r>
    <x v="10"/>
    <x v="7"/>
    <s v="https://sa.bodybuilding.com/store/dym/elite.html?skuId=DYM1650074"/>
    <n v="1"/>
    <x v="89"/>
    <x v="10"/>
    <x v="203"/>
    <x v="67"/>
    <x v="7"/>
    <s v="100% Whey Protein Concentrate and Whey Protein Isolate"/>
    <s v="Elite 100% Whey Protein"/>
    <x v="1"/>
    <n v="2"/>
    <x v="3"/>
  </r>
  <r>
    <x v="10"/>
    <x v="17"/>
    <s v="https://sa.bodybuilding.com/store/allmax-nutrition/acuts.html?skuId=ALL4450085"/>
    <n v="1"/>
    <x v="74"/>
    <x v="6"/>
    <x v="118"/>
    <x v="10"/>
    <x v="3"/>
    <s v="Amino Acids to Support Muscle Recovery and Energy*"/>
    <s v="A:Cuts"/>
    <x v="1"/>
    <n v="2"/>
    <x v="3"/>
  </r>
  <r>
    <x v="6"/>
    <x v="0"/>
    <s v="https://sa.bodybuilding.com/store/evlution-nutrition/pumpmode.html?skuId=EVL5070013"/>
    <n v="7"/>
    <x v="34"/>
    <x v="8"/>
    <x v="112"/>
    <x v="8"/>
    <x v="3"/>
    <s v="Non-Stimulant Pump Accelerator"/>
    <s v="PumpMode"/>
    <x v="4"/>
    <n v="382"/>
    <x v="1"/>
  </r>
  <r>
    <x v="28"/>
    <x v="40"/>
    <s v="https://sa.bodybuilding.com/store/now/peaprotein.html?skuId=NOWM360"/>
    <n v="1"/>
    <x v="212"/>
    <x v="21"/>
    <x v="187"/>
    <x v="87"/>
    <x v="32"/>
    <s v="Non-GMO Vegetable Protein!"/>
    <s v="Pea Protein"/>
    <x v="1"/>
    <n v="57"/>
    <x v="1"/>
  </r>
  <r>
    <x v="28"/>
    <x v="40"/>
    <s v="https://sa.bodybuilding.com/store/now/tribulus.html?skuId=NOW491"/>
    <n v="1"/>
    <x v="213"/>
    <x v="9"/>
    <x v="204"/>
    <x v="33"/>
    <x v="24"/>
    <s v="Standardized Tribulus Extract to Help Support Natural Testosterone Production*"/>
    <s v="Tribulus 1000"/>
    <x v="1"/>
    <n v="45"/>
    <x v="1"/>
  </r>
  <r>
    <x v="28"/>
    <x v="40"/>
    <s v="https://sa.bodybuilding.com/store/now/lar.html?skuId=NOW332"/>
    <n v="1"/>
    <x v="107"/>
    <x v="9"/>
    <x v="205"/>
    <x v="123"/>
    <x v="51"/>
    <s v="Popular Amino Acid!"/>
    <s v="L-Arginine"/>
    <x v="1"/>
    <n v="41"/>
    <x v="1"/>
  </r>
  <r>
    <x v="11"/>
    <x v="39"/>
    <s v="https://sa.bodybuilding.com/store/lab/lean-body-mrp.html?skuId=LAB4850011"/>
    <n v="6"/>
    <x v="173"/>
    <x v="3"/>
    <x v="206"/>
    <x v="161"/>
    <x v="7"/>
    <s v="High Protein Meal Replacement Shake!"/>
    <s v="Lean Body MRP"/>
    <x v="33"/>
    <n v="41"/>
    <x v="0"/>
  </r>
  <r>
    <x v="20"/>
    <x v="7"/>
    <s v="https://sa.bodybuilding.com/store/dym/elite-xt.html?skuId=DYM4860102"/>
    <n v="5"/>
    <x v="135"/>
    <x v="6"/>
    <x v="35"/>
    <x v="28"/>
    <x v="7"/>
    <s v="Engineered with 21 Grams of Protein to Feed Muscle for Hours*"/>
    <s v="Elite XT"/>
    <x v="93"/>
    <n v="7"/>
    <x v="0"/>
  </r>
  <r>
    <x v="5"/>
    <x v="47"/>
    <s v="https://sa.bodybuilding.com/store/abb/purepro50.html?skuId=ABB103"/>
    <n v="5"/>
    <x v="214"/>
    <x v="3"/>
    <x v="207"/>
    <x v="162"/>
    <x v="7"/>
    <s v="Protein Shake for Lean Muscle Support*"/>
    <s v="Pure Pro 50"/>
    <x v="94"/>
    <n v="9"/>
    <x v="0"/>
  </r>
  <r>
    <x v="5"/>
    <x v="1"/>
    <s v="https://sa.bodybuilding.com/store/opt/glutamine.html?skuId=OPT042"/>
    <n v="5"/>
    <x v="202"/>
    <x v="2"/>
    <x v="208"/>
    <x v="80"/>
    <x v="22"/>
    <s v="Pure Free L-Glutamine!"/>
    <s v="Glutamine Powder"/>
    <x v="94"/>
    <n v="9"/>
    <x v="0"/>
  </r>
  <r>
    <x v="8"/>
    <x v="17"/>
    <s v="https://sa.bodybuilding.com/store/all/iso.html?skuId=ALL4750001"/>
    <n v="16"/>
    <x v="211"/>
    <x v="2"/>
    <x v="209"/>
    <x v="74"/>
    <x v="4"/>
    <s v="Whey Protein Isolate Powder For Building Muscle*"/>
    <s v="IsoFlex"/>
    <x v="92"/>
    <n v="133"/>
    <x v="0"/>
  </r>
  <r>
    <x v="8"/>
    <x v="0"/>
    <s v="https://sa.bodybuilding.com/store/evlution-nutrition/focusmode.html?skuId=EVL5440044"/>
    <n v="16"/>
    <x v="171"/>
    <x v="19"/>
    <x v="27"/>
    <x v="65"/>
    <x v="44"/>
    <s v="Get Your Mind In Focusmode"/>
    <s v="FocusMode"/>
    <x v="92"/>
    <n v="89"/>
    <x v="1"/>
  </r>
  <r>
    <x v="8"/>
    <x v="35"/>
    <s v="https://sa.bodybuilding.com/store/univ/zma.html?skuId=UNIV132"/>
    <n v="16"/>
    <x v="185"/>
    <x v="2"/>
    <x v="89"/>
    <x v="30"/>
    <x v="26"/>
    <s v="High Quality ZMA for Optimal Testosterone Support*"/>
    <s v="ZMA Pro"/>
    <x v="92"/>
    <n v="69"/>
    <x v="0"/>
  </r>
  <r>
    <x v="8"/>
    <x v="35"/>
    <s v="https://sa.bodybuilding.com/store/universal/uni-vite.html?skuId=UNIV1160028"/>
    <n v="16"/>
    <x v="74"/>
    <x v="1"/>
    <x v="210"/>
    <x v="163"/>
    <x v="8"/>
    <s v="A Complete &amp; Comprehensive Multi!"/>
    <s v="Uni-Vite"/>
    <x v="92"/>
    <n v="69"/>
    <x v="0"/>
  </r>
  <r>
    <x v="1"/>
    <x v="32"/>
    <s v="https://sa.bodybuilding.com/store/met-rx/meal-replacement.html?skuId=METR082"/>
    <n v="5"/>
    <x v="215"/>
    <x v="13"/>
    <x v="211"/>
    <x v="164"/>
    <x v="7"/>
    <s v="Great Tasting And Convenient!"/>
    <s v="Meal Replacement"/>
    <x v="33"/>
    <n v="24"/>
    <x v="1"/>
  </r>
  <r>
    <x v="3"/>
    <x v="0"/>
    <s v="https://sa.bodybuilding.com/store/evlution-nutrition/stacked-protein-gainer.html?skuId=EVL5630005"/>
    <n v="2"/>
    <x v="200"/>
    <x v="2"/>
    <x v="58"/>
    <x v="165"/>
    <x v="7"/>
    <s v="50G Of Ultra-Premium, Fast And Slow Release Protein Matrix"/>
    <s v="Stacked Protein Gainer"/>
    <x v="40"/>
    <n v="21"/>
    <x v="1"/>
  </r>
  <r>
    <x v="10"/>
    <x v="3"/>
    <s v="https://sa.bodybuilding.com/store/muscletech/vapor-x5-neuro.html?skuId=MT4630164"/>
    <n v="2"/>
    <x v="216"/>
    <x v="5"/>
    <x v="8"/>
    <x v="8"/>
    <x v="7"/>
    <s v="Pre-Workout Powder For Supporting Focus"/>
    <s v="Vapor X5 Neuro"/>
    <x v="35"/>
    <n v="23"/>
    <x v="0"/>
  </r>
  <r>
    <x v="10"/>
    <x v="17"/>
    <s v="https://sa.bodybuilding.com/store/all/vitastack.html?skuId=ALL082"/>
    <n v="2"/>
    <x v="71"/>
    <x v="0"/>
    <x v="212"/>
    <x v="63"/>
    <x v="8"/>
    <s v="Extreme Daily Multivitamin Stack for Overall Health*"/>
    <s v="VITASTACK"/>
    <x v="35"/>
    <n v="23"/>
    <x v="0"/>
  </r>
  <r>
    <x v="10"/>
    <x v="49"/>
    <s v="https://sa.bodybuilding.com/store/doctors-best/best-collagen-types-1-and-3-powder.html?skuId=DOC3610030"/>
    <n v="2"/>
    <x v="172"/>
    <x v="15"/>
    <x v="177"/>
    <x v="86"/>
    <x v="47"/>
    <s v="Supports Hair, Skin And Nails*"/>
    <s v="Best Collagen Types 1 and 3 Powder"/>
    <x v="35"/>
    <n v="23"/>
    <x v="0"/>
  </r>
  <r>
    <x v="19"/>
    <x v="15"/>
    <s v="https://sa.bodybuilding.com/store/nb/drink.html?skuId=NB072"/>
    <n v="9"/>
    <x v="81"/>
    <x v="8"/>
    <x v="213"/>
    <x v="166"/>
    <x v="7"/>
    <s v="Ready-to-Drink!"/>
    <s v="Zero Carb Isopure Drink"/>
    <x v="37"/>
    <n v="36"/>
    <x v="0"/>
  </r>
  <r>
    <x v="20"/>
    <x v="41"/>
    <s v="https://sa.bodybuilding.com/store/primeval-labs/mega-pre.html?skuId=PL5600041"/>
    <n v="2"/>
    <x v="217"/>
    <x v="18"/>
    <x v="185"/>
    <x v="154"/>
    <x v="7"/>
    <s v="Contains 6g L-Citrulline + 300mg L-Norvaline to support nitric oxide production, blood flow &amp; muscle pumps*"/>
    <s v="Mega Pre"/>
    <x v="95"/>
    <n v="2"/>
    <x v="3"/>
  </r>
  <r>
    <x v="20"/>
    <x v="29"/>
    <s v="https://sa.bodybuilding.com/store/aap/karbolyn.html?skuId=AAP770232"/>
    <n v="2"/>
    <x v="160"/>
    <x v="4"/>
    <x v="214"/>
    <x v="167"/>
    <x v="16"/>
    <s v="High-Performance Carbohydrate Powder for Building Muscle*"/>
    <s v="Karbolyn Fuel"/>
    <x v="95"/>
    <n v="2"/>
    <x v="3"/>
  </r>
  <r>
    <x v="20"/>
    <x v="50"/>
    <s v="https://sa.bodybuilding.com/store/vitargo-global-sciences/vitargo-s2.html?skuId=VIT5250005"/>
    <n v="2"/>
    <x v="218"/>
    <x v="9"/>
    <x v="215"/>
    <x v="47"/>
    <x v="16"/>
    <s v="Supports Endurance*"/>
    <s v="Vitargo"/>
    <x v="95"/>
    <n v="2"/>
    <x v="3"/>
  </r>
  <r>
    <x v="8"/>
    <x v="12"/>
    <s v="https://sa.bodybuilding.com/store/cellucor/c4-ripped-sport.html?skuId=CELLU5330003"/>
    <n v="1"/>
    <x v="172"/>
    <x v="28"/>
    <x v="216"/>
    <x v="28"/>
    <x v="16"/>
    <s v="With Caffeine to Support Energy, Mental Alertness, and Focus*"/>
    <s v="C4 Ripped Sport"/>
    <x v="96"/>
    <n v="3"/>
    <x v="4"/>
  </r>
  <r>
    <x v="11"/>
    <x v="0"/>
    <s v="https://sa.bodybuilding.com/store/evlution-nutrition/stacked-protein.html?skuId=EVL4600397"/>
    <n v="12"/>
    <x v="38"/>
    <x v="3"/>
    <x v="8"/>
    <x v="38"/>
    <x v="7"/>
    <s v="25 Gram Protein Complex With Milkshake Taste, With 5g BCAAs and 5g Glutamine To Fuel Your Results!*"/>
    <s v="Stacked Protein"/>
    <x v="15"/>
    <n v="827"/>
    <x v="0"/>
  </r>
  <r>
    <x v="11"/>
    <x v="40"/>
    <s v="https://sa.bodybuilding.com/store/now/lar.html?skuId=NOW727"/>
    <n v="12"/>
    <x v="107"/>
    <x v="9"/>
    <x v="217"/>
    <x v="33"/>
    <x v="51"/>
    <s v="Popular Amino Acid!"/>
    <s v="L-Arginine"/>
    <x v="15"/>
    <n v="41"/>
    <x v="1"/>
  </r>
  <r>
    <x v="11"/>
    <x v="35"/>
    <s v="https://sa.bodybuilding.com/store/univ/torr.html?skuId=UNIV189"/>
    <n v="12"/>
    <x v="219"/>
    <x v="8"/>
    <x v="25"/>
    <x v="168"/>
    <x v="7"/>
    <s v="Anabolic Muscle Activating Supplement!*"/>
    <s v="Torrent"/>
    <x v="15"/>
    <n v="41"/>
    <x v="1"/>
  </r>
  <r>
    <x v="6"/>
    <x v="3"/>
    <s v="https://sa.bodybuilding.com/store/muscletech/vapor-one.html?skuId=MT5540038"/>
    <n v="2"/>
    <x v="220"/>
    <x v="4"/>
    <x v="12"/>
    <x v="12"/>
    <x v="7"/>
    <s v="With 4g of pure L-citrulline in every serving to support muscle pumps &amp; blood flow*"/>
    <s v="Vapor One"/>
    <x v="97"/>
    <n v="1"/>
    <x v="3"/>
  </r>
  <r>
    <x v="6"/>
    <x v="14"/>
    <s v="https://sa.bodybuilding.com/store/musclepharm/combat.html?skuId=MPHARM1250152"/>
    <n v="2"/>
    <x v="80"/>
    <x v="3"/>
    <x v="128"/>
    <x v="87"/>
    <x v="7"/>
    <s v="Protein Powder Blend for Muscle Growth*"/>
    <s v="Combat Powder"/>
    <x v="97"/>
    <n v="1"/>
    <x v="3"/>
  </r>
  <r>
    <x v="8"/>
    <x v="10"/>
    <s v="https://sa.bodybuilding.com/store/gat/nitraflex.html?skuId=GAT4240233"/>
    <n v="10"/>
    <x v="20"/>
    <x v="2"/>
    <x v="218"/>
    <x v="169"/>
    <x v="2"/>
    <s v="Pre-Training Formula for Bigger, Better Workouts*"/>
    <s v="NITRAFLEX"/>
    <x v="10"/>
    <n v="297"/>
    <x v="0"/>
  </r>
  <r>
    <x v="8"/>
    <x v="3"/>
    <s v="https://sa.bodybuilding.com/store/muscletech/essential-series-platinum-glutamine.html?skuId=MT2320206"/>
    <n v="10"/>
    <x v="221"/>
    <x v="4"/>
    <x v="219"/>
    <x v="138"/>
    <x v="22"/>
    <s v="Ultra-Pure Micronized Glutamine"/>
    <s v="Platinum 100% Glutamine"/>
    <x v="10"/>
    <n v="297"/>
    <x v="0"/>
  </r>
  <r>
    <x v="8"/>
    <x v="1"/>
    <s v="https://sa.bodybuilding.com/store/opt/trib.html?skuId=OPT131"/>
    <n v="10"/>
    <x v="222"/>
    <x v="29"/>
    <x v="220"/>
    <x v="113"/>
    <x v="24"/>
    <s v="40% Saponins!"/>
    <s v="Tribulus 625 Caps"/>
    <x v="10"/>
    <n v="12"/>
    <x v="1"/>
  </r>
  <r>
    <x v="8"/>
    <x v="10"/>
    <s v="https://sa.bodybuilding.com/store/gat/tribulus.html?skuId=GAT3900042"/>
    <n v="10"/>
    <x v="223"/>
    <x v="18"/>
    <x v="210"/>
    <x v="69"/>
    <x v="24"/>
    <s v="Male Performance Support*"/>
    <s v="Tribulus"/>
    <x v="10"/>
    <n v="12"/>
    <x v="1"/>
  </r>
  <r>
    <x v="8"/>
    <x v="3"/>
    <s v="https://sa.bodybuilding.com/store/muscletech/hydroxycut-hardcore-elite-sport.html?skuId=MT4620187"/>
    <n v="10"/>
    <x v="205"/>
    <x v="6"/>
    <x v="8"/>
    <x v="148"/>
    <x v="21"/>
    <s v="Advanced Thermogenic And Weight Loss Support Formula*"/>
    <s v="Hydroxycut Hardcore Elite Sport"/>
    <x v="10"/>
    <n v="12"/>
    <x v="1"/>
  </r>
  <r>
    <x v="3"/>
    <x v="51"/>
    <s v="https://sa.bodybuilding.com/store/iforce-nutrition/hemavol-powder.html?skuId=IFORCE1330168"/>
    <n v="9"/>
    <x v="224"/>
    <x v="10"/>
    <x v="214"/>
    <x v="71"/>
    <x v="53"/>
    <s v="Plasma Volumizer!*"/>
    <s v="HemaVol Powder"/>
    <x v="98"/>
    <n v="168"/>
    <x v="1"/>
  </r>
  <r>
    <x v="15"/>
    <x v="10"/>
    <s v="https://sa.bodybuilding.com/store/gat/pmp-stim-free.html?skuId=GAT4280342"/>
    <n v="2"/>
    <x v="214"/>
    <x v="30"/>
    <x v="83"/>
    <x v="65"/>
    <x v="14"/>
    <s v="Stimulant-Free Pre-Workout"/>
    <s v="PMP Stim-Free"/>
    <x v="7"/>
    <n v="22"/>
    <x v="2"/>
  </r>
  <r>
    <x v="15"/>
    <x v="40"/>
    <s v="https://sa.bodybuilding.com/store/now/carbo.html?skuId=NOW149"/>
    <n v="2"/>
    <x v="182"/>
    <x v="8"/>
    <x v="221"/>
    <x v="108"/>
    <x v="16"/>
    <s v="100% Complex Carbohydrates!"/>
    <s v="Carbo Gain"/>
    <x v="7"/>
    <n v="22"/>
    <x v="2"/>
  </r>
  <r>
    <x v="15"/>
    <x v="40"/>
    <s v="https://sa.bodybuilding.com/store/now/dex.html?skuId=NOW751"/>
    <n v="2"/>
    <x v="166"/>
    <x v="6"/>
    <x v="222"/>
    <x v="69"/>
    <x v="16"/>
    <s v="Corn Sugar!"/>
    <s v="Dextrose"/>
    <x v="7"/>
    <n v="22"/>
    <x v="2"/>
  </r>
  <r>
    <x v="2"/>
    <x v="43"/>
    <s v="https://sa.bodybuilding.com/store/cs/milk.html?skuId=CYTO520050"/>
    <n v="36"/>
    <x v="186"/>
    <x v="12"/>
    <x v="223"/>
    <x v="170"/>
    <x v="7"/>
    <s v="Promote Muscle Growth And Repair!*"/>
    <s v="Muscle Milk"/>
    <x v="79"/>
    <n v="122"/>
    <x v="1"/>
  </r>
  <r>
    <x v="2"/>
    <x v="11"/>
    <s v="https://sa.bodybuilding.com/store/univ/animal-pm.html?skuId=UNIV277"/>
    <n v="36"/>
    <x v="225"/>
    <x v="26"/>
    <x v="224"/>
    <x v="49"/>
    <x v="54"/>
    <s v="The Nighttime Anabolic Recovery Vitamin Stack*"/>
    <s v="Animal PM"/>
    <x v="79"/>
    <n v="122"/>
    <x v="1"/>
  </r>
  <r>
    <x v="2"/>
    <x v="1"/>
    <s v="https://sa.bodybuilding.com/store/optimum-nutrition/gold-standard-100-percent-isolate.html?skuId=OPT5410063"/>
    <n v="36"/>
    <x v="174"/>
    <x v="25"/>
    <x v="40"/>
    <x v="23"/>
    <x v="54"/>
    <s v="With 25g of isolate protein to support muscle growth and weight management*"/>
    <s v="Gold Standard 100% Isolate"/>
    <x v="79"/>
    <n v="122"/>
    <x v="1"/>
  </r>
  <r>
    <x v="2"/>
    <x v="43"/>
    <s v="https://sa.bodybuilding.com/store/cs/carb.html?skuId=CYTO530268"/>
    <n v="36"/>
    <x v="133"/>
    <x v="1"/>
    <x v="225"/>
    <x v="35"/>
    <x v="16"/>
    <s v="100% Complex Carbs!"/>
    <s v="CytoCarb II"/>
    <x v="79"/>
    <n v="122"/>
    <x v="1"/>
  </r>
  <r>
    <x v="2"/>
    <x v="3"/>
    <s v="https://sa.bodybuilding.com/store/muscletech/platinum-100-percent-caffeine.html?skuId=MT5540040"/>
    <n v="36"/>
    <x v="133"/>
    <x v="1"/>
    <x v="55"/>
    <x v="171"/>
    <x v="16"/>
    <s v="Featuring 220 mg caffeine in every serving to support mental focus and energy*"/>
    <s v="Platinum 100% Caffeine"/>
    <x v="79"/>
    <n v="122"/>
    <x v="1"/>
  </r>
  <r>
    <x v="25"/>
    <x v="52"/>
    <s v="https://sa.bodybuilding.com/store/cytosport/muscle-milk-blue-protein-bars.html?skuId=CYTO4730028"/>
    <n v="4"/>
    <x v="172"/>
    <x v="18"/>
    <x v="226"/>
    <x v="15"/>
    <x v="16"/>
    <s v="Delicious Protein Bars Made From High-Quality Milk Proteins"/>
    <s v="Muscle Milk Blue Protein Bars"/>
    <x v="99"/>
    <n v="3"/>
    <x v="3"/>
  </r>
  <r>
    <x v="25"/>
    <x v="9"/>
    <s v="https://sa.bodybuilding.com/store/scivation/xtend-free.html?skuId=SV4090069"/>
    <n v="4"/>
    <x v="149"/>
    <x v="11"/>
    <x v="227"/>
    <x v="20"/>
    <x v="0"/>
    <s v="Intra-Workout Powder With Natural Flavors, Colors, And Sweeteners"/>
    <s v="Xtend Free"/>
    <x v="99"/>
    <n v="3"/>
    <x v="3"/>
  </r>
  <r>
    <x v="25"/>
    <x v="35"/>
    <s v="https://sa.bodybuilding.com/store/univ/liver.html?skuId=UNIV083"/>
    <n v="4"/>
    <x v="85"/>
    <x v="2"/>
    <x v="228"/>
    <x v="113"/>
    <x v="55"/>
    <s v="Argentine Liver Formula"/>
    <s v="Uni-Liver"/>
    <x v="99"/>
    <n v="3"/>
    <x v="3"/>
  </r>
  <r>
    <x v="25"/>
    <x v="1"/>
    <s v="https://sa.bodybuilding.com/store/opt/bcaa.html?skuId=OPT416"/>
    <n v="4"/>
    <x v="198"/>
    <x v="15"/>
    <x v="229"/>
    <x v="30"/>
    <x v="0"/>
    <s v="Instantized!"/>
    <s v="BCAA 5000 Powder"/>
    <x v="99"/>
    <n v="3"/>
    <x v="3"/>
  </r>
  <r>
    <x v="25"/>
    <x v="11"/>
    <s v="https://sa.bodybuilding.com/store/universal-nutrition/animal-spiked-aminos.html?skuId=UNIV5170065"/>
    <n v="4"/>
    <x v="137"/>
    <x v="21"/>
    <x v="39"/>
    <x v="41"/>
    <x v="0"/>
    <s v="Free-Form Amino Acids with 125mg of Caffeine"/>
    <s v="Animal Spiked Aminos"/>
    <x v="99"/>
    <n v="3"/>
    <x v="3"/>
  </r>
  <r>
    <x v="25"/>
    <x v="3"/>
    <s v="https://sa.bodybuilding.com/store/muscletech/essential-series-platinum-bcaa-8-1-1.html?skuId=MT2380046"/>
    <n v="4"/>
    <x v="111"/>
    <x v="6"/>
    <x v="230"/>
    <x v="172"/>
    <x v="0"/>
    <s v="Promote Muscle Protein Synthesis*"/>
    <s v="Platinum BCAA 8:1:1"/>
    <x v="99"/>
    <n v="3"/>
    <x v="3"/>
  </r>
  <r>
    <x v="1"/>
    <x v="35"/>
    <s v="https://sa.bodybuilding.com/store/universal/hi-protein-bar.html?skuId=UNIV1230320"/>
    <n v="3"/>
    <x v="226"/>
    <x v="19"/>
    <x v="84"/>
    <x v="90"/>
    <x v="25"/>
    <s v="5:1 Protein-To-Carb Ratio!"/>
    <s v="Hi Protein Bars"/>
    <x v="100"/>
    <n v="28"/>
    <x v="0"/>
  </r>
  <r>
    <x v="29"/>
    <x v="10"/>
    <s v="https://sa.bodybuilding.com/store/gat/pmp.html?skuId=GAT4280340"/>
    <n v="5"/>
    <x v="227"/>
    <x v="15"/>
    <x v="83"/>
    <x v="65"/>
    <x v="1"/>
    <s v="Intense Pre-Workout*"/>
    <s v="PMP"/>
    <x v="101"/>
    <n v="66"/>
    <x v="1"/>
  </r>
  <r>
    <x v="29"/>
    <x v="23"/>
    <s v="https://sa.bodybuilding.com/store/nutrex/lipo-6-black-hers-ultra-concentrate.html?skuId=NUT1040026"/>
    <n v="5"/>
    <x v="207"/>
    <x v="31"/>
    <x v="84"/>
    <x v="51"/>
    <x v="21"/>
    <s v="Ultra Concentrated, Powerful, All-Out Fat Burning Formula For Women*"/>
    <s v="Lipo-6 Black Hers Ultra Concentrate"/>
    <x v="101"/>
    <n v="15"/>
    <x v="4"/>
  </r>
  <r>
    <x v="0"/>
    <x v="1"/>
    <s v="https://sa.bodybuilding.com/store/optimum-nutrition/whey-and-oats.html?skuId=OPT4810029"/>
    <n v="3"/>
    <x v="101"/>
    <x v="7"/>
    <x v="231"/>
    <x v="173"/>
    <x v="21"/>
    <s v="27G Of Premium Whey Protein Per Shake"/>
    <s v="Whey &amp; Oats"/>
    <x v="102"/>
    <n v="15"/>
    <x v="1"/>
  </r>
  <r>
    <x v="0"/>
    <x v="17"/>
    <s v="https://sa.bodybuilding.com/store/allmax-nutrition/yohimbine-plus-rauwolscine.html?skuId=ALL1760172"/>
    <n v="3"/>
    <x v="208"/>
    <x v="13"/>
    <x v="232"/>
    <x v="147"/>
    <x v="37"/>
    <s v="Fat Burning Capsule*"/>
    <s v="Yohimbine + Rauwolscine"/>
    <x v="102"/>
    <n v="6"/>
    <x v="1"/>
  </r>
  <r>
    <x v="0"/>
    <x v="11"/>
    <s v="https://sa.bodybuilding.com/store/animal/animal-energy.html?skuId=UNIV5600033"/>
    <n v="3"/>
    <x v="223"/>
    <x v="18"/>
    <x v="59"/>
    <x v="160"/>
    <x v="37"/>
    <s v="2-Stage Delivery System Provides Both Quick And Lasting Effects"/>
    <s v="Animal Energy"/>
    <x v="102"/>
    <n v="6"/>
    <x v="1"/>
  </r>
  <r>
    <x v="16"/>
    <x v="12"/>
    <s v="https://sa.bodybuilding.com/store/cellucor/cor-performance-creatine-2.html?skuId=CELLU4240251"/>
    <n v="1"/>
    <x v="228"/>
    <x v="7"/>
    <x v="16"/>
    <x v="155"/>
    <x v="5"/>
    <s v="Promotes Lean Muscle Mass*"/>
    <s v="COR-Performance Creatine"/>
    <x v="1"/>
    <n v="15"/>
    <x v="1"/>
  </r>
  <r>
    <x v="16"/>
    <x v="19"/>
    <s v="https://sa.bodybuilding.com/store/clabs/purple.html?skuId=CLABS015"/>
    <n v="1"/>
    <x v="229"/>
    <x v="12"/>
    <x v="233"/>
    <x v="41"/>
    <x v="3"/>
    <s v="New And Improved Flavor!"/>
    <s v="Purple Wraath"/>
    <x v="1"/>
    <n v="15"/>
    <x v="1"/>
  </r>
  <r>
    <x v="16"/>
    <x v="20"/>
    <s v="https://sa.bodybuilding.com/store/bev/beef.html?skuId=BEV014"/>
    <n v="1"/>
    <x v="154"/>
    <x v="0"/>
    <x v="234"/>
    <x v="53"/>
    <x v="55"/>
    <s v="100% Argentine Beef Liver"/>
    <s v="Ultra 40"/>
    <x v="1"/>
    <n v="15"/>
    <x v="1"/>
  </r>
  <r>
    <x v="16"/>
    <x v="17"/>
    <s v="https://sa.bodybuilding.com/store/all/amino-core.html?skuId=ALL5440051"/>
    <n v="1"/>
    <x v="230"/>
    <x v="1"/>
    <x v="235"/>
    <x v="72"/>
    <x v="0"/>
    <s v="Post-Workout Recovery Powder For Muscle Growth*"/>
    <s v="Aminocore"/>
    <x v="1"/>
    <n v="15"/>
    <x v="1"/>
  </r>
  <r>
    <x v="1"/>
    <x v="38"/>
    <s v="https://sa.bodybuilding.com/store/gn/sizeon-maximum-performance.html?skuId=GASN076"/>
    <n v="5"/>
    <x v="231"/>
    <x v="19"/>
    <x v="236"/>
    <x v="78"/>
    <x v="0"/>
    <s v="With Outlast Carbohydrate Matrix!"/>
    <s v="SizeOn Maximum Performance"/>
    <x v="103"/>
    <n v="69"/>
    <x v="0"/>
  </r>
  <r>
    <x v="1"/>
    <x v="31"/>
    <s v="https://sa.bodybuilding.com/store/prima/zma.html?skuId=PRIMA2540004"/>
    <n v="5"/>
    <x v="136"/>
    <x v="1"/>
    <x v="237"/>
    <x v="86"/>
    <x v="26"/>
    <s v="Promotes Lean Mass!*"/>
    <s v="ZMA"/>
    <x v="103"/>
    <n v="69"/>
    <x v="0"/>
  </r>
  <r>
    <x v="1"/>
    <x v="53"/>
    <s v="https://sa.bodybuilding.com/store/pharmafreak/test-freak.html?skuId=PFREAK001"/>
    <n v="5"/>
    <x v="232"/>
    <x v="20"/>
    <x v="238"/>
    <x v="174"/>
    <x v="13"/>
    <s v="Promote Muscle Growth &amp; Strength*"/>
    <s v="TEST FREAK"/>
    <x v="103"/>
    <n v="57"/>
    <x v="2"/>
  </r>
  <r>
    <x v="23"/>
    <x v="46"/>
    <s v="https://sa.bodybuilding.com/store/musclemeds/carnivor.html?skuId=MMED2550002"/>
    <n v="10"/>
    <x v="199"/>
    <x v="10"/>
    <x v="239"/>
    <x v="175"/>
    <x v="48"/>
    <s v="Bioengineered Beef Protein Isolate!"/>
    <s v="Carnivor"/>
    <x v="30"/>
    <n v="264"/>
    <x v="1"/>
  </r>
  <r>
    <x v="23"/>
    <x v="12"/>
    <s v="https://sa.bodybuilding.com/store/cellucor/no3-black-chrome.html?skuId=CELLU2970062"/>
    <n v="10"/>
    <x v="233"/>
    <x v="29"/>
    <x v="8"/>
    <x v="8"/>
    <x v="51"/>
    <s v="Stimulant Free Nitric Oxide Capsule for Increased Pumps*"/>
    <s v="NO3 Chrome"/>
    <x v="30"/>
    <n v="53"/>
    <x v="2"/>
  </r>
  <r>
    <x v="30"/>
    <x v="17"/>
    <s v="https://sa.bodybuilding.com/store/allmax-nutrition/d-aspartic-acid.html?skuId=ALL1670012"/>
    <n v="1"/>
    <x v="206"/>
    <x v="32"/>
    <x v="240"/>
    <x v="130"/>
    <x v="11"/>
    <s v="Natural Testosterone Booster For Building Muscle*"/>
    <s v="D-Aspartic Acid"/>
    <x v="73"/>
    <n v="6"/>
    <x v="4"/>
  </r>
  <r>
    <x v="2"/>
    <x v="4"/>
    <s v="https://sa.bodybuilding.com/store/bsn/endorush.html?skuId=BSN4900036"/>
    <n v="7"/>
    <x v="234"/>
    <x v="30"/>
    <x v="8"/>
    <x v="8"/>
    <x v="11"/>
    <s v="Pre-Workout Powder For Improved Workout Energy*"/>
    <s v="EndoRush"/>
    <x v="28"/>
    <n v="11"/>
    <x v="2"/>
  </r>
  <r>
    <x v="7"/>
    <x v="1"/>
    <s v="https://sa.bodybuilding.com/store/optimum-nutrition/gold-standard-pre-workout.html?skuId=OPT4230276"/>
    <n v="8"/>
    <x v="76"/>
    <x v="17"/>
    <x v="241"/>
    <x v="176"/>
    <x v="2"/>
    <s v="A Pre-Workout Worthy of the Gold Standard Name"/>
    <s v="Gold Standard Pre-Workout"/>
    <x v="35"/>
    <n v="309"/>
    <x v="1"/>
  </r>
  <r>
    <x v="3"/>
    <x v="10"/>
    <s v="https://sa.bodybuilding.com/store/gat/whey-protein.html?skuId=GAT4470241"/>
    <n v="4"/>
    <x v="67"/>
    <x v="4"/>
    <x v="20"/>
    <x v="32"/>
    <x v="27"/>
    <s v="25G Of 100% Whey Isolate Protein Per Serving"/>
    <s v="Whey Protein"/>
    <x v="93"/>
    <n v="13"/>
    <x v="0"/>
  </r>
  <r>
    <x v="3"/>
    <x v="33"/>
    <s v="https://sa.bodybuilding.com/store/body-nutrition/trutein.html?skuId=TRUN2280216"/>
    <n v="22"/>
    <x v="148"/>
    <x v="0"/>
    <x v="242"/>
    <x v="177"/>
    <x v="7"/>
    <s v="Whey, Casein and Egg Protein Powder Blend"/>
    <s v="Trutein"/>
    <x v="65"/>
    <n v="356"/>
    <x v="0"/>
  </r>
  <r>
    <x v="12"/>
    <x v="44"/>
    <s v="https://sa.bodybuilding.com/store/san/rawfusion.html?skuId=SAN2240036"/>
    <n v="6"/>
    <x v="171"/>
    <x v="10"/>
    <x v="243"/>
    <x v="102"/>
    <x v="32"/>
    <s v="Raw Plant Based Protein!"/>
    <s v="rawfusion"/>
    <x v="83"/>
    <n v="141"/>
    <x v="1"/>
  </r>
  <r>
    <x v="12"/>
    <x v="54"/>
    <s v="https://sa.bodybuilding.com/store/mhp/clinical-strength-t-bomb-3xtreme.html?skuId=MHP2690144"/>
    <n v="6"/>
    <x v="175"/>
    <x v="15"/>
    <x v="244"/>
    <x v="68"/>
    <x v="24"/>
    <s v="Supports Muscle Mass and Strength*"/>
    <s v="Clinical Strength T-Bomb 3Xtreme"/>
    <x v="83"/>
    <n v="7"/>
    <x v="1"/>
  </r>
  <r>
    <x v="12"/>
    <x v="55"/>
    <s v="https://sa.bodybuilding.com/store/fitmiss/ignite.html?skuId=FMISS2640104"/>
    <n v="6"/>
    <x v="115"/>
    <x v="15"/>
    <x v="245"/>
    <x v="178"/>
    <x v="14"/>
    <s v="Women's Pre-Workout &amp; Energy Booster!*"/>
    <s v="Ignite"/>
    <x v="83"/>
    <n v="7"/>
    <x v="1"/>
  </r>
  <r>
    <x v="16"/>
    <x v="56"/>
    <s v="https://sa.bodybuilding.com/store/muscle-beach-nutrition/100-percent-all-pro.html?skuId=MBN4410058"/>
    <n v="4"/>
    <x v="235"/>
    <x v="6"/>
    <x v="246"/>
    <x v="38"/>
    <x v="7"/>
    <s v="Great-tasting, Premium-Blended,  Tri-phased Protein formula"/>
    <s v="100% All-Pro"/>
    <x v="30"/>
    <n v="36"/>
    <x v="0"/>
  </r>
  <r>
    <x v="0"/>
    <x v="12"/>
    <s v="https://sa.bodybuilding.com/store/cellucor/super-hd.html?skuId=CELLU2970065"/>
    <n v="2"/>
    <x v="236"/>
    <x v="12"/>
    <x v="8"/>
    <x v="45"/>
    <x v="21"/>
    <s v="Weight Loss Support Capsule*"/>
    <s v="SuperHD"/>
    <x v="104"/>
    <n v="194"/>
    <x v="1"/>
  </r>
  <r>
    <x v="0"/>
    <x v="57"/>
    <s v="https://sa.bodybuilding.com/store/true-grit/test-booster.html?skuId=TG3160037"/>
    <n v="2"/>
    <x v="231"/>
    <x v="25"/>
    <x v="247"/>
    <x v="86"/>
    <x v="13"/>
    <s v="Scientifically Dosed Test Booster Tablets*"/>
    <s v="Test Booster"/>
    <x v="104"/>
    <n v="194"/>
    <x v="1"/>
  </r>
  <r>
    <x v="15"/>
    <x v="1"/>
    <s v="https://sa.bodybuilding.com/store/optimum/platinum-pre.html?skuId=OPT1710227"/>
    <n v="5"/>
    <x v="237"/>
    <x v="29"/>
    <x v="7"/>
    <x v="7"/>
    <x v="28"/>
    <s v="Optimum Quality Pre-Workout for Energy &amp; Focus*"/>
    <s v="Platinum PRE-"/>
    <x v="105"/>
    <n v="275"/>
    <x v="2"/>
  </r>
  <r>
    <x v="15"/>
    <x v="14"/>
    <s v="https://sa.bodybuilding.com/store/musclepharm/z-core-pm.html?skuId=MPHARM5260009"/>
    <n v="5"/>
    <x v="238"/>
    <x v="17"/>
    <x v="248"/>
    <x v="80"/>
    <x v="13"/>
    <s v="Anabolic Mineral Support Formula for Deep Restful Sleep*"/>
    <s v="Z-PM"/>
    <x v="105"/>
    <n v="275"/>
    <x v="2"/>
  </r>
  <r>
    <x v="14"/>
    <x v="4"/>
    <s v="https://sa.bodybuilding.com/store/bsn/xplode.html?skuId=BSN2480024"/>
    <n v="14"/>
    <x v="58"/>
    <x v="11"/>
    <x v="249"/>
    <x v="124"/>
    <x v="2"/>
    <s v="The Original Pre-Workout Igniter. Re-Engineered"/>
    <s v="N.O.-Xplode"/>
    <x v="25"/>
    <n v="873"/>
    <x v="2"/>
  </r>
  <r>
    <x v="14"/>
    <x v="55"/>
    <s v="https://sa.bodybuilding.com/store/fitmiss/bcaa.html?skuId=FMISS2760112"/>
    <n v="14"/>
    <x v="239"/>
    <x v="3"/>
    <x v="250"/>
    <x v="101"/>
    <x v="0"/>
    <s v="BCAA Powder For Lean Muscle Growth And Reduced Muscle Breakdown"/>
    <s v="BCAA"/>
    <x v="25"/>
    <n v="873"/>
    <x v="2"/>
  </r>
  <r>
    <x v="14"/>
    <x v="40"/>
    <s v="https://sa.bodybuilding.com/store/now/argo.html?skuId=NOW111"/>
    <n v="14"/>
    <x v="67"/>
    <x v="5"/>
    <x v="251"/>
    <x v="80"/>
    <x v="51"/>
    <s v="Amino Acids!"/>
    <s v="Arginine &amp; Ornithine"/>
    <x v="25"/>
    <n v="17"/>
    <x v="0"/>
  </r>
  <r>
    <x v="14"/>
    <x v="3"/>
    <s v="https://sa.bodybuilding.com/store/muscletech/platinum-amino-plus-energy.html?skuId=MT5200059"/>
    <n v="14"/>
    <x v="240"/>
    <x v="0"/>
    <x v="252"/>
    <x v="179"/>
    <x v="51"/>
    <s v="5g of BCAAs to Suppport Muscle Growth and Recovery*"/>
    <s v="Platinum Amino + Energy"/>
    <x v="25"/>
    <n v="17"/>
    <x v="0"/>
  </r>
  <r>
    <x v="0"/>
    <x v="28"/>
    <s v="https://sa.bodybuilding.com/store/physique-enhancing-science/alphamine.html?skuId=PES4380073"/>
    <n v="9"/>
    <x v="181"/>
    <x v="3"/>
    <x v="88"/>
    <x v="108"/>
    <x v="21"/>
    <s v="Fat Burner To Help You Reach Your Appearance Goals*"/>
    <s v="Alphamine"/>
    <x v="106"/>
    <n v="45"/>
    <x v="0"/>
  </r>
  <r>
    <x v="0"/>
    <x v="30"/>
    <s v="https://sa.bodybuilding.com/store/beast/test.html?skuId=ULTRA540192"/>
    <n v="9"/>
    <x v="134"/>
    <x v="20"/>
    <x v="253"/>
    <x v="4"/>
    <x v="56"/>
    <s v="Professional Strength Testosterone Support Capsule*"/>
    <s v="Super Test"/>
    <x v="106"/>
    <n v="18"/>
    <x v="2"/>
  </r>
  <r>
    <x v="0"/>
    <x v="45"/>
    <s v="https://sa.bodybuilding.com/store/nutrabio/extreme-joint-care.html?skuId=NUTRAB5080048"/>
    <n v="9"/>
    <x v="134"/>
    <x v="20"/>
    <x v="8"/>
    <x v="8"/>
    <x v="56"/>
    <s v="Full Joint And Musculoskeletal Support Matrix To Support Healthy Conective Tissue*"/>
    <s v="Extreme Joint Care"/>
    <x v="106"/>
    <n v="18"/>
    <x v="2"/>
  </r>
  <r>
    <x v="0"/>
    <x v="58"/>
    <s v="https://sa.bodybuilding.com/store/bpi-sports/best-creatine-defined.html?skuId=BPI4720065"/>
    <n v="9"/>
    <x v="59"/>
    <x v="0"/>
    <x v="235"/>
    <x v="1"/>
    <x v="56"/>
    <s v="Creatine Powder For Aiding In Muscle Development"/>
    <s v="Best Creatine Defined"/>
    <x v="106"/>
    <n v="18"/>
    <x v="2"/>
  </r>
  <r>
    <x v="5"/>
    <x v="7"/>
    <s v="https://sa.bodybuilding.com/store/dym/creatine.html?skuId=DYM312"/>
    <n v="3"/>
    <x v="210"/>
    <x v="19"/>
    <x v="254"/>
    <x v="69"/>
    <x v="5"/>
    <s v="5g of 100% Pure Micronized Creatine Monohydrate"/>
    <s v="Creatine Micronized"/>
    <x v="12"/>
    <n v="73"/>
    <x v="1"/>
  </r>
  <r>
    <x v="8"/>
    <x v="11"/>
    <s v="https://sa.bodybuilding.com/store/universal-nutrition/animal-whey.html?skuId=UNIV4290045"/>
    <n v="18"/>
    <x v="70"/>
    <x v="2"/>
    <x v="255"/>
    <x v="180"/>
    <x v="4"/>
    <s v="Formulated with Whey Protein Isolate to Supplement the Extreme Protein Requirements of Hardcore Lifters*"/>
    <s v="Animal Whey"/>
    <x v="31"/>
    <n v="434"/>
    <x v="0"/>
  </r>
  <r>
    <x v="0"/>
    <x v="12"/>
    <s v="https://sa.bodybuilding.com/store/cellucor/super-hd.html?skuId=CELLU2970067"/>
    <n v="2"/>
    <x v="236"/>
    <x v="12"/>
    <x v="20"/>
    <x v="101"/>
    <x v="21"/>
    <s v="Weight Loss Support Capsule*"/>
    <s v="SuperHD"/>
    <x v="104"/>
    <n v="194"/>
    <x v="1"/>
  </r>
  <r>
    <x v="25"/>
    <x v="10"/>
    <s v="https://sa.bodybuilding.com/store/gat/beta-alanine.html?skuId=GAT3900052"/>
    <n v="1"/>
    <x v="208"/>
    <x v="20"/>
    <x v="10"/>
    <x v="105"/>
    <x v="14"/>
    <s v="Beta Alanine Powder to Support Muscle Carnosine Levels*"/>
    <s v="Beta Alanine"/>
    <x v="1"/>
    <n v="5"/>
    <x v="2"/>
  </r>
  <r>
    <x v="0"/>
    <x v="5"/>
    <s v="https://sa.bodybuilding.com/store/rsp-nutrition/glutamine.html?skuId=RSP2320062"/>
    <n v="1"/>
    <x v="136"/>
    <x v="6"/>
    <x v="30"/>
    <x v="58"/>
    <x v="22"/>
    <s v="Post-Workout Powder for Muscle Recovery*"/>
    <s v="Glutamine"/>
    <x v="73"/>
    <n v="19"/>
    <x v="0"/>
  </r>
  <r>
    <x v="16"/>
    <x v="56"/>
    <s v="https://sa.bodybuilding.com/store/muscle-beach-nutrition/100-percent-all-pro.html?skuId=MBN4410062"/>
    <n v="4"/>
    <x v="235"/>
    <x v="6"/>
    <x v="256"/>
    <x v="34"/>
    <x v="7"/>
    <s v="Great-tasting, Premium-Blended,  Tri-phased Protein formula"/>
    <s v="100% All-Pro"/>
    <x v="30"/>
    <n v="36"/>
    <x v="0"/>
  </r>
  <r>
    <x v="14"/>
    <x v="1"/>
    <s v="https://sa.bodybuilding.com/store/opt/cas.html?skuId=OPT309"/>
    <n v="13"/>
    <x v="48"/>
    <x v="7"/>
    <x v="257"/>
    <x v="95"/>
    <x v="19"/>
    <s v="Nighttime Use Protein Powder for Building Muscle*"/>
    <s v="Gold Standard 100% Casein"/>
    <x v="20"/>
    <n v="925"/>
    <x v="1"/>
  </r>
  <r>
    <x v="14"/>
    <x v="17"/>
    <s v="https://sa.bodybuilding.com/store/all/leucine.html?skuId=ALL073"/>
    <n v="13"/>
    <x v="241"/>
    <x v="4"/>
    <x v="258"/>
    <x v="181"/>
    <x v="57"/>
    <s v="Daily Powder For Preserving Lean Muscle Mass*"/>
    <s v="Leucine"/>
    <x v="20"/>
    <n v="925"/>
    <x v="1"/>
  </r>
  <r>
    <x v="0"/>
    <x v="0"/>
    <s v="https://sa.bodybuilding.com/store/evlution-nutrition/collagen-peptides.html?skuId=EVL5540041"/>
    <n v="1"/>
    <x v="82"/>
    <x v="3"/>
    <x v="0"/>
    <x v="8"/>
    <x v="57"/>
    <s v="Supports Healthy Skin and Joints*"/>
    <s v="Collagen Peptides"/>
    <x v="1"/>
    <n v="77"/>
    <x v="0"/>
  </r>
  <r>
    <x v="11"/>
    <x v="35"/>
    <s v="https://sa.bodybuilding.com/store/univ/creatine.html?skuId=UNIV530078"/>
    <n v="2"/>
    <x v="189"/>
    <x v="3"/>
    <x v="0"/>
    <x v="113"/>
    <x v="5"/>
    <s v="Patented Pure Creatine Monohydrate Powder for Building Muscle*"/>
    <s v="Creatine"/>
    <x v="73"/>
    <n v="107"/>
    <x v="0"/>
  </r>
  <r>
    <x v="11"/>
    <x v="59"/>
    <s v="https://sa.bodybuilding.com/store/snac/zma5.html?skuId=SNAC014"/>
    <n v="2"/>
    <x v="193"/>
    <x v="2"/>
    <x v="247"/>
    <x v="87"/>
    <x v="26"/>
    <s v="With 5-HTP!"/>
    <s v="ZMA-5"/>
    <x v="73"/>
    <n v="26"/>
    <x v="0"/>
  </r>
  <r>
    <x v="11"/>
    <x v="40"/>
    <s v="https://sa.bodybuilding.com/store/now/gcm.html?skuId=NOW733"/>
    <n v="2"/>
    <x v="71"/>
    <x v="1"/>
    <x v="27"/>
    <x v="45"/>
    <x v="20"/>
    <s v="Joint Support!*"/>
    <s v="Glucosamine &amp; Chondroitin with MSM"/>
    <x v="73"/>
    <n v="26"/>
    <x v="0"/>
  </r>
  <r>
    <x v="1"/>
    <x v="60"/>
    <s v="https://sa.bodybuilding.com/store/sequelnaturals/vega-sport-performance-protein.html?skuId=SEQN4630131"/>
    <n v="4"/>
    <x v="242"/>
    <x v="8"/>
    <x v="259"/>
    <x v="182"/>
    <x v="32"/>
    <s v="Plant-based Protein!"/>
    <s v="Sport Performance Protein"/>
    <x v="65"/>
    <n v="29"/>
    <x v="0"/>
  </r>
  <r>
    <x v="1"/>
    <x v="35"/>
    <s v="https://sa.bodybuilding.com/store/univ/100-beef-aminos.html?skuId=UNIV287"/>
    <n v="4"/>
    <x v="243"/>
    <x v="15"/>
    <x v="260"/>
    <x v="16"/>
    <x v="3"/>
    <s v="100% Pure Beef Protein!"/>
    <s v="100% Beef Aminos"/>
    <x v="65"/>
    <n v="29"/>
    <x v="0"/>
  </r>
  <r>
    <x v="1"/>
    <x v="10"/>
    <s v="https://sa.bodybuilding.com/store/gat/l-glutamine.html?skuId=GAT3040013"/>
    <n v="4"/>
    <x v="132"/>
    <x v="5"/>
    <x v="261"/>
    <x v="76"/>
    <x v="22"/>
    <s v="Glutamine Powder To Help Build Muscle*"/>
    <s v="L-Glutamine"/>
    <x v="65"/>
    <n v="29"/>
    <x v="0"/>
  </r>
  <r>
    <x v="11"/>
    <x v="1"/>
    <s v="https://sa.bodybuilding.com/store/opt/oatsandwhey.html?skuId=OPT296"/>
    <n v="2"/>
    <x v="244"/>
    <x v="1"/>
    <x v="262"/>
    <x v="63"/>
    <x v="7"/>
    <s v="24 Grams Of Protein!"/>
    <s v="Natural 100% Oats &amp; Whey"/>
    <x v="107"/>
    <n v="66"/>
    <x v="0"/>
  </r>
  <r>
    <x v="11"/>
    <x v="47"/>
    <s v="https://sa.bodybuilding.com/store/abb/rippedforce.html?skuId=ABB087"/>
    <n v="3"/>
    <x v="175"/>
    <x v="4"/>
    <x v="176"/>
    <x v="183"/>
    <x v="21"/>
    <s v="Pre-Workout Energy Drink*"/>
    <s v="Ripped Force"/>
    <x v="108"/>
    <n v="1"/>
    <x v="3"/>
  </r>
  <r>
    <x v="15"/>
    <x v="35"/>
    <s v="https://sa.bodybuilding.com/store/univ/doc.html?skuId=UNIV145"/>
    <n v="3"/>
    <x v="191"/>
    <x v="19"/>
    <x v="263"/>
    <x v="21"/>
    <x v="25"/>
    <s v="Superb Taste!"/>
    <s v="Doctor's CarbRite Diet Bars"/>
    <x v="109"/>
    <n v="10"/>
    <x v="1"/>
  </r>
  <r>
    <x v="15"/>
    <x v="53"/>
    <s v="https://sa.bodybuilding.com/store/pharmafreak/anabolic-freak.html?skuId=PFREAK610166"/>
    <n v="3"/>
    <x v="245"/>
    <x v="12"/>
    <x v="264"/>
    <x v="184"/>
    <x v="11"/>
    <s v="With D-Aspartic Acid!"/>
    <s v="ANABOLIC FREAK"/>
    <x v="109"/>
    <n v="30"/>
    <x v="1"/>
  </r>
  <r>
    <x v="15"/>
    <x v="61"/>
    <s v="https://sa.bodybuilding.com/store/twinlab/reaal.html?skuId=TL5250030"/>
    <n v="3"/>
    <x v="128"/>
    <x v="7"/>
    <x v="265"/>
    <x v="21"/>
    <x v="11"/>
    <s v="Contains Blend of 9 Essential Amino Acids to Support Muscle Growth and Recovery*"/>
    <s v="REAAL"/>
    <x v="109"/>
    <n v="30"/>
    <x v="1"/>
  </r>
  <r>
    <x v="15"/>
    <x v="45"/>
    <s v="https://sa.bodybuilding.com/store/nutrabio/reload-recovery-matrix.html?skuId=NUTRAB4460106"/>
    <n v="3"/>
    <x v="246"/>
    <x v="6"/>
    <x v="185"/>
    <x v="95"/>
    <x v="1"/>
    <s v="All-In-One Post-Workout Powder For Accelerating Muscle Growth &amp; Repair*"/>
    <s v="Reload Recovery Matrix"/>
    <x v="109"/>
    <n v="30"/>
    <x v="1"/>
  </r>
  <r>
    <x v="15"/>
    <x v="3"/>
    <s v="https://sa.bodybuilding.com/store/muscletech/nanox9-next-gen.html?skuId=MT4360003"/>
    <n v="3"/>
    <x v="29"/>
    <x v="10"/>
    <x v="266"/>
    <x v="71"/>
    <x v="14"/>
    <s v="Hard-Hitting Nitric Oxide Pump Amplifier*"/>
    <s v="naNOX9 Next Gen"/>
    <x v="109"/>
    <n v="30"/>
    <x v="1"/>
  </r>
  <r>
    <x v="27"/>
    <x v="35"/>
    <s v="https://sa.bodybuilding.com/store/universal/shock-therapy.html?skuId=UNIV1440028"/>
    <n v="6"/>
    <x v="144"/>
    <x v="29"/>
    <x v="267"/>
    <x v="185"/>
    <x v="2"/>
    <s v="Pre-workout NO Volumizer!*"/>
    <s v="Shock Therapy"/>
    <x v="110"/>
    <n v="61"/>
    <x v="2"/>
  </r>
  <r>
    <x v="3"/>
    <x v="47"/>
    <s v="https://sa.bodybuilding.com/store/abb/speed-stack-pumped-no.html?skuId=ABB1060014"/>
    <n v="4"/>
    <x v="107"/>
    <x v="2"/>
    <x v="88"/>
    <x v="169"/>
    <x v="21"/>
    <s v="Nitric Oxide Caffeine Drink for Increased Energy*"/>
    <s v="Speed Stack Pumped N.O."/>
    <x v="111"/>
    <n v="4"/>
    <x v="0"/>
  </r>
  <r>
    <x v="3"/>
    <x v="14"/>
    <s v="https://sa.bodybuilding.com/store/musclepharm/combat-pre-workout.html?skuId=MPHARM5540043"/>
    <n v="4"/>
    <x v="247"/>
    <x v="18"/>
    <x v="40"/>
    <x v="67"/>
    <x v="21"/>
    <s v="Contains 200mg of caffeine to support focus &amp; energy during workout*"/>
    <s v="Combat Pre-Workout"/>
    <x v="111"/>
    <n v="4"/>
    <x v="0"/>
  </r>
  <r>
    <x v="16"/>
    <x v="45"/>
    <s v="https://sa.bodybuilding.com/store/nutrabio/100-percent-pure-creatine-monohydrate.html?skuId=NUTRAB4460095"/>
    <n v="1"/>
    <x v="155"/>
    <x v="2"/>
    <x v="268"/>
    <x v="33"/>
    <x v="5"/>
    <s v="Pure Creatine Monohydrate For Supporting Muscle Size*"/>
    <s v="100% Pure Creatine Monohydrate"/>
    <x v="1"/>
    <n v="4"/>
    <x v="0"/>
  </r>
  <r>
    <x v="16"/>
    <x v="40"/>
    <s v="https://sa.bodybuilding.com/store/now/waxy-maize.html?skuId=NOW520220"/>
    <n v="1"/>
    <x v="209"/>
    <x v="8"/>
    <x v="269"/>
    <x v="186"/>
    <x v="58"/>
    <s v="100% Pure Powder!"/>
    <s v="Waxy Maize"/>
    <x v="1"/>
    <n v="4"/>
    <x v="0"/>
  </r>
  <r>
    <x v="10"/>
    <x v="3"/>
    <s v="https://sa.bodybuilding.com/store/muscletech/hydroxycut-gummies.html?skuId=MT4620188"/>
    <n v="1"/>
    <x v="248"/>
    <x v="5"/>
    <x v="0"/>
    <x v="0"/>
    <x v="58"/>
    <s v="New Great Taste Bursting With Natural Fruit Flavor"/>
    <s v="Hydroxycut Gummies"/>
    <x v="112"/>
    <n v="1"/>
    <x v="2"/>
  </r>
  <r>
    <x v="25"/>
    <x v="62"/>
    <s v="https://sa.bodybuilding.com/store/sparta-nutrition/spartan-whey.html?skuId=SPARTA5580044"/>
    <n v="3"/>
    <x v="217"/>
    <x v="18"/>
    <x v="185"/>
    <x v="112"/>
    <x v="58"/>
    <s v="Contains 25g of high quality whey &amp; casein protein per serving to support muscle growth &amp; recovery*"/>
    <s v="Spartan Whey"/>
    <x v="113"/>
    <n v="1"/>
    <x v="3"/>
  </r>
  <r>
    <x v="0"/>
    <x v="5"/>
    <s v="https://sa.bodybuilding.com/store/rsp-nutrition/glutamine.html?skuId=RSP2320064"/>
    <n v="1"/>
    <x v="136"/>
    <x v="6"/>
    <x v="99"/>
    <x v="88"/>
    <x v="22"/>
    <s v="Post-Workout Powder for Muscle Recovery*"/>
    <s v="Glutamine"/>
    <x v="73"/>
    <n v="19"/>
    <x v="0"/>
  </r>
  <r>
    <x v="0"/>
    <x v="19"/>
    <s v="https://sa.bodybuilding.com/store/controlled-labs/orange-triad-plus-greens.html?skuId=CLABS4900070"/>
    <n v="1"/>
    <x v="249"/>
    <x v="8"/>
    <x v="270"/>
    <x v="184"/>
    <x v="8"/>
    <s v="All-In-One Solution!"/>
    <s v="Orange Triad + Greens"/>
    <x v="73"/>
    <n v="19"/>
    <x v="0"/>
  </r>
  <r>
    <x v="31"/>
    <x v="17"/>
    <s v="https://sa.bodybuilding.com/store/all/arginine.html?skuId=ALL065"/>
    <n v="1"/>
    <x v="178"/>
    <x v="7"/>
    <x v="271"/>
    <x v="97"/>
    <x v="51"/>
    <s v="Pre-Workout Powder to Promote Performance*"/>
    <s v="Arginine HCl"/>
    <x v="73"/>
    <n v="40"/>
    <x v="1"/>
  </r>
  <r>
    <x v="21"/>
    <x v="11"/>
    <s v="https://sa.bodybuilding.com/store/universal-nutrition/animal-rage-xl.html?skuId=UNIV2090120"/>
    <n v="3"/>
    <x v="250"/>
    <x v="29"/>
    <x v="272"/>
    <x v="1"/>
    <x v="2"/>
    <s v="Increased Endurance and Performance!"/>
    <s v="Animal Rage XL"/>
    <x v="58"/>
    <n v="33"/>
    <x v="2"/>
  </r>
  <r>
    <x v="21"/>
    <x v="32"/>
    <s v="https://sa.bodybuilding.com/store/met/creatine-4200.html?skuId=METR127"/>
    <n v="3"/>
    <x v="228"/>
    <x v="6"/>
    <x v="177"/>
    <x v="53"/>
    <x v="5"/>
    <s v="Boosts Muscle Strength Gains!*"/>
    <s v="Creatine 4200"/>
    <x v="58"/>
    <n v="12"/>
    <x v="0"/>
  </r>
  <r>
    <x v="12"/>
    <x v="40"/>
    <s v="https://sa.bodybuilding.com/store/now/whey.html?skuId=NOW594"/>
    <n v="4"/>
    <x v="251"/>
    <x v="3"/>
    <x v="273"/>
    <x v="68"/>
    <x v="4"/>
    <s v="Mixes Instantly!"/>
    <s v="Whey Protein Isolate"/>
    <x v="114"/>
    <n v="98"/>
    <x v="0"/>
  </r>
  <r>
    <x v="4"/>
    <x v="28"/>
    <s v="https://sa.bodybuilding.com/store/pescience/select-protein-4-oats.html?skuId=PES5000299"/>
    <n v="2"/>
    <x v="106"/>
    <x v="1"/>
    <x v="274"/>
    <x v="63"/>
    <x v="4"/>
    <s v="Mixes Easily With Oatmeal"/>
    <s v="Select Protein 4 Oats"/>
    <x v="115"/>
    <n v="2"/>
    <x v="0"/>
  </r>
  <r>
    <x v="9"/>
    <x v="35"/>
    <s v="https://sa.bodybuilding.com/store/univ/real.html?skuId=UNIV266"/>
    <n v="7"/>
    <x v="156"/>
    <x v="19"/>
    <x v="35"/>
    <x v="12"/>
    <x v="7"/>
    <s v="Clean High Protein Weight Gainer!*"/>
    <s v="Real Gains"/>
    <x v="40"/>
    <n v="160"/>
    <x v="0"/>
  </r>
  <r>
    <x v="9"/>
    <x v="40"/>
    <s v="https://sa.bodybuilding.com/store/now/tribulus.html?skuId=NOW686"/>
    <n v="7"/>
    <x v="213"/>
    <x v="9"/>
    <x v="275"/>
    <x v="69"/>
    <x v="24"/>
    <s v="Standardized Tribulus Extract to Help Support Natural Testosterone Production*"/>
    <s v="Tribulus 1000"/>
    <x v="40"/>
    <n v="45"/>
    <x v="1"/>
  </r>
  <r>
    <x v="9"/>
    <x v="35"/>
    <s v="https://sa.bodybuilding.com/store/univ/100-beef-aminos.html?skuId=UNIV286"/>
    <n v="7"/>
    <x v="243"/>
    <x v="15"/>
    <x v="276"/>
    <x v="113"/>
    <x v="3"/>
    <s v="100% Pure Beef Protein!"/>
    <s v="100% Beef Aminos"/>
    <x v="40"/>
    <n v="45"/>
    <x v="1"/>
  </r>
  <r>
    <x v="9"/>
    <x v="55"/>
    <s v="https://sa.bodybuilding.com/store/fitmiss/delight.html?skuId=FMISS4610005"/>
    <n v="7"/>
    <x v="252"/>
    <x v="10"/>
    <x v="277"/>
    <x v="17"/>
    <x v="7"/>
    <s v="Women's Premium Healthy Nutrition Shake!"/>
    <s v="Delight"/>
    <x v="40"/>
    <n v="45"/>
    <x v="1"/>
  </r>
  <r>
    <x v="9"/>
    <x v="40"/>
    <s v="https://sa.bodybuilding.com/store/now/kre-alkalyn-creatine.html?skuId=NOW810"/>
    <n v="7"/>
    <x v="83"/>
    <x v="14"/>
    <x v="278"/>
    <x v="181"/>
    <x v="36"/>
    <s v="Increased Bioavailability!*"/>
    <s v="Kre-Alkalyn Creatine"/>
    <x v="40"/>
    <n v="7"/>
    <x v="0"/>
  </r>
  <r>
    <x v="17"/>
    <x v="3"/>
    <s v="https://sa.bodybuilding.com/store/muscletech/premium-gold-100percent-whey.html?skuId=MT4240221"/>
    <n v="2"/>
    <x v="253"/>
    <x v="5"/>
    <x v="166"/>
    <x v="23"/>
    <x v="7"/>
    <s v="Premium Gold 100% Whey Protein"/>
    <s v="Pro Series Premium Gold 100% Whey Protein"/>
    <x v="40"/>
    <n v="2"/>
    <x v="1"/>
  </r>
  <r>
    <x v="17"/>
    <x v="63"/>
    <s v="https://sa.bodybuilding.com/store/isatori/bio-gro.html?skuId=ISAT2190016"/>
    <n v="2"/>
    <x v="254"/>
    <x v="21"/>
    <x v="185"/>
    <x v="144"/>
    <x v="1"/>
    <s v="A True Game-Changer!"/>
    <s v="BIO-GRO"/>
    <x v="40"/>
    <n v="2"/>
    <x v="1"/>
  </r>
  <r>
    <x v="25"/>
    <x v="64"/>
    <s v="https://sa.bodybuilding.com/store/rxbar/real-food-protein-bar.html?skuId=RXBAR5660033"/>
    <n v="2"/>
    <x v="223"/>
    <x v="8"/>
    <x v="28"/>
    <x v="187"/>
    <x v="1"/>
    <s v="Protein Bars Made Egg White Protein, Dates To Bind And Nuts For Texture"/>
    <s v="Real Food Protein Bar"/>
    <x v="40"/>
    <n v="3"/>
    <x v="3"/>
  </r>
  <r>
    <x v="25"/>
    <x v="37"/>
    <s v="https://sa.bodybuilding.com/store/redcon1/mre-lite.html?skuId=RCON5470100"/>
    <n v="2"/>
    <x v="196"/>
    <x v="16"/>
    <x v="9"/>
    <x v="188"/>
    <x v="1"/>
    <s v="Meal Replacement"/>
    <s v="MRE Lite"/>
    <x v="40"/>
    <n v="3"/>
    <x v="0"/>
  </r>
  <r>
    <x v="11"/>
    <x v="35"/>
    <s v="https://sa.bodybuilding.com/store/univ/creatine.html?skuId=UNIV1230002"/>
    <n v="2"/>
    <x v="189"/>
    <x v="3"/>
    <x v="78"/>
    <x v="29"/>
    <x v="5"/>
    <s v="Patented Pure Creatine Monohydrate Powder for Building Muscle*"/>
    <s v="Creatine"/>
    <x v="73"/>
    <n v="107"/>
    <x v="0"/>
  </r>
  <r>
    <x v="11"/>
    <x v="10"/>
    <s v="https://sa.bodybuilding.com/store/gat/joint-support.html?skuId=GAT3900056"/>
    <n v="2"/>
    <x v="155"/>
    <x v="1"/>
    <x v="118"/>
    <x v="10"/>
    <x v="20"/>
    <s v="Glucosamine and Chondroitin Joint Nutrients*"/>
    <s v="Joint Support"/>
    <x v="73"/>
    <n v="107"/>
    <x v="0"/>
  </r>
  <r>
    <x v="11"/>
    <x v="40"/>
    <s v="https://sa.bodybuilding.com/store/now/thea.html?skuId=NOW534"/>
    <n v="2"/>
    <x v="217"/>
    <x v="9"/>
    <x v="279"/>
    <x v="55"/>
    <x v="59"/>
    <s v="200mg Dose Per Capsule"/>
    <s v="L-Theanine"/>
    <x v="73"/>
    <n v="107"/>
    <x v="0"/>
  </r>
  <r>
    <x v="11"/>
    <x v="63"/>
    <s v="https://sa.bodybuilding.com/store/isatori/bio-gro.html?skuId=ISAT1570098"/>
    <n v="2"/>
    <x v="254"/>
    <x v="21"/>
    <x v="158"/>
    <x v="101"/>
    <x v="1"/>
    <s v="A True Game-Changer!"/>
    <s v="BIO-GRO"/>
    <x v="73"/>
    <n v="107"/>
    <x v="0"/>
  </r>
  <r>
    <x v="11"/>
    <x v="1"/>
    <s v="https://sa.bodybuilding.com/store/opt/amino.html?skuId=OPT419"/>
    <n v="2"/>
    <x v="162"/>
    <x v="10"/>
    <x v="280"/>
    <x v="123"/>
    <x v="3"/>
    <s v="Full Amino Acid Spectrum"/>
    <s v="Superior Amino 2222"/>
    <x v="73"/>
    <n v="107"/>
    <x v="0"/>
  </r>
  <r>
    <x v="11"/>
    <x v="65"/>
    <s v="https://sa.bodybuilding.com/store/novex-biotech/oxydrene-elite.html?skuId=NOV1910010"/>
    <n v="2"/>
    <x v="101"/>
    <x v="3"/>
    <x v="281"/>
    <x v="91"/>
    <x v="42"/>
    <s v="Deep Tissue Oxygenator!*"/>
    <s v="Oxydrene Elite"/>
    <x v="73"/>
    <n v="9"/>
    <x v="0"/>
  </r>
  <r>
    <x v="12"/>
    <x v="15"/>
    <s v="https://sa.bodybuilding.com/store/nb/iso.html?skuId=NB038"/>
    <n v="5"/>
    <x v="183"/>
    <x v="1"/>
    <x v="282"/>
    <x v="128"/>
    <x v="4"/>
    <s v="100% Whey Protein Isolate"/>
    <s v="Isopure Original"/>
    <x v="116"/>
    <n v="17"/>
    <x v="0"/>
  </r>
  <r>
    <x v="12"/>
    <x v="10"/>
    <s v="https://sa.bodybuilding.com/store/gat/jetfuel-superburn.html?skuId=GAT3520096"/>
    <n v="5"/>
    <x v="246"/>
    <x v="13"/>
    <x v="283"/>
    <x v="13"/>
    <x v="21"/>
    <s v="High Impact Metabolic Intensifier*"/>
    <s v="JetFUEL Superburn"/>
    <x v="116"/>
    <n v="7"/>
    <x v="1"/>
  </r>
  <r>
    <x v="8"/>
    <x v="11"/>
    <s v="https://sa.bodybuilding.com/store/universal-nutrition/animal-whey.html?skuId=UNIV3940058"/>
    <n v="18"/>
    <x v="70"/>
    <x v="2"/>
    <x v="284"/>
    <x v="176"/>
    <x v="4"/>
    <s v="Formulated with Whey Protein Isolate to Supplement the Extreme Protein Requirements of Hardcore Lifters*"/>
    <s v="Animal Whey"/>
    <x v="31"/>
    <n v="434"/>
    <x v="0"/>
  </r>
  <r>
    <x v="8"/>
    <x v="20"/>
    <s v="https://sa.bodybuilding.com/store/bev/amino.html?skuId=BEV008"/>
    <n v="18"/>
    <x v="133"/>
    <x v="6"/>
    <x v="285"/>
    <x v="92"/>
    <x v="60"/>
    <s v="Advanced Amino-Nitrogen Technology"/>
    <s v="Mass Amino Acids"/>
    <x v="31"/>
    <n v="434"/>
    <x v="0"/>
  </r>
  <r>
    <x v="16"/>
    <x v="20"/>
    <s v="https://sa.bodybuilding.com/store/bev/muscle.html?skuId=BEV002"/>
    <n v="2"/>
    <x v="222"/>
    <x v="14"/>
    <x v="286"/>
    <x v="169"/>
    <x v="15"/>
    <s v="Ultra-Premium Protein Powder"/>
    <s v="Muscle Provider"/>
    <x v="30"/>
    <n v="12"/>
    <x v="3"/>
  </r>
  <r>
    <x v="16"/>
    <x v="3"/>
    <s v="https://sa.bodybuilding.com/store/muscletech/100-percent-keto-plus.html?skuId=MT5410001"/>
    <n v="2"/>
    <x v="255"/>
    <x v="1"/>
    <x v="185"/>
    <x v="102"/>
    <x v="15"/>
    <s v="6g of goBHB Salts to Support Ketosis in Combination With a Ketogenic Diet*"/>
    <s v="100% Keto Plus"/>
    <x v="30"/>
    <n v="12"/>
    <x v="3"/>
  </r>
  <r>
    <x v="19"/>
    <x v="26"/>
    <s v="https://sa.bodybuilding.com/store/mrm/eggwhite.html?skuId=MRM101"/>
    <n v="3"/>
    <x v="60"/>
    <x v="15"/>
    <x v="287"/>
    <x v="189"/>
    <x v="61"/>
    <s v="Dairy Free"/>
    <s v="All Natural Egg White Protein"/>
    <x v="83"/>
    <n v="12"/>
    <x v="1"/>
  </r>
  <r>
    <x v="19"/>
    <x v="7"/>
    <s v="https://sa.bodybuilding.com/store/dym/gaba.html?skuId=DYM046"/>
    <n v="3"/>
    <x v="256"/>
    <x v="21"/>
    <x v="288"/>
    <x v="147"/>
    <x v="54"/>
    <s v="Powerful Amino Acid!*"/>
    <s v="GABA"/>
    <x v="83"/>
    <n v="12"/>
    <x v="1"/>
  </r>
  <r>
    <x v="2"/>
    <x v="3"/>
    <s v="https://sa.bodybuilding.com/store/muscletech/pre-build.html?skuId=MT5080019"/>
    <n v="1"/>
    <x v="69"/>
    <x v="9"/>
    <x v="7"/>
    <x v="7"/>
    <x v="54"/>
    <s v="An Advanced Pre-Workout Formulated For Extreme Energy And Enhanced Focus*"/>
    <s v="Pre Build"/>
    <x v="117"/>
    <n v="4"/>
    <x v="2"/>
  </r>
  <r>
    <x v="2"/>
    <x v="66"/>
    <s v="https://sa.bodybuilding.com/store/natrol/dhea.html?skuId=NATROL044"/>
    <n v="1"/>
    <x v="206"/>
    <x v="10"/>
    <x v="289"/>
    <x v="16"/>
    <x v="52"/>
    <s v="Tested For Purity"/>
    <s v="DHEA"/>
    <x v="117"/>
    <n v="4"/>
    <x v="2"/>
  </r>
  <r>
    <x v="2"/>
    <x v="3"/>
    <s v="https://sa.bodybuilding.com/store/muscletech/amino-build-next-gen-ripped.html?skuId=MT4610759"/>
    <n v="1"/>
    <x v="257"/>
    <x v="16"/>
    <x v="43"/>
    <x v="35"/>
    <x v="0"/>
    <s v="With A Precise Dose Of Caffeine For An Energy Boost*"/>
    <s v="Amino Build Next Gen Ripped"/>
    <x v="117"/>
    <n v="4"/>
    <x v="2"/>
  </r>
  <r>
    <x v="2"/>
    <x v="40"/>
    <s v="https://sa.bodybuilding.com/store/now/glutathione.html?skuId=NOW616"/>
    <n v="1"/>
    <x v="247"/>
    <x v="19"/>
    <x v="226"/>
    <x v="101"/>
    <x v="62"/>
    <s v="Antioxidant*"/>
    <s v="Glutathione 500"/>
    <x v="117"/>
    <n v="4"/>
    <x v="2"/>
  </r>
  <r>
    <x v="4"/>
    <x v="29"/>
    <s v="https://sa.bodybuilding.com/store/aap/kre.html?skuId=AAP1040016"/>
    <n v="2"/>
    <x v="138"/>
    <x v="10"/>
    <x v="197"/>
    <x v="181"/>
    <x v="36"/>
    <s v="pH Correct Creatine for Building Muscle*"/>
    <s v="Kre-Alkalyn EFX"/>
    <x v="58"/>
    <n v="119"/>
    <x v="1"/>
  </r>
  <r>
    <x v="4"/>
    <x v="50"/>
    <s v="https://sa.bodybuilding.com/store/vitargo-global-sciences/vitargo-s2.html?skuId=VIT5250011"/>
    <n v="2"/>
    <x v="218"/>
    <x v="9"/>
    <x v="290"/>
    <x v="190"/>
    <x v="16"/>
    <s v="Supports Endurance*"/>
    <s v="Vitargo"/>
    <x v="58"/>
    <n v="119"/>
    <x v="1"/>
  </r>
  <r>
    <x v="11"/>
    <x v="35"/>
    <s v="https://sa.bodybuilding.com/store/univ/creatine.html?skuId=UNIV840056"/>
    <n v="2"/>
    <x v="189"/>
    <x v="3"/>
    <x v="55"/>
    <x v="123"/>
    <x v="5"/>
    <s v="Patented Pure Creatine Monohydrate Powder for Building Muscle*"/>
    <s v="Creatine"/>
    <x v="73"/>
    <n v="107"/>
    <x v="0"/>
  </r>
  <r>
    <x v="11"/>
    <x v="11"/>
    <s v="https://sa.bodybuilding.com/store/univ/animalpak.html?skuId=UNIV038"/>
    <n v="2"/>
    <x v="22"/>
    <x v="1"/>
    <x v="27"/>
    <x v="167"/>
    <x v="10"/>
    <s v="Supports Rigorous Training for All Competitive Strength and Power Athletes*"/>
    <s v="Animal Pak"/>
    <x v="73"/>
    <n v="107"/>
    <x v="0"/>
  </r>
  <r>
    <x v="13"/>
    <x v="11"/>
    <s v="https://sa.bodybuilding.com/store/universal-nutrition/animal-fury.html?skuId=UNIV5170059"/>
    <n v="7"/>
    <x v="85"/>
    <x v="10"/>
    <x v="64"/>
    <x v="95"/>
    <x v="2"/>
    <s v="Potent, Powerful Pre-Workout Formula"/>
    <s v="Animal Fury"/>
    <x v="39"/>
    <n v="87"/>
    <x v="1"/>
  </r>
  <r>
    <x v="13"/>
    <x v="24"/>
    <s v="https://sa.bodybuilding.com/store/vigorlabs/gut-cut.html?skuId=VIGOR980066"/>
    <n v="7"/>
    <x v="83"/>
    <x v="0"/>
    <x v="146"/>
    <x v="36"/>
    <x v="21"/>
    <s v="Naturally Boost Energy!*"/>
    <s v="Gut Cut"/>
    <x v="39"/>
    <n v="8"/>
    <x v="0"/>
  </r>
  <r>
    <x v="7"/>
    <x v="15"/>
    <s v="https://sa.bodybuilding.com/store/nb/mass.html?skuId=NB046"/>
    <n v="2"/>
    <x v="193"/>
    <x v="3"/>
    <x v="291"/>
    <x v="191"/>
    <x v="25"/>
    <s v="Lactose Free!"/>
    <s v="Isopure Mass"/>
    <x v="118"/>
    <n v="16"/>
    <x v="0"/>
  </r>
  <r>
    <x v="7"/>
    <x v="4"/>
    <s v="https://sa.bodybuilding.com/store/bsn/creatine-dna.html?skuId=BSN2790003"/>
    <n v="2"/>
    <x v="26"/>
    <x v="10"/>
    <x v="292"/>
    <x v="56"/>
    <x v="5"/>
    <s v="Creatine Powder Supports High-Intensity Exercise*"/>
    <s v="Creatine DNA"/>
    <x v="32"/>
    <n v="17"/>
    <x v="1"/>
  </r>
  <r>
    <x v="7"/>
    <x v="47"/>
    <s v="https://sa.bodybuilding.com/store/abb/speed.html?skuId=ABB131"/>
    <n v="2"/>
    <x v="170"/>
    <x v="11"/>
    <x v="293"/>
    <x v="192"/>
    <x v="21"/>
    <s v="Caffeine for Intense Energy*"/>
    <s v="Speed Shot"/>
    <x v="32"/>
    <n v="17"/>
    <x v="1"/>
  </r>
  <r>
    <x v="7"/>
    <x v="3"/>
    <s v="https://sa.bodybuilding.com/store/muscletech/protein-candy-bar.html?skuId=MT5260046"/>
    <n v="2"/>
    <x v="79"/>
    <x v="17"/>
    <x v="15"/>
    <x v="15"/>
    <x v="21"/>
    <s v="20g of Protein to Support Muscle Growth and Recovery*"/>
    <s v="Gronk Signature Protein Candy Bar"/>
    <x v="32"/>
    <n v="17"/>
    <x v="1"/>
  </r>
  <r>
    <x v="7"/>
    <x v="40"/>
    <s v="https://sa.bodybuilding.com/store/now/ta.html?skuId=NOW421"/>
    <n v="2"/>
    <x v="155"/>
    <x v="17"/>
    <x v="294"/>
    <x v="172"/>
    <x v="63"/>
    <s v="Amino Acid!"/>
    <s v="Taurine Double Strength"/>
    <x v="32"/>
    <n v="5"/>
    <x v="1"/>
  </r>
  <r>
    <x v="7"/>
    <x v="44"/>
    <s v="https://sa.bodybuilding.com/store/san/dhea.html?skuId=SAN2460489"/>
    <n v="2"/>
    <x v="247"/>
    <x v="14"/>
    <x v="295"/>
    <x v="29"/>
    <x v="52"/>
    <s v="DHEA Veggie Capsules to Support Health &amp; Wellness!*"/>
    <s v="DHEA"/>
    <x v="32"/>
    <n v="5"/>
    <x v="1"/>
  </r>
  <r>
    <x v="3"/>
    <x v="52"/>
    <s v="https://sa.bodybuilding.com/store/cs/rtd.html?skuId=CYTO3960012"/>
    <n v="10"/>
    <x v="258"/>
    <x v="9"/>
    <x v="296"/>
    <x v="193"/>
    <x v="7"/>
    <s v="Ready To Drink!"/>
    <s v="Muscle Milk Original RTD"/>
    <x v="36"/>
    <n v="12"/>
    <x v="1"/>
  </r>
  <r>
    <x v="3"/>
    <x v="40"/>
    <s v="https://sa.bodybuilding.com/store/now/gaba.html?skuId=NOW456"/>
    <n v="10"/>
    <x v="86"/>
    <x v="19"/>
    <x v="297"/>
    <x v="123"/>
    <x v="54"/>
    <s v="Natural Calming Effect!*"/>
    <s v="GABA"/>
    <x v="36"/>
    <n v="12"/>
    <x v="1"/>
  </r>
  <r>
    <x v="5"/>
    <x v="10"/>
    <s v="https://sa.bodybuilding.com/store/gat/creatine.html?skuId=GAT1130058"/>
    <n v="1"/>
    <x v="209"/>
    <x v="1"/>
    <x v="122"/>
    <x v="123"/>
    <x v="5"/>
    <s v="SUPPORT SIZE, POWER &amp; MUSCLE TORQUE!*"/>
    <s v="Creatine"/>
    <x v="73"/>
    <n v="12"/>
    <x v="0"/>
  </r>
  <r>
    <x v="4"/>
    <x v="25"/>
    <s v="https://sa.bodybuilding.com/store/nla-for-her/her-thermo-energy-chews.html?skuId=NLA4410033"/>
    <n v="1"/>
    <x v="136"/>
    <x v="2"/>
    <x v="40"/>
    <x v="67"/>
    <x v="21"/>
    <s v="55mg Caffeine Per Serving"/>
    <s v="Her Thermo Energy Chews"/>
    <x v="119"/>
    <n v="14"/>
    <x v="0"/>
  </r>
  <r>
    <x v="4"/>
    <x v="10"/>
    <s v="https://sa.bodybuilding.com/store/gat-sport/flexx-bcaas.html?skuId=GAT5640140"/>
    <n v="1"/>
    <x v="83"/>
    <x v="0"/>
    <x v="142"/>
    <x v="25"/>
    <x v="21"/>
    <s v="2:1:1 Optimal BCAA"/>
    <s v="Flexx BCAAs"/>
    <x v="119"/>
    <n v="14"/>
    <x v="0"/>
  </r>
  <r>
    <x v="13"/>
    <x v="45"/>
    <s v="https://sa.bodybuilding.com/store/nutrabio/pre-stim-free.html?skuId=NUTRAB4460114"/>
    <n v="2"/>
    <x v="106"/>
    <x v="10"/>
    <x v="185"/>
    <x v="154"/>
    <x v="28"/>
    <s v="Formula Includes A Total Of 18 Active Ingredients"/>
    <s v="PRE Stim Free"/>
    <x v="28"/>
    <n v="6"/>
    <x v="1"/>
  </r>
  <r>
    <x v="13"/>
    <x v="1"/>
    <s v="https://sa.bodybuilding.com/store/opt/lc.html?skuId=OPT153"/>
    <n v="2"/>
    <x v="190"/>
    <x v="13"/>
    <x v="298"/>
    <x v="64"/>
    <x v="64"/>
    <s v="Amino Acid!"/>
    <s v="L-Carnitine 500 Tabs"/>
    <x v="28"/>
    <n v="6"/>
    <x v="1"/>
  </r>
  <r>
    <x v="13"/>
    <x v="40"/>
    <s v="https://sa.bodybuilding.com/store/now/igflipo.html?skuId=NOW562"/>
    <n v="2"/>
    <x v="205"/>
    <x v="33"/>
    <x v="197"/>
    <x v="105"/>
    <x v="35"/>
    <s v="Exercise Support!*"/>
    <s v="IGF-1 LipoSpray"/>
    <x v="28"/>
    <n v="6"/>
    <x v="1"/>
  </r>
  <r>
    <x v="13"/>
    <x v="23"/>
    <s v="https://sa.bodybuilding.com/store/nutrex/outlift.html?skuId=NUT4860234"/>
    <n v="2"/>
    <x v="141"/>
    <x v="8"/>
    <x v="299"/>
    <x v="115"/>
    <x v="2"/>
    <s v="Scientifically Dosed Pre-Workout Powerhouse!*"/>
    <s v="Outlift"/>
    <x v="28"/>
    <n v="6"/>
    <x v="1"/>
  </r>
  <r>
    <x v="0"/>
    <x v="12"/>
    <s v="https://sa.bodybuilding.com/store/cellucor/super-hd.html?skuId=CELLU3510043"/>
    <n v="2"/>
    <x v="236"/>
    <x v="12"/>
    <x v="8"/>
    <x v="8"/>
    <x v="21"/>
    <s v="Weight Loss Support Capsule*"/>
    <s v="SuperHD"/>
    <x v="104"/>
    <n v="194"/>
    <x v="1"/>
  </r>
  <r>
    <x v="10"/>
    <x v="67"/>
    <s v="https://sa.bodybuilding.com/store/celsius/celsius.html?skuId=CEL5000060"/>
    <n v="10"/>
    <x v="228"/>
    <x v="18"/>
    <x v="300"/>
    <x v="194"/>
    <x v="49"/>
    <s v="Ultimate Fitness Partner!"/>
    <s v="CELSIUS"/>
    <x v="120"/>
    <n v="3"/>
    <x v="3"/>
  </r>
  <r>
    <x v="18"/>
    <x v="15"/>
    <s v="https://sa.bodybuilding.com/store/nb/isopurepluszerocarb.html?skuId=TIC004"/>
    <n v="2"/>
    <x v="106"/>
    <x v="16"/>
    <x v="17"/>
    <x v="195"/>
    <x v="7"/>
    <s v="Zero Carb - Zero Sugar Protein Drink!"/>
    <s v="Isopure Plus Zero Carb"/>
    <x v="121"/>
    <n v="2"/>
    <x v="3"/>
  </r>
  <r>
    <x v="18"/>
    <x v="12"/>
    <s v="https://sa.bodybuilding.com/store/cellucor/p6-ultra.html?skuId=CELLU5540029"/>
    <n v="2"/>
    <x v="106"/>
    <x v="16"/>
    <x v="0"/>
    <x v="0"/>
    <x v="7"/>
    <s v="Featuring KSM-66Â® Ashwaganda to support testosterone levels, strength, muscle size &amp; endurance*"/>
    <s v="P6 Ultra"/>
    <x v="121"/>
    <n v="2"/>
    <x v="3"/>
  </r>
  <r>
    <x v="3"/>
    <x v="68"/>
    <s v="https://sa.bodybuilding.com/store/iss/oh.html?skuId=ISS086"/>
    <n v="11"/>
    <x v="220"/>
    <x v="2"/>
    <x v="301"/>
    <x v="196"/>
    <x v="1"/>
    <s v="Gluten Free, On-the-Go Nutrition Bar and Packed with Protein*"/>
    <s v="OhYeah! Bars"/>
    <x v="122"/>
    <n v="111"/>
    <x v="0"/>
  </r>
  <r>
    <x v="9"/>
    <x v="1"/>
    <s v="https://sa.bodybuilding.com/store/opt/natwhey.html?skuId=OPT2950004"/>
    <n v="6"/>
    <x v="118"/>
    <x v="1"/>
    <x v="8"/>
    <x v="34"/>
    <x v="7"/>
    <s v="Perfect For Low Fat/Low Carb Diets!"/>
    <s v="Gold Standard Natural 100% Whey"/>
    <x v="49"/>
    <n v="88"/>
    <x v="0"/>
  </r>
  <r>
    <x v="9"/>
    <x v="40"/>
    <s v="https://sa.bodybuilding.com/store/now/turmericbrom.html?skuId=NOW698"/>
    <n v="6"/>
    <x v="172"/>
    <x v="4"/>
    <x v="302"/>
    <x v="118"/>
    <x v="65"/>
    <s v="Vegetarian Formula!"/>
    <s v="Turmeric &amp; Bromelain"/>
    <x v="49"/>
    <n v="88"/>
    <x v="0"/>
  </r>
  <r>
    <x v="19"/>
    <x v="54"/>
    <s v="https://sa.bodybuilding.com/store/mhp/dark-matter.html?skuId=MHP5550029"/>
    <n v="3"/>
    <x v="259"/>
    <x v="15"/>
    <x v="303"/>
    <x v="197"/>
    <x v="58"/>
    <s v="Absorbs Faster!*"/>
    <s v="Dark Matter"/>
    <x v="25"/>
    <n v="117"/>
    <x v="1"/>
  </r>
  <r>
    <x v="20"/>
    <x v="45"/>
    <s v="https://sa.bodybuilding.com/store/nutrabio/grass-fed-whey-isolate.html?skuId=NUTRAB4850014"/>
    <n v="2"/>
    <x v="208"/>
    <x v="14"/>
    <x v="304"/>
    <x v="198"/>
    <x v="58"/>
    <s v="Grass Fed Whey Isolate"/>
    <s v="Grass Fed Whey Isolate"/>
    <x v="52"/>
    <n v="1"/>
    <x v="3"/>
  </r>
  <r>
    <x v="3"/>
    <x v="4"/>
    <s v="https://sa.bodybuilding.com/store/bsn/syntha-6-isolate.html?skuId=BSN1230118"/>
    <n v="5"/>
    <x v="161"/>
    <x v="19"/>
    <x v="257"/>
    <x v="95"/>
    <x v="4"/>
    <s v="100% Isolate Protein Matrix!"/>
    <s v="Syntha-6 Isolate"/>
    <x v="72"/>
    <n v="169"/>
    <x v="1"/>
  </r>
  <r>
    <x v="9"/>
    <x v="35"/>
    <s v="https://sa.bodybuilding.com/store/univ/chews.html?skuId=UNIV029"/>
    <n v="2"/>
    <x v="260"/>
    <x v="12"/>
    <x v="305"/>
    <x v="150"/>
    <x v="5"/>
    <s v="Load Your Muscles With Pure Power!*"/>
    <s v="Creatine Chews"/>
    <x v="108"/>
    <n v="19"/>
    <x v="1"/>
  </r>
  <r>
    <x v="9"/>
    <x v="10"/>
    <s v="https://sa.bodybuilding.com/store/gat/testrol-gold-es.html?skuId=GAT4630067"/>
    <n v="2"/>
    <x v="175"/>
    <x v="23"/>
    <x v="8"/>
    <x v="8"/>
    <x v="5"/>
    <s v="Advanced Men's Natural Testosterone Booster*"/>
    <s v="Testrol Gold ES"/>
    <x v="108"/>
    <n v="7"/>
    <x v="5"/>
  </r>
  <r>
    <x v="11"/>
    <x v="1"/>
    <s v="https://sa.bodybuilding.com/store/opt/gainer.html?skuId=OPT2670026"/>
    <n v="5"/>
    <x v="40"/>
    <x v="1"/>
    <x v="306"/>
    <x v="199"/>
    <x v="7"/>
    <s v="Whey Protein Powder for Serious Muscle Gain*"/>
    <s v="Pro Gainer"/>
    <x v="17"/>
    <n v="411"/>
    <x v="0"/>
  </r>
  <r>
    <x v="2"/>
    <x v="69"/>
    <s v="https://sa.bodybuilding.com/store/garden-of-life/sport-organic-plant-based-protein.html?skuId=GLIFE4880011"/>
    <n v="2"/>
    <x v="137"/>
    <x v="9"/>
    <x v="307"/>
    <x v="89"/>
    <x v="7"/>
    <s v="Complete Organic Plant Based Protein Power For Supporting Muscle Growth And Recovery*"/>
    <s v="Sport Organic Plant-Based Protein"/>
    <x v="52"/>
    <n v="9"/>
    <x v="1"/>
  </r>
  <r>
    <x v="2"/>
    <x v="10"/>
    <s v="https://sa.bodybuilding.com/store/gat/jetfuel-t-300.html?skuId=GAT3520095"/>
    <n v="2"/>
    <x v="133"/>
    <x v="8"/>
    <x v="308"/>
    <x v="4"/>
    <x v="24"/>
    <s v="Dual Thermogenesis-Testosterone Catalyst!*"/>
    <s v="JetFUEL T-300"/>
    <x v="52"/>
    <n v="18"/>
    <x v="0"/>
  </r>
  <r>
    <x v="11"/>
    <x v="35"/>
    <s v="https://sa.bodybuilding.com/store/univ/creatine.html?skuId=UNIV296"/>
    <n v="2"/>
    <x v="189"/>
    <x v="3"/>
    <x v="58"/>
    <x v="69"/>
    <x v="5"/>
    <s v="Patented Pure Creatine Monohydrate Powder for Building Muscle*"/>
    <s v="Creatine"/>
    <x v="73"/>
    <n v="107"/>
    <x v="0"/>
  </r>
  <r>
    <x v="11"/>
    <x v="14"/>
    <s v="https://sa.bodybuilding.com/store/musclepharm/amino1.html?skuId=MPHARM4280017"/>
    <n v="2"/>
    <x v="261"/>
    <x v="7"/>
    <x v="309"/>
    <x v="200"/>
    <x v="0"/>
    <s v="Post-Workout Powder for Recovery and Endurance*"/>
    <s v="AMINO1"/>
    <x v="73"/>
    <n v="107"/>
    <x v="0"/>
  </r>
  <r>
    <x v="11"/>
    <x v="17"/>
    <s v="https://sa.bodybuilding.com/store/all/tribx-90.html?skuId=ALL080"/>
    <n v="2"/>
    <x v="207"/>
    <x v="19"/>
    <x v="310"/>
    <x v="160"/>
    <x v="24"/>
    <s v="Natural Testosterone Support Capsule For Building Muscle*"/>
    <s v="TribX 90"/>
    <x v="73"/>
    <n v="18"/>
    <x v="0"/>
  </r>
  <r>
    <x v="11"/>
    <x v="70"/>
    <s v="https://sa.bodybuilding.com/store/rivalus/clean-gainer-protein.html?skuId=RIV5600039"/>
    <n v="2"/>
    <x v="191"/>
    <x v="1"/>
    <x v="311"/>
    <x v="201"/>
    <x v="25"/>
    <s v="Weight Gaining Protein Powder*"/>
    <s v="Clean Gainer"/>
    <x v="73"/>
    <n v="18"/>
    <x v="0"/>
  </r>
  <r>
    <x v="12"/>
    <x v="35"/>
    <s v="https://sa.bodybuilding.com/store/univ/milkandegg.html?skuId=UNIV284"/>
    <n v="2"/>
    <x v="201"/>
    <x v="2"/>
    <x v="33"/>
    <x v="119"/>
    <x v="7"/>
    <s v="No Fat Or Cholesterol!"/>
    <s v="Milk &amp; Egg"/>
    <x v="83"/>
    <n v="20"/>
    <x v="0"/>
  </r>
  <r>
    <x v="26"/>
    <x v="7"/>
    <s v="https://sa.bodybuilding.com/store/dymatize/iso100-clear-rtd.html?skuId=DYM4550032"/>
    <n v="3"/>
    <x v="111"/>
    <x v="8"/>
    <x v="2"/>
    <x v="202"/>
    <x v="7"/>
    <s v="40g of 100% Whey Protein Isolate.  0g of Sugar and Fat."/>
    <s v="ISO100 Clear RTD"/>
    <x v="7"/>
    <n v="7"/>
    <x v="1"/>
  </r>
  <r>
    <x v="11"/>
    <x v="15"/>
    <s v="https://sa.bodybuilding.com/store/natures-best/isopure-with-coffee.html?skuId=NB1480168"/>
    <n v="2"/>
    <x v="86"/>
    <x v="1"/>
    <x v="312"/>
    <x v="128"/>
    <x v="4"/>
    <s v="100% Whey Protein Isolate!"/>
    <s v="Isopure With Coffee"/>
    <x v="123"/>
    <n v="14"/>
    <x v="0"/>
  </r>
  <r>
    <x v="11"/>
    <x v="16"/>
    <s v="https://sa.bodybuilding.com/store/grenade/ration-pack.html?skuId=GREN1670009"/>
    <n v="2"/>
    <x v="234"/>
    <x v="7"/>
    <x v="313"/>
    <x v="203"/>
    <x v="8"/>
    <s v="Complete Daily Supplement!"/>
    <s v="Ration Pack"/>
    <x v="123"/>
    <n v="14"/>
    <x v="0"/>
  </r>
  <r>
    <x v="11"/>
    <x v="49"/>
    <s v="https://sa.bodybuilding.com/store/doc/gcm.html?skuId=DOC2441418"/>
    <n v="2"/>
    <x v="97"/>
    <x v="7"/>
    <x v="314"/>
    <x v="138"/>
    <x v="20"/>
    <s v="Joint Support!*"/>
    <s v="Glucosamine Chondroitin MSM"/>
    <x v="123"/>
    <n v="14"/>
    <x v="0"/>
  </r>
  <r>
    <x v="16"/>
    <x v="34"/>
    <s v="https://sa.bodybuilding.com/store/six-star-pro/professional-strength-creatine-x.html?skuId=SIX028"/>
    <n v="1"/>
    <x v="262"/>
    <x v="4"/>
    <x v="315"/>
    <x v="51"/>
    <x v="5"/>
    <s v="Elite Series!"/>
    <s v="Creatine X3"/>
    <x v="124"/>
    <n v="6"/>
    <x v="1"/>
  </r>
  <r>
    <x v="20"/>
    <x v="1"/>
    <s v="https://sa.bodybuilding.com/store/optimum-nutrition/greek-yogurt-protein-smoothie.html?skuId=OPT4810026"/>
    <n v="3"/>
    <x v="174"/>
    <x v="18"/>
    <x v="0"/>
    <x v="73"/>
    <x v="5"/>
    <s v="Muscle Support From 20G Of Premium Protein"/>
    <s v="Greek Yogurt Protein Smoothie"/>
    <x v="45"/>
    <n v="11"/>
    <x v="3"/>
  </r>
  <r>
    <x v="20"/>
    <x v="40"/>
    <s v="https://sa.bodybuilding.com/store/now/men.html?skuId=NOW197"/>
    <n v="3"/>
    <x v="106"/>
    <x v="29"/>
    <x v="247"/>
    <x v="105"/>
    <x v="24"/>
    <s v="Sexual Support!"/>
    <s v="Men's Virility Power"/>
    <x v="45"/>
    <n v="11"/>
    <x v="3"/>
  </r>
  <r>
    <x v="3"/>
    <x v="0"/>
    <s v="https://sa.bodybuilding.com/store/evlution-nutrition/stacked-protein-gainer.html?skuId=EVL5430014"/>
    <n v="2"/>
    <x v="200"/>
    <x v="2"/>
    <x v="316"/>
    <x v="204"/>
    <x v="24"/>
    <s v="50G Of Ultra-Premium, Fast And Slow Release Protein Matrix"/>
    <s v="Stacked Protein Gainer"/>
    <x v="40"/>
    <n v="21"/>
    <x v="1"/>
  </r>
  <r>
    <x v="1"/>
    <x v="60"/>
    <s v="https://sa.bodybuilding.com/store/sequelnaturals/vega-sport-performance-protein.html?skuId=SEQN4060056"/>
    <n v="4"/>
    <x v="242"/>
    <x v="8"/>
    <x v="317"/>
    <x v="158"/>
    <x v="32"/>
    <s v="Plant-based Protein!"/>
    <s v="Sport Performance Protein"/>
    <x v="65"/>
    <n v="29"/>
    <x v="0"/>
  </r>
  <r>
    <x v="6"/>
    <x v="3"/>
    <s v="https://sa.bodybuilding.com/store/muscletech/shatter-sx-7.html?skuId=MT4000062"/>
    <n v="4"/>
    <x v="263"/>
    <x v="0"/>
    <x v="7"/>
    <x v="7"/>
    <x v="14"/>
    <s v="Creatine-Free Pre-Workout to Support Unparalleled Workout Performance*"/>
    <s v="#Shatter SX-7"/>
    <x v="125"/>
    <n v="11"/>
    <x v="1"/>
  </r>
  <r>
    <x v="6"/>
    <x v="71"/>
    <s v="https://sa.bodybuilding.com/store/bluestarnutra/blade.html?skuId=BLUE4850016"/>
    <n v="4"/>
    <x v="256"/>
    <x v="34"/>
    <x v="318"/>
    <x v="205"/>
    <x v="12"/>
    <s v="Weight Management Support*"/>
    <s v="Blade"/>
    <x v="125"/>
    <n v="3"/>
    <x v="6"/>
  </r>
  <r>
    <x v="32"/>
    <x v="45"/>
    <s v="https://sa.bodybuilding.com/store/nutrabio/muscle-matrix-protein.html?skuId=NUTRAB5120008"/>
    <n v="2"/>
    <x v="155"/>
    <x v="27"/>
    <x v="185"/>
    <x v="206"/>
    <x v="12"/>
    <s v="Slow-Digesting Anti-Catabolic Protein To Support Muscle Growth*"/>
    <s v="Muscle Matrix Protein"/>
    <x v="126"/>
    <n v="2"/>
    <x v="4"/>
  </r>
  <r>
    <x v="18"/>
    <x v="52"/>
    <s v="https://sa.bodybuilding.com/store/cs/col.html?skuId=CYTO520111"/>
    <n v="8"/>
    <x v="235"/>
    <x v="0"/>
    <x v="319"/>
    <x v="74"/>
    <x v="7"/>
    <s v="Balanced and Complete Formula!"/>
    <s v="Muscle Milk Collegiate"/>
    <x v="127"/>
    <n v="10"/>
    <x v="0"/>
  </r>
  <r>
    <x v="11"/>
    <x v="72"/>
    <s v="https://sa.bodybuilding.com/store/core-nutritionals/pump.html?skuId=CORE3440019"/>
    <n v="3"/>
    <x v="83"/>
    <x v="6"/>
    <x v="135"/>
    <x v="61"/>
    <x v="28"/>
    <s v="Pre-Workout Vasodilator Powder for Intense Pumps*"/>
    <s v="Pump"/>
    <x v="27"/>
    <n v="8"/>
    <x v="0"/>
  </r>
  <r>
    <x v="11"/>
    <x v="35"/>
    <s v="https://sa.bodybuilding.com/store/univ/sterol.html?skuId=UNIV018"/>
    <n v="3"/>
    <x v="197"/>
    <x v="13"/>
    <x v="59"/>
    <x v="23"/>
    <x v="24"/>
    <s v="Mass And Density Support!*"/>
    <s v="Natural Sterol Complex"/>
    <x v="27"/>
    <n v="40"/>
    <x v="1"/>
  </r>
  <r>
    <x v="11"/>
    <x v="3"/>
    <s v="https://sa.bodybuilding.com/store/muscletech/phase8.html?skuId=MT4750010"/>
    <n v="3"/>
    <x v="127"/>
    <x v="12"/>
    <x v="28"/>
    <x v="175"/>
    <x v="7"/>
    <s v="Muscle Building Protein Powder Blend*"/>
    <s v="Phase8"/>
    <x v="27"/>
    <n v="40"/>
    <x v="1"/>
  </r>
  <r>
    <x v="18"/>
    <x v="32"/>
    <s v="https://sa.bodybuilding.com/store/met/proteinpancakemix.html?skuId=METR3360139"/>
    <n v="1"/>
    <x v="242"/>
    <x v="6"/>
    <x v="320"/>
    <x v="14"/>
    <x v="7"/>
    <s v="2.5 Grams of Total Fat per Serving"/>
    <s v="High Protein Pancake Mix"/>
    <x v="128"/>
    <n v="67"/>
    <x v="0"/>
  </r>
  <r>
    <x v="18"/>
    <x v="7"/>
    <s v="https://sa.bodybuilding.com/store/dym/lcarn.html?skuId=DYM069"/>
    <n v="1"/>
    <x v="222"/>
    <x v="21"/>
    <x v="321"/>
    <x v="76"/>
    <x v="64"/>
    <s v="Pro Line Quality!"/>
    <s v="L-Carnitine Xtreme"/>
    <x v="128"/>
    <n v="20"/>
    <x v="1"/>
  </r>
  <r>
    <x v="18"/>
    <x v="38"/>
    <s v="https://sa.bodybuilding.com/store/gaspari-nutrition/aminolast.html?skuId=GASN1110066"/>
    <n v="1"/>
    <x v="264"/>
    <x v="8"/>
    <x v="322"/>
    <x v="26"/>
    <x v="3"/>
    <s v="With AMMOJECT Technology!"/>
    <s v="AMINOLAST"/>
    <x v="128"/>
    <n v="20"/>
    <x v="1"/>
  </r>
  <r>
    <x v="18"/>
    <x v="40"/>
    <s v="https://sa.bodybuilding.com/store/now/lg.html?skuId=NOW123"/>
    <n v="1"/>
    <x v="83"/>
    <x v="9"/>
    <x v="323"/>
    <x v="113"/>
    <x v="22"/>
    <s v="Supports Muscle!"/>
    <s v="L-Glutamine"/>
    <x v="128"/>
    <n v="4"/>
    <x v="1"/>
  </r>
  <r>
    <x v="18"/>
    <x v="40"/>
    <s v="https://sa.bodybuilding.com/store/now/lty.html?skuId=NOW105"/>
    <n v="1"/>
    <x v="175"/>
    <x v="26"/>
    <x v="324"/>
    <x v="172"/>
    <x v="66"/>
    <s v="Essential Amino Acid!*"/>
    <s v="L-Tyrosine"/>
    <x v="128"/>
    <n v="4"/>
    <x v="1"/>
  </r>
  <r>
    <x v="18"/>
    <x v="14"/>
    <s v="https://sa.bodybuilding.com/store/musclepharm/glutamine.html?skuId=MPHARM5250027"/>
    <n v="1"/>
    <x v="265"/>
    <x v="19"/>
    <x v="179"/>
    <x v="29"/>
    <x v="22"/>
    <s v="Pharmaceutical Quality Post-Workout Recovery Powder*"/>
    <s v="Glutamine"/>
    <x v="128"/>
    <n v="4"/>
    <x v="1"/>
  </r>
  <r>
    <x v="5"/>
    <x v="7"/>
    <s v="https://sa.bodybuilding.com/store/dym/creatine.html?skuId=DYM001"/>
    <n v="3"/>
    <x v="210"/>
    <x v="19"/>
    <x v="325"/>
    <x v="123"/>
    <x v="5"/>
    <s v="5g of 100% Pure Micronized Creatine Monohydrate"/>
    <s v="Creatine Micronized"/>
    <x v="12"/>
    <n v="73"/>
    <x v="1"/>
  </r>
  <r>
    <x v="14"/>
    <x v="26"/>
    <s v="https://sa.bodybuilding.com/store/mrm/all-natural-driven.html?skuId=MRM2540092"/>
    <n v="2"/>
    <x v="266"/>
    <x v="9"/>
    <x v="326"/>
    <x v="119"/>
    <x v="2"/>
    <s v="Pre-Workout With Pure Ingredients!"/>
    <s v="All Natural Driven"/>
    <x v="129"/>
    <n v="18"/>
    <x v="1"/>
  </r>
  <r>
    <x v="2"/>
    <x v="26"/>
    <s v="https://sa.bodybuilding.com/store/mrm/100-percent-all-natural-whey.html?skuId=MRM027"/>
    <n v="2"/>
    <x v="85"/>
    <x v="8"/>
    <x v="235"/>
    <x v="207"/>
    <x v="7"/>
    <s v="Mixes Instantly!"/>
    <s v="100% All Natural Whey"/>
    <x v="83"/>
    <n v="91"/>
    <x v="0"/>
  </r>
  <r>
    <x v="33"/>
    <x v="69"/>
    <s v="https://sa.bodybuilding.com/store/garden-of-life/raw-organic-meal.html?skuId=GLIFE4470010"/>
    <n v="5"/>
    <x v="16"/>
    <x v="12"/>
    <x v="327"/>
    <x v="121"/>
    <x v="32"/>
    <s v="Includes Protein And Nutrients From Thirteen Raw Sprouted Ingredients"/>
    <s v="RAW Organic Meal"/>
    <x v="130"/>
    <n v="15"/>
    <x v="1"/>
  </r>
  <r>
    <x v="33"/>
    <x v="45"/>
    <s v="https://sa.bodybuilding.com/store/nutrabio/bcaa-5000.html?skuId=NUTRAB4460099"/>
    <n v="5"/>
    <x v="135"/>
    <x v="3"/>
    <x v="158"/>
    <x v="118"/>
    <x v="0"/>
    <s v="BCAA Powder For Supporting Muscle Recovery*"/>
    <s v="BCAA 5000"/>
    <x v="130"/>
    <n v="15"/>
    <x v="1"/>
  </r>
  <r>
    <x v="33"/>
    <x v="70"/>
    <s v="https://sa.bodybuilding.com/store/rivalus/clean-gainer-protein.html?skuId=RIV4240211"/>
    <n v="5"/>
    <x v="191"/>
    <x v="1"/>
    <x v="328"/>
    <x v="208"/>
    <x v="25"/>
    <s v="Weight Gaining Protein Powder*"/>
    <s v="Clean Gainer"/>
    <x v="130"/>
    <n v="15"/>
    <x v="1"/>
  </r>
  <r>
    <x v="33"/>
    <x v="65"/>
    <s v="https://sa.bodybuilding.com/store/novex-biotech/growth-factor-9.html?skuId=NOV1330194"/>
    <n v="5"/>
    <x v="183"/>
    <x v="24"/>
    <x v="329"/>
    <x v="209"/>
    <x v="1"/>
    <s v="May Help Promote HGH Levels*"/>
    <s v="Growth Factor-9"/>
    <x v="130"/>
    <n v="17"/>
    <x v="4"/>
  </r>
  <r>
    <x v="33"/>
    <x v="73"/>
    <s v="https://sa.bodybuilding.com/store/myo/after.html?skuId=MYO043"/>
    <n v="5"/>
    <x v="55"/>
    <x v="1"/>
    <x v="330"/>
    <x v="12"/>
    <x v="22"/>
    <s v="Targets Muscle Growth!*"/>
    <s v="AfterShock Recovery"/>
    <x v="130"/>
    <n v="17"/>
    <x v="4"/>
  </r>
  <r>
    <x v="33"/>
    <x v="26"/>
    <s v="https://sa.bodybuilding.com/store/mrm/dhea.html?skuId=MRM040"/>
    <n v="5"/>
    <x v="83"/>
    <x v="20"/>
    <x v="331"/>
    <x v="69"/>
    <x v="52"/>
    <s v="Micronized!"/>
    <s v="DHEA"/>
    <x v="130"/>
    <n v="8"/>
    <x v="2"/>
  </r>
  <r>
    <x v="7"/>
    <x v="74"/>
    <s v="https://sa.bodybuilding.com/store/finaflex/stimul8.html?skuId=FINA5630083"/>
    <n v="8"/>
    <x v="207"/>
    <x v="9"/>
    <x v="332"/>
    <x v="9"/>
    <x v="14"/>
    <s v="Pre-Workout Powder For Explosive Workouts*"/>
    <s v="STIMUL8"/>
    <x v="131"/>
    <n v="10"/>
    <x v="1"/>
  </r>
  <r>
    <x v="7"/>
    <x v="3"/>
    <s v="https://sa.bodybuilding.com/store/muscletech/platinum-amino-2500.html?skuId=MT5190011"/>
    <n v="8"/>
    <x v="267"/>
    <x v="16"/>
    <x v="89"/>
    <x v="18"/>
    <x v="14"/>
    <s v="Support for Muscle Growth and Recovery"/>
    <s v="Platinum Amino 2500"/>
    <x v="131"/>
    <n v="10"/>
    <x v="1"/>
  </r>
  <r>
    <x v="7"/>
    <x v="10"/>
    <s v="https://sa.bodybuilding.com/store/gat/nitraflex-burn.html?skuId=GAT5640130"/>
    <n v="8"/>
    <x v="223"/>
    <x v="8"/>
    <x v="333"/>
    <x v="103"/>
    <x v="14"/>
    <s v="With 238mg Thermogenic Matrix to Support Fat Metabolism and Support Appetite*"/>
    <s v="Nitraflex Burn"/>
    <x v="131"/>
    <n v="10"/>
    <x v="1"/>
  </r>
  <r>
    <x v="12"/>
    <x v="46"/>
    <s v="https://sa.bodybuilding.com/store/musclemeds/carnivor-mass.html?skuId=MMEDS2610042"/>
    <n v="4"/>
    <x v="55"/>
    <x v="10"/>
    <x v="334"/>
    <x v="210"/>
    <x v="48"/>
    <s v="High-Speed Mass!"/>
    <s v="Carnivor Mass"/>
    <x v="132"/>
    <n v="34"/>
    <x v="1"/>
  </r>
  <r>
    <x v="12"/>
    <x v="7"/>
    <s v="https://sa.bodybuilding.com/store/dymatize/amino-pro.html?skuId=DYM5280002"/>
    <n v="4"/>
    <x v="212"/>
    <x v="2"/>
    <x v="39"/>
    <x v="41"/>
    <x v="0"/>
    <s v="Advanced BCAA Formula Plus Caffeine for Increased Energy.*"/>
    <s v="Amino Pro"/>
    <x v="132"/>
    <n v="34"/>
    <x v="1"/>
  </r>
  <r>
    <x v="7"/>
    <x v="34"/>
    <s v="https://sa.bodybuilding.com/store/six-star-pro-nutrition/casein-protein.html?skuId=SIX3770157"/>
    <n v="1"/>
    <x v="198"/>
    <x v="3"/>
    <x v="122"/>
    <x v="148"/>
    <x v="19"/>
    <s v="100% Sustained-Release Casein"/>
    <s v="Casein Protein"/>
    <x v="133"/>
    <n v="8"/>
    <x v="2"/>
  </r>
  <r>
    <x v="7"/>
    <x v="14"/>
    <s v="https://sa.bodybuilding.com/store/musclepharm/bcaa-3-1-2.html?skuId=MPHARM4500162"/>
    <n v="1"/>
    <x v="110"/>
    <x v="8"/>
    <x v="335"/>
    <x v="108"/>
    <x v="0"/>
    <s v="Amino Acid Capsule or Powder for Muscle Development*"/>
    <s v="BCAA"/>
    <x v="133"/>
    <n v="8"/>
    <x v="2"/>
  </r>
  <r>
    <x v="7"/>
    <x v="38"/>
    <s v="https://sa.bodybuilding.com/store/gaspari-nutrition/myofusion-advanced-protein.html?skuId=GASN4240239"/>
    <n v="6"/>
    <x v="268"/>
    <x v="2"/>
    <x v="336"/>
    <x v="26"/>
    <x v="46"/>
    <s v="25g of Whey Protein Concentrate to Support Building Muscle!*"/>
    <s v="MyoFusion Advanced Protein"/>
    <x v="134"/>
    <n v="29"/>
    <x v="0"/>
  </r>
  <r>
    <x v="7"/>
    <x v="72"/>
    <s v="https://sa.bodybuilding.com/store/core/abc.html?skuId=CORE006"/>
    <n v="6"/>
    <x v="182"/>
    <x v="0"/>
    <x v="337"/>
    <x v="211"/>
    <x v="0"/>
    <s v="10g BCAAs Per Serving"/>
    <s v="Core ABC"/>
    <x v="134"/>
    <n v="29"/>
    <x v="0"/>
  </r>
  <r>
    <x v="7"/>
    <x v="49"/>
    <s v="https://sa.bodybuilding.com/store/doctors-best/collagen-types-1-and-3.html?skuId=DOC2760166"/>
    <n v="6"/>
    <x v="196"/>
    <x v="33"/>
    <x v="338"/>
    <x v="160"/>
    <x v="47"/>
    <s v="Collagen Tablets For Joint Support*"/>
    <s v="Best Collagen Types 1 and 3"/>
    <x v="134"/>
    <n v="29"/>
    <x v="0"/>
  </r>
  <r>
    <x v="7"/>
    <x v="30"/>
    <s v="https://sa.bodybuilding.com/store/beast/creature.html?skuId=ULTRA540198"/>
    <n v="6"/>
    <x v="205"/>
    <x v="3"/>
    <x v="339"/>
    <x v="62"/>
    <x v="33"/>
    <s v="Professional Strength Creatine Capsule For Building Muscle*"/>
    <s v="Creature"/>
    <x v="134"/>
    <n v="10"/>
    <x v="0"/>
  </r>
  <r>
    <x v="7"/>
    <x v="46"/>
    <s v="https://sa.bodybuilding.com/store/musclemeds/carnivor-beef-aminos.html?skuId=MMEDS980032"/>
    <n v="6"/>
    <x v="74"/>
    <x v="7"/>
    <x v="245"/>
    <x v="105"/>
    <x v="3"/>
    <s v="Ultra-Concentrated!"/>
    <s v="Carnivor Beef Aminos"/>
    <x v="134"/>
    <n v="10"/>
    <x v="0"/>
  </r>
  <r>
    <x v="7"/>
    <x v="3"/>
    <s v="https://sa.bodybuilding.com/store/muscletech/test-hd.html?skuId=MT1780125"/>
    <n v="6"/>
    <x v="269"/>
    <x v="26"/>
    <x v="33"/>
    <x v="58"/>
    <x v="24"/>
    <s v="Hardcore Testosterone Booster!*"/>
    <s v="TEST HD"/>
    <x v="134"/>
    <n v="10"/>
    <x v="0"/>
  </r>
  <r>
    <x v="21"/>
    <x v="37"/>
    <s v="https://sa.bodybuilding.com/store/redcon1/big-noise.html?skuId=RCON5470107"/>
    <n v="3"/>
    <x v="59"/>
    <x v="24"/>
    <x v="35"/>
    <x v="52"/>
    <x v="24"/>
    <s v="Stimulant Free Pre-Workout For Intense Workouts*"/>
    <s v="Big Noise"/>
    <x v="135"/>
    <n v="2"/>
    <x v="5"/>
  </r>
  <r>
    <x v="21"/>
    <x v="45"/>
    <s v="https://sa.bodybuilding.com/store/nutrabio/super-carb.html?skuId=NUTRAB4740046"/>
    <n v="3"/>
    <x v="206"/>
    <x v="16"/>
    <x v="340"/>
    <x v="93"/>
    <x v="24"/>
    <s v="25G Highly Branched Cyclic Dextrin Combined With 822G Electrolyte Complex"/>
    <s v="Super Carb"/>
    <x v="135"/>
    <n v="2"/>
    <x v="5"/>
  </r>
  <r>
    <x v="3"/>
    <x v="17"/>
    <s v="https://sa.bodybuilding.com/store/all/creatine.html?skuId=ALL053"/>
    <n v="1"/>
    <x v="270"/>
    <x v="19"/>
    <x v="122"/>
    <x v="123"/>
    <x v="5"/>
    <s v="Micronized Creatine Powder For Building Muscle*"/>
    <s v="Micronized Creatine Monohydrate"/>
    <x v="73"/>
    <n v="87"/>
    <x v="1"/>
  </r>
  <r>
    <x v="3"/>
    <x v="12"/>
    <s v="https://sa.bodybuilding.com/store/cellucor/p6.html?skuId=CELLU4810018"/>
    <n v="1"/>
    <x v="83"/>
    <x v="25"/>
    <x v="341"/>
    <x v="188"/>
    <x v="56"/>
    <s v="3-In-1 Testosterone Support*"/>
    <s v="P6 Original"/>
    <x v="73"/>
    <n v="3"/>
    <x v="2"/>
  </r>
  <r>
    <x v="3"/>
    <x v="17"/>
    <s v="https://sa.bodybuilding.com/store/allmax-nutrition/l-carnitine.html?skuId=ALL1020014"/>
    <n v="1"/>
    <x v="208"/>
    <x v="7"/>
    <x v="342"/>
    <x v="155"/>
    <x v="64"/>
    <s v="Fat Loss Support Capsule*"/>
    <s v="L-Carnitine"/>
    <x v="73"/>
    <n v="3"/>
    <x v="2"/>
  </r>
  <r>
    <x v="3"/>
    <x v="35"/>
    <s v="https://sa.bodybuilding.com/store/universal-nutrition/carb-max.html?skuId=UNIV5440264"/>
    <n v="1"/>
    <x v="223"/>
    <x v="18"/>
    <x v="343"/>
    <x v="50"/>
    <x v="64"/>
    <s v="Quad Carb Blend Comprised of Fast and Sustained Released Carbs to Promote Faster Recovery*"/>
    <s v="Carb Max"/>
    <x v="73"/>
    <n v="3"/>
    <x v="2"/>
  </r>
  <r>
    <x v="7"/>
    <x v="75"/>
    <s v="https://sa.bodybuilding.com/store/blackmarket/adrenolyn-cuts-pre-workout.html?skuId=BMARK4990118"/>
    <n v="3"/>
    <x v="208"/>
    <x v="6"/>
    <x v="344"/>
    <x v="15"/>
    <x v="64"/>
    <s v="3.2 Grams Beta-Alanine"/>
    <s v="AdreNOlyn Cuts Pre-Workout"/>
    <x v="25"/>
    <n v="1"/>
    <x v="3"/>
  </r>
  <r>
    <x v="15"/>
    <x v="15"/>
    <s v="https://sa.bodybuilding.com/store/nb/perfectisopure.html?skuId=NB2760012"/>
    <n v="1"/>
    <x v="204"/>
    <x v="10"/>
    <x v="345"/>
    <x v="207"/>
    <x v="7"/>
    <s v="Whey Protein Isolate!"/>
    <s v="Isopure Whey Protein Isolate"/>
    <x v="73"/>
    <n v="38"/>
    <x v="1"/>
  </r>
  <r>
    <x v="15"/>
    <x v="14"/>
    <s v="https://sa.bodybuilding.com/store/musclepharm/creatine.html?skuId=MPHARM5200111"/>
    <n v="1"/>
    <x v="271"/>
    <x v="9"/>
    <x v="89"/>
    <x v="171"/>
    <x v="5"/>
    <s v="Rapidly Absorbed Creatine Monohydrate for Building Muscle*"/>
    <s v="Creatine"/>
    <x v="73"/>
    <n v="38"/>
    <x v="1"/>
  </r>
  <r>
    <x v="25"/>
    <x v="25"/>
    <s v="https://sa.bodybuilding.com/store/nla-for-her/uplift-max.html?skuId=NLA5600125"/>
    <n v="2"/>
    <x v="247"/>
    <x v="18"/>
    <x v="7"/>
    <x v="7"/>
    <x v="5"/>
    <s v="Featuring Teacrine for Physical Energy, Focus &amp; Motivation During Exercise*"/>
    <s v="Uplift Max"/>
    <x v="136"/>
    <n v="1"/>
    <x v="3"/>
  </r>
  <r>
    <x v="18"/>
    <x v="40"/>
    <s v="https://sa.bodybuilding.com/store/now/creatine.html?skuId=NOW580134"/>
    <n v="1"/>
    <x v="235"/>
    <x v="0"/>
    <x v="346"/>
    <x v="5"/>
    <x v="5"/>
    <s v="Energy Reservoir!*"/>
    <s v="Creatine Monohydrate"/>
    <x v="73"/>
    <n v="23"/>
    <x v="0"/>
  </r>
  <r>
    <x v="34"/>
    <x v="76"/>
    <s v="https://sa.bodybuilding.com/store/merica-labz/red-white-and-boom.html?skuId=MERICA5630057"/>
    <n v="1"/>
    <x v="223"/>
    <x v="35"/>
    <x v="185"/>
    <x v="154"/>
    <x v="5"/>
    <s v="Contains 400mg caffeine with TeaCrine per serving for focus &amp; energy*"/>
    <s v="Red"/>
    <x v="137"/>
    <n v="1"/>
    <x v="3"/>
  </r>
  <r>
    <x v="34"/>
    <x v="61"/>
    <s v="https://sa.bodybuilding.com/store/twinlab/yohimbe-fuel-8.html?skuId=TL1240032"/>
    <n v="1"/>
    <x v="191"/>
    <x v="36"/>
    <x v="347"/>
    <x v="88"/>
    <x v="37"/>
    <s v="Herbal Capsule to Support Stamina and Energy*"/>
    <s v="Yohimbe Fuel 8.0"/>
    <x v="137"/>
    <n v="12"/>
    <x v="2"/>
  </r>
  <r>
    <x v="34"/>
    <x v="18"/>
    <s v="https://sa.bodybuilding.com/store/pro-supps/amino-23-liquid-aminos.html?skuId=PROSUP1230040"/>
    <n v="1"/>
    <x v="87"/>
    <x v="5"/>
    <x v="348"/>
    <x v="91"/>
    <x v="3"/>
    <s v="Amino Acid Blend!"/>
    <s v="Amino 23 Liquid Amino"/>
    <x v="137"/>
    <n v="12"/>
    <x v="2"/>
  </r>
  <r>
    <x v="34"/>
    <x v="77"/>
    <s v="https://sa.bodybuilding.com/store/orgain/organic-plant-protein-powder.html?skuId=ORGAIN5240129"/>
    <n v="1"/>
    <x v="217"/>
    <x v="8"/>
    <x v="349"/>
    <x v="110"/>
    <x v="3"/>
    <s v="21g of Protein to Support Muscle Growth and Recovery*"/>
    <s v="Organic Plant Protein Powder"/>
    <x v="137"/>
    <n v="12"/>
    <x v="2"/>
  </r>
  <r>
    <x v="34"/>
    <x v="78"/>
    <s v="https://sa.bodybuilding.com/store/magnum-nutraceuticals/primer.html?skuId=MAGNUM2110012"/>
    <n v="1"/>
    <x v="246"/>
    <x v="16"/>
    <x v="350"/>
    <x v="212"/>
    <x v="8"/>
    <s v="Reach New Heights!"/>
    <s v="Primer"/>
    <x v="137"/>
    <n v="12"/>
    <x v="2"/>
  </r>
  <r>
    <x v="34"/>
    <x v="7"/>
    <s v="https://sa.bodybuilding.com/store/dymatize/amino-pro.html?skuId=DYM2460949"/>
    <n v="1"/>
    <x v="212"/>
    <x v="2"/>
    <x v="39"/>
    <x v="41"/>
    <x v="0"/>
    <s v="Advanced BCAA Formula Plus Caffeine for Increased Energy.*"/>
    <s v="Amino Pro"/>
    <x v="137"/>
    <n v="12"/>
    <x v="2"/>
  </r>
  <r>
    <x v="4"/>
    <x v="79"/>
    <s v="https://sa.bodybuilding.com/store/ascent/native-fuel-whey-protein-powder-blend.html?skuId=ASCENT4480109"/>
    <n v="4"/>
    <x v="170"/>
    <x v="5"/>
    <x v="351"/>
    <x v="2"/>
    <x v="4"/>
    <s v="Made with Zero Artificial Ingredients and Native Whey"/>
    <s v="Native Fuel Whey Protein"/>
    <x v="138"/>
    <n v="18"/>
    <x v="0"/>
  </r>
  <r>
    <x v="8"/>
    <x v="35"/>
    <s v="https://sa.bodybuilding.com/store/univ/storm.html?skuId=UNIV229"/>
    <n v="3"/>
    <x v="146"/>
    <x v="10"/>
    <x v="352"/>
    <x v="86"/>
    <x v="2"/>
    <s v="Cell Volumizing Creatine Formula!*"/>
    <s v="Storm"/>
    <x v="124"/>
    <n v="21"/>
    <x v="1"/>
  </r>
  <r>
    <x v="16"/>
    <x v="80"/>
    <s v="https://sa.bodybuilding.com/store/eflow-nutrition/enrage.html?skuId=EFLOW4470199"/>
    <n v="5"/>
    <x v="266"/>
    <x v="4"/>
    <x v="353"/>
    <x v="95"/>
    <x v="2"/>
    <s v="Preworkout For Awareness &amp; Focus Support*"/>
    <s v="Enrage"/>
    <x v="139"/>
    <n v="6"/>
    <x v="0"/>
  </r>
  <r>
    <x v="0"/>
    <x v="12"/>
    <s v="https://sa.bodybuilding.com/store/cellucor/c4-ripped.html?skuId=CELLU5600023"/>
    <n v="9"/>
    <x v="50"/>
    <x v="8"/>
    <x v="35"/>
    <x v="52"/>
    <x v="14"/>
    <s v="Explosive Energy and Cutting Formula*"/>
    <s v="C4 Ripped"/>
    <x v="21"/>
    <n v="172"/>
    <x v="0"/>
  </r>
  <r>
    <x v="0"/>
    <x v="7"/>
    <s v="https://sa.bodybuilding.com/store/dym/bcaa-complex-5050.html?skuId=DYM3750036"/>
    <n v="9"/>
    <x v="141"/>
    <x v="26"/>
    <x v="136"/>
    <x v="60"/>
    <x v="0"/>
    <s v="Anytime Amino Acids for Muscle Growth and Recovery. No Dyes.*"/>
    <s v="BCAA"/>
    <x v="21"/>
    <n v="172"/>
    <x v="0"/>
  </r>
  <r>
    <x v="0"/>
    <x v="17"/>
    <s v="https://sa.bodybuilding.com/store/all/amino-core.html?skuId=ALL1820134"/>
    <n v="9"/>
    <x v="230"/>
    <x v="1"/>
    <x v="354"/>
    <x v="178"/>
    <x v="0"/>
    <s v="Post-Workout Recovery Powder For Muscle Growth*"/>
    <s v="Aminocore"/>
    <x v="21"/>
    <n v="172"/>
    <x v="0"/>
  </r>
  <r>
    <x v="35"/>
    <x v="40"/>
    <s v="https://sa.bodybuilding.com/store/now/larg.html?skuId=NOW009"/>
    <n v="1"/>
    <x v="183"/>
    <x v="27"/>
    <x v="122"/>
    <x v="56"/>
    <x v="51"/>
    <s v="100% Pure!"/>
    <s v="L-Arginine Powder"/>
    <x v="73"/>
    <n v="28"/>
    <x v="2"/>
  </r>
  <r>
    <x v="35"/>
    <x v="14"/>
    <s v="https://sa.bodybuilding.com/store/musclepharm/combat-bcaa-plus-recovery.html?skuId=MPHARM5540046"/>
    <n v="1"/>
    <x v="223"/>
    <x v="8"/>
    <x v="43"/>
    <x v="35"/>
    <x v="51"/>
    <s v="Contains 10g of BCAAs in 3:1:1 ratio to support intense workout and lean muscle recovery*"/>
    <s v="Combat BCAA + Recovery"/>
    <x v="73"/>
    <n v="28"/>
    <x v="2"/>
  </r>
  <r>
    <x v="35"/>
    <x v="35"/>
    <s v="https://sa.bodybuilding.com/store/univ/torr.html?skuId=UNIV188"/>
    <n v="1"/>
    <x v="219"/>
    <x v="8"/>
    <x v="355"/>
    <x v="213"/>
    <x v="7"/>
    <s v="Anabolic Muscle Activating Supplement!*"/>
    <s v="Torrent"/>
    <x v="73"/>
    <n v="28"/>
    <x v="2"/>
  </r>
  <r>
    <x v="35"/>
    <x v="35"/>
    <s v="https://sa.bodybuilding.com/store/univ/trib.html?skuId=UNIV107"/>
    <n v="1"/>
    <x v="195"/>
    <x v="21"/>
    <x v="288"/>
    <x v="123"/>
    <x v="24"/>
    <s v="Support Natural Test Levels*"/>
    <s v="Tribulus Pro"/>
    <x v="73"/>
    <n v="8"/>
    <x v="1"/>
  </r>
  <r>
    <x v="23"/>
    <x v="35"/>
    <s v="https://sa.bodybuilding.com/store/univ/gain.html?skuId=UNIV530174"/>
    <n v="6"/>
    <x v="74"/>
    <x v="27"/>
    <x v="356"/>
    <x v="139"/>
    <x v="7"/>
    <s v="Over 3100 Calories!"/>
    <s v="Gain Fast"/>
    <x v="91"/>
    <n v="12"/>
    <x v="2"/>
  </r>
  <r>
    <x v="23"/>
    <x v="81"/>
    <s v="https://sa.bodybuilding.com/store/hfit/amino.htm?skuId=HFIT015"/>
    <n v="6"/>
    <x v="111"/>
    <x v="1"/>
    <x v="223"/>
    <x v="6"/>
    <x v="3"/>
    <s v="High-Grade!"/>
    <s v="Anabolic Amino 10"/>
    <x v="91"/>
    <n v="12"/>
    <x v="0"/>
  </r>
  <r>
    <x v="23"/>
    <x v="16"/>
    <s v="https://sa.bodybuilding.com/store/grenade/hydra-6.html?skuId=GREN4470237"/>
    <n v="6"/>
    <x v="272"/>
    <x v="1"/>
    <x v="357"/>
    <x v="111"/>
    <x v="4"/>
    <s v="50% Whey Isolate &amp; 50% Micellar Casein"/>
    <s v="Hydra 6 Protein"/>
    <x v="91"/>
    <n v="12"/>
    <x v="0"/>
  </r>
  <r>
    <x v="23"/>
    <x v="82"/>
    <s v="https://sa.bodybuilding.com/store/man/yohimbine-hcl.html?skuId=MAN640050"/>
    <n v="6"/>
    <x v="174"/>
    <x v="25"/>
    <x v="358"/>
    <x v="147"/>
    <x v="37"/>
    <s v="Pharmaceutical Grade!"/>
    <s v="Yohimbine HCl"/>
    <x v="91"/>
    <n v="12"/>
    <x v="2"/>
  </r>
  <r>
    <x v="23"/>
    <x v="40"/>
    <s v="https://sa.bodybuilding.com/store/now/shark.html?skuId=NOW138"/>
    <n v="6"/>
    <x v="196"/>
    <x v="4"/>
    <x v="359"/>
    <x v="17"/>
    <x v="67"/>
    <s v="Joint Support!*"/>
    <s v="Shark Cartilage"/>
    <x v="91"/>
    <n v="12"/>
    <x v="2"/>
  </r>
  <r>
    <x v="23"/>
    <x v="44"/>
    <s v="https://sa.bodybuilding.com/store/san/yohimbine.html?skuId=SAN3900065"/>
    <n v="6"/>
    <x v="196"/>
    <x v="4"/>
    <x v="360"/>
    <x v="76"/>
    <x v="37"/>
    <s v="Helps You Feel Better, Look Better, And Perform At Your Maximum Potential"/>
    <s v="Yohimbine"/>
    <x v="91"/>
    <n v="12"/>
    <x v="2"/>
  </r>
  <r>
    <x v="19"/>
    <x v="12"/>
    <s v="https://sa.bodybuilding.com/store/cellucor/cn3.html?skuId=CELLU4860107"/>
    <n v="3"/>
    <x v="150"/>
    <x v="10"/>
    <x v="8"/>
    <x v="10"/>
    <x v="33"/>
    <s v="Strength, Muscle &amp; Pump Amplifier*"/>
    <s v="CN3"/>
    <x v="1"/>
    <n v="24"/>
    <x v="1"/>
  </r>
  <r>
    <x v="1"/>
    <x v="47"/>
    <s v="https://sa.bodybuilding.com/store/abb/pure-pro-shake.html?skuId=ABB112"/>
    <n v="3"/>
    <x v="86"/>
    <x v="8"/>
    <x v="185"/>
    <x v="157"/>
    <x v="19"/>
    <s v="Milk, Casein, and Whey Protein Shake for Building Muscle*"/>
    <s v="Pure Pro Shake"/>
    <x v="36"/>
    <n v="7"/>
    <x v="0"/>
  </r>
  <r>
    <x v="14"/>
    <x v="52"/>
    <s v="https://sa.bodybuilding.com/store/cytosport/muscle-milk-pro-series-50.html?skuId=CYTO1770012"/>
    <n v="2"/>
    <x v="132"/>
    <x v="0"/>
    <x v="361"/>
    <x v="214"/>
    <x v="7"/>
    <s v="High Quality Protein!"/>
    <s v="Muscle Milk Pro Series 50"/>
    <x v="30"/>
    <n v="9"/>
    <x v="0"/>
  </r>
  <r>
    <x v="7"/>
    <x v="15"/>
    <s v="https://sa.bodybuilding.com/store/nb/mass.html?skuId=NB049"/>
    <n v="2"/>
    <x v="193"/>
    <x v="3"/>
    <x v="362"/>
    <x v="215"/>
    <x v="25"/>
    <s v="Lactose Free!"/>
    <s v="Isopure Mass"/>
    <x v="118"/>
    <n v="16"/>
    <x v="0"/>
  </r>
  <r>
    <x v="7"/>
    <x v="71"/>
    <s v="https://sa.bodybuilding.com/store/bluestarnutra/status.html?skuId=BLUE4470036"/>
    <n v="2"/>
    <x v="250"/>
    <x v="25"/>
    <x v="318"/>
    <x v="216"/>
    <x v="56"/>
    <s v="Healthy Testosterone Support!*"/>
    <s v="Status"/>
    <x v="118"/>
    <n v="11"/>
    <x v="4"/>
  </r>
  <r>
    <x v="9"/>
    <x v="56"/>
    <s v="https://sa.bodybuilding.com/store/muscle-beach-nutrition/crtn-3.html?skuId=MBN4410054"/>
    <n v="4"/>
    <x v="209"/>
    <x v="3"/>
    <x v="363"/>
    <x v="25"/>
    <x v="5"/>
    <s v="First-time Fusion Of Creatine Nitrate, Creatine Hydrochloride, and Creatine Monohydrate"/>
    <s v="CRTN-3"/>
    <x v="140"/>
    <n v="15"/>
    <x v="0"/>
  </r>
  <r>
    <x v="9"/>
    <x v="73"/>
    <s v="https://sa.bodybuilding.com/store/myo/myovite.html?skuId=MYO530363"/>
    <n v="4"/>
    <x v="83"/>
    <x v="1"/>
    <x v="364"/>
    <x v="145"/>
    <x v="8"/>
    <s v="Multivitamin Multimineral"/>
    <s v="MyoVite"/>
    <x v="140"/>
    <n v="15"/>
    <x v="0"/>
  </r>
  <r>
    <x v="5"/>
    <x v="17"/>
    <s v="https://sa.bodybuilding.com/store/all/taurine.html?skuId=ALL4600098"/>
    <n v="1"/>
    <x v="195"/>
    <x v="0"/>
    <x v="365"/>
    <x v="113"/>
    <x v="63"/>
    <s v="Pre-Workout Powder For Increased Energy*"/>
    <s v="Taurine"/>
    <x v="1"/>
    <n v="9"/>
    <x v="0"/>
  </r>
  <r>
    <x v="5"/>
    <x v="83"/>
    <s v="https://sa.bodybuilding.com/store/supremesports/omnibolic.html?skuId=SSE001"/>
    <n v="1"/>
    <x v="136"/>
    <x v="11"/>
    <x v="214"/>
    <x v="85"/>
    <x v="68"/>
    <s v="Increase Protein Synthesis!*"/>
    <s v="Omnibolic"/>
    <x v="1"/>
    <n v="23"/>
    <x v="1"/>
  </r>
  <r>
    <x v="5"/>
    <x v="14"/>
    <s v="https://sa.bodybuilding.com/store/musclepharm/natural-pre-workout.html?skuId=MPHARM5550001"/>
    <n v="1"/>
    <x v="247"/>
    <x v="11"/>
    <x v="366"/>
    <x v="41"/>
    <x v="68"/>
    <s v="Contains 149mg of caffeine per serving to support focus &amp; performance*"/>
    <s v="Natural Pre Workout"/>
    <x v="1"/>
    <n v="23"/>
    <x v="1"/>
  </r>
  <r>
    <x v="18"/>
    <x v="32"/>
    <s v="https://sa.bodybuilding.com/store/met/proteinpancakemix.html?skuId=METR107"/>
    <n v="1"/>
    <x v="242"/>
    <x v="6"/>
    <x v="367"/>
    <x v="82"/>
    <x v="7"/>
    <s v="2.5 Grams of Total Fat per Serving"/>
    <s v="High Protein Pancake Mix"/>
    <x v="128"/>
    <n v="67"/>
    <x v="0"/>
  </r>
  <r>
    <x v="18"/>
    <x v="32"/>
    <s v="https://sa.bodybuilding.com/store/met/zma.html?skuId=METR124"/>
    <n v="1"/>
    <x v="188"/>
    <x v="12"/>
    <x v="368"/>
    <x v="186"/>
    <x v="26"/>
    <s v="Zinc, Magnesium and Vitamin B-6"/>
    <s v="ZMA"/>
    <x v="128"/>
    <n v="21"/>
    <x v="1"/>
  </r>
  <r>
    <x v="20"/>
    <x v="80"/>
    <s v="https://sa.bodybuilding.com/store/eflow-nutrition/elixer-pm.html?skuId=EFLOW4470220"/>
    <n v="3"/>
    <x v="86"/>
    <x v="2"/>
    <x v="369"/>
    <x v="111"/>
    <x v="54"/>
    <s v="Sleep Support*"/>
    <s v="Elixir PM"/>
    <x v="141"/>
    <n v="9"/>
    <x v="0"/>
  </r>
  <r>
    <x v="20"/>
    <x v="17"/>
    <s v="https://sa.bodybuilding.com/store/allmax-nutrition/allwhey-classic.html?skuId=ALL4250072"/>
    <n v="5"/>
    <x v="26"/>
    <x v="5"/>
    <x v="370"/>
    <x v="170"/>
    <x v="27"/>
    <s v="30G Of Great Tasting Whey Protein"/>
    <s v="AllWhey Classic"/>
    <x v="142"/>
    <n v="25"/>
    <x v="0"/>
  </r>
  <r>
    <x v="20"/>
    <x v="30"/>
    <s v="https://sa.bodybuilding.com/store/beast/shred.html?skuId=ULTRA4360014"/>
    <n v="5"/>
    <x v="97"/>
    <x v="13"/>
    <x v="193"/>
    <x v="3"/>
    <x v="21"/>
    <s v="Professional Strength Thermogenic Capsule For Weight Loss*"/>
    <s v="2 Shredded"/>
    <x v="142"/>
    <n v="6"/>
    <x v="1"/>
  </r>
  <r>
    <x v="20"/>
    <x v="20"/>
    <s v="https://sa.bodybuilding.com/store/bev/density.html?skuId=BEV034"/>
    <n v="5"/>
    <x v="155"/>
    <x v="16"/>
    <x v="371"/>
    <x v="23"/>
    <x v="3"/>
    <s v="Pharmaceutical-Grade EAA Supplement"/>
    <s v="Density"/>
    <x v="142"/>
    <n v="6"/>
    <x v="1"/>
  </r>
  <r>
    <x v="20"/>
    <x v="14"/>
    <s v="https://sa.bodybuilding.com/store/musclepharm/glutamine.html?skuId=MPHARM5250026"/>
    <n v="5"/>
    <x v="265"/>
    <x v="19"/>
    <x v="252"/>
    <x v="69"/>
    <x v="22"/>
    <s v="Pharmaceutical Quality Post-Workout Recovery Powder*"/>
    <s v="Glutamine"/>
    <x v="142"/>
    <n v="6"/>
    <x v="1"/>
  </r>
  <r>
    <x v="20"/>
    <x v="14"/>
    <s v="https://sa.bodybuilding.com/store/musclepharm/crisp-protein-bar.html?skuId=MPHARM5540036"/>
    <n v="5"/>
    <x v="247"/>
    <x v="15"/>
    <x v="43"/>
    <x v="47"/>
    <x v="22"/>
    <s v="With 16g of Protein per Bar to Support Muscle Growth and Recovery*"/>
    <s v="Crisp Protein Bar"/>
    <x v="142"/>
    <n v="6"/>
    <x v="1"/>
  </r>
  <r>
    <x v="20"/>
    <x v="31"/>
    <s v="https://sa.bodybuilding.com/store/prima/aakg.html?skuId=PRIMA2490148"/>
    <n v="5"/>
    <x v="133"/>
    <x v="2"/>
    <x v="372"/>
    <x v="33"/>
    <x v="22"/>
    <s v="Arginine Alpha-Ketoglutarate!"/>
    <s v="AAKG"/>
    <x v="142"/>
    <n v="6"/>
    <x v="1"/>
  </r>
  <r>
    <x v="12"/>
    <x v="23"/>
    <s v="https://sa.bodybuilding.com/store/nutrex/outlift-amped.html?skuId=NUT5330004"/>
    <n v="4"/>
    <x v="132"/>
    <x v="4"/>
    <x v="373"/>
    <x v="139"/>
    <x v="22"/>
    <s v="Pre-Workout Powder For Promoting Energy And Power*"/>
    <s v="Outlift Amped"/>
    <x v="143"/>
    <n v="5"/>
    <x v="0"/>
  </r>
  <r>
    <x v="1"/>
    <x v="72"/>
    <s v="https://sa.bodybuilding.com/store/core/mrp.html?skuId=CORE2980014"/>
    <n v="6"/>
    <x v="187"/>
    <x v="3"/>
    <x v="135"/>
    <x v="139"/>
    <x v="7"/>
    <s v="Meal Replacement!"/>
    <s v="Core MRP"/>
    <x v="30"/>
    <n v="15"/>
    <x v="0"/>
  </r>
  <r>
    <x v="1"/>
    <x v="17"/>
    <s v="https://sa.bodybuilding.com/store/allmax-nutrition/cvol.html?skuId=ALL3940100"/>
    <n v="6"/>
    <x v="83"/>
    <x v="16"/>
    <x v="103"/>
    <x v="9"/>
    <x v="1"/>
    <s v="Extreme Post-Workout Recovery*"/>
    <s v="C:VOL"/>
    <x v="30"/>
    <n v="15"/>
    <x v="0"/>
  </r>
  <r>
    <x v="1"/>
    <x v="35"/>
    <s v="https://sa.bodybuilding.com/store/univ/bcaal-pro.html?skuId=UNIV530154"/>
    <n v="6"/>
    <x v="246"/>
    <x v="7"/>
    <x v="58"/>
    <x v="76"/>
    <x v="0"/>
    <s v="Added B6 For Absorption!"/>
    <s v="BCAA Pro"/>
    <x v="30"/>
    <n v="15"/>
    <x v="0"/>
  </r>
  <r>
    <x v="1"/>
    <x v="46"/>
    <s v="https://sa.bodybuilding.com/store/musclemeds/carnivor-shred.html?skuId=MMEDS4230155"/>
    <n v="6"/>
    <x v="228"/>
    <x v="19"/>
    <x v="69"/>
    <x v="82"/>
    <x v="0"/>
    <s v="Fat Burning Beef Protein Isolate"/>
    <s v="Carnivor Shred"/>
    <x v="30"/>
    <n v="15"/>
    <x v="0"/>
  </r>
  <r>
    <x v="1"/>
    <x v="3"/>
    <s v="https://sa.bodybuilding.com/store/muscletech/lab-series-after-build.html?skuId=MT5080025"/>
    <n v="6"/>
    <x v="273"/>
    <x v="5"/>
    <x v="18"/>
    <x v="18"/>
    <x v="0"/>
    <s v="Clinically Dosed Next Generation Post-Workout"/>
    <s v="After Build"/>
    <x v="30"/>
    <n v="15"/>
    <x v="0"/>
  </r>
  <r>
    <x v="1"/>
    <x v="40"/>
    <s v="https://sa.bodybuilding.com/store/now/lytabs.html?skuId=NOW103"/>
    <n v="6"/>
    <x v="196"/>
    <x v="17"/>
    <x v="374"/>
    <x v="217"/>
    <x v="69"/>
    <s v="Amino Acid!"/>
    <s v="L-Lysine"/>
    <x v="30"/>
    <n v="15"/>
    <x v="0"/>
  </r>
  <r>
    <x v="1"/>
    <x v="11"/>
    <s v="https://sa.bodybuilding.com/store/univ/animalpak.html?skuId=UNIV5000324"/>
    <n v="6"/>
    <x v="22"/>
    <x v="1"/>
    <x v="375"/>
    <x v="128"/>
    <x v="10"/>
    <s v="Supports Rigorous Training for All Competitive Strength and Power Athletes*"/>
    <s v="Animal Pak"/>
    <x v="30"/>
    <n v="15"/>
    <x v="0"/>
  </r>
  <r>
    <x v="9"/>
    <x v="35"/>
    <s v="https://sa.bodybuilding.com/store/univ/real.html?skuId=UNIV158"/>
    <n v="7"/>
    <x v="156"/>
    <x v="19"/>
    <x v="15"/>
    <x v="89"/>
    <x v="7"/>
    <s v="Clean High Protein Weight Gainer!*"/>
    <s v="Real Gains"/>
    <x v="40"/>
    <n v="160"/>
    <x v="0"/>
  </r>
  <r>
    <x v="9"/>
    <x v="35"/>
    <s v="https://sa.bodybuilding.com/store/univ/liver.html?skuId=UNIV069"/>
    <n v="7"/>
    <x v="85"/>
    <x v="2"/>
    <x v="376"/>
    <x v="16"/>
    <x v="55"/>
    <s v="Argentine Liver Formula"/>
    <s v="Uni-Liver"/>
    <x v="40"/>
    <n v="160"/>
    <x v="0"/>
  </r>
  <r>
    <x v="9"/>
    <x v="59"/>
    <s v="https://sa.bodybuilding.com/store/snac/aero.html?skuId=SNAC004"/>
    <n v="7"/>
    <x v="135"/>
    <x v="7"/>
    <x v="75"/>
    <x v="149"/>
    <x v="51"/>
    <s v="Supports Aerobic Exercise*"/>
    <s v="Aerobitine"/>
    <x v="40"/>
    <n v="160"/>
    <x v="0"/>
  </r>
  <r>
    <x v="9"/>
    <x v="40"/>
    <s v="https://sa.bodybuilding.com/store/now/lg.html?skuId=NOW735"/>
    <n v="7"/>
    <x v="83"/>
    <x v="9"/>
    <x v="377"/>
    <x v="172"/>
    <x v="22"/>
    <s v="Supports Muscle!"/>
    <s v="L-Glutamine"/>
    <x v="40"/>
    <n v="4"/>
    <x v="1"/>
  </r>
  <r>
    <x v="9"/>
    <x v="19"/>
    <s v="https://sa.bodybuilding.com/store/clabs/purple.html?skuId=CLABS033"/>
    <n v="7"/>
    <x v="229"/>
    <x v="12"/>
    <x v="378"/>
    <x v="42"/>
    <x v="3"/>
    <s v="New And Improved Flavor!"/>
    <s v="Purple Wraath"/>
    <x v="40"/>
    <n v="4"/>
    <x v="1"/>
  </r>
  <r>
    <x v="9"/>
    <x v="14"/>
    <s v="https://sa.bodybuilding.com/store/musclepharm/combat-100-percent-isolate.html?skuId=MPHARM2680174"/>
    <n v="7"/>
    <x v="122"/>
    <x v="1"/>
    <x v="304"/>
    <x v="37"/>
    <x v="4"/>
    <s v="Whey Protein Isolate Powder For Lean Muscle Gains"/>
    <s v="Combat 100% Isolate"/>
    <x v="40"/>
    <n v="4"/>
    <x v="1"/>
  </r>
  <r>
    <x v="9"/>
    <x v="54"/>
    <s v="https://sa.bodybuilding.com/store/mhp/ana.html?skuId=MHP050"/>
    <n v="7"/>
    <x v="154"/>
    <x v="1"/>
    <x v="379"/>
    <x v="103"/>
    <x v="70"/>
    <s v="Pump &amp; Burn*"/>
    <s v="Anadrox"/>
    <x v="40"/>
    <n v="14"/>
    <x v="0"/>
  </r>
  <r>
    <x v="26"/>
    <x v="1"/>
    <s v="https://sa.bodybuilding.com/store/optimum-nutrition/gold-standard-gainer.html?skuId=OPT4480024"/>
    <n v="5"/>
    <x v="266"/>
    <x v="11"/>
    <x v="380"/>
    <x v="218"/>
    <x v="7"/>
    <s v="Whey Protein Powder for Massive Muscle Gain*"/>
    <s v="Gold Standard Gainer"/>
    <x v="144"/>
    <n v="17"/>
    <x v="2"/>
  </r>
  <r>
    <x v="5"/>
    <x v="19"/>
    <s v="https://sa.bodybuilding.com/store/controlled-labs/orange-brainwash.html?skuId=CLABS5170020"/>
    <n v="3"/>
    <x v="128"/>
    <x v="6"/>
    <x v="381"/>
    <x v="198"/>
    <x v="7"/>
    <s v="Supports long lasting focus and cognition*"/>
    <s v="Orange Brainwash"/>
    <x v="145"/>
    <n v="1"/>
    <x v="3"/>
  </r>
  <r>
    <x v="5"/>
    <x v="29"/>
    <s v="https://sa.bodybuilding.com/store/all-american-efx/glutazorb.html?skuId=AAP1040032"/>
    <n v="3"/>
    <x v="137"/>
    <x v="10"/>
    <x v="382"/>
    <x v="219"/>
    <x v="22"/>
    <s v="Concentrated Glutamine Capsule"/>
    <s v="Glutamine"/>
    <x v="145"/>
    <n v="6"/>
    <x v="1"/>
  </r>
  <r>
    <x v="0"/>
    <x v="52"/>
    <s v="https://sa.bodybuilding.com/store/cytosport/muscle-milk-gainer.html?skuId=CYTO1330036"/>
    <n v="3"/>
    <x v="174"/>
    <x v="13"/>
    <x v="381"/>
    <x v="196"/>
    <x v="7"/>
    <s v="High Protein Gainer!"/>
    <s v="Muscle Milk Gainer"/>
    <x v="146"/>
    <n v="6"/>
    <x v="1"/>
  </r>
  <r>
    <x v="13"/>
    <x v="17"/>
    <s v="https://sa.bodybuilding.com/store/allmax-nutrition/hemanovol.html?skuId=ALL2640072"/>
    <n v="5"/>
    <x v="149"/>
    <x v="15"/>
    <x v="383"/>
    <x v="114"/>
    <x v="28"/>
    <s v="Citrulline Powder To Improve Workouts!"/>
    <s v="Hemanovol "/>
    <x v="147"/>
    <n v="17"/>
    <x v="1"/>
  </r>
  <r>
    <x v="13"/>
    <x v="45"/>
    <s v="https://sa.bodybuilding.com/store/nutrabio/bcaa-natural.html?skuId=NUTRAB5650026"/>
    <n v="5"/>
    <x v="174"/>
    <x v="15"/>
    <x v="18"/>
    <x v="30"/>
    <x v="28"/>
    <s v="Supports Muscle Growth And Recovery"/>
    <s v="BCAA Natural"/>
    <x v="147"/>
    <n v="17"/>
    <x v="1"/>
  </r>
  <r>
    <x v="27"/>
    <x v="28"/>
    <s v="https://sa.bodybuilding.com/store/pescience/select-vegan.html?skuId=PES5550008"/>
    <n v="5"/>
    <x v="190"/>
    <x v="25"/>
    <x v="102"/>
    <x v="142"/>
    <x v="32"/>
    <s v="20G Of Vegan Protein Per Serving"/>
    <s v="Vegan Series Select Protein"/>
    <x v="81"/>
    <n v="17"/>
    <x v="2"/>
  </r>
  <r>
    <x v="27"/>
    <x v="73"/>
    <s v="https://sa.bodybuilding.com/store/myo/after.html?skuId=MYO034"/>
    <n v="5"/>
    <x v="55"/>
    <x v="1"/>
    <x v="384"/>
    <x v="89"/>
    <x v="22"/>
    <s v="Targets Muscle Growth!*"/>
    <s v="AfterShock Recovery"/>
    <x v="81"/>
    <n v="17"/>
    <x v="2"/>
  </r>
  <r>
    <x v="25"/>
    <x v="41"/>
    <s v="https://sa.bodybuilding.com/store/primeval-labs/isolit.html?skuId=PL5560052"/>
    <n v="2"/>
    <x v="247"/>
    <x v="18"/>
    <x v="185"/>
    <x v="95"/>
    <x v="22"/>
    <s v="Contains 25g high quality whey protein isolate per scoop to support muscle growth &amp; recovery*"/>
    <s v="Isolit"/>
    <x v="148"/>
    <n v="2"/>
    <x v="3"/>
  </r>
  <r>
    <x v="25"/>
    <x v="40"/>
    <s v="https://sa.bodybuilding.com/store/now/zma.html?skuId=NOW101"/>
    <n v="2"/>
    <x v="197"/>
    <x v="19"/>
    <x v="385"/>
    <x v="60"/>
    <x v="26"/>
    <s v="Zinc Magnesium Aspartate to Maximize Absorption and Promote Recovery*"/>
    <s v="ZMA"/>
    <x v="148"/>
    <n v="65"/>
    <x v="0"/>
  </r>
  <r>
    <x v="25"/>
    <x v="20"/>
    <s v="https://sa.bodybuilding.com/store/bev/sup.html?skuId=BEV026"/>
    <n v="2"/>
    <x v="190"/>
    <x v="7"/>
    <x v="386"/>
    <x v="111"/>
    <x v="8"/>
    <s v="Powerful, Quality-Tested Micronutrient System"/>
    <s v="Super Pak"/>
    <x v="148"/>
    <n v="65"/>
    <x v="0"/>
  </r>
  <r>
    <x v="25"/>
    <x v="41"/>
    <s v="https://sa.bodybuilding.com/store/primeval-labs/vasogorge-black.html?skuId=PL5560047"/>
    <n v="2"/>
    <x v="247"/>
    <x v="14"/>
    <x v="185"/>
    <x v="142"/>
    <x v="8"/>
    <s v="Contains 300mg VASO6â„¢ and 300mg L-Norvaline to support nitric oxide production, vasodilation &amp; muscle pumps*"/>
    <s v="Vasogorge Black"/>
    <x v="148"/>
    <n v="1"/>
    <x v="3"/>
  </r>
  <r>
    <x v="25"/>
    <x v="14"/>
    <s v="https://sa.bodybuilding.com/store/musclepharm/combat-crunch-bars.html?skuId=MPHARM5230006"/>
    <n v="2"/>
    <x v="46"/>
    <x v="7"/>
    <x v="64"/>
    <x v="84"/>
    <x v="4"/>
    <s v="Gluten Free Multi-Layered Baked Bar with 20G of Protein"/>
    <s v="Combat Crunch Bars"/>
    <x v="148"/>
    <n v="1"/>
    <x v="3"/>
  </r>
  <r>
    <x v="19"/>
    <x v="10"/>
    <s v="https://sa.bodybuilding.com/store/gat/plant-protein.html?skuId=GAT4760026"/>
    <n v="2"/>
    <x v="174"/>
    <x v="17"/>
    <x v="8"/>
    <x v="188"/>
    <x v="4"/>
    <s v="Naturally Sweetened Plant Protein Powder"/>
    <s v="Plant Protein"/>
    <x v="52"/>
    <n v="2"/>
    <x v="0"/>
  </r>
  <r>
    <x v="1"/>
    <x v="1"/>
    <s v="https://sa.bodybuilding.com/store/opt/performance-whey.html?skuId=OPT760008"/>
    <n v="2"/>
    <x v="79"/>
    <x v="9"/>
    <x v="387"/>
    <x v="20"/>
    <x v="7"/>
    <s v="Whey Protein Complex!"/>
    <s v="Performance Whey"/>
    <x v="149"/>
    <n v="52"/>
    <x v="1"/>
  </r>
  <r>
    <x v="1"/>
    <x v="70"/>
    <s v="https://sa.bodybuilding.com/store/rivalus/promasil.html?skuId=RIVAL4370359"/>
    <n v="2"/>
    <x v="266"/>
    <x v="5"/>
    <x v="388"/>
    <x v="119"/>
    <x v="27"/>
    <s v="Multi-Source Protein!"/>
    <s v="Promasil"/>
    <x v="149"/>
    <n v="52"/>
    <x v="1"/>
  </r>
  <r>
    <x v="11"/>
    <x v="56"/>
    <s v="https://sa.bodybuilding.com/store/muscle-beach-nutrition/pre-train.html?skuId=MBN4550013"/>
    <n v="4"/>
    <x v="190"/>
    <x v="19"/>
    <x v="389"/>
    <x v="205"/>
    <x v="27"/>
    <s v="Four of the most effective Pre-Training ingredients in one cutting-edge Formula"/>
    <s v="Pre-Train"/>
    <x v="150"/>
    <n v="22"/>
    <x v="1"/>
  </r>
  <r>
    <x v="11"/>
    <x v="44"/>
    <s v="https://sa.bodybuilding.com/store/san/tribuvar-1000.html?skuId=SAN550142"/>
    <n v="4"/>
    <x v="246"/>
    <x v="9"/>
    <x v="390"/>
    <x v="33"/>
    <x v="24"/>
    <s v="Tribulus Terrestris"/>
    <s v="Tribuvar 1000"/>
    <x v="150"/>
    <n v="18"/>
    <x v="1"/>
  </r>
  <r>
    <x v="11"/>
    <x v="45"/>
    <s v="https://sa.bodybuilding.com/store/nutrabio/super-carb.html?skuId=NUTRAB5080042"/>
    <n v="4"/>
    <x v="206"/>
    <x v="16"/>
    <x v="127"/>
    <x v="71"/>
    <x v="24"/>
    <s v="25G Highly Branched Cyclic Dextrin Combined With 822G Electrolyte Complex"/>
    <s v="Super Carb"/>
    <x v="150"/>
    <n v="18"/>
    <x v="1"/>
  </r>
  <r>
    <x v="11"/>
    <x v="12"/>
    <s v="https://sa.bodybuilding.com/store/cellucor/p6-pm.html?skuId=CELLU3850009"/>
    <n v="4"/>
    <x v="135"/>
    <x v="12"/>
    <x v="35"/>
    <x v="52"/>
    <x v="24"/>
    <s v="Nighttime Sleep and Testosterone Support"/>
    <s v="P6 PM"/>
    <x v="150"/>
    <n v="6"/>
    <x v="1"/>
  </r>
  <r>
    <x v="11"/>
    <x v="28"/>
    <s v="https://sa.bodybuilding.com/store/physique-enhancing-science/amino-iv.html?skuId=PES4310238"/>
    <n v="4"/>
    <x v="178"/>
    <x v="10"/>
    <x v="158"/>
    <x v="68"/>
    <x v="3"/>
    <s v="Amino Acid Powder To Support Recovery*"/>
    <s v="Amino IV"/>
    <x v="150"/>
    <n v="6"/>
    <x v="1"/>
  </r>
  <r>
    <x v="11"/>
    <x v="7"/>
    <s v="https://sa.bodybuilding.com/store/dym/bcaa.html?skuId=DYM100"/>
    <n v="4"/>
    <x v="258"/>
    <x v="1"/>
    <x v="391"/>
    <x v="80"/>
    <x v="0"/>
    <s v="BCAAs In A Convenient Capsule*"/>
    <s v="BCAA Complex 2200"/>
    <x v="150"/>
    <n v="6"/>
    <x v="1"/>
  </r>
  <r>
    <x v="11"/>
    <x v="41"/>
    <s v="https://sa.bodybuilding.com/store/primeval-labs/eaa-sleep.html?skuId=PL5560043"/>
    <n v="4"/>
    <x v="258"/>
    <x v="1"/>
    <x v="392"/>
    <x v="149"/>
    <x v="0"/>
    <s v="Contains 6g of EAAs to support nighttime repair &amp; growth*"/>
    <s v="EAA Sleep"/>
    <x v="150"/>
    <n v="6"/>
    <x v="1"/>
  </r>
  <r>
    <x v="11"/>
    <x v="84"/>
    <s v="https://sa.bodybuilding.com/store/mutant/bcaa-97.html?skuId=PLV4760025"/>
    <n v="4"/>
    <x v="142"/>
    <x v="1"/>
    <x v="393"/>
    <x v="220"/>
    <x v="0"/>
    <s v="9.7g of Aminos!"/>
    <s v="BCAA 9.7"/>
    <x v="150"/>
    <n v="6"/>
    <x v="1"/>
  </r>
  <r>
    <x v="11"/>
    <x v="55"/>
    <s v="https://sa.bodybuilding.com/store/fitmiss/burn.html?skuId=FMISS1390012"/>
    <n v="4"/>
    <x v="160"/>
    <x v="25"/>
    <x v="394"/>
    <x v="186"/>
    <x v="21"/>
    <s v="Women's Weight Management!*"/>
    <s v="Burn"/>
    <x v="150"/>
    <n v="6"/>
    <x v="1"/>
  </r>
  <r>
    <x v="25"/>
    <x v="54"/>
    <s v="https://sa.bodybuilding.com/store/mhp/up-your-mass-xxxl-1350.html?skuId=MHP5550031"/>
    <n v="1"/>
    <x v="223"/>
    <x v="18"/>
    <x v="395"/>
    <x v="221"/>
    <x v="21"/>
    <s v="A nutrient dense weight gainer loaded with 1350 calories per serving to assist with building size*"/>
    <s v="Up Your Mass XXXL 1350"/>
    <x v="151"/>
    <n v="1"/>
    <x v="3"/>
  </r>
  <r>
    <x v="25"/>
    <x v="34"/>
    <s v="https://sa.bodybuilding.com/store/six-star-pro/professional-strength-no-fury-caplets.html?skuId=SIX022"/>
    <n v="1"/>
    <x v="274"/>
    <x v="9"/>
    <x v="396"/>
    <x v="41"/>
    <x v="51"/>
    <s v="Elite Series!"/>
    <s v="N.O. Fury Caplets"/>
    <x v="151"/>
    <n v="6"/>
    <x v="2"/>
  </r>
  <r>
    <x v="25"/>
    <x v="35"/>
    <s v="https://sa.bodybuilding.com/store/univ/ripped.html?skuId=UNIV570408"/>
    <n v="1"/>
    <x v="101"/>
    <x v="21"/>
    <x v="397"/>
    <x v="62"/>
    <x v="49"/>
    <s v="Definitive Fat Burner!*"/>
    <s v="Ripped Fast"/>
    <x v="151"/>
    <n v="10"/>
    <x v="1"/>
  </r>
  <r>
    <x v="25"/>
    <x v="10"/>
    <s v="https://sa.bodybuilding.com/store/gat/carbotein.html?skuId=GAT3660250"/>
    <n v="1"/>
    <x v="59"/>
    <x v="14"/>
    <x v="398"/>
    <x v="25"/>
    <x v="16"/>
    <s v="Advanced Glycogen Loader Powder"/>
    <s v="Carbotein"/>
    <x v="151"/>
    <n v="10"/>
    <x v="1"/>
  </r>
  <r>
    <x v="20"/>
    <x v="17"/>
    <s v="https://sa.bodybuilding.com/store/allmax-nutrition/allwhey-classic.html?skuId=ALL4250065"/>
    <n v="5"/>
    <x v="26"/>
    <x v="5"/>
    <x v="399"/>
    <x v="175"/>
    <x v="27"/>
    <s v="30G Of Great Tasting Whey Protein"/>
    <s v="AllWhey Classic"/>
    <x v="142"/>
    <n v="25"/>
    <x v="0"/>
  </r>
  <r>
    <x v="20"/>
    <x v="40"/>
    <s v="https://sa.bodybuilding.com/store/now/lytabs.html?skuId=NOW425"/>
    <n v="5"/>
    <x v="196"/>
    <x v="17"/>
    <x v="400"/>
    <x v="5"/>
    <x v="69"/>
    <s v="Amino Acid!"/>
    <s v="L-Lysine"/>
    <x v="142"/>
    <n v="25"/>
    <x v="0"/>
  </r>
  <r>
    <x v="20"/>
    <x v="40"/>
    <s v="https://sa.bodybuilding.com/store/now/g1000.html?skuId=NOW360"/>
    <n v="5"/>
    <x v="128"/>
    <x v="6"/>
    <x v="401"/>
    <x v="147"/>
    <x v="20"/>
    <s v="Joint Support!*"/>
    <s v="Glucosamine 1000"/>
    <x v="142"/>
    <n v="25"/>
    <x v="0"/>
  </r>
  <r>
    <x v="20"/>
    <x v="53"/>
    <s v="https://sa.bodybuilding.com/store/pharmafreak/ripped-freak.html?skuId=PFREAK002"/>
    <n v="5"/>
    <x v="275"/>
    <x v="12"/>
    <x v="402"/>
    <x v="20"/>
    <x v="49"/>
    <s v="Hybrid Fat Burner!*"/>
    <s v="RIPPED FREAK"/>
    <x v="142"/>
    <n v="39"/>
    <x v="1"/>
  </r>
  <r>
    <x v="20"/>
    <x v="40"/>
    <s v="https://sa.bodybuilding.com/store/now/t-lean-extreme.html?skuId=NOW940002"/>
    <n v="5"/>
    <x v="208"/>
    <x v="16"/>
    <x v="403"/>
    <x v="17"/>
    <x v="49"/>
    <s v="Enhance Energy Production!"/>
    <s v="T-Lean Extreme"/>
    <x v="142"/>
    <n v="6"/>
    <x v="0"/>
  </r>
  <r>
    <x v="7"/>
    <x v="78"/>
    <s v="https://sa.bodybuilding.com/store/magnum/quattro.html?skuId=MAGNUM5540101"/>
    <n v="8"/>
    <x v="276"/>
    <x v="1"/>
    <x v="404"/>
    <x v="198"/>
    <x v="7"/>
    <s v="Tastes Amazing!"/>
    <s v="Quattro"/>
    <x v="152"/>
    <n v="42"/>
    <x v="0"/>
  </r>
  <r>
    <x v="7"/>
    <x v="40"/>
    <s v="https://sa.bodybuilding.com/store/now/liverde.html?skuId=NOW679"/>
    <n v="8"/>
    <x v="128"/>
    <x v="37"/>
    <x v="392"/>
    <x v="51"/>
    <x v="71"/>
    <s v="Liver Support!*"/>
    <s v="Liver Refresh"/>
    <x v="152"/>
    <n v="42"/>
    <x v="0"/>
  </r>
  <r>
    <x v="12"/>
    <x v="15"/>
    <s v="https://sa.bodybuilding.com/store/nb/perfectwheyprotein.html?skuId=NB074"/>
    <n v="3"/>
    <x v="209"/>
    <x v="3"/>
    <x v="405"/>
    <x v="0"/>
    <x v="7"/>
    <s v="Low Lactose"/>
    <s v="Perfect Whey Protein"/>
    <x v="30"/>
    <n v="5"/>
    <x v="0"/>
  </r>
  <r>
    <x v="12"/>
    <x v="3"/>
    <s v="https://sa.bodybuilding.com/store/muscletech/nitro-tech-100-percent-iso-whey.html?skuId=MT5600030"/>
    <n v="3"/>
    <x v="196"/>
    <x v="18"/>
    <x v="40"/>
    <x v="20"/>
    <x v="7"/>
    <s v="Contains 25G Whey Protein Isolate Per Serving to Support Muscle Growth &amp; Recovery*"/>
    <s v="NITRO-TECH 100% Iso Whey"/>
    <x v="30"/>
    <n v="5"/>
    <x v="0"/>
  </r>
  <r>
    <x v="12"/>
    <x v="19"/>
    <s v="https://sa.bodybuilding.com/store/controlled-labs/glycergrow-2.html?skuId=CLABS3160016"/>
    <n v="3"/>
    <x v="174"/>
    <x v="19"/>
    <x v="406"/>
    <x v="86"/>
    <x v="72"/>
    <s v="Glycerol Powder To Improve Workouts"/>
    <s v="GlycerGrow 2"/>
    <x v="30"/>
    <n v="8"/>
    <x v="0"/>
  </r>
  <r>
    <x v="12"/>
    <x v="7"/>
    <s v="https://sa.bodybuilding.com/store/dym/glutamine.html?skuId=DYM1690076"/>
    <n v="3"/>
    <x v="258"/>
    <x v="3"/>
    <x v="407"/>
    <x v="155"/>
    <x v="22"/>
    <s v="Micronized Glutamine Powder."/>
    <s v="Micronized Glutamine"/>
    <x v="30"/>
    <n v="8"/>
    <x v="0"/>
  </r>
  <r>
    <x v="12"/>
    <x v="44"/>
    <s v="https://sa.bodybuilding.com/store/san/caffeine.html?skuId=SAN2980013"/>
    <n v="3"/>
    <x v="217"/>
    <x v="18"/>
    <x v="408"/>
    <x v="171"/>
    <x v="21"/>
    <s v="Power And Energy Accelerant!*"/>
    <s v="Caffeine"/>
    <x v="30"/>
    <n v="8"/>
    <x v="0"/>
  </r>
  <r>
    <x v="12"/>
    <x v="10"/>
    <s v="https://sa.bodybuilding.com/store/gat-sport/flexx-bcaas.html?skuId=GAT5000303"/>
    <n v="3"/>
    <x v="83"/>
    <x v="0"/>
    <x v="6"/>
    <x v="179"/>
    <x v="21"/>
    <s v="2:1:1 Optimal BCAA"/>
    <s v="Flexx BCAAs"/>
    <x v="30"/>
    <n v="8"/>
    <x v="0"/>
  </r>
  <r>
    <x v="12"/>
    <x v="26"/>
    <s v="https://sa.bodybuilding.com/store/mrm/bcaa-plus-g-reload.html?skuId=MRM570682"/>
    <n v="3"/>
    <x v="221"/>
    <x v="13"/>
    <x v="409"/>
    <x v="3"/>
    <x v="0"/>
    <s v="Post-Workout Powder for Recovery and Endurance*"/>
    <s v="Reload BCAA+G "/>
    <x v="30"/>
    <n v="8"/>
    <x v="0"/>
  </r>
  <r>
    <x v="12"/>
    <x v="10"/>
    <s v="https://sa.bodybuilding.com/store/gat/caffeine.html?skuId=GAT4440021"/>
    <n v="3"/>
    <x v="221"/>
    <x v="13"/>
    <x v="410"/>
    <x v="222"/>
    <x v="21"/>
    <s v="Support Metabolism And Performance*"/>
    <s v="Caffeine"/>
    <x v="30"/>
    <n v="8"/>
    <x v="0"/>
  </r>
  <r>
    <x v="12"/>
    <x v="3"/>
    <s v="https://sa.bodybuilding.com/store/muscletech/hydroxycut-platinum.html?skuId=MT4620182"/>
    <n v="3"/>
    <x v="184"/>
    <x v="4"/>
    <x v="7"/>
    <x v="7"/>
    <x v="21"/>
    <s v="A Complete 5-In-1 Formula For High Performance Weight Management*"/>
    <s v="Hydroxycut Platinum"/>
    <x v="30"/>
    <n v="1"/>
    <x v="3"/>
  </r>
  <r>
    <x v="8"/>
    <x v="10"/>
    <s v="https://sa.bodybuilding.com/store/gat/nitraflex.html?skuId=GAT4990129"/>
    <n v="10"/>
    <x v="20"/>
    <x v="2"/>
    <x v="7"/>
    <x v="157"/>
    <x v="2"/>
    <s v="Pre-Training Formula for Bigger, Better Workouts*"/>
    <s v="NITRAFLEX"/>
    <x v="10"/>
    <n v="297"/>
    <x v="0"/>
  </r>
  <r>
    <x v="2"/>
    <x v="47"/>
    <s v="https://sa.bodybuilding.com/store/abb/maxx-recovery.html?skuId=ABB127"/>
    <n v="2"/>
    <x v="209"/>
    <x v="10"/>
    <x v="411"/>
    <x v="223"/>
    <x v="4"/>
    <s v="Whey Protein Isolate for Post-Workout Recovery*"/>
    <s v="Maxx Recovery"/>
    <x v="124"/>
    <n v="7"/>
    <x v="1"/>
  </r>
  <r>
    <x v="2"/>
    <x v="17"/>
    <s v="https://sa.bodybuilding.com/store/allmax-nutrition/testo-fx.html?skuId=ALL4370086"/>
    <n v="2"/>
    <x v="155"/>
    <x v="29"/>
    <x v="135"/>
    <x v="188"/>
    <x v="13"/>
    <s v="Male Testosterone Supporter"/>
    <s v="Testo FX"/>
    <x v="124"/>
    <n v="4"/>
    <x v="2"/>
  </r>
  <r>
    <x v="12"/>
    <x v="40"/>
    <s v="https://sa.bodybuilding.com/store/now/whey.html?skuId=NOW220"/>
    <n v="4"/>
    <x v="251"/>
    <x v="3"/>
    <x v="412"/>
    <x v="14"/>
    <x v="4"/>
    <s v="Mixes Instantly!"/>
    <s v="Whey Protein Isolate"/>
    <x v="114"/>
    <n v="98"/>
    <x v="0"/>
  </r>
  <r>
    <x v="12"/>
    <x v="11"/>
    <s v="https://sa.bodybuilding.com/store/univ/nitro.html?skuId=UNIV134"/>
    <n v="4"/>
    <x v="203"/>
    <x v="1"/>
    <x v="413"/>
    <x v="224"/>
    <x v="3"/>
    <s v="The Essential Post-Workout Anabolic Vitamin Stack*"/>
    <s v="Animal Nitro"/>
    <x v="114"/>
    <n v="98"/>
    <x v="0"/>
  </r>
  <r>
    <x v="10"/>
    <x v="67"/>
    <s v="https://sa.bodybuilding.com/store/celsius/celsius.html?skuId=CEL4810077"/>
    <n v="10"/>
    <x v="228"/>
    <x v="18"/>
    <x v="414"/>
    <x v="225"/>
    <x v="49"/>
    <s v="Ultimate Fitness Partner!"/>
    <s v="CELSIUS"/>
    <x v="120"/>
    <n v="3"/>
    <x v="3"/>
  </r>
  <r>
    <x v="3"/>
    <x v="33"/>
    <s v="https://sa.bodybuilding.com/store/body-nutrition/trutein-naturals.html?skuId=TRUN3520101"/>
    <n v="4"/>
    <x v="246"/>
    <x v="2"/>
    <x v="415"/>
    <x v="21"/>
    <x v="27"/>
    <s v="Non-Proprietary Blend Whey, Casein &amp; Egg White Protein Powder"/>
    <s v="Trutein Naturals"/>
    <x v="153"/>
    <n v="16"/>
    <x v="0"/>
  </r>
  <r>
    <x v="27"/>
    <x v="60"/>
    <s v="https://sa.bodybuilding.com/store/vega/proteins-and-greens.html?skuId=SEQN3850016"/>
    <n v="6"/>
    <x v="266"/>
    <x v="9"/>
    <x v="383"/>
    <x v="226"/>
    <x v="32"/>
    <s v="20g Of Complete, Plant-Based Protein"/>
    <s v="Protein &amp; Greens"/>
    <x v="30"/>
    <n v="14"/>
    <x v="1"/>
  </r>
  <r>
    <x v="4"/>
    <x v="18"/>
    <s v="https://sa.bodybuilding.com/store/pro-supps/no3-drive-powder.html?skuId=PROSUP4030004"/>
    <n v="3"/>
    <x v="135"/>
    <x v="12"/>
    <x v="184"/>
    <x v="28"/>
    <x v="53"/>
    <s v="Nitric Oxide Amplifier*"/>
    <s v="NO3 Drive Powder"/>
    <x v="1"/>
    <n v="4"/>
    <x v="1"/>
  </r>
  <r>
    <x v="18"/>
    <x v="26"/>
    <s v="https://sa.bodybuilding.com/store/mrm/allnaturalgainer.html?skuId=MRM099"/>
    <n v="2"/>
    <x v="128"/>
    <x v="6"/>
    <x v="416"/>
    <x v="227"/>
    <x v="7"/>
    <s v="25g Protein/Serving!"/>
    <s v="All Natural Gainer"/>
    <x v="30"/>
    <n v="8"/>
    <x v="0"/>
  </r>
  <r>
    <x v="18"/>
    <x v="32"/>
    <s v="https://sa.bodybuilding.com/store/met/bcaa2200.html?skuId=METR097"/>
    <n v="2"/>
    <x v="67"/>
    <x v="5"/>
    <x v="417"/>
    <x v="55"/>
    <x v="0"/>
    <s v="Plus Vitamin B-6"/>
    <s v="BCAA 2200"/>
    <x v="30"/>
    <n v="8"/>
    <x v="0"/>
  </r>
  <r>
    <x v="18"/>
    <x v="45"/>
    <s v="https://sa.bodybuilding.com/store/nutrabio/thermofuel-v9.html?skuId=NUTRAB4550151"/>
    <n v="2"/>
    <x v="217"/>
    <x v="7"/>
    <x v="418"/>
    <x v="31"/>
    <x v="12"/>
    <s v="Fat Burner For Supporting Metabolism*"/>
    <s v="ThermoFuel V9"/>
    <x v="30"/>
    <n v="1"/>
    <x v="0"/>
  </r>
  <r>
    <x v="18"/>
    <x v="85"/>
    <s v="https://sa.bodybuilding.com/store/body-fortress/glutamine-powder.html?skuId=BFORT011"/>
    <n v="2"/>
    <x v="182"/>
    <x v="1"/>
    <x v="419"/>
    <x v="155"/>
    <x v="22"/>
    <s v="Ultimate Recovery Fuel!*"/>
    <s v="100% Pure Glutamine Powder"/>
    <x v="30"/>
    <n v="1"/>
    <x v="0"/>
  </r>
  <r>
    <x v="18"/>
    <x v="3"/>
    <s v="https://sa.bodybuilding.com/store/muscletech/phase8.html?skuId=MT1530374"/>
    <n v="2"/>
    <x v="127"/>
    <x v="12"/>
    <x v="43"/>
    <x v="91"/>
    <x v="7"/>
    <s v="Muscle Building Protein Powder Blend*"/>
    <s v="Phase8"/>
    <x v="30"/>
    <n v="1"/>
    <x v="0"/>
  </r>
  <r>
    <x v="18"/>
    <x v="3"/>
    <s v="https://sa.bodybuilding.com/store/muscletech/platinum-100-percent-amino-2300.html?skuId=MT5190010"/>
    <n v="2"/>
    <x v="133"/>
    <x v="0"/>
    <x v="0"/>
    <x v="16"/>
    <x v="7"/>
    <s v="2,300mg of Aminos for Supporting Strength and Size*"/>
    <s v="Platinum 100% Amino 2300"/>
    <x v="30"/>
    <n v="1"/>
    <x v="3"/>
  </r>
  <r>
    <x v="25"/>
    <x v="52"/>
    <s v="https://sa.bodybuilding.com/store/cytosport/muscle-milk-red-protein-bar.html?skuId=CYTO4730032"/>
    <n v="3"/>
    <x v="196"/>
    <x v="18"/>
    <x v="420"/>
    <x v="228"/>
    <x v="7"/>
    <s v="Delicious Protein Bars Made From High-Quality Milk Proteins"/>
    <s v="Muscle Milk Red Protein Bar"/>
    <x v="154"/>
    <n v="3"/>
    <x v="3"/>
  </r>
  <r>
    <x v="25"/>
    <x v="84"/>
    <s v="https://sa.bodybuilding.com/store/mutant/madness.html?skuId=PLV4760044"/>
    <n v="3"/>
    <x v="26"/>
    <x v="31"/>
    <x v="383"/>
    <x v="114"/>
    <x v="7"/>
    <s v="Pre-Workout Powder Engineered Exclusively for High Intensity Workouts*"/>
    <s v="Madness"/>
    <x v="154"/>
    <n v="3"/>
    <x v="3"/>
  </r>
  <r>
    <x v="25"/>
    <x v="63"/>
    <s v="https://sa.bodybuilding.com/store/isatori/creatine-a5x.html?skuId=ISAT4150146"/>
    <n v="1"/>
    <x v="172"/>
    <x v="18"/>
    <x v="421"/>
    <x v="130"/>
    <x v="73"/>
    <s v="Post-Workout Powder For Recovery And Endurance*"/>
    <s v="Creatine A5X"/>
    <x v="1"/>
    <n v="1"/>
    <x v="3"/>
  </r>
  <r>
    <x v="25"/>
    <x v="49"/>
    <s v="https://sa.bodybuilding.com/store/doc/gcm.html?skuId=DOC1800017"/>
    <n v="1"/>
    <x v="97"/>
    <x v="7"/>
    <x v="422"/>
    <x v="53"/>
    <x v="20"/>
    <s v="Joint Support!*"/>
    <s v="Glucosamine Chondroitin MSM"/>
    <x v="1"/>
    <n v="1"/>
    <x v="3"/>
  </r>
  <r>
    <x v="15"/>
    <x v="32"/>
    <s v="https://sa.bodybuilding.com/store/met-rx/big-100.html?skuId=METR3270043"/>
    <n v="5"/>
    <x v="260"/>
    <x v="21"/>
    <x v="271"/>
    <x v="229"/>
    <x v="25"/>
    <s v="Meal Replacement Bar!"/>
    <s v="Big 100"/>
    <x v="155"/>
    <n v="5"/>
    <x v="1"/>
  </r>
  <r>
    <x v="6"/>
    <x v="1"/>
    <s v="https://sa.bodybuilding.com/store/optimum-nutrition/opti-fit-lean-protein-shake.html?skuId=OPT4470226"/>
    <n v="2"/>
    <x v="137"/>
    <x v="19"/>
    <x v="423"/>
    <x v="112"/>
    <x v="46"/>
    <s v="25G Protein And 200 Calories Per Serving"/>
    <s v="Opti-Fit Lean Protein Shake"/>
    <x v="65"/>
    <n v="5"/>
    <x v="1"/>
  </r>
  <r>
    <x v="6"/>
    <x v="41"/>
    <s v="https://sa.bodybuilding.com/store/primeval-labs/intracell-7.html?skuId=PL5560045"/>
    <n v="2"/>
    <x v="137"/>
    <x v="19"/>
    <x v="185"/>
    <x v="154"/>
    <x v="46"/>
    <s v="Contains 20g fast-digesting carbohydrates for energy*"/>
    <s v="Intracell 7"/>
    <x v="65"/>
    <n v="5"/>
    <x v="1"/>
  </r>
  <r>
    <x v="6"/>
    <x v="54"/>
    <s v="https://sa.bodybuilding.com/store/mhp/ana.html?skuId=MHP049"/>
    <n v="2"/>
    <x v="154"/>
    <x v="1"/>
    <x v="424"/>
    <x v="106"/>
    <x v="70"/>
    <s v="Pump &amp; Burn*"/>
    <s v="Anadrox"/>
    <x v="65"/>
    <n v="14"/>
    <x v="0"/>
  </r>
  <r>
    <x v="11"/>
    <x v="17"/>
    <s v="https://sa.bodybuilding.com/store/allmax-nutrition/hexapro.html?skuId=ALL4660050"/>
    <n v="11"/>
    <x v="55"/>
    <x v="0"/>
    <x v="425"/>
    <x v="102"/>
    <x v="7"/>
    <s v="Six Protein Powder Blend To Feed Muscles*"/>
    <s v="HEXAPRO"/>
    <x v="30"/>
    <n v="35"/>
    <x v="0"/>
  </r>
  <r>
    <x v="11"/>
    <x v="42"/>
    <s v="https://sa.bodybuilding.com/store/sports-research/mct-oil.html?skuId=SR4550159"/>
    <n v="11"/>
    <x v="223"/>
    <x v="18"/>
    <x v="426"/>
    <x v="36"/>
    <x v="74"/>
    <s v="Our MCT Oil Is Derived From Only Organic Coconuts"/>
    <s v="MCT Oil"/>
    <x v="30"/>
    <n v="35"/>
    <x v="0"/>
  </r>
  <r>
    <x v="11"/>
    <x v="70"/>
    <s v="https://sa.bodybuilding.com/store/rivalus/powder-burn-2.html?skuId=RIV3720021"/>
    <n v="11"/>
    <x v="60"/>
    <x v="0"/>
    <x v="427"/>
    <x v="87"/>
    <x v="14"/>
    <s v="Long Lasting Pre-Workout Powder"/>
    <s v="Powder Burn 2.0"/>
    <x v="30"/>
    <n v="35"/>
    <x v="0"/>
  </r>
  <r>
    <x v="3"/>
    <x v="17"/>
    <s v="https://sa.bodybuilding.com/store/all/creatine.html?skuId=ALL054"/>
    <n v="1"/>
    <x v="270"/>
    <x v="19"/>
    <x v="428"/>
    <x v="76"/>
    <x v="5"/>
    <s v="Micronized Creatine Powder For Building Muscle*"/>
    <s v="Micronized Creatine Monohydrate"/>
    <x v="73"/>
    <n v="87"/>
    <x v="1"/>
  </r>
  <r>
    <x v="3"/>
    <x v="17"/>
    <s v="https://sa.bodybuilding.com/store/all/glut.html?skuId=ALL035"/>
    <n v="1"/>
    <x v="225"/>
    <x v="0"/>
    <x v="287"/>
    <x v="69"/>
    <x v="22"/>
    <s v="Post-Workout Powder For Muscle Recovery*"/>
    <s v="Micronized Glutamine"/>
    <x v="73"/>
    <n v="87"/>
    <x v="1"/>
  </r>
  <r>
    <x v="3"/>
    <x v="20"/>
    <s v="https://sa.bodybuilding.com/store/bev/creatine-select.html?skuId=BEV037"/>
    <n v="1"/>
    <x v="128"/>
    <x v="2"/>
    <x v="429"/>
    <x v="31"/>
    <x v="5"/>
    <s v="Creatine + Phosphates + Beta-Alanine"/>
    <s v="Creatine Select"/>
    <x v="73"/>
    <n v="87"/>
    <x v="1"/>
  </r>
  <r>
    <x v="6"/>
    <x v="12"/>
    <s v="https://sa.bodybuilding.com/store/cellucor/c4-on-the-go.html?skuId=CELLU5400045"/>
    <n v="10"/>
    <x v="203"/>
    <x v="0"/>
    <x v="12"/>
    <x v="230"/>
    <x v="14"/>
    <s v="Pre-Mix Pre-Workout for Energy, Focus and Ultimate Convenience!*"/>
    <s v="C4 On The Go"/>
    <x v="156"/>
    <n v="7"/>
    <x v="0"/>
  </r>
  <r>
    <x v="23"/>
    <x v="69"/>
    <s v="https://sa.bodybuilding.com/store/gardenoflife/raw-protein.html?skuId=GLIFE046"/>
    <n v="4"/>
    <x v="256"/>
    <x v="21"/>
    <x v="430"/>
    <x v="208"/>
    <x v="32"/>
    <s v="Beyond Organic Protein Formula!"/>
    <s v="RAW Organic Protein"/>
    <x v="157"/>
    <n v="13"/>
    <x v="1"/>
  </r>
  <r>
    <x v="23"/>
    <x v="28"/>
    <s v="https://sa.bodybuilding.com/store/pescience/genoflex.html?skuId=PES4210013"/>
    <n v="4"/>
    <x v="223"/>
    <x v="18"/>
    <x v="431"/>
    <x v="81"/>
    <x v="75"/>
    <s v="Not Your Grandma'S Joint Support"/>
    <s v="GenoFlex"/>
    <x v="157"/>
    <n v="13"/>
    <x v="1"/>
  </r>
  <r>
    <x v="23"/>
    <x v="35"/>
    <s v="https://sa.bodybuilding.com/store/univ/n1t.html?skuId=UNIV148"/>
    <n v="4"/>
    <x v="165"/>
    <x v="15"/>
    <x v="166"/>
    <x v="35"/>
    <x v="24"/>
    <s v="Natural Testosterone Support*"/>
    <s v="N1-T"/>
    <x v="157"/>
    <n v="19"/>
    <x v="1"/>
  </r>
  <r>
    <x v="1"/>
    <x v="7"/>
    <s v="https://sa.bodybuilding.com/store/dym/elite-mass-gainer.html?skuId=DYM287"/>
    <n v="6"/>
    <x v="179"/>
    <x v="7"/>
    <x v="432"/>
    <x v="115"/>
    <x v="7"/>
    <s v="A Premium Quality Lean Gainer*"/>
    <s v="Elite Mass"/>
    <x v="158"/>
    <n v="53"/>
    <x v="1"/>
  </r>
  <r>
    <x v="7"/>
    <x v="38"/>
    <s v="https://sa.bodybuilding.com/store/gaspari-nutrition/myofusion-advanced-protein.html?skuId=GASN4240237"/>
    <n v="6"/>
    <x v="268"/>
    <x v="2"/>
    <x v="308"/>
    <x v="127"/>
    <x v="46"/>
    <s v="25g of Whey Protein Concentrate to Support Building Muscle!*"/>
    <s v="MyoFusion Advanced Protein"/>
    <x v="134"/>
    <n v="29"/>
    <x v="0"/>
  </r>
  <r>
    <x v="12"/>
    <x v="26"/>
    <s v="https://sa.bodybuilding.com/store/mrm/veggie-protein.html?skuId=MRM4220060"/>
    <n v="3"/>
    <x v="204"/>
    <x v="13"/>
    <x v="433"/>
    <x v="38"/>
    <x v="32"/>
    <s v="100% All Natural!"/>
    <s v="Veggie Protein"/>
    <x v="30"/>
    <n v="40"/>
    <x v="1"/>
  </r>
  <r>
    <x v="12"/>
    <x v="72"/>
    <s v="https://sa.bodybuilding.com/store/core-nutritionals/hard.html?skuId=CORE3440018"/>
    <n v="3"/>
    <x v="172"/>
    <x v="23"/>
    <x v="135"/>
    <x v="61"/>
    <x v="56"/>
    <s v="Advanced Recomposition and Hardening Agent"/>
    <s v="Hard"/>
    <x v="30"/>
    <n v="3"/>
    <x v="4"/>
  </r>
  <r>
    <x v="0"/>
    <x v="30"/>
    <s v="https://sa.bodybuilding.com/store/beast/creature-powder.html?skuId=ULTRA4290030"/>
    <n v="7"/>
    <x v="139"/>
    <x v="0"/>
    <x v="434"/>
    <x v="67"/>
    <x v="5"/>
    <s v="4G Of Professional Strength Creatine Blend For Building And Sustaining Muscle*"/>
    <s v="Creature Powder"/>
    <x v="59"/>
    <n v="311"/>
    <x v="0"/>
  </r>
  <r>
    <x v="22"/>
    <x v="19"/>
    <s v="https://sa.bodybuilding.com/store/controlled-labs/white-flood-classic.html?skuId=CLABS5010041"/>
    <n v="3"/>
    <x v="228"/>
    <x v="15"/>
    <x v="383"/>
    <x v="177"/>
    <x v="5"/>
    <s v="Fast Acting Pre-Workout For Intense Pumps*"/>
    <s v="White Flood Classic"/>
    <x v="2"/>
    <n v="2"/>
    <x v="1"/>
  </r>
  <r>
    <x v="22"/>
    <x v="10"/>
    <s v="https://sa.bodybuilding.com/store/gat/jetfuel-pyro.html?skuId=GAT4260014"/>
    <n v="3"/>
    <x v="246"/>
    <x v="2"/>
    <x v="83"/>
    <x v="91"/>
    <x v="76"/>
    <s v="The Ultimate &quot;Feel Good&quot; Fat-Burner!*"/>
    <s v="JetFUEL Pyro"/>
    <x v="2"/>
    <n v="4"/>
    <x v="0"/>
  </r>
  <r>
    <x v="22"/>
    <x v="86"/>
    <s v="https://sa.bodybuilding.com/store/revel/protein.html?skuId=REV5580015"/>
    <n v="3"/>
    <x v="246"/>
    <x v="2"/>
    <x v="8"/>
    <x v="8"/>
    <x v="76"/>
    <s v="With 25G Protein Per Serving to Support Women's Muscle Building &amp; Recovery*"/>
    <s v="Protein"/>
    <x v="2"/>
    <n v="4"/>
    <x v="0"/>
  </r>
  <r>
    <x v="22"/>
    <x v="31"/>
    <s v="https://sa.bodybuilding.com/store/prima/caffeine.html?skuId=PRIMA2490146"/>
    <n v="3"/>
    <x v="228"/>
    <x v="26"/>
    <x v="217"/>
    <x v="172"/>
    <x v="21"/>
    <s v="Energy Support!*"/>
    <s v="Caffeine"/>
    <x v="2"/>
    <n v="4"/>
    <x v="0"/>
  </r>
  <r>
    <x v="22"/>
    <x v="10"/>
    <s v="https://sa.bodybuilding.com/store/gat/muscle-martini-natural.html?skuId=GAT4340102"/>
    <n v="3"/>
    <x v="207"/>
    <x v="24"/>
    <x v="0"/>
    <x v="0"/>
    <x v="63"/>
    <s v="High Performance Amino Acids"/>
    <s v="Muscle Martini Natural"/>
    <x v="2"/>
    <n v="4"/>
    <x v="0"/>
  </r>
  <r>
    <x v="36"/>
    <x v="20"/>
    <s v="https://sa.bodybuilding.com/store/beverly-international/mass-maker-ultra.html?skuId=BEV1620211"/>
    <n v="2"/>
    <x v="172"/>
    <x v="38"/>
    <x v="435"/>
    <x v="126"/>
    <x v="7"/>
    <s v="Ultra-Premium Lean Weight Gainer*"/>
    <s v="Mass Maker Ultra"/>
    <x v="83"/>
    <n v="2"/>
    <x v="5"/>
  </r>
  <r>
    <x v="36"/>
    <x v="87"/>
    <s v="https://sa.bodybuilding.com/store/nutrakey/creatine-monohydrate.html?skuId=NK5040180"/>
    <n v="2"/>
    <x v="172"/>
    <x v="38"/>
    <x v="436"/>
    <x v="155"/>
    <x v="7"/>
    <s v="Creatine To Support Increased Strength, Muscle Size And Endurance*"/>
    <s v="Creatine Monohydrate"/>
    <x v="83"/>
    <n v="2"/>
    <x v="5"/>
  </r>
  <r>
    <x v="36"/>
    <x v="40"/>
    <s v="https://sa.bodybuilding.com/store/now/uc-ii-type-ii-collagen.html?skuId=NOW4450096"/>
    <n v="2"/>
    <x v="172"/>
    <x v="38"/>
    <x v="437"/>
    <x v="219"/>
    <x v="47"/>
    <s v="Undenatured Type II Collagen"/>
    <s v="UC-II"/>
    <x v="83"/>
    <n v="2"/>
    <x v="5"/>
  </r>
  <r>
    <x v="36"/>
    <x v="10"/>
    <s v="https://sa.bodybuilding.com/store/gat/omega-3.html?skuId=GAT4760012"/>
    <n v="2"/>
    <x v="217"/>
    <x v="18"/>
    <x v="210"/>
    <x v="69"/>
    <x v="47"/>
    <s v="Helps Support A Healthy Heart*"/>
    <s v="Omega-3"/>
    <x v="83"/>
    <n v="2"/>
    <x v="5"/>
  </r>
  <r>
    <x v="25"/>
    <x v="20"/>
    <s v="https://sa.bodybuilding.com/store/beverly-international/provosyn.html?skuId=BEV1430020"/>
    <n v="1"/>
    <x v="106"/>
    <x v="18"/>
    <x v="438"/>
    <x v="182"/>
    <x v="61"/>
    <s v="Ultra-Premium Whole Egg, Milk &amp; Beef Protein"/>
    <s v="PROVOSYN"/>
    <x v="83"/>
    <n v="7"/>
    <x v="3"/>
  </r>
  <r>
    <x v="25"/>
    <x v="65"/>
    <s v="https://sa.bodybuilding.com/store/novex-biotech/testrovax.html?skuId=NOV1910012"/>
    <n v="1"/>
    <x v="175"/>
    <x v="26"/>
    <x v="439"/>
    <x v="115"/>
    <x v="11"/>
    <s v="Supports Healthy Testosterone Levels Already Within The Normal Range*"/>
    <s v="TestroVax"/>
    <x v="83"/>
    <n v="7"/>
    <x v="3"/>
  </r>
  <r>
    <x v="25"/>
    <x v="87"/>
    <s v="https://sa.bodybuilding.com/store/nutrakey/bcaa.html?skuId=NK5040173"/>
    <n v="1"/>
    <x v="175"/>
    <x v="26"/>
    <x v="440"/>
    <x v="105"/>
    <x v="11"/>
    <s v="Promote Muscle Growth And Recovery*"/>
    <s v="BCAA"/>
    <x v="83"/>
    <n v="7"/>
    <x v="3"/>
  </r>
  <r>
    <x v="25"/>
    <x v="84"/>
    <s v="https://sa.bodybuilding.com/store/mutant/iso-surge.html?skuId=PLV4420085"/>
    <n v="1"/>
    <x v="142"/>
    <x v="2"/>
    <x v="381"/>
    <x v="109"/>
    <x v="4"/>
    <s v="25g of 100% Gourmet Protein Per Scoop"/>
    <s v="Iso Surge"/>
    <x v="83"/>
    <n v="7"/>
    <x v="3"/>
  </r>
  <r>
    <x v="3"/>
    <x v="35"/>
    <s v="https://sa.bodybuilding.com/store/univ/ultra.html?skuId=UNIV174"/>
    <n v="3"/>
    <x v="60"/>
    <x v="10"/>
    <x v="441"/>
    <x v="103"/>
    <x v="4"/>
    <s v="Highest Quality Whey!"/>
    <s v="Ultra Iso Whey"/>
    <x v="159"/>
    <n v="8"/>
    <x v="0"/>
  </r>
  <r>
    <x v="3"/>
    <x v="88"/>
    <s v="https://sa.bodybuilding.com/store/ctd-sports/kre-alkalyn.html?skuId=CTD3440017"/>
    <n v="3"/>
    <x v="106"/>
    <x v="6"/>
    <x v="442"/>
    <x v="181"/>
    <x v="36"/>
    <s v="Kre-Alkalyn Capsules To Support Muscle Building*"/>
    <s v="Kre-Alkalyn"/>
    <x v="159"/>
    <n v="4"/>
    <x v="0"/>
  </r>
  <r>
    <x v="3"/>
    <x v="37"/>
    <s v="https://sa.bodybuilding.com/store/redcon1/cluster-bomb.html?skuId=RCON4910028"/>
    <n v="3"/>
    <x v="223"/>
    <x v="18"/>
    <x v="35"/>
    <x v="52"/>
    <x v="36"/>
    <s v="Intra-Workout Powder For Maximizing Your Performance*"/>
    <s v="Cluster Bomb"/>
    <x v="159"/>
    <n v="4"/>
    <x v="0"/>
  </r>
  <r>
    <x v="5"/>
    <x v="89"/>
    <s v="https://sa.bodybuilding.com/store/gamma-labs/g-fuel.html?skuId=GAM1290210"/>
    <n v="6"/>
    <x v="178"/>
    <x v="8"/>
    <x v="443"/>
    <x v="1"/>
    <x v="21"/>
    <s v="Loaded with Vitamins &amp; Antioxidants"/>
    <s v="G FUEL"/>
    <x v="160"/>
    <n v="8"/>
    <x v="0"/>
  </r>
  <r>
    <x v="5"/>
    <x v="74"/>
    <s v="https://sa.bodybuilding.com/store/finaflex/px-white.html?skuId=FINA4210292"/>
    <n v="6"/>
    <x v="135"/>
    <x v="4"/>
    <x v="69"/>
    <x v="96"/>
    <x v="21"/>
    <s v="Thermogenic Capsule For Weight Management Support*"/>
    <s v="PX Pro Xanthine"/>
    <x v="160"/>
    <n v="4"/>
    <x v="0"/>
  </r>
  <r>
    <x v="5"/>
    <x v="14"/>
    <s v="https://sa.bodybuilding.com/store/musclepharm/multi-v-plus.html?skuId=MPHARM5250015"/>
    <n v="6"/>
    <x v="135"/>
    <x v="4"/>
    <x v="179"/>
    <x v="144"/>
    <x v="21"/>
    <s v="A Comprehensive Multi-Nutrient Complex*"/>
    <s v="Multi-V+"/>
    <x v="160"/>
    <n v="4"/>
    <x v="0"/>
  </r>
  <r>
    <x v="0"/>
    <x v="34"/>
    <s v="https://sa.bodybuilding.com/store/six-star-pro/whey-protein-plus.html?skuId=SIX026"/>
    <n v="5"/>
    <x v="277"/>
    <x v="1"/>
    <x v="444"/>
    <x v="194"/>
    <x v="7"/>
    <s v="Elite Series!"/>
    <s v="Whey Protein Plus"/>
    <x v="161"/>
    <n v="4"/>
    <x v="0"/>
  </r>
  <r>
    <x v="13"/>
    <x v="11"/>
    <s v="https://sa.bodybuilding.com/store/universal-nutrition/animal-fury.html?skuId=UNIV4490030"/>
    <n v="7"/>
    <x v="85"/>
    <x v="10"/>
    <x v="216"/>
    <x v="93"/>
    <x v="2"/>
    <s v="Potent, Powerful Pre-Workout Formula"/>
    <s v="Animal Fury"/>
    <x v="39"/>
    <n v="87"/>
    <x v="1"/>
  </r>
  <r>
    <x v="13"/>
    <x v="10"/>
    <s v="https://sa.bodybuilding.com/store/gat/testrol.html?skuId=GAT3220013"/>
    <n v="7"/>
    <x v="170"/>
    <x v="25"/>
    <x v="445"/>
    <x v="22"/>
    <x v="24"/>
    <s v="Testosterone Activator"/>
    <s v="Testrol"/>
    <x v="39"/>
    <n v="17"/>
    <x v="2"/>
  </r>
  <r>
    <x v="16"/>
    <x v="29"/>
    <s v="https://sa.bodybuilding.com/store/all-american-efx-sports/karbolyn-hydrate.html?skuId=AAP4250004"/>
    <n v="7"/>
    <x v="247"/>
    <x v="4"/>
    <x v="370"/>
    <x v="1"/>
    <x v="16"/>
    <s v="Rehydrate, Fight Fatigue And Restore Critical Electrolytes*"/>
    <s v="Karbolyn Hydrate"/>
    <x v="39"/>
    <n v="1"/>
    <x v="0"/>
  </r>
  <r>
    <x v="16"/>
    <x v="12"/>
    <s v="https://sa.bodybuilding.com/store/cellucor/superhd-xtreme.html?skuId=CELLU4230140"/>
    <n v="7"/>
    <x v="101"/>
    <x v="21"/>
    <x v="85"/>
    <x v="7"/>
    <x v="21"/>
    <s v="Take Weight Loss To The Xtreme"/>
    <s v="SuperHD Xtreme"/>
    <x v="39"/>
    <n v="2"/>
    <x v="4"/>
  </r>
  <r>
    <x v="23"/>
    <x v="46"/>
    <s v="https://sa.bodybuilding.com/store/musclemeds/carnivor.html?skuId=MMEDS2610036"/>
    <n v="10"/>
    <x v="199"/>
    <x v="10"/>
    <x v="446"/>
    <x v="27"/>
    <x v="48"/>
    <s v="Bioengineered Beef Protein Isolate!"/>
    <s v="Carnivor"/>
    <x v="30"/>
    <n v="264"/>
    <x v="1"/>
  </r>
  <r>
    <x v="23"/>
    <x v="35"/>
    <s v="https://sa.bodybuilding.com/store/univ/uwp.html?skuId=UNIV271"/>
    <n v="10"/>
    <x v="278"/>
    <x v="17"/>
    <x v="447"/>
    <x v="35"/>
    <x v="7"/>
    <s v="Triple Whey Formula!"/>
    <s v="Ultra Whey Pro"/>
    <x v="30"/>
    <n v="264"/>
    <x v="1"/>
  </r>
  <r>
    <x v="9"/>
    <x v="90"/>
    <s v="https://sa.bodybuilding.com/store/top-secret-nutrition/cardio-igniter.html?skuId=TOPSEC4220091"/>
    <n v="3"/>
    <x v="279"/>
    <x v="10"/>
    <x v="448"/>
    <x v="38"/>
    <x v="14"/>
    <s v="Athletic Performance Enhancer!*"/>
    <s v="Cardio Igniter"/>
    <x v="25"/>
    <n v="104"/>
    <x v="1"/>
  </r>
  <r>
    <x v="9"/>
    <x v="37"/>
    <s v="https://sa.bodybuilding.com/store/redcon1/boom-stick.html?skuId=RCON5040052"/>
    <n v="3"/>
    <x v="223"/>
    <x v="18"/>
    <x v="23"/>
    <x v="187"/>
    <x v="14"/>
    <s v="An Advanced Testosterone Supporting Formula*"/>
    <s v="Boom Stick"/>
    <x v="25"/>
    <n v="104"/>
    <x v="1"/>
  </r>
  <r>
    <x v="9"/>
    <x v="35"/>
    <s v="https://sa.bodybuilding.com/store/univ/joint.html?skuId=UNIV089"/>
    <n v="3"/>
    <x v="155"/>
    <x v="21"/>
    <x v="449"/>
    <x v="96"/>
    <x v="77"/>
    <s v="With MSM &amp; Chondroitin!"/>
    <s v="Jointment Sport"/>
    <x v="25"/>
    <n v="104"/>
    <x v="1"/>
  </r>
  <r>
    <x v="9"/>
    <x v="40"/>
    <s v="https://sa.bodybuilding.com/store/now/lg.html?skuId=NOW414"/>
    <n v="3"/>
    <x v="83"/>
    <x v="9"/>
    <x v="450"/>
    <x v="113"/>
    <x v="22"/>
    <s v="Supports Muscle!"/>
    <s v="L-Glutamine"/>
    <x v="25"/>
    <n v="4"/>
    <x v="1"/>
  </r>
  <r>
    <x v="9"/>
    <x v="4"/>
    <s v="https://sa.bodybuilding.com/store/bsn/glutamine-dna.html?skuId=BSN2790013"/>
    <n v="3"/>
    <x v="86"/>
    <x v="3"/>
    <x v="451"/>
    <x v="55"/>
    <x v="22"/>
    <s v="Glutamine Powder For Recovery and Endurance*"/>
    <s v="Glutamine DNA"/>
    <x v="25"/>
    <n v="4"/>
    <x v="1"/>
  </r>
  <r>
    <x v="9"/>
    <x v="20"/>
    <s v="https://sa.bodybuilding.com/store/bev/joint.html?skuId=BEV013"/>
    <n v="3"/>
    <x v="206"/>
    <x v="1"/>
    <x v="452"/>
    <x v="42"/>
    <x v="20"/>
    <s v="Joint Building &amp; Strengthening Formula w/Boron*"/>
    <s v="Joint Care"/>
    <x v="25"/>
    <n v="4"/>
    <x v="1"/>
  </r>
  <r>
    <x v="7"/>
    <x v="10"/>
    <s v="https://sa.bodybuilding.com/store/gat/jetfusenox.html?skuId=GAT4630075"/>
    <n v="3"/>
    <x v="181"/>
    <x v="10"/>
    <x v="8"/>
    <x v="8"/>
    <x v="20"/>
    <s v="Pre-Workout with Creatine and Beta-Alanine to Support Energy*"/>
    <s v="JetFUSE"/>
    <x v="162"/>
    <n v="31"/>
    <x v="1"/>
  </r>
  <r>
    <x v="9"/>
    <x v="13"/>
    <s v="https://sa.bodybuilding.com/store/quest-nutrition/protein-powder.html?skuId=QUEST4670001"/>
    <n v="6"/>
    <x v="203"/>
    <x v="13"/>
    <x v="453"/>
    <x v="142"/>
    <x v="4"/>
    <s v="Whey Protein Isolate Powder To Support Muscle Building"/>
    <s v="Protein Powder"/>
    <x v="163"/>
    <n v="34"/>
    <x v="1"/>
  </r>
  <r>
    <x v="9"/>
    <x v="51"/>
    <s v="https://sa.bodybuilding.com/store/iforce-nutrition/hemavol.html?skuId=IFORCE1330166"/>
    <n v="6"/>
    <x v="209"/>
    <x v="4"/>
    <x v="88"/>
    <x v="93"/>
    <x v="53"/>
    <s v="Plasma Volumizer!*"/>
    <s v="HemaVol"/>
    <x v="163"/>
    <n v="8"/>
    <x v="0"/>
  </r>
  <r>
    <x v="9"/>
    <x v="40"/>
    <s v="https://sa.bodybuilding.com/store/now/carntriple.html?skuId=NOW591"/>
    <n v="6"/>
    <x v="83"/>
    <x v="3"/>
    <x v="122"/>
    <x v="25"/>
    <x v="64"/>
    <s v="L-Carni Pure!"/>
    <s v="L-Carnitine Liquid - Triple Strength"/>
    <x v="163"/>
    <n v="8"/>
    <x v="0"/>
  </r>
  <r>
    <x v="9"/>
    <x v="1"/>
    <s v="https://sa.bodybuilding.com/store/opt/essential-amino-energy.html?skuId=OPT2760070"/>
    <n v="6"/>
    <x v="3"/>
    <x v="2"/>
    <x v="454"/>
    <x v="231"/>
    <x v="3"/>
    <s v="Amino Acid Powder with Caffeine from Natural Sources!"/>
    <s v="Essential AmiN.O. Energy"/>
    <x v="163"/>
    <n v="8"/>
    <x v="0"/>
  </r>
  <r>
    <x v="9"/>
    <x v="23"/>
    <s v="https://sa.bodybuilding.com/store/nutrex/caffeine-200.html?skuId=NUT4340088"/>
    <n v="6"/>
    <x v="247"/>
    <x v="18"/>
    <x v="455"/>
    <x v="16"/>
    <x v="21"/>
    <s v="Support a Boost in Energy, Raised Endurance, Increased Mental Alertness!*"/>
    <s v="Caffeine 200"/>
    <x v="163"/>
    <n v="8"/>
    <x v="0"/>
  </r>
  <r>
    <x v="33"/>
    <x v="5"/>
    <s v="https://sa.bodybuilding.com/store/rsp-nutrition/fast-fuel.html?skuId=RSPN680678"/>
    <n v="6"/>
    <x v="77"/>
    <x v="17"/>
    <x v="159"/>
    <x v="42"/>
    <x v="2"/>
    <s v="Concentrated Pre-Workout Powder with a Full BCAA Profile*"/>
    <s v="Fast Fuel"/>
    <x v="7"/>
    <n v="87"/>
    <x v="1"/>
  </r>
  <r>
    <x v="33"/>
    <x v="35"/>
    <s v="https://sa.bodybuilding.com/store/univ/uwp.html?skuId=UNIV530032"/>
    <n v="6"/>
    <x v="278"/>
    <x v="17"/>
    <x v="456"/>
    <x v="42"/>
    <x v="7"/>
    <s v="Triple Whey Formula!"/>
    <s v="Ultra Whey Pro"/>
    <x v="7"/>
    <n v="87"/>
    <x v="1"/>
  </r>
  <r>
    <x v="33"/>
    <x v="7"/>
    <s v="https://sa.bodybuilding.com/store/dymatize/super-amino-6000.html?skuId=DYM4730043"/>
    <n v="6"/>
    <x v="149"/>
    <x v="4"/>
    <x v="92"/>
    <x v="155"/>
    <x v="3"/>
    <s v="Protein and Amino Support in a Convenient Capsule*"/>
    <s v="Super Protein Amino 6000"/>
    <x v="7"/>
    <n v="87"/>
    <x v="1"/>
  </r>
  <r>
    <x v="33"/>
    <x v="15"/>
    <s v="https://sa.bodybuilding.com/store/natures-best/isopure-aminos.html?skuId=NB3750013"/>
    <n v="6"/>
    <x v="174"/>
    <x v="21"/>
    <x v="164"/>
    <x v="0"/>
    <x v="3"/>
    <s v="BCAA Powder"/>
    <s v="Isopure Aminos"/>
    <x v="7"/>
    <n v="87"/>
    <x v="1"/>
  </r>
  <r>
    <x v="33"/>
    <x v="66"/>
    <s v="https://sa.bodybuilding.com/store/natrol/dhea.html?skuId=NATROL096"/>
    <n v="6"/>
    <x v="206"/>
    <x v="10"/>
    <x v="457"/>
    <x v="222"/>
    <x v="52"/>
    <s v="Tested For Purity"/>
    <s v="DHEA"/>
    <x v="7"/>
    <n v="87"/>
    <x v="1"/>
  </r>
  <r>
    <x v="33"/>
    <x v="7"/>
    <s v="https://sa.bodybuilding.com/store/dym/bcaa.html?skuId=DYM163"/>
    <n v="6"/>
    <x v="258"/>
    <x v="1"/>
    <x v="458"/>
    <x v="56"/>
    <x v="0"/>
    <s v="BCAAs In A Convenient Capsule*"/>
    <s v="BCAA Complex 2200"/>
    <x v="7"/>
    <n v="87"/>
    <x v="1"/>
  </r>
  <r>
    <x v="33"/>
    <x v="17"/>
    <s v="https://sa.bodybuilding.com/store/allmax-nutrition/acuts.html?skuId=ALL5060118"/>
    <n v="6"/>
    <x v="74"/>
    <x v="6"/>
    <x v="361"/>
    <x v="60"/>
    <x v="3"/>
    <s v="Amino Acids to Support Muscle Recovery and Energy*"/>
    <s v="A:Cuts"/>
    <x v="7"/>
    <n v="87"/>
    <x v="1"/>
  </r>
  <r>
    <x v="33"/>
    <x v="40"/>
    <s v="https://sa.bodybuilding.com/store/now/am.html?skuId=NOW431"/>
    <n v="6"/>
    <x v="83"/>
    <x v="5"/>
    <x v="459"/>
    <x v="160"/>
    <x v="3"/>
    <s v="Muscle Tissue Support!*"/>
    <s v="Amino Complete"/>
    <x v="7"/>
    <n v="8"/>
    <x v="0"/>
  </r>
  <r>
    <x v="5"/>
    <x v="13"/>
    <s v="https://sa.bodybuilding.com/store/quest-nutrition/hero-bar.html?skuId=QUEST4780011"/>
    <n v="3"/>
    <x v="106"/>
    <x v="3"/>
    <x v="176"/>
    <x v="232"/>
    <x v="4"/>
    <s v="15G Of Protein, 11G Fiber And 4G Net Carbs (1)"/>
    <s v="Hero Bar"/>
    <x v="164"/>
    <n v="1"/>
    <x v="3"/>
  </r>
  <r>
    <x v="5"/>
    <x v="40"/>
    <s v="https://sa.bodybuilding.com/store/now/lty.html?skuId=NOW791"/>
    <n v="3"/>
    <x v="175"/>
    <x v="26"/>
    <x v="460"/>
    <x v="172"/>
    <x v="66"/>
    <s v="Essential Amino Acid!*"/>
    <s v="L-Tyrosine"/>
    <x v="164"/>
    <n v="1"/>
    <x v="3"/>
  </r>
  <r>
    <x v="5"/>
    <x v="40"/>
    <s v="https://sa.bodybuilding.com/store/now/glucos.html?skuId=NOW010"/>
    <n v="3"/>
    <x v="83"/>
    <x v="5"/>
    <x v="461"/>
    <x v="101"/>
    <x v="20"/>
    <s v="Liquid With MSM!"/>
    <s v="Liquid Glucosamine &amp; Chondroitin"/>
    <x v="164"/>
    <n v="1"/>
    <x v="3"/>
  </r>
  <r>
    <x v="5"/>
    <x v="40"/>
    <s v="https://sa.bodybuilding.com/store/now/hyal.html?skuId=NOW4450097"/>
    <n v="3"/>
    <x v="196"/>
    <x v="0"/>
    <x v="235"/>
    <x v="181"/>
    <x v="78"/>
    <s v="Joint Support!*"/>
    <s v="Hyaluronic Acid - Double Strength"/>
    <x v="164"/>
    <n v="1"/>
    <x v="3"/>
  </r>
  <r>
    <x v="19"/>
    <x v="17"/>
    <s v="https://sa.bodybuilding.com/store/all/natural.html?skuId=ALL2440012"/>
    <n v="6"/>
    <x v="280"/>
    <x v="9"/>
    <x v="462"/>
    <x v="233"/>
    <x v="4"/>
    <s v="Whey Protein Isolate For Building Muscle*"/>
    <s v="IsoNatural"/>
    <x v="158"/>
    <n v="23"/>
    <x v="1"/>
  </r>
  <r>
    <x v="19"/>
    <x v="91"/>
    <s v="https://sa.bodybuilding.com/store/kali-muscle/hyhpy-mud-2-0.html?skuId=KALI5040007"/>
    <n v="6"/>
    <x v="86"/>
    <x v="22"/>
    <x v="214"/>
    <x v="82"/>
    <x v="4"/>
    <s v="Potent Pre-Workout*"/>
    <s v="Hyphy Mud 2.0"/>
    <x v="158"/>
    <n v="23"/>
    <x v="1"/>
  </r>
  <r>
    <x v="19"/>
    <x v="10"/>
    <s v="https://sa.bodybuilding.com/store/gat/jetfuel.html?skuId=GAT4260013"/>
    <n v="6"/>
    <x v="281"/>
    <x v="13"/>
    <x v="33"/>
    <x v="85"/>
    <x v="21"/>
    <s v="Promote Fat Burning!*"/>
    <s v="JetFUEL Original"/>
    <x v="158"/>
    <n v="12"/>
    <x v="1"/>
  </r>
  <r>
    <x v="19"/>
    <x v="45"/>
    <s v="https://sa.bodybuilding.com/store/nutrabio/thermofuel-v9-womens-formula.html?skuId=NUTRAB4550150"/>
    <n v="6"/>
    <x v="247"/>
    <x v="6"/>
    <x v="88"/>
    <x v="36"/>
    <x v="12"/>
    <s v="Fat Burner For Metabolism Support*"/>
    <s v="ThermoFuel V9 Women's Formula"/>
    <x v="158"/>
    <n v="1"/>
    <x v="3"/>
  </r>
  <r>
    <x v="16"/>
    <x v="45"/>
    <s v="https://sa.bodybuilding.com/store/nutrabio/100-percent-pure-creatine-monohydrate.html?skuId=NUTRAB5050008"/>
    <n v="1"/>
    <x v="155"/>
    <x v="2"/>
    <x v="102"/>
    <x v="92"/>
    <x v="5"/>
    <s v="Pure Creatine Monohydrate For Supporting Muscle Size*"/>
    <s v="100% Pure Creatine Monohydrate"/>
    <x v="1"/>
    <n v="4"/>
    <x v="0"/>
  </r>
  <r>
    <x v="15"/>
    <x v="10"/>
    <s v="https://sa.bodybuilding.com/store/gat/radical-mass.html?skuId=GAT4360006"/>
    <n v="2"/>
    <x v="155"/>
    <x v="3"/>
    <x v="20"/>
    <x v="234"/>
    <x v="27"/>
    <s v="50G Protein From A Triple-Whey Matrix"/>
    <s v="Radical Mass"/>
    <x v="74"/>
    <n v="3"/>
    <x v="0"/>
  </r>
  <r>
    <x v="37"/>
    <x v="17"/>
    <s v="https://sa.bodybuilding.com/store/all/betaalanine.html?skuId=ALL066"/>
    <n v="1"/>
    <x v="260"/>
    <x v="13"/>
    <x v="463"/>
    <x v="160"/>
    <x v="14"/>
    <s v="Pre-Workout Powder To Boost Endurance*"/>
    <s v="Beta-Alanine"/>
    <x v="73"/>
    <n v="11"/>
    <x v="1"/>
  </r>
  <r>
    <x v="37"/>
    <x v="40"/>
    <s v="https://sa.bodybuilding.com/store/now/progh.html?skuId=NOW664"/>
    <n v="1"/>
    <x v="155"/>
    <x v="15"/>
    <x v="464"/>
    <x v="87"/>
    <x v="54"/>
    <s v="Sports Performance!*"/>
    <s v="Pro-GH"/>
    <x v="73"/>
    <n v="11"/>
    <x v="1"/>
  </r>
  <r>
    <x v="12"/>
    <x v="46"/>
    <s v="https://sa.bodybuilding.com/store/musclemeds/carnivor-mass.html?skuId=MMEDS2610040"/>
    <n v="4"/>
    <x v="55"/>
    <x v="10"/>
    <x v="465"/>
    <x v="235"/>
    <x v="48"/>
    <s v="High-Speed Mass!"/>
    <s v="Carnivor Mass"/>
    <x v="132"/>
    <n v="34"/>
    <x v="1"/>
  </r>
  <r>
    <x v="12"/>
    <x v="58"/>
    <s v="https://sa.bodybuilding.com/store/bpisports/1-m-r.html?skuId=BPI4330035"/>
    <n v="4"/>
    <x v="222"/>
    <x v="20"/>
    <x v="214"/>
    <x v="82"/>
    <x v="2"/>
    <s v="Concentrated Pre-Workout Powder for Focus and Energy*"/>
    <s v="1.M.R"/>
    <x v="132"/>
    <n v="34"/>
    <x v="1"/>
  </r>
  <r>
    <x v="12"/>
    <x v="28"/>
    <s v="https://sa.bodybuilding.com/store/pescience/trucreatine-plus.html?skuId=PES5180014"/>
    <n v="4"/>
    <x v="222"/>
    <x v="20"/>
    <x v="466"/>
    <x v="10"/>
    <x v="2"/>
    <s v="150mg of ELEVATPÂ® for energy production*"/>
    <s v="TruCreatine+"/>
    <x v="132"/>
    <n v="34"/>
    <x v="1"/>
  </r>
  <r>
    <x v="8"/>
    <x v="48"/>
    <s v="https://sa.bodybuilding.com/store/ast/vp2wheyisolate.html?skuId=AST052"/>
    <n v="5"/>
    <x v="282"/>
    <x v="7"/>
    <x v="388"/>
    <x v="112"/>
    <x v="15"/>
    <s v="Hydrolyzed Whey Protein Isolate to Build Muscle*"/>
    <s v="VP2 Whey Isolate"/>
    <x v="165"/>
    <n v="60"/>
    <x v="1"/>
  </r>
  <r>
    <x v="8"/>
    <x v="14"/>
    <s v="https://sa.bodybuilding.com/store/musclepharm/combat-100-percent-casein.html?skuId=MPHARM2460419"/>
    <n v="5"/>
    <x v="283"/>
    <x v="12"/>
    <x v="467"/>
    <x v="67"/>
    <x v="19"/>
    <s v="Slow Digesting Casein Protein Powder*"/>
    <s v="Combat 100% Casein"/>
    <x v="165"/>
    <n v="60"/>
    <x v="1"/>
  </r>
  <r>
    <x v="8"/>
    <x v="0"/>
    <s v="https://sa.bodybuilding.com/store/evlution-nutrition/100-percent-tribulus.html?skuId=EVL5630004"/>
    <n v="5"/>
    <x v="223"/>
    <x v="18"/>
    <x v="59"/>
    <x v="160"/>
    <x v="19"/>
    <s v="650mg of Tribulus Terrestris Extract Per One Capsule Serving"/>
    <s v="100% Tribulus"/>
    <x v="165"/>
    <n v="1"/>
    <x v="3"/>
  </r>
  <r>
    <x v="8"/>
    <x v="76"/>
    <s v="https://sa.bodybuilding.com/store/merica-labz/stars-n-pipes.html?skuId=MERICA5630065"/>
    <n v="5"/>
    <x v="223"/>
    <x v="18"/>
    <x v="88"/>
    <x v="213"/>
    <x v="19"/>
    <s v="With HydroMax to support muscle hydration*"/>
    <s v="Stars 'N Pipes"/>
    <x v="165"/>
    <n v="1"/>
    <x v="3"/>
  </r>
  <r>
    <x v="8"/>
    <x v="40"/>
    <s v="https://sa.bodybuilding.com/store/now/tyro.html?skuId=NOW523"/>
    <n v="5"/>
    <x v="206"/>
    <x v="5"/>
    <x v="468"/>
    <x v="155"/>
    <x v="66"/>
    <s v="Neurotransmitter Support*"/>
    <s v="L-Tyrosine 750"/>
    <x v="165"/>
    <n v="1"/>
    <x v="3"/>
  </r>
  <r>
    <x v="8"/>
    <x v="88"/>
    <s v="https://sa.bodybuilding.com/store/ctd-sports/kre-alkalyn.html?skuId=CTD2710120"/>
    <n v="5"/>
    <x v="106"/>
    <x v="6"/>
    <x v="469"/>
    <x v="181"/>
    <x v="36"/>
    <s v="Kre-Alkalyn Capsules To Support Muscle Building*"/>
    <s v="Kre-Alkalyn"/>
    <x v="165"/>
    <n v="4"/>
    <x v="0"/>
  </r>
  <r>
    <x v="8"/>
    <x v="51"/>
    <s v="https://sa.bodybuilding.com/store/iforce-nutrition/tribulus-2400.html?skuId=IFORCE1330160"/>
    <n v="5"/>
    <x v="101"/>
    <x v="12"/>
    <x v="358"/>
    <x v="69"/>
    <x v="24"/>
    <s v="Supports Testosterone Levels and Sexual Health*"/>
    <s v="Tribulus 2400"/>
    <x v="165"/>
    <n v="20"/>
    <x v="1"/>
  </r>
  <r>
    <x v="8"/>
    <x v="7"/>
    <s v="https://sa.bodybuilding.com/store/dymatize/complete-multi-vitamin.html?skuId=DYM5330072"/>
    <n v="5"/>
    <x v="217"/>
    <x v="17"/>
    <x v="0"/>
    <x v="0"/>
    <x v="24"/>
    <s v="Gluten Free, No Artificial Colors, and Rigorously Tested for Quality"/>
    <s v="Complete Multi-Vitamin"/>
    <x v="165"/>
    <n v="20"/>
    <x v="1"/>
  </r>
  <r>
    <x v="8"/>
    <x v="41"/>
    <s v="https://sa.bodybuilding.com/store/primeval-labs/eaa-max-energy.html?skuId=PL5660020"/>
    <n v="5"/>
    <x v="217"/>
    <x v="17"/>
    <x v="8"/>
    <x v="8"/>
    <x v="24"/>
    <s v="Supplies all nine essential amino acids for muscle building and recovery, including 5g BCAAs*"/>
    <s v="EAA Max Energy"/>
    <x v="165"/>
    <n v="20"/>
    <x v="1"/>
  </r>
  <r>
    <x v="31"/>
    <x v="17"/>
    <s v="https://sa.bodybuilding.com/store/all/arginine.html?skuId=ALL730093"/>
    <n v="1"/>
    <x v="178"/>
    <x v="7"/>
    <x v="470"/>
    <x v="96"/>
    <x v="51"/>
    <s v="Pre-Workout Powder to Promote Performance*"/>
    <s v="Arginine HCl"/>
    <x v="73"/>
    <n v="40"/>
    <x v="1"/>
  </r>
  <r>
    <x v="4"/>
    <x v="79"/>
    <s v="https://sa.bodybuilding.com/store/ascent/native-fuel-micellar-casein-protein-powder.html?skuId=ASCENT4480112"/>
    <n v="2"/>
    <x v="106"/>
    <x v="7"/>
    <x v="351"/>
    <x v="236"/>
    <x v="19"/>
    <s v="Slow And Sustained Release To Keep Muscles Fed All Night"/>
    <s v="Native Fuel Micellar Casein Protein"/>
    <x v="30"/>
    <n v="3"/>
    <x v="1"/>
  </r>
  <r>
    <x v="4"/>
    <x v="44"/>
    <s v="https://sa.bodybuilding.com/store/san/free-t.html?skuId=SAN1440237"/>
    <n v="2"/>
    <x v="247"/>
    <x v="4"/>
    <x v="471"/>
    <x v="13"/>
    <x v="11"/>
    <s v="Safe &amp; Effective!"/>
    <s v="FREE-T"/>
    <x v="30"/>
    <n v="2"/>
    <x v="0"/>
  </r>
  <r>
    <x v="4"/>
    <x v="59"/>
    <s v="https://sa.bodybuilding.com/store/snac/hypoxygen.html?skuId=SNAC019"/>
    <n v="2"/>
    <x v="196"/>
    <x v="14"/>
    <x v="472"/>
    <x v="149"/>
    <x v="64"/>
    <s v="Performance - Recovery &amp; Overall Health!*"/>
    <s v="HypOxygen"/>
    <x v="30"/>
    <n v="2"/>
    <x v="0"/>
  </r>
  <r>
    <x v="25"/>
    <x v="37"/>
    <s v="https://sa.bodybuilding.com/store/redcon1/tango.html?skuId=RCON4910027"/>
    <n v="2"/>
    <x v="217"/>
    <x v="18"/>
    <x v="7"/>
    <x v="7"/>
    <x v="64"/>
    <s v="Creatine Powder For Aiding In Muscular Strength*"/>
    <s v="Tango"/>
    <x v="30"/>
    <n v="2"/>
    <x v="3"/>
  </r>
  <r>
    <x v="36"/>
    <x v="45"/>
    <s v="https://sa.bodybuilding.com/store/nutrabio/beta-alanine.html?skuId=NUTRAB5080043"/>
    <n v="1"/>
    <x v="196"/>
    <x v="18"/>
    <x v="176"/>
    <x v="147"/>
    <x v="64"/>
    <s v="Patented Carnosyn Beta Alanine To Improve Muscular Endurance For More Productive Workouts*"/>
    <s v="Beta Alanine"/>
    <x v="1"/>
    <n v="1"/>
    <x v="3"/>
  </r>
  <r>
    <x v="6"/>
    <x v="12"/>
    <s v="https://sa.bodybuilding.com/store/cellucor/c4-on-the-go.html?skuId=CELLU5400046"/>
    <n v="10"/>
    <x v="203"/>
    <x v="0"/>
    <x v="17"/>
    <x v="237"/>
    <x v="14"/>
    <s v="Pre-Mix Pre-Workout for Energy, Focus and Ultimate Convenience!*"/>
    <s v="C4 On The Go"/>
    <x v="156"/>
    <n v="7"/>
    <x v="0"/>
  </r>
  <r>
    <x v="4"/>
    <x v="79"/>
    <s v="https://sa.bodybuilding.com/store/ascent/native-fuel-whey-protein-powder-blend.html?skuId=ASCENT4480110"/>
    <n v="4"/>
    <x v="170"/>
    <x v="5"/>
    <x v="473"/>
    <x v="95"/>
    <x v="4"/>
    <s v="Made with Zero Artificial Ingredients and Native Whey"/>
    <s v="Native Fuel Whey Protein"/>
    <x v="138"/>
    <n v="18"/>
    <x v="0"/>
  </r>
  <r>
    <x v="26"/>
    <x v="15"/>
    <s v="https://sa.bodybuilding.com/store/nb/naturalisopure.html?skuId=NB068"/>
    <n v="2"/>
    <x v="191"/>
    <x v="12"/>
    <x v="474"/>
    <x v="167"/>
    <x v="4"/>
    <s v="Natural!"/>
    <s v="Natural Isopure"/>
    <x v="166"/>
    <n v="5"/>
    <x v="1"/>
  </r>
  <r>
    <x v="4"/>
    <x v="3"/>
    <s v="https://sa.bodybuilding.com/store/muscletech/100-percent-whey-protein-plus-isolate.html?skuId=MT5080021"/>
    <n v="2"/>
    <x v="143"/>
    <x v="6"/>
    <x v="175"/>
    <x v="194"/>
    <x v="4"/>
    <s v="25G Of Protein With 5.6G Bcaas In Every Scoop To Support Accelerated Recovery*"/>
    <s v="100% Whey Protein + Isolate"/>
    <x v="167"/>
    <n v="2"/>
    <x v="3"/>
  </r>
  <r>
    <x v="4"/>
    <x v="14"/>
    <s v="https://sa.bodybuilding.com/store/musclepharm/combat-100percent-whey.html?skuId=MPHARM4180030"/>
    <n v="2"/>
    <x v="192"/>
    <x v="8"/>
    <x v="76"/>
    <x v="20"/>
    <x v="1"/>
    <s v="25G Fast Digesting Protein"/>
    <s v="Combat 100% Whey"/>
    <x v="167"/>
    <n v="2"/>
    <x v="3"/>
  </r>
  <r>
    <x v="4"/>
    <x v="14"/>
    <s v="https://sa.bodybuilding.com/store/musclepharm/bcaa-3-1-2.html?skuId=MPHARM5630030"/>
    <n v="2"/>
    <x v="110"/>
    <x v="8"/>
    <x v="475"/>
    <x v="97"/>
    <x v="0"/>
    <s v="Amino Acid Capsule or Powder for Muscle Development*"/>
    <s v="BCAA"/>
    <x v="167"/>
    <n v="2"/>
    <x v="3"/>
  </r>
  <r>
    <x v="1"/>
    <x v="60"/>
    <s v="https://sa.bodybuilding.com/store/sequelnaturals/vega-sport-performance-protein.html?skuId=SEQN4060058"/>
    <n v="4"/>
    <x v="242"/>
    <x v="8"/>
    <x v="476"/>
    <x v="238"/>
    <x v="32"/>
    <s v="Plant-based Protein!"/>
    <s v="Sport Performance Protein"/>
    <x v="65"/>
    <n v="29"/>
    <x v="0"/>
  </r>
  <r>
    <x v="1"/>
    <x v="3"/>
    <s v="https://sa.bodybuilding.com/store/muscletech/nitro-tech-100-percent-iso-whey.html?skuId=MT5600027"/>
    <n v="4"/>
    <x v="196"/>
    <x v="18"/>
    <x v="2"/>
    <x v="37"/>
    <x v="32"/>
    <s v="Contains 25G Whey Protein Isolate Per Serving to Support Muscle Growth &amp; Recovery*"/>
    <s v="NITRO-TECH 100% Iso Whey"/>
    <x v="65"/>
    <n v="29"/>
    <x v="0"/>
  </r>
  <r>
    <x v="12"/>
    <x v="28"/>
    <s v="https://sa.bodybuilding.com/store/pescience/select-protein-bar.html?skuId=PES5430068"/>
    <n v="4"/>
    <x v="223"/>
    <x v="8"/>
    <x v="69"/>
    <x v="239"/>
    <x v="32"/>
    <s v="Each Bar Delivers 17-19g of Protein to Support Your Fitness Goals*"/>
    <s v="Select Protein Bar"/>
    <x v="65"/>
    <n v="1"/>
    <x v="1"/>
  </r>
  <r>
    <x v="12"/>
    <x v="18"/>
    <s v="https://sa.bodybuilding.com/store/pro-supps/my-shake.html?skuId=PROSUP5260052"/>
    <n v="4"/>
    <x v="223"/>
    <x v="8"/>
    <x v="15"/>
    <x v="18"/>
    <x v="32"/>
    <s v="23g of Protein Per Serving to Support Muscle Growth and Recovery*"/>
    <s v="MY SHAKE"/>
    <x v="65"/>
    <n v="1"/>
    <x v="1"/>
  </r>
  <r>
    <x v="12"/>
    <x v="3"/>
    <s v="https://sa.bodybuilding.com/store/muscletech/hydroxycut-black.html?skuId=MT4620186"/>
    <n v="4"/>
    <x v="284"/>
    <x v="7"/>
    <x v="8"/>
    <x v="8"/>
    <x v="21"/>
    <s v="Intense Weight Loss Support With Cutting-Edge Liquid-Thermo Technology"/>
    <s v="Hydroxycut Black"/>
    <x v="65"/>
    <n v="1"/>
    <x v="3"/>
  </r>
  <r>
    <x v="12"/>
    <x v="92"/>
    <s v="https://sa.bodybuilding.com/store/vital_proteins/collagen_peptides.html?skuId=VP5640040"/>
    <n v="4"/>
    <x v="284"/>
    <x v="7"/>
    <x v="477"/>
    <x v="240"/>
    <x v="21"/>
    <s v="Contains 20g of Collagen and 18g of Protein Per Serving to Support Health &amp; Wellness*"/>
    <s v="Collagen Peptides"/>
    <x v="65"/>
    <n v="1"/>
    <x v="3"/>
  </r>
  <r>
    <x v="12"/>
    <x v="76"/>
    <s v="https://sa.bodybuilding.com/store/merica-labz/patriots-whey.html?skuId=MERICA5630056"/>
    <n v="4"/>
    <x v="284"/>
    <x v="7"/>
    <x v="127"/>
    <x v="71"/>
    <x v="21"/>
    <s v="Cold-pressed and microfiltered for greater mixability"/>
    <s v="Patriot's Whey"/>
    <x v="65"/>
    <n v="1"/>
    <x v="3"/>
  </r>
  <r>
    <x v="12"/>
    <x v="32"/>
    <s v="https://sa.bodybuilding.com/store/met/superjointguard.html?skuId=METR570404"/>
    <n v="4"/>
    <x v="101"/>
    <x v="13"/>
    <x v="478"/>
    <x v="87"/>
    <x v="20"/>
    <s v="Omega 3-6-9 Blend"/>
    <s v="Super Joint Guard"/>
    <x v="65"/>
    <n v="1"/>
    <x v="3"/>
  </r>
  <r>
    <x v="12"/>
    <x v="16"/>
    <s v="https://sa.bodybuilding.com/store/grenade/carb-killa-brownie.html?skuId=GREN5540031"/>
    <n v="4"/>
    <x v="101"/>
    <x v="13"/>
    <x v="479"/>
    <x v="46"/>
    <x v="20"/>
    <s v="15g of High Quality Protein to Support Muscle Growth &amp; Recovery*"/>
    <s v="Carb Killa Brownie"/>
    <x v="65"/>
    <n v="1"/>
    <x v="3"/>
  </r>
  <r>
    <x v="12"/>
    <x v="7"/>
    <s v="https://sa.bodybuilding.com/store/dymatize/super-amino-6000.html?skuId=DYM1360136"/>
    <n v="4"/>
    <x v="149"/>
    <x v="4"/>
    <x v="480"/>
    <x v="29"/>
    <x v="3"/>
    <s v="Protein and Amino Support in a Convenient Capsule*"/>
    <s v="Super Protein Amino 6000"/>
    <x v="65"/>
    <n v="1"/>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0">
  <r>
    <n v="9.1"/>
    <x v="0"/>
    <s v="https://sa.bodybuilding.com/store/evlution-nutrition/bcaa-energy.html?skuId=EVL4230288"/>
    <n v="29"/>
    <n v="2575"/>
    <n v="9.4"/>
    <x v="0"/>
    <n v="0.67"/>
    <x v="0"/>
    <x v="0"/>
    <s v="BCAA Energy"/>
    <x v="0"/>
    <n v="1594"/>
    <x v="0"/>
    <x v="0"/>
  </r>
  <r>
    <n v="8.4"/>
    <x v="1"/>
    <s v="https://sa.bodybuilding.com/store/opt/whey.html?skuId=OPT302"/>
    <n v="43"/>
    <n v="9926"/>
    <n v="9.3000000000000007"/>
    <x v="1"/>
    <n v="0.79"/>
    <x v="1"/>
    <x v="1"/>
    <s v="Gold Standard 100% Whey"/>
    <x v="1"/>
    <n v="3932"/>
    <x v="0"/>
    <x v="1"/>
  </r>
  <r>
    <n v="8.3000000000000007"/>
    <x v="2"/>
    <s v="https://sa.bodybuilding.com/store/jym/pre-jym.html?skuId=JYM4910066"/>
    <n v="9"/>
    <n v="3947"/>
    <n v="9.1"/>
    <x v="2"/>
    <n v="1.63"/>
    <x v="2"/>
    <x v="2"/>
    <s v="Pre JYM"/>
    <x v="2"/>
    <n v="3471"/>
    <x v="0"/>
    <x v="2"/>
  </r>
  <r>
    <n v="8.3000000000000007"/>
    <x v="1"/>
    <s v="https://sa.bodybuilding.com/store/opt/essential-amino-energy.html?skuId=OPT1900064"/>
    <n v="9"/>
    <n v="2466"/>
    <n v="9.1"/>
    <x v="3"/>
    <n v="0.63"/>
    <x v="3"/>
    <x v="3"/>
    <s v="Essential AmiN.O. Energy"/>
    <x v="2"/>
    <n v="3471"/>
    <x v="0"/>
    <x v="3"/>
  </r>
  <r>
    <n v="8.6999999999999993"/>
    <x v="2"/>
    <s v="https://sa.bodybuilding.com/store/jym/pro-jym.html?skuId=JYM5570006"/>
    <n v="14"/>
    <n v="2506"/>
    <n v="9.1999999999999993"/>
    <x v="4"/>
    <n v="1.1000000000000001"/>
    <x v="4"/>
    <x v="4"/>
    <s v="Pro JYM"/>
    <x v="3"/>
    <n v="2275"/>
    <x v="0"/>
    <x v="4"/>
  </r>
  <r>
    <n v="8.6999999999999993"/>
    <x v="3"/>
    <s v="https://sa.bodybuilding.com/store/muscletech/essential-series-platinum-100-creatine.html?skuId=MT2320202"/>
    <n v="14"/>
    <n v="895"/>
    <n v="9.5"/>
    <x v="5"/>
    <n v="0.09"/>
    <x v="5"/>
    <x v="5"/>
    <s v="Platinum 100% Creatine"/>
    <x v="3"/>
    <n v="2275"/>
    <x v="0"/>
    <x v="5"/>
  </r>
  <r>
    <n v="8.6999999999999993"/>
    <x v="2"/>
    <s v="https://sa.bodybuilding.com/store/jym/post-jym.html?skuId=JYM4910043"/>
    <n v="14"/>
    <n v="1356"/>
    <n v="9.5"/>
    <x v="6"/>
    <n v="1.01"/>
    <x v="1"/>
    <x v="6"/>
    <s v="Post JYM Active Matrix"/>
    <x v="3"/>
    <n v="2275"/>
    <x v="0"/>
    <x v="6"/>
  </r>
  <r>
    <n v="9.1"/>
    <x v="0"/>
    <s v="https://sa.bodybuilding.com/store/evlution-nutrition/engn-shred.html?skuId=EVL4860177"/>
    <n v="6"/>
    <n v="1275"/>
    <n v="9.3000000000000007"/>
    <x v="7"/>
    <n v="1.17"/>
    <x v="6"/>
    <x v="7"/>
    <s v="ENGN Shred"/>
    <x v="4"/>
    <n v="658"/>
    <x v="0"/>
    <x v="7"/>
  </r>
  <r>
    <n v="9.3000000000000007"/>
    <x v="0"/>
    <s v="https://sa.bodybuilding.com/store/evlution-nutrition/engn.html?skuId=EVL4040237"/>
    <n v="12"/>
    <n v="3414"/>
    <n v="9.1"/>
    <x v="8"/>
    <n v="1"/>
    <x v="2"/>
    <x v="8"/>
    <s v="ENGN"/>
    <x v="5"/>
    <n v="1924"/>
    <x v="0"/>
    <x v="8"/>
  </r>
  <r>
    <n v="9.3000000000000007"/>
    <x v="4"/>
    <s v="https://sa.bodybuilding.com/store/bsn/synth.html?skuId=BSN158"/>
    <n v="12"/>
    <n v="3920"/>
    <n v="9.1999999999999993"/>
    <x v="9"/>
    <n v="0.94"/>
    <x v="7"/>
    <x v="9"/>
    <s v="Syntha-6"/>
    <x v="5"/>
    <n v="1924"/>
    <x v="0"/>
    <x v="9"/>
  </r>
  <r>
    <n v="8.9"/>
    <x v="0"/>
    <s v="https://sa.bodybuilding.com/store/evlution-nutrition/bcaa-5000.html?skuId=EVL5290029"/>
    <n v="10"/>
    <n v="1636"/>
    <n v="9.3000000000000007"/>
    <x v="10"/>
    <n v="0.6"/>
    <x v="3"/>
    <x v="10"/>
    <s v="BCAA 5000"/>
    <x v="6"/>
    <n v="964"/>
    <x v="0"/>
    <x v="10"/>
  </r>
  <r>
    <n v="9.3000000000000007"/>
    <x v="5"/>
    <s v="https://sa.bodybuilding.com/store/rsp-nutrition/aminolean.html?skuId=RSP4070217"/>
    <n v="9"/>
    <n v="2633"/>
    <n v="9.6"/>
    <x v="11"/>
    <n v="0.67"/>
    <x v="3"/>
    <x v="11"/>
    <s v="AminoLean Energy Formula"/>
    <x v="7"/>
    <n v="1367"/>
    <x v="0"/>
    <x v="11"/>
  </r>
  <r>
    <n v="9.1999999999999993"/>
    <x v="4"/>
    <s v="https://sa.bodybuilding.com/store/bsn/syntha-6-protein-crisp.html?skuId=BSN5170046"/>
    <n v="10"/>
    <n v="251"/>
    <n v="9.6"/>
    <x v="0"/>
    <n v="1.67"/>
    <x v="7"/>
    <x v="12"/>
    <s v="Protein Crisp"/>
    <x v="8"/>
    <n v="156"/>
    <x v="0"/>
    <x v="0"/>
  </r>
  <r>
    <n v="8.8000000000000007"/>
    <x v="6"/>
    <s v="https://sa.bodybuilding.com/store/kaged-muscle/pre-kaged.html?skuId=KAG5310044"/>
    <n v="4"/>
    <n v="1819"/>
    <n v="9.3000000000000007"/>
    <x v="12"/>
    <n v="1.9"/>
    <x v="2"/>
    <x v="13"/>
    <s v="PRE-KAGED"/>
    <x v="9"/>
    <n v="1202"/>
    <x v="0"/>
    <x v="12"/>
  </r>
  <r>
    <n v="8.8000000000000007"/>
    <x v="7"/>
    <s v="https://sa.bodybuilding.com/store/dymatize/iso-100.html?skuId=DYM4750017"/>
    <n v="4"/>
    <n v="2332"/>
    <n v="9.4"/>
    <x v="13"/>
    <n v="0.99"/>
    <x v="1"/>
    <x v="14"/>
    <s v="ISO100"/>
    <x v="9"/>
    <n v="1202"/>
    <x v="0"/>
    <x v="13"/>
  </r>
  <r>
    <n v="8.4"/>
    <x v="1"/>
    <s v="https://sa.bodybuilding.com/store/opt/whey.html?skuId=OPT194"/>
    <n v="43"/>
    <n v="9926"/>
    <n v="9.3000000000000007"/>
    <x v="14"/>
    <n v="1.03"/>
    <x v="1"/>
    <x v="1"/>
    <s v="Gold Standard 100% Whey"/>
    <x v="1"/>
    <n v="3932"/>
    <x v="0"/>
    <x v="14"/>
  </r>
  <r>
    <n v="8.4"/>
    <x v="8"/>
    <s v="https://sa.bodybuilding.com/store/bodybuilding-com-signature/signature-protein-crunch-bars.html?skuId=BBCOM5560028"/>
    <n v="43"/>
    <n v="178"/>
    <n v="9.6999999999999993"/>
    <x v="15"/>
    <n v="2.08"/>
    <x v="1"/>
    <x v="15"/>
    <s v="Signature Protein Crunch Bars"/>
    <x v="1"/>
    <n v="3932"/>
    <x v="0"/>
    <x v="15"/>
  </r>
  <r>
    <n v="8.4"/>
    <x v="8"/>
    <s v="https://sa.bodybuilding.com/store/bodybuilding-com/signature-creatine-monohydrate.html?skuId=BBCOM5100081"/>
    <n v="43"/>
    <n v="44"/>
    <n v="9.5"/>
    <x v="16"/>
    <n v="0.12"/>
    <x v="5"/>
    <x v="16"/>
    <s v="Signature Creatine Monohydrate"/>
    <x v="1"/>
    <n v="3932"/>
    <x v="0"/>
    <x v="16"/>
  </r>
  <r>
    <n v="8.4"/>
    <x v="0"/>
    <s v="https://sa.bodybuilding.com/store/evlution-nutrition/vitamode.html?skuId=EVL4410051"/>
    <n v="43"/>
    <n v="719"/>
    <n v="9.5"/>
    <x v="17"/>
    <n v="0.56999999999999995"/>
    <x v="8"/>
    <x v="17"/>
    <s v="VitaMode"/>
    <x v="1"/>
    <n v="458"/>
    <x v="0"/>
    <x v="17"/>
  </r>
  <r>
    <n v="8.4"/>
    <x v="9"/>
    <s v="https://sa.bodybuilding.com/store/sv/xtend.html?skuId=SV2441534"/>
    <n v="43"/>
    <n v="2800"/>
    <n v="9.1999999999999993"/>
    <x v="18"/>
    <n v="0.93"/>
    <x v="3"/>
    <x v="18"/>
    <s v="Xtend"/>
    <x v="1"/>
    <n v="458"/>
    <x v="0"/>
    <x v="18"/>
  </r>
  <r>
    <n v="8.4"/>
    <x v="1"/>
    <s v="https://sa.bodybuilding.com/store/opt/men.html?skuId=OPT2380278"/>
    <n v="43"/>
    <n v="1644"/>
    <n v="9.1999999999999993"/>
    <x v="19"/>
    <n v="0.49"/>
    <x v="9"/>
    <x v="19"/>
    <s v="Opti-Men"/>
    <x v="1"/>
    <n v="458"/>
    <x v="0"/>
    <x v="19"/>
  </r>
  <r>
    <n v="8.6"/>
    <x v="10"/>
    <s v="https://sa.bodybuilding.com/store/gat/nitraflex.html?skuId=GAT3660245"/>
    <n v="10"/>
    <n v="549"/>
    <n v="9.1"/>
    <x v="8"/>
    <n v="1"/>
    <x v="2"/>
    <x v="20"/>
    <s v="NITRAFLEX"/>
    <x v="10"/>
    <n v="297"/>
    <x v="0"/>
    <x v="8"/>
  </r>
  <r>
    <n v="8.6"/>
    <x v="8"/>
    <s v="https://sa.bodybuilding.com/store/bodybuilding-com/signature-100-percent-whey-protein.html?skuId=BBCOM5320019"/>
    <n v="10"/>
    <n v="543"/>
    <n v="8.8000000000000007"/>
    <x v="20"/>
    <n v="0.75"/>
    <x v="2"/>
    <x v="21"/>
    <s v="Signature 100% Whey Protein"/>
    <x v="10"/>
    <n v="297"/>
    <x v="0"/>
    <x v="20"/>
  </r>
  <r>
    <n v="8.6"/>
    <x v="11"/>
    <s v="https://sa.bodybuilding.com/store/univ/animalpak.html?skuId=UNIV020"/>
    <n v="10"/>
    <n v="1765"/>
    <n v="9.3000000000000007"/>
    <x v="21"/>
    <n v="1.32"/>
    <x v="10"/>
    <x v="22"/>
    <s v="Animal Pak"/>
    <x v="10"/>
    <n v="297"/>
    <x v="0"/>
    <x v="21"/>
  </r>
  <r>
    <n v="8.5"/>
    <x v="0"/>
    <s v="https://sa.bodybuilding.com/store/evlution-nutrition/evltest.html?skuId=EVL2760018"/>
    <n v="1"/>
    <n v="1370"/>
    <n v="9"/>
    <x v="7"/>
    <n v="1.17"/>
    <x v="11"/>
    <x v="23"/>
    <s v="EVL TEST"/>
    <x v="11"/>
    <n v="724"/>
    <x v="1"/>
    <x v="7"/>
  </r>
  <r>
    <n v="9.1999999999999993"/>
    <x v="0"/>
    <s v="https://sa.bodybuilding.com/store/evlution-nutrition/bcaa-lean-energy.html?skuId=EVL4620067"/>
    <n v="6"/>
    <n v="484"/>
    <n v="9.6"/>
    <x v="15"/>
    <n v="0.83"/>
    <x v="0"/>
    <x v="24"/>
    <s v="BCAA Lean Energy"/>
    <x v="12"/>
    <n v="244"/>
    <x v="0"/>
    <x v="15"/>
  </r>
  <r>
    <n v="9.1999999999999993"/>
    <x v="2"/>
    <s v="https://sa.bodybuilding.com/store/jym/vita-jym.html?skuId=JYM5000189"/>
    <n v="6"/>
    <n v="460"/>
    <n v="9.5"/>
    <x v="22"/>
    <n v="0.87"/>
    <x v="8"/>
    <x v="25"/>
    <s v="Vita JYM"/>
    <x v="12"/>
    <n v="427"/>
    <x v="0"/>
    <x v="22"/>
  </r>
  <r>
    <n v="8.6999999999999993"/>
    <x v="2"/>
    <s v="https://sa.bodybuilding.com/store/jym/pro-jym.html?skuId=JYM5100050"/>
    <n v="14"/>
    <n v="2506"/>
    <n v="9.1999999999999993"/>
    <x v="7"/>
    <n v="1.35"/>
    <x v="4"/>
    <x v="4"/>
    <s v="Pro JYM"/>
    <x v="3"/>
    <n v="2275"/>
    <x v="0"/>
    <x v="7"/>
  </r>
  <r>
    <n v="8.6999999999999993"/>
    <x v="9"/>
    <s v="https://sa.bodybuilding.com/store/sv/xtend.html?skuId=SV2441532"/>
    <n v="14"/>
    <n v="2800"/>
    <n v="9.1999999999999993"/>
    <x v="23"/>
    <n v="0.72"/>
    <x v="3"/>
    <x v="18"/>
    <s v="Xtend"/>
    <x v="3"/>
    <n v="2275"/>
    <x v="0"/>
    <x v="23"/>
  </r>
  <r>
    <n v="8.6999999999999993"/>
    <x v="4"/>
    <s v="https://sa.bodybuilding.com/store/bsn/synth.html?skuId=BSN068"/>
    <n v="14"/>
    <n v="3920"/>
    <n v="9.1999999999999993"/>
    <x v="24"/>
    <n v="1.06"/>
    <x v="7"/>
    <x v="9"/>
    <s v="Syntha-6"/>
    <x v="3"/>
    <n v="2275"/>
    <x v="0"/>
    <x v="24"/>
  </r>
  <r>
    <n v="8.6999999999999993"/>
    <x v="4"/>
    <s v="https://sa.bodybuilding.com/store/bsn/synth.html?skuId=BSN5430003"/>
    <n v="14"/>
    <n v="3920"/>
    <n v="9.1999999999999993"/>
    <x v="24"/>
    <n v="1.06"/>
    <x v="7"/>
    <x v="9"/>
    <s v="Syntha-6"/>
    <x v="3"/>
    <n v="2275"/>
    <x v="0"/>
    <x v="24"/>
  </r>
  <r>
    <n v="8.4"/>
    <x v="1"/>
    <s v="https://sa.bodybuilding.com/store/opt/whey.html?skuId=OPT2780023"/>
    <n v="43"/>
    <n v="9926"/>
    <n v="9.3000000000000007"/>
    <x v="25"/>
    <n v="0.96"/>
    <x v="1"/>
    <x v="1"/>
    <s v="Gold Standard 100% Whey"/>
    <x v="1"/>
    <n v="3932"/>
    <x v="0"/>
    <x v="25"/>
  </r>
  <r>
    <n v="8.4"/>
    <x v="1"/>
    <s v="https://sa.bodybuilding.com/store/opt/whey.html?skuId=OPT3470086"/>
    <n v="43"/>
    <n v="9926"/>
    <n v="9.3000000000000007"/>
    <x v="26"/>
    <n v="0.77"/>
    <x v="1"/>
    <x v="1"/>
    <s v="Gold Standard 100% Whey"/>
    <x v="1"/>
    <n v="3932"/>
    <x v="0"/>
    <x v="26"/>
  </r>
  <r>
    <n v="8.4"/>
    <x v="8"/>
    <s v="https://sa.bodybuilding.com/store/bodybuilding-com/signature-multivitamin.html?skuId=BBCOM5100070"/>
    <n v="43"/>
    <n v="35"/>
    <n v="9.4"/>
    <x v="27"/>
    <n v="0.17"/>
    <x v="8"/>
    <x v="26"/>
    <s v="Signature Multivitamin"/>
    <x v="1"/>
    <n v="3932"/>
    <x v="0"/>
    <x v="27"/>
  </r>
  <r>
    <n v="8.4"/>
    <x v="1"/>
    <s v="https://sa.bodybuilding.com/store/opt/essential-amino-energy.html?skuId=OPT4380078"/>
    <n v="43"/>
    <n v="2466"/>
    <n v="9.1"/>
    <x v="6"/>
    <n v="0.47"/>
    <x v="3"/>
    <x v="3"/>
    <s v="Essential AmiN.O. Energy"/>
    <x v="1"/>
    <n v="3932"/>
    <x v="0"/>
    <x v="6"/>
  </r>
  <r>
    <n v="8.4"/>
    <x v="2"/>
    <s v="https://sa.bodybuilding.com/store/jym/shred-jym.html?skuId=JYM5000186"/>
    <n v="43"/>
    <n v="683"/>
    <n v="8.6"/>
    <x v="28"/>
    <n v="0.65"/>
    <x v="12"/>
    <x v="27"/>
    <s v="Shred JYM"/>
    <x v="1"/>
    <n v="610"/>
    <x v="1"/>
    <x v="28"/>
  </r>
  <r>
    <n v="8.4"/>
    <x v="3"/>
    <s v="https://sa.bodybuilding.com/store/muscletech/muscletech-performance-series-nitro-tech-100percent-whey-gold.html?skuId=MT4450104"/>
    <n v="43"/>
    <n v="1882"/>
    <n v="9"/>
    <x v="29"/>
    <n v="0.74"/>
    <x v="7"/>
    <x v="28"/>
    <s v="NITRO-TECH 100% Whey Gold"/>
    <x v="1"/>
    <n v="610"/>
    <x v="1"/>
    <x v="29"/>
  </r>
  <r>
    <n v="8.3000000000000007"/>
    <x v="2"/>
    <s v="https://sa.bodybuilding.com/store/jym/pre-jym.html?skuId=JYM5440012"/>
    <n v="9"/>
    <n v="3947"/>
    <n v="9.1"/>
    <x v="12"/>
    <n v="1.9"/>
    <x v="2"/>
    <x v="2"/>
    <s v="Pre JYM"/>
    <x v="2"/>
    <n v="3471"/>
    <x v="0"/>
    <x v="12"/>
  </r>
  <r>
    <n v="8.5"/>
    <x v="8"/>
    <s v="https://sa.bodybuilding.com/store/bodybuilding-com/signature-bcaa.html?skuId=BBCOM5370005"/>
    <n v="6"/>
    <n v="129"/>
    <n v="8.6999999999999993"/>
    <x v="10"/>
    <n v="0.6"/>
    <x v="1"/>
    <x v="29"/>
    <s v="Signature BCAA"/>
    <x v="13"/>
    <n v="94"/>
    <x v="1"/>
    <x v="10"/>
  </r>
  <r>
    <n v="9.8000000000000007"/>
    <x v="5"/>
    <s v="https://sa.bodybuilding.com/store/rsp-nutrition/creatine-monohydrate.html?skuId=RSP2400036"/>
    <n v="1"/>
    <n v="809"/>
    <n v="9.6999999999999993"/>
    <x v="30"/>
    <n v="0.15"/>
    <x v="5"/>
    <x v="30"/>
    <s v="Creatine Monohydrate"/>
    <x v="1"/>
    <n v="537"/>
    <x v="0"/>
    <x v="30"/>
  </r>
  <r>
    <n v="9.8000000000000007"/>
    <x v="8"/>
    <s v="https://sa.bodybuilding.com/store/bodybuilding-com/signature-pre-workout.html?skuId=BBCOM5100078"/>
    <n v="1"/>
    <n v="181"/>
    <n v="8"/>
    <x v="18"/>
    <n v="0.93"/>
    <x v="5"/>
    <x v="31"/>
    <s v="Signature Pre Workout"/>
    <x v="1"/>
    <n v="537"/>
    <x v="0"/>
    <x v="18"/>
  </r>
  <r>
    <n v="9.8000000000000007"/>
    <x v="7"/>
    <s v="https://sa.bodybuilding.com/store/dymatize/iso-100.html?skuId=DYM1930102"/>
    <n v="1"/>
    <n v="2332"/>
    <n v="9.4"/>
    <x v="20"/>
    <n v="1.1100000000000001"/>
    <x v="1"/>
    <x v="14"/>
    <s v="ISO100"/>
    <x v="1"/>
    <n v="537"/>
    <x v="0"/>
    <x v="20"/>
  </r>
  <r>
    <n v="9.8000000000000007"/>
    <x v="5"/>
    <s v="https://sa.bodybuilding.com/store/rsp-nutrition/prime-t.html?skuId=RSP4760030"/>
    <n v="1"/>
    <n v="921"/>
    <n v="9.3000000000000007"/>
    <x v="31"/>
    <n v="1.17"/>
    <x v="1"/>
    <x v="32"/>
    <s v="Prime-T"/>
    <x v="1"/>
    <n v="468"/>
    <x v="0"/>
    <x v="31"/>
  </r>
  <r>
    <n v="9.8000000000000007"/>
    <x v="2"/>
    <s v="https://sa.bodybuilding.com/store/jym/alpha-jym.html?skuId=JYM5000190"/>
    <n v="1"/>
    <n v="352"/>
    <n v="8.4"/>
    <x v="32"/>
    <n v="0.57999999999999996"/>
    <x v="13"/>
    <x v="33"/>
    <s v="Alpha JYM"/>
    <x v="1"/>
    <n v="308"/>
    <x v="1"/>
    <x v="32"/>
  </r>
  <r>
    <n v="9.1999999999999993"/>
    <x v="0"/>
    <s v="https://sa.bodybuilding.com/store/evlution-nutrition/pumpmode.html?skuId=EVL5290028"/>
    <n v="7"/>
    <n v="767"/>
    <n v="9"/>
    <x v="0"/>
    <n v="0.67"/>
    <x v="13"/>
    <x v="34"/>
    <s v="PumpMode"/>
    <x v="4"/>
    <n v="382"/>
    <x v="1"/>
    <x v="0"/>
  </r>
  <r>
    <n v="9.1999999999999993"/>
    <x v="8"/>
    <s v="https://sa.bodybuilding.com/store/bodybuilding-com/signature-100-percent-whey-protein.html?skuId=BBCOM5100066"/>
    <n v="7"/>
    <n v="543"/>
    <n v="8.8000000000000007"/>
    <x v="33"/>
    <n v="1"/>
    <x v="13"/>
    <x v="21"/>
    <s v="Signature 100% Whey Protein"/>
    <x v="4"/>
    <n v="382"/>
    <x v="1"/>
    <x v="33"/>
  </r>
  <r>
    <n v="9.1999999999999993"/>
    <x v="2"/>
    <s v="https://sa.bodybuilding.com/store/jym/zma-jym.html?skuId=JYM5000187"/>
    <n v="7"/>
    <n v="317"/>
    <n v="9.1"/>
    <x v="34"/>
    <n v="0.61"/>
    <x v="1"/>
    <x v="35"/>
    <s v="ZMA JYM"/>
    <x v="4"/>
    <n v="284"/>
    <x v="0"/>
    <x v="34"/>
  </r>
  <r>
    <n v="9.1"/>
    <x v="0"/>
    <s v="https://sa.bodybuilding.com/store/evlution-nutrition/bcaa-energy.html?skuId=EVL5390013"/>
    <n v="29"/>
    <n v="2575"/>
    <n v="9.4"/>
    <x v="35"/>
    <n v="0.62"/>
    <x v="0"/>
    <x v="0"/>
    <s v="BCAA Energy"/>
    <x v="0"/>
    <n v="1594"/>
    <x v="0"/>
    <x v="35"/>
  </r>
  <r>
    <n v="8.8000000000000007"/>
    <x v="12"/>
    <s v="https://sa.bodybuilding.com/store/cellucor/c4.html?skuId=CELLU4620196"/>
    <n v="23"/>
    <n v="4290"/>
    <n v="8.6999999999999993"/>
    <x v="8"/>
    <n v="1"/>
    <x v="14"/>
    <x v="36"/>
    <s v="C4 Original"/>
    <x v="14"/>
    <n v="1491"/>
    <x v="1"/>
    <x v="8"/>
  </r>
  <r>
    <n v="8.8000000000000007"/>
    <x v="6"/>
    <s v="https://sa.bodybuilding.com/store/kaged-muscle/in-kaged.html?skuId=KAG3460042"/>
    <n v="23"/>
    <n v="498"/>
    <n v="9.6"/>
    <x v="36"/>
    <n v="1.06"/>
    <x v="0"/>
    <x v="37"/>
    <s v="In-Kaged"/>
    <x v="14"/>
    <n v="1491"/>
    <x v="1"/>
    <x v="36"/>
  </r>
  <r>
    <n v="9"/>
    <x v="0"/>
    <s v="https://sa.bodybuilding.com/store/evlution-nutrition/stacked-protein.html?skuId=EVL4090116"/>
    <n v="12"/>
    <n v="1445"/>
    <n v="9.1999999999999993"/>
    <x v="8"/>
    <n v="1.25"/>
    <x v="7"/>
    <x v="38"/>
    <s v="Stacked Protein"/>
    <x v="15"/>
    <n v="827"/>
    <x v="0"/>
    <x v="8"/>
  </r>
  <r>
    <n v="8.8000000000000007"/>
    <x v="1"/>
    <s v="https://sa.bodybuilding.com/store/opt/platinum_hydrowhey.html?skuId=OPT380"/>
    <n v="10"/>
    <n v="1179"/>
    <n v="9.4"/>
    <x v="37"/>
    <n v="1.39"/>
    <x v="15"/>
    <x v="39"/>
    <s v="Platinum Hydrowhey"/>
    <x v="16"/>
    <n v="432"/>
    <x v="0"/>
    <x v="37"/>
  </r>
  <r>
    <n v="9"/>
    <x v="1"/>
    <s v="https://sa.bodybuilding.com/store/opt/gainer.html?skuId=OPT219"/>
    <n v="5"/>
    <n v="729"/>
    <n v="9.3000000000000007"/>
    <x v="38"/>
    <n v="2.4900000000000002"/>
    <x v="7"/>
    <x v="40"/>
    <s v="Pro Gainer"/>
    <x v="17"/>
    <n v="411"/>
    <x v="0"/>
    <x v="38"/>
  </r>
  <r>
    <n v="9"/>
    <x v="4"/>
    <s v="https://sa.bodybuilding.com/store/bsn/aminox.html?skuId=BSN1960036"/>
    <n v="5"/>
    <n v="1839"/>
    <n v="9.1999999999999993"/>
    <x v="39"/>
    <n v="0.53"/>
    <x v="3"/>
    <x v="41"/>
    <s v="AMINOx"/>
    <x v="17"/>
    <n v="411"/>
    <x v="0"/>
    <x v="39"/>
  </r>
  <r>
    <n v="9.1999999999999993"/>
    <x v="3"/>
    <s v="https://sa.bodybuilding.com/store/muscletech/pro-series-neurocore-pre-workout.html?skuId=MT5040060"/>
    <n v="2"/>
    <n v="650"/>
    <n v="9.4"/>
    <x v="40"/>
    <n v="0.64"/>
    <x v="14"/>
    <x v="42"/>
    <s v="NeuroCore Pre-Workout"/>
    <x v="12"/>
    <n v="64"/>
    <x v="0"/>
    <x v="40"/>
  </r>
  <r>
    <n v="9.1999999999999993"/>
    <x v="2"/>
    <s v="https://sa.bodybuilding.com/store/jym/post-jym-carb.html?skuId=JYM5080030"/>
    <n v="2"/>
    <n v="317"/>
    <n v="9.4"/>
    <x v="41"/>
    <n v="0.45"/>
    <x v="16"/>
    <x v="43"/>
    <s v="Post JYM Carb"/>
    <x v="12"/>
    <n v="64"/>
    <x v="0"/>
    <x v="41"/>
  </r>
  <r>
    <n v="8"/>
    <x v="1"/>
    <s v="https://sa.bodybuilding.com/store/opt/sm.html?skuId=OPT3240104"/>
    <n v="7"/>
    <n v="1118"/>
    <n v="8.5"/>
    <x v="42"/>
    <n v="3"/>
    <x v="7"/>
    <x v="44"/>
    <s v="Serious Mass"/>
    <x v="18"/>
    <n v="430"/>
    <x v="1"/>
    <x v="42"/>
  </r>
  <r>
    <n v="9.3000000000000007"/>
    <x v="0"/>
    <s v="https://sa.bodybuilding.com/store/evlution-nutrition/trans4orm.html?skuId=EVL4040242"/>
    <n v="2"/>
    <n v="1857"/>
    <n v="9.1"/>
    <x v="8"/>
    <n v="0.5"/>
    <x v="17"/>
    <x v="45"/>
    <s v="TRANS4ORM"/>
    <x v="11"/>
    <n v="845"/>
    <x v="0"/>
    <x v="8"/>
  </r>
  <r>
    <n v="8.1999999999999993"/>
    <x v="13"/>
    <s v="https://sa.bodybuilding.com/store/quest/quest-bars.html?skuId=QUEST3410052"/>
    <n v="25"/>
    <n v="1211"/>
    <n v="9.3000000000000007"/>
    <x v="8"/>
    <n v="2.5"/>
    <x v="4"/>
    <x v="46"/>
    <s v="Quest Bars"/>
    <x v="19"/>
    <n v="648"/>
    <x v="0"/>
    <x v="8"/>
  </r>
  <r>
    <n v="8.1999999999999993"/>
    <x v="14"/>
    <s v="https://sa.bodybuilding.com/store/musclepharm/combat-crunch-bars.html?skuId=MPHARM2600002"/>
    <n v="25"/>
    <n v="1334"/>
    <n v="8.8000000000000007"/>
    <x v="43"/>
    <n v="1.46"/>
    <x v="4"/>
    <x v="47"/>
    <s v="Combat Crunch Bars"/>
    <x v="19"/>
    <n v="648"/>
    <x v="0"/>
    <x v="43"/>
  </r>
  <r>
    <n v="8.1999999999999993"/>
    <x v="6"/>
    <s v="https://sa.bodybuilding.com/store/kaged-muscle/hydra-charge.html?skuId=KAG2960037"/>
    <n v="25"/>
    <n v="234"/>
    <n v="9.6999999999999993"/>
    <x v="44"/>
    <n v="0.4"/>
    <x v="18"/>
    <x v="48"/>
    <s v="Hydra-Charge"/>
    <x v="19"/>
    <n v="648"/>
    <x v="0"/>
    <x v="44"/>
  </r>
  <r>
    <n v="7.9"/>
    <x v="1"/>
    <s v="https://sa.bodybuilding.com/store/opt/cas.html?skuId=OPT283"/>
    <n v="13"/>
    <n v="2601"/>
    <n v="8.8000000000000007"/>
    <x v="45"/>
    <n v="1.02"/>
    <x v="19"/>
    <x v="49"/>
    <s v="Gold Standard 100% Casein"/>
    <x v="20"/>
    <n v="925"/>
    <x v="1"/>
    <x v="45"/>
  </r>
  <r>
    <n v="8.9"/>
    <x v="0"/>
    <s v="https://sa.bodybuilding.com/store/evlution-nutrition/bcaa-5000.html?skuId=EVL3460023"/>
    <n v="10"/>
    <n v="1636"/>
    <n v="9.3000000000000007"/>
    <x v="0"/>
    <n v="0.33"/>
    <x v="3"/>
    <x v="10"/>
    <s v="BCAA 5000"/>
    <x v="6"/>
    <n v="964"/>
    <x v="0"/>
    <x v="0"/>
  </r>
  <r>
    <n v="8.9"/>
    <x v="1"/>
    <s v="https://sa.bodybuilding.com/store/opt/men.html?skuId=OPT2500476"/>
    <n v="10"/>
    <n v="1644"/>
    <n v="9.1999999999999993"/>
    <x v="46"/>
    <n v="0.46"/>
    <x v="9"/>
    <x v="19"/>
    <s v="Opti-Men"/>
    <x v="6"/>
    <n v="964"/>
    <x v="0"/>
    <x v="46"/>
  </r>
  <r>
    <n v="8.9"/>
    <x v="11"/>
    <s v="https://sa.bodybuilding.com/store/univ/flex.html?skuId=UNIV164"/>
    <n v="10"/>
    <n v="464"/>
    <n v="9.4"/>
    <x v="18"/>
    <n v="0.64"/>
    <x v="20"/>
    <x v="50"/>
    <s v="Animal Flex"/>
    <x v="6"/>
    <n v="964"/>
    <x v="0"/>
    <x v="18"/>
  </r>
  <r>
    <n v="9.1"/>
    <x v="12"/>
    <s v="https://sa.bodybuilding.com/store/cellucor/c4-ripped.html?skuId=CELLU3660233"/>
    <n v="9"/>
    <n v="299"/>
    <n v="9"/>
    <x v="35"/>
    <n v="1.33"/>
    <x v="14"/>
    <x v="51"/>
    <s v="C4 Ripped"/>
    <x v="21"/>
    <n v="172"/>
    <x v="0"/>
    <x v="35"/>
  </r>
  <r>
    <n v="9.1"/>
    <x v="11"/>
    <s v="https://sa.bodybuilding.com/store/univ/cutsfree.html?skuId=UNIV109"/>
    <n v="9"/>
    <n v="853"/>
    <n v="8.4"/>
    <x v="47"/>
    <n v="0.83"/>
    <x v="21"/>
    <x v="52"/>
    <s v="Animal Cuts"/>
    <x v="21"/>
    <n v="155"/>
    <x v="1"/>
    <x v="47"/>
  </r>
  <r>
    <n v="8.8000000000000007"/>
    <x v="6"/>
    <s v="https://sa.bodybuilding.com/store/kaged-muscle/re-kaged.html?skuId=KAG4610510"/>
    <n v="2"/>
    <n v="374"/>
    <n v="9.3000000000000007"/>
    <x v="48"/>
    <n v="1.9"/>
    <x v="1"/>
    <x v="53"/>
    <s v="Re-Kaged"/>
    <x v="22"/>
    <n v="247"/>
    <x v="0"/>
    <x v="48"/>
  </r>
  <r>
    <n v="8.8000000000000007"/>
    <x v="3"/>
    <s v="https://sa.bodybuilding.com/store/muscletech/amino-build-next-gen.html?skuId=MT4060011"/>
    <n v="2"/>
    <n v="1328"/>
    <n v="9.6"/>
    <x v="43"/>
    <n v="0.57999999999999996"/>
    <x v="0"/>
    <x v="54"/>
    <s v="Amino Build Next Gen"/>
    <x v="22"/>
    <n v="247"/>
    <x v="0"/>
    <x v="43"/>
  </r>
  <r>
    <n v="8.8000000000000007"/>
    <x v="12"/>
    <s v="https://sa.bodybuilding.com/store/cellucor/c4.html?skuId=CELLU5100018"/>
    <n v="23"/>
    <n v="4290"/>
    <n v="8.6999999999999993"/>
    <x v="20"/>
    <n v="0.83"/>
    <x v="14"/>
    <x v="36"/>
    <s v="C4 Original"/>
    <x v="14"/>
    <n v="1491"/>
    <x v="1"/>
    <x v="20"/>
  </r>
  <r>
    <n v="8.8000000000000007"/>
    <x v="1"/>
    <s v="https://sa.bodybuilding.com/store/opt/women.html?skuId=OPT127"/>
    <n v="23"/>
    <n v="339"/>
    <n v="9.5"/>
    <x v="49"/>
    <n v="0.27"/>
    <x v="8"/>
    <x v="55"/>
    <s v="Opti-Women"/>
    <x v="14"/>
    <n v="1491"/>
    <x v="1"/>
    <x v="49"/>
  </r>
  <r>
    <n v="9.8000000000000007"/>
    <x v="0"/>
    <s v="https://sa.bodybuilding.com/store/evlution-nutrition/glutamine5000.html?skuId=EVL4860171"/>
    <n v="1"/>
    <n v="98"/>
    <n v="9.6"/>
    <x v="39"/>
    <n v="0.27"/>
    <x v="22"/>
    <x v="56"/>
    <s v="Glutamine5000"/>
    <x v="1"/>
    <n v="72"/>
    <x v="0"/>
    <x v="39"/>
  </r>
  <r>
    <n v="8.9"/>
    <x v="6"/>
    <s v="https://sa.bodybuilding.com/store/kaged-muscle/c-hcl-creatine-hcl.html?skuId=KAG4340104"/>
    <n v="2"/>
    <n v="135"/>
    <n v="9.5"/>
    <x v="0"/>
    <n v="0.27"/>
    <x v="23"/>
    <x v="57"/>
    <s v="C-HCl"/>
    <x v="23"/>
    <n v="92"/>
    <x v="0"/>
    <x v="0"/>
  </r>
  <r>
    <n v="7.8"/>
    <x v="15"/>
    <s v="https://sa.bodybuilding.com/store/isopure/zero-carb.html?skuId=NB035"/>
    <n v="13"/>
    <n v="621"/>
    <n v="8.6"/>
    <x v="50"/>
    <n v="1.93"/>
    <x v="4"/>
    <x v="58"/>
    <s v="Zero/Low Carb Isopure"/>
    <x v="24"/>
    <n v="245"/>
    <x v="1"/>
    <x v="50"/>
  </r>
  <r>
    <n v="9.3000000000000007"/>
    <x v="5"/>
    <s v="https://sa.bodybuilding.com/store/rsp-nutrition/aminolean.html?skuId=RSP4740003"/>
    <n v="9"/>
    <n v="2633"/>
    <n v="9.6"/>
    <x v="51"/>
    <n v="0.53"/>
    <x v="3"/>
    <x v="11"/>
    <s v="AminoLean Energy Formula"/>
    <x v="7"/>
    <n v="1367"/>
    <x v="0"/>
    <x v="51"/>
  </r>
  <r>
    <n v="7.9"/>
    <x v="4"/>
    <s v="https://sa.bodybuilding.com/store/bsn/xplode.html?skuId=BSN2480010"/>
    <n v="14"/>
    <n v="4405"/>
    <n v="8"/>
    <x v="8"/>
    <n v="1"/>
    <x v="2"/>
    <x v="59"/>
    <s v="N.O.-Xplode"/>
    <x v="25"/>
    <n v="873"/>
    <x v="2"/>
    <x v="8"/>
  </r>
  <r>
    <n v="7.9"/>
    <x v="8"/>
    <s v="https://sa.bodybuilding.com/store/bodybuilding-com/signature-testosterone-booster.html?skuId=BBCOM5100083"/>
    <n v="14"/>
    <n v="15"/>
    <n v="9.1999999999999993"/>
    <x v="0"/>
    <n v="0.5"/>
    <x v="2"/>
    <x v="60"/>
    <s v="Signature Testosterone Booster"/>
    <x v="25"/>
    <n v="13"/>
    <x v="0"/>
    <x v="0"/>
  </r>
  <r>
    <n v="7.9"/>
    <x v="7"/>
    <s v="https://sa.bodybuilding.com/store/dymatize/iso-100.html?skuId=DYM1930120"/>
    <n v="14"/>
    <n v="2332"/>
    <n v="9.4"/>
    <x v="8"/>
    <n v="1.25"/>
    <x v="1"/>
    <x v="14"/>
    <s v="ISO100"/>
    <x v="25"/>
    <n v="13"/>
    <x v="0"/>
    <x v="8"/>
  </r>
  <r>
    <n v="7.9"/>
    <x v="0"/>
    <s v="https://sa.bodybuilding.com/store/evlution-nutrition/l-arginine-1500.html?skuId=EVL5540097"/>
    <n v="14"/>
    <n v="27"/>
    <n v="9.9"/>
    <x v="52"/>
    <n v="0.24"/>
    <x v="1"/>
    <x v="61"/>
    <s v="L-Arginine 1500"/>
    <x v="25"/>
    <n v="17"/>
    <x v="0"/>
    <x v="52"/>
  </r>
  <r>
    <n v="7.9"/>
    <x v="3"/>
    <s v="https://sa.bodybuilding.com/store/muscletech/pro-series-alpha-test.html?skuId=MT4140033"/>
    <n v="14"/>
    <n v="395"/>
    <n v="8.6"/>
    <x v="53"/>
    <n v="0.23"/>
    <x v="13"/>
    <x v="62"/>
    <s v="Pro Series Alpha Test"/>
    <x v="25"/>
    <n v="17"/>
    <x v="0"/>
    <x v="53"/>
  </r>
  <r>
    <n v="7.9"/>
    <x v="11"/>
    <s v="https://sa.bodybuilding.com/store/univ/stak2.html?skuId=UNIV1790068"/>
    <n v="14"/>
    <n v="462"/>
    <n v="8.6"/>
    <x v="54"/>
    <n v="1.69"/>
    <x v="24"/>
    <x v="63"/>
    <s v="Animal Stak"/>
    <x v="25"/>
    <n v="129"/>
    <x v="1"/>
    <x v="54"/>
  </r>
  <r>
    <n v="9.8000000000000007"/>
    <x v="0"/>
    <s v="https://sa.bodybuilding.com/store/evlution-nutrition/glutamine5000.html?skuId=EVL5630021"/>
    <n v="1"/>
    <n v="98"/>
    <n v="9.6"/>
    <x v="55"/>
    <n v="0.3"/>
    <x v="22"/>
    <x v="56"/>
    <s v="Glutamine5000"/>
    <x v="1"/>
    <n v="72"/>
    <x v="0"/>
    <x v="55"/>
  </r>
  <r>
    <n v="8.6999999999999993"/>
    <x v="16"/>
    <s v="https://sa.bodybuilding.com/store/grenade/carb-killa.html?skuId=GREN4580009"/>
    <n v="13"/>
    <n v="130"/>
    <n v="9.1999999999999993"/>
    <x v="56"/>
    <n v="2.76"/>
    <x v="25"/>
    <x v="64"/>
    <s v="Carb Killa"/>
    <x v="26"/>
    <n v="88"/>
    <x v="0"/>
    <x v="56"/>
  </r>
  <r>
    <n v="9.5"/>
    <x v="5"/>
    <s v="https://sa.bodybuilding.com/store/rsp-nutrition/pump-boost.html?skuId=RSP5370026"/>
    <n v="4"/>
    <n v="384"/>
    <n v="9.3000000000000007"/>
    <x v="11"/>
    <n v="0.67"/>
    <x v="25"/>
    <x v="65"/>
    <s v="Pump Boost"/>
    <x v="27"/>
    <n v="233"/>
    <x v="0"/>
    <x v="11"/>
  </r>
  <r>
    <n v="9.5"/>
    <x v="0"/>
    <s v="https://sa.bodybuilding.com/store/evlution-nutrition/vitamode.html?skuId=EVL4230011"/>
    <n v="4"/>
    <n v="719"/>
    <n v="9.5"/>
    <x v="57"/>
    <n v="0.48"/>
    <x v="8"/>
    <x v="17"/>
    <s v="VitaMode"/>
    <x v="27"/>
    <n v="458"/>
    <x v="0"/>
    <x v="57"/>
  </r>
  <r>
    <n v="9.1999999999999993"/>
    <x v="0"/>
    <s v="https://sa.bodybuilding.com/store/evlution-nutrition/leanbcaa.html?skuId=EVL3930002"/>
    <n v="3"/>
    <n v="253"/>
    <n v="9.3000000000000007"/>
    <x v="0"/>
    <n v="0.67"/>
    <x v="0"/>
    <x v="66"/>
    <s v="LeanBCAA"/>
    <x v="28"/>
    <n v="141"/>
    <x v="0"/>
    <x v="0"/>
  </r>
  <r>
    <n v="9.4"/>
    <x v="0"/>
    <s v="https://sa.bodybuilding.com/store/evlution-nutrition/100-percent-isolate.html?skuId=EVL5580066"/>
    <n v="5"/>
    <n v="118"/>
    <n v="9.4"/>
    <x v="58"/>
    <n v="1.6"/>
    <x v="0"/>
    <x v="67"/>
    <s v="100% Isolate"/>
    <x v="29"/>
    <n v="74"/>
    <x v="0"/>
    <x v="58"/>
  </r>
  <r>
    <n v="9.4"/>
    <x v="8"/>
    <s v="https://sa.bodybuilding.com/store/bodybuilding-com/signature-zma.html?skuId=BBCOM5100080"/>
    <n v="5"/>
    <n v="23"/>
    <n v="8.1999999999999993"/>
    <x v="59"/>
    <n v="0.43"/>
    <x v="26"/>
    <x v="68"/>
    <s v="Signature ZMA"/>
    <x v="29"/>
    <n v="20"/>
    <x v="1"/>
    <x v="59"/>
  </r>
  <r>
    <n v="9.4"/>
    <x v="1"/>
    <s v="https://sa.bodybuilding.com/store/opt/men.html?skuId=OPT2380276"/>
    <n v="5"/>
    <n v="1644"/>
    <n v="9.1999999999999993"/>
    <x v="60"/>
    <n v="0.48"/>
    <x v="9"/>
    <x v="19"/>
    <s v="Opti-Men"/>
    <x v="29"/>
    <n v="20"/>
    <x v="1"/>
    <x v="60"/>
  </r>
  <r>
    <n v="8.9"/>
    <x v="6"/>
    <s v="https://sa.bodybuilding.com/store/kaged-muscle/micropure-whey-protein-isolate.html?skuId=KAG5300011"/>
    <n v="4"/>
    <n v="175"/>
    <n v="9.6"/>
    <x v="25"/>
    <n v="1.1399999999999999"/>
    <x v="9"/>
    <x v="69"/>
    <s v="MicroPure Whey Protein Isolate"/>
    <x v="30"/>
    <n v="61"/>
    <x v="0"/>
    <x v="25"/>
  </r>
  <r>
    <n v="8.9"/>
    <x v="1"/>
    <s v="https://sa.bodybuilding.com/store/opt/women.html?skuId=OPT128"/>
    <n v="4"/>
    <n v="339"/>
    <n v="9.5"/>
    <x v="61"/>
    <n v="0.31"/>
    <x v="8"/>
    <x v="55"/>
    <s v="Opti-Women"/>
    <x v="30"/>
    <n v="61"/>
    <x v="0"/>
    <x v="61"/>
  </r>
  <r>
    <n v="9.8000000000000007"/>
    <x v="5"/>
    <s v="https://sa.bodybuilding.com/store/rsp-nutrition/creatine-monohydrate.html?skuId=RSP4860240"/>
    <n v="1"/>
    <n v="809"/>
    <n v="9.6999999999999993"/>
    <x v="62"/>
    <n v="0.17"/>
    <x v="5"/>
    <x v="30"/>
    <s v="Creatine Monohydrate"/>
    <x v="1"/>
    <n v="537"/>
    <x v="0"/>
    <x v="62"/>
  </r>
  <r>
    <n v="9.4"/>
    <x v="0"/>
    <s v="https://sa.bodybuilding.com/store/evlution-nutrition/100-percent-isolate.html?skuId=EVL5460020"/>
    <n v="5"/>
    <n v="118"/>
    <n v="9.4"/>
    <x v="8"/>
    <n v="1.07"/>
    <x v="5"/>
    <x v="67"/>
    <s v="100% Isolate"/>
    <x v="29"/>
    <n v="74"/>
    <x v="0"/>
    <x v="8"/>
  </r>
  <r>
    <n v="9.4"/>
    <x v="17"/>
    <s v="https://sa.bodybuilding.com/store/all/caf.html?skuId=ALL022"/>
    <n v="5"/>
    <n v="82"/>
    <n v="9.1"/>
    <x v="63"/>
    <n v="0.04"/>
    <x v="21"/>
    <x v="70"/>
    <s v="Caffeine"/>
    <x v="29"/>
    <n v="74"/>
    <x v="0"/>
    <x v="63"/>
  </r>
  <r>
    <n v="9.3000000000000007"/>
    <x v="0"/>
    <s v="https://sa.bodybuilding.com/store/evlution-nutrition/trans4orm.html?skuId=EVL4040243"/>
    <n v="2"/>
    <n v="1857"/>
    <n v="9.1"/>
    <x v="64"/>
    <n v="0.7"/>
    <x v="17"/>
    <x v="45"/>
    <s v="TRANS4ORM"/>
    <x v="11"/>
    <n v="845"/>
    <x v="0"/>
    <x v="64"/>
  </r>
  <r>
    <n v="9.3000000000000007"/>
    <x v="5"/>
    <s v="https://sa.bodybuilding.com/store/rsp-nutrition/prime-t.html?skuId=RSP5040059"/>
    <n v="2"/>
    <n v="921"/>
    <n v="9.3000000000000007"/>
    <x v="11"/>
    <n v="1.33"/>
    <x v="17"/>
    <x v="32"/>
    <s v="Prime-T"/>
    <x v="11"/>
    <n v="468"/>
    <x v="0"/>
    <x v="11"/>
  </r>
  <r>
    <n v="8.6"/>
    <x v="11"/>
    <s v="https://sa.bodybuilding.com/store/universal-nutrition/animal-whey.html?skuId=UNIV4200013"/>
    <n v="18"/>
    <n v="596"/>
    <n v="9.1"/>
    <x v="65"/>
    <n v="0.84"/>
    <x v="4"/>
    <x v="71"/>
    <s v="Animal Whey"/>
    <x v="31"/>
    <n v="434"/>
    <x v="0"/>
    <x v="65"/>
  </r>
  <r>
    <n v="8.6"/>
    <x v="0"/>
    <s v="https://sa.bodybuilding.com/store/evlution-nutrition/flexmode.html?skuId=EVL5200004"/>
    <n v="18"/>
    <n v="75"/>
    <n v="9.8000000000000007"/>
    <x v="0"/>
    <n v="0.67"/>
    <x v="4"/>
    <x v="72"/>
    <s v="FlexMode"/>
    <x v="31"/>
    <n v="45"/>
    <x v="0"/>
    <x v="0"/>
  </r>
  <r>
    <n v="8.9"/>
    <x v="0"/>
    <s v="https://sa.bodybuilding.com/store/evlution-nutrition/bcaa-5000.html?skuId=EVL3080010"/>
    <n v="10"/>
    <n v="1636"/>
    <n v="9.3000000000000007"/>
    <x v="39"/>
    <n v="0.53"/>
    <x v="3"/>
    <x v="10"/>
    <s v="BCAA 5000"/>
    <x v="6"/>
    <n v="964"/>
    <x v="0"/>
    <x v="39"/>
  </r>
  <r>
    <n v="8.6999999999999993"/>
    <x v="1"/>
    <s v="https://sa.bodybuilding.com/store/opt/crea.html?skuId=OPT540096"/>
    <n v="2"/>
    <n v="946"/>
    <n v="9.1"/>
    <x v="66"/>
    <n v="0.13"/>
    <x v="5"/>
    <x v="73"/>
    <s v="Micronized Creatine Powder"/>
    <x v="32"/>
    <n v="434"/>
    <x v="0"/>
    <x v="66"/>
  </r>
  <r>
    <n v="9.1"/>
    <x v="4"/>
    <s v="https://sa.bodybuilding.com/store/bsn/true.html?skuId=BSN042"/>
    <n v="6"/>
    <n v="582"/>
    <n v="9.1"/>
    <x v="67"/>
    <n v="2.73"/>
    <x v="7"/>
    <x v="74"/>
    <s v="True-Mass"/>
    <x v="33"/>
    <n v="105"/>
    <x v="0"/>
    <x v="67"/>
  </r>
  <r>
    <n v="9.1"/>
    <x v="8"/>
    <s v="https://sa.bodybuilding.com/store/bodybuilding-com-signature/signature-protein-crunch-bars.html?skuId=BBCOM5440029"/>
    <n v="6"/>
    <n v="178"/>
    <n v="9.6999999999999993"/>
    <x v="68"/>
    <n v="2.4900000000000002"/>
    <x v="7"/>
    <x v="15"/>
    <s v="Signature Protein Crunch Bars"/>
    <x v="33"/>
    <n v="105"/>
    <x v="0"/>
    <x v="68"/>
  </r>
  <r>
    <n v="8.4"/>
    <x v="18"/>
    <s v="https://sa.bodybuilding.com/store/pro-supps/mr-hyde-nitrox.html?skuId=PROSUP4860195"/>
    <n v="11"/>
    <n v="48"/>
    <n v="8.6999999999999993"/>
    <x v="69"/>
    <n v="1.05"/>
    <x v="7"/>
    <x v="75"/>
    <s v="Mr. Hyde NitroX"/>
    <x v="34"/>
    <n v="25"/>
    <x v="1"/>
    <x v="69"/>
  </r>
  <r>
    <n v="8.4"/>
    <x v="19"/>
    <s v="https://sa.bodybuilding.com/store/clabs/orangetriad.html?skuId=CLABS030"/>
    <n v="11"/>
    <n v="479"/>
    <n v="9.1999999999999993"/>
    <x v="70"/>
    <n v="0.71"/>
    <x v="8"/>
    <x v="76"/>
    <s v="Orange Triad"/>
    <x v="34"/>
    <n v="25"/>
    <x v="1"/>
    <x v="70"/>
  </r>
  <r>
    <n v="8.5"/>
    <x v="0"/>
    <s v="https://sa.bodybuilding.com/store/evlution-nutrition/evltest.html?skuId=EVL4860178"/>
    <n v="1"/>
    <n v="1370"/>
    <n v="9"/>
    <x v="0"/>
    <n v="1.43"/>
    <x v="11"/>
    <x v="23"/>
    <s v="EVL TEST"/>
    <x v="11"/>
    <n v="724"/>
    <x v="1"/>
    <x v="0"/>
  </r>
  <r>
    <n v="7.9"/>
    <x v="1"/>
    <s v="https://sa.bodybuilding.com/store/opt/cas.html?skuId=OPT375"/>
    <n v="13"/>
    <n v="2601"/>
    <n v="8.8000000000000007"/>
    <x v="71"/>
    <n v="1.22"/>
    <x v="19"/>
    <x v="49"/>
    <s v="Gold Standard 100% Casein"/>
    <x v="20"/>
    <n v="925"/>
    <x v="1"/>
    <x v="71"/>
  </r>
  <r>
    <n v="7.9"/>
    <x v="11"/>
    <s v="https://sa.bodybuilding.com/store/univ/animalpak.html?skuId=UNIV4240027"/>
    <n v="13"/>
    <n v="1765"/>
    <n v="9.3000000000000007"/>
    <x v="21"/>
    <n v="1.32"/>
    <x v="10"/>
    <x v="22"/>
    <s v="Animal Pak"/>
    <x v="20"/>
    <n v="925"/>
    <x v="1"/>
    <x v="21"/>
  </r>
  <r>
    <n v="7.9"/>
    <x v="4"/>
    <s v="https://sa.bodybuilding.com/store/bsn/xplode.html?skuId=BSN2480006"/>
    <n v="14"/>
    <n v="4405"/>
    <n v="8"/>
    <x v="72"/>
    <n v="0.78"/>
    <x v="2"/>
    <x v="59"/>
    <s v="N.O.-Xplode"/>
    <x v="25"/>
    <n v="873"/>
    <x v="2"/>
    <x v="72"/>
  </r>
  <r>
    <n v="8.6999999999999993"/>
    <x v="1"/>
    <s v="https://sa.bodybuilding.com/store/opt/crea.html?skuId=OPT408"/>
    <n v="2"/>
    <n v="946"/>
    <n v="9.1"/>
    <x v="73"/>
    <n v="0.15"/>
    <x v="5"/>
    <x v="73"/>
    <s v="Micronized Creatine Powder"/>
    <x v="32"/>
    <n v="434"/>
    <x v="0"/>
    <x v="73"/>
  </r>
  <r>
    <n v="8.8000000000000007"/>
    <x v="1"/>
    <s v="https://sa.bodybuilding.com/store/optimum-nutrition/gold-standard-pre-workout.html?skuId=OPT4230274"/>
    <n v="8"/>
    <n v="555"/>
    <n v="8.3000000000000007"/>
    <x v="0"/>
    <n v="0.67"/>
    <x v="2"/>
    <x v="77"/>
    <s v="Gold Standard Pre-Workout"/>
    <x v="35"/>
    <n v="309"/>
    <x v="1"/>
    <x v="0"/>
  </r>
  <r>
    <n v="9.6"/>
    <x v="20"/>
    <s v="https://sa.bodybuilding.com/store/beverly-international/ump.html?skuId=BEV029"/>
    <n v="6"/>
    <n v="212"/>
    <n v="9.5"/>
    <x v="74"/>
    <n v="1.35"/>
    <x v="27"/>
    <x v="78"/>
    <s v="UMP"/>
    <x v="36"/>
    <n v="102"/>
    <x v="0"/>
    <x v="74"/>
  </r>
  <r>
    <n v="9.6"/>
    <x v="6"/>
    <s v="https://sa.bodybuilding.com/store/kaged-muscle/glutamine-powder.html?skuId=KAG2920049"/>
    <n v="6"/>
    <n v="165"/>
    <n v="9.6999999999999993"/>
    <x v="39"/>
    <n v="0.16"/>
    <x v="22"/>
    <x v="79"/>
    <s v="Glutamine Powder"/>
    <x v="36"/>
    <n v="102"/>
    <x v="0"/>
    <x v="39"/>
  </r>
  <r>
    <n v="8"/>
    <x v="1"/>
    <s v="https://sa.bodybuilding.com/store/opt/sm.html?skuId=OPT1900062"/>
    <n v="7"/>
    <n v="1118"/>
    <n v="8.5"/>
    <x v="75"/>
    <n v="3.44"/>
    <x v="7"/>
    <x v="44"/>
    <s v="Serious Mass"/>
    <x v="18"/>
    <n v="430"/>
    <x v="1"/>
    <x v="75"/>
  </r>
  <r>
    <n v="8"/>
    <x v="3"/>
    <s v="https://sa.bodybuilding.com/store/muscletech/muscletech-performance-series-nitro-tech-100percent-whey-gold.html?skuId=MT5240117"/>
    <n v="7"/>
    <n v="1882"/>
    <n v="9"/>
    <x v="76"/>
    <n v="0.65"/>
    <x v="7"/>
    <x v="28"/>
    <s v="NITRO-TECH 100% Whey Gold"/>
    <x v="18"/>
    <n v="430"/>
    <x v="1"/>
    <x v="76"/>
  </r>
  <r>
    <n v="8"/>
    <x v="12"/>
    <s v="https://sa.bodybuilding.com/store/cellucor/c4-ultimate.html?skuId=CELLU5390088"/>
    <n v="7"/>
    <n v="169"/>
    <n v="9.3000000000000007"/>
    <x v="35"/>
    <n v="2"/>
    <x v="28"/>
    <x v="80"/>
    <s v="C4 Ultimate"/>
    <x v="18"/>
    <n v="430"/>
    <x v="1"/>
    <x v="35"/>
  </r>
  <r>
    <n v="8"/>
    <x v="14"/>
    <s v="https://sa.bodybuilding.com/store/musclepharm/combat.html?skuId=MPHARM007"/>
    <n v="7"/>
    <n v="2992"/>
    <n v="9.1999999999999993"/>
    <x v="77"/>
    <n v="0.61"/>
    <x v="7"/>
    <x v="81"/>
    <s v="Combat Powder"/>
    <x v="18"/>
    <n v="430"/>
    <x v="1"/>
    <x v="77"/>
  </r>
  <r>
    <n v="8.1"/>
    <x v="15"/>
    <s v="https://sa.bodybuilding.com/store/nb/drink.html?skuId=NB2100036"/>
    <n v="9"/>
    <n v="89"/>
    <n v="9"/>
    <x v="78"/>
    <n v="3.99"/>
    <x v="7"/>
    <x v="82"/>
    <s v="Zero Carb Isopure Drink"/>
    <x v="37"/>
    <n v="36"/>
    <x v="0"/>
    <x v="78"/>
  </r>
  <r>
    <n v="9.1"/>
    <x v="0"/>
    <s v="https://sa.bodybuilding.com/store/evlution-nutrition/collagen-peptides.html?skuId=EVL5220002"/>
    <n v="1"/>
    <n v="111"/>
    <n v="9.1999999999999993"/>
    <x v="8"/>
    <n v="0.75"/>
    <x v="7"/>
    <x v="83"/>
    <s v="Collagen Peptides"/>
    <x v="1"/>
    <n v="77"/>
    <x v="0"/>
    <x v="8"/>
  </r>
  <r>
    <n v="9.1"/>
    <x v="7"/>
    <s v="https://sa.bodybuilding.com/store/dym/elite-casein.html?skuId=DYM2280142"/>
    <n v="1"/>
    <n v="719"/>
    <n v="8.6999999999999993"/>
    <x v="79"/>
    <n v="0.96"/>
    <x v="19"/>
    <x v="84"/>
    <s v="Elite Casein"/>
    <x v="1"/>
    <n v="77"/>
    <x v="0"/>
    <x v="79"/>
  </r>
  <r>
    <n v="9.1"/>
    <x v="8"/>
    <s v="https://sa.bodybuilding.com/store/bodybuilding-com/signature-micronized-glutamine.html?skuId=BBCOM5100082"/>
    <n v="1"/>
    <n v="12"/>
    <n v="10"/>
    <x v="0"/>
    <n v="0.2"/>
    <x v="22"/>
    <x v="85"/>
    <s v="Signature Micronized Glutamine"/>
    <x v="1"/>
    <n v="77"/>
    <x v="0"/>
    <x v="0"/>
  </r>
  <r>
    <n v="8.4"/>
    <x v="12"/>
    <s v="https://sa.bodybuilding.com/store/cellucor/cor-performance-whey.html?skuId=CELLU4510006"/>
    <n v="20"/>
    <n v="1915"/>
    <n v="9"/>
    <x v="20"/>
    <n v="0.71"/>
    <x v="7"/>
    <x v="86"/>
    <s v="COR-Performance Whey"/>
    <x v="38"/>
    <n v="1373"/>
    <x v="0"/>
    <x v="20"/>
  </r>
  <r>
    <n v="8.1999999999999993"/>
    <x v="11"/>
    <s v="https://sa.bodybuilding.com/store/universal-nutrition/animal-fury.html?skuId=UNIV5060322"/>
    <n v="7"/>
    <n v="164"/>
    <n v="8.6999999999999993"/>
    <x v="8"/>
    <n v="1"/>
    <x v="2"/>
    <x v="87"/>
    <s v="Animal Fury"/>
    <x v="39"/>
    <n v="87"/>
    <x v="1"/>
    <x v="8"/>
  </r>
  <r>
    <n v="8.1999999999999993"/>
    <x v="8"/>
    <s v="https://sa.bodybuilding.com/store/bodybuilding-com/signature-casein.html?skuId=BBCOM5270031"/>
    <n v="7"/>
    <n v="18"/>
    <n v="8.8000000000000007"/>
    <x v="20"/>
    <n v="0.91"/>
    <x v="2"/>
    <x v="88"/>
    <s v="Signature Casein"/>
    <x v="39"/>
    <n v="87"/>
    <x v="1"/>
    <x v="20"/>
  </r>
  <r>
    <n v="9.5"/>
    <x v="9"/>
    <s v="https://sa.bodybuilding.com/store/scivation/xtend-pro.html?skuId=SV5540091"/>
    <n v="4"/>
    <n v="25"/>
    <n v="9.8000000000000007"/>
    <x v="20"/>
    <n v="0.78"/>
    <x v="2"/>
    <x v="89"/>
    <s v="Xtend Pro"/>
    <x v="40"/>
    <n v="5"/>
    <x v="3"/>
    <x v="20"/>
  </r>
  <r>
    <n v="9.6999999999999993"/>
    <x v="3"/>
    <s v="https://sa.bodybuilding.com/store/muscletech/vapor-x5-ripped.html?skuId=MT4570020"/>
    <n v="2"/>
    <n v="517"/>
    <n v="9.6"/>
    <x v="8"/>
    <n v="1"/>
    <x v="28"/>
    <x v="90"/>
    <s v="Vapor X5 Ripped"/>
    <x v="41"/>
    <n v="28"/>
    <x v="0"/>
    <x v="8"/>
  </r>
  <r>
    <n v="9.6999999999999993"/>
    <x v="14"/>
    <s v="https://sa.bodybuilding.com/store/musclepharm/wreckage.html?skuId=MPHARM5010046"/>
    <n v="2"/>
    <n v="35"/>
    <n v="9.6999999999999993"/>
    <x v="18"/>
    <n v="1.1200000000000001"/>
    <x v="28"/>
    <x v="91"/>
    <s v="Wreckage"/>
    <x v="41"/>
    <n v="28"/>
    <x v="0"/>
    <x v="18"/>
  </r>
  <r>
    <n v="9.6999999999999993"/>
    <x v="7"/>
    <s v="https://sa.bodybuilding.com/store/dym/elite.html?skuId=DYM1650046"/>
    <n v="2"/>
    <n v="1373"/>
    <n v="8.6999999999999993"/>
    <x v="80"/>
    <n v="0.87"/>
    <x v="7"/>
    <x v="92"/>
    <s v="Elite 100% Whey Protein"/>
    <x v="41"/>
    <n v="28"/>
    <x v="0"/>
    <x v="80"/>
  </r>
  <r>
    <n v="9.6999999999999993"/>
    <x v="8"/>
    <s v="https://sa.bodybuilding.com/store/bodybuilding-com/signature-amino-plus-energy.html?skuId=BBCOM5370008"/>
    <n v="2"/>
    <n v="34"/>
    <n v="8"/>
    <x v="10"/>
    <n v="0.6"/>
    <x v="7"/>
    <x v="93"/>
    <s v="Signature Amino Plus Energy"/>
    <x v="41"/>
    <n v="28"/>
    <x v="0"/>
    <x v="10"/>
  </r>
  <r>
    <n v="9.6999999999999993"/>
    <x v="4"/>
    <s v="https://sa.bodybuilding.com/store/bsn/synth.html?skuId=BSN5330078"/>
    <n v="2"/>
    <n v="3920"/>
    <n v="9.1999999999999993"/>
    <x v="9"/>
    <n v="1.02"/>
    <x v="7"/>
    <x v="9"/>
    <s v="Syntha-6"/>
    <x v="41"/>
    <n v="28"/>
    <x v="0"/>
    <x v="9"/>
  </r>
  <r>
    <n v="9.4"/>
    <x v="0"/>
    <s v="https://sa.bodybuilding.com/store/evlution-nutrition/100-percent-isolate.html?skuId=EVL5580070"/>
    <n v="5"/>
    <n v="118"/>
    <n v="9.4"/>
    <x v="20"/>
    <n v="0.88"/>
    <x v="7"/>
    <x v="67"/>
    <s v="100% Isolate"/>
    <x v="29"/>
    <n v="74"/>
    <x v="0"/>
    <x v="20"/>
  </r>
  <r>
    <n v="8.8000000000000007"/>
    <x v="21"/>
    <s v="https://sa.bodybuilding.com/store/lenny-and-larrys/the-complete-cookie.html?skuId=LENNY3800003"/>
    <n v="8"/>
    <n v="197"/>
    <n v="9"/>
    <x v="8"/>
    <n v="1.25"/>
    <x v="1"/>
    <x v="94"/>
    <s v="The Complete Cookie"/>
    <x v="17"/>
    <n v="101"/>
    <x v="0"/>
    <x v="8"/>
  </r>
  <r>
    <n v="8.9"/>
    <x v="6"/>
    <s v="https://sa.bodybuilding.com/store/kaged-muscle/c-hcl-creatine-hcl.html?skuId=KAG4060038"/>
    <n v="2"/>
    <n v="135"/>
    <n v="9.5"/>
    <x v="0"/>
    <n v="0.27"/>
    <x v="23"/>
    <x v="57"/>
    <s v="C-HCl"/>
    <x v="23"/>
    <n v="92"/>
    <x v="0"/>
    <x v="0"/>
  </r>
  <r>
    <n v="8.9"/>
    <x v="3"/>
    <s v="https://sa.bodybuilding.com/store/muscletech/creactor.html?skuId=MT4060077"/>
    <n v="2"/>
    <n v="727"/>
    <n v="8.9"/>
    <x v="81"/>
    <n v="0.15"/>
    <x v="23"/>
    <x v="95"/>
    <s v="Creactor"/>
    <x v="23"/>
    <n v="92"/>
    <x v="0"/>
    <x v="81"/>
  </r>
  <r>
    <n v="8.9"/>
    <x v="12"/>
    <s v="https://sa.bodybuilding.com/store/cellucor/alpha-amino.html?skuId=CELLU4460075"/>
    <n v="2"/>
    <n v="720"/>
    <n v="9.1999999999999993"/>
    <x v="0"/>
    <n v="0.67"/>
    <x v="3"/>
    <x v="96"/>
    <s v="Alpha Amino"/>
    <x v="23"/>
    <n v="92"/>
    <x v="0"/>
    <x v="0"/>
  </r>
  <r>
    <n v="8.8000000000000007"/>
    <x v="22"/>
    <s v="https://sa.bodybuilding.com/store/cobra-labs/the-curse.html?skuId=COBRA1010072"/>
    <n v="10"/>
    <n v="708"/>
    <n v="8.4"/>
    <x v="82"/>
    <n v="0.61"/>
    <x v="2"/>
    <x v="97"/>
    <s v="The Curse!"/>
    <x v="10"/>
    <n v="441"/>
    <x v="1"/>
    <x v="82"/>
  </r>
  <r>
    <n v="9.4"/>
    <x v="5"/>
    <s v="https://sa.bodybuilding.com/store/rsp-nutrition/truefit.html?skuId=RSP5430065"/>
    <n v="6"/>
    <n v="696"/>
    <n v="9.6999999999999993"/>
    <x v="83"/>
    <n v="1.6"/>
    <x v="2"/>
    <x v="98"/>
    <s v="TrueFit Grass-Fed Protein"/>
    <x v="42"/>
    <n v="357"/>
    <x v="0"/>
    <x v="83"/>
  </r>
  <r>
    <n v="9.4"/>
    <x v="23"/>
    <s v="https://sa.bodybuilding.com/store/nutrex/lipo-6-black-ultra-concentrate.html?skuId=NUT1040024"/>
    <n v="6"/>
    <n v="194"/>
    <n v="7.8"/>
    <x v="84"/>
    <n v="0.46"/>
    <x v="21"/>
    <x v="99"/>
    <s v="Lipo-6 Black Ultra Concentrate"/>
    <x v="42"/>
    <n v="89"/>
    <x v="2"/>
    <x v="84"/>
  </r>
  <r>
    <n v="9.4"/>
    <x v="8"/>
    <s v="https://sa.bodybuilding.com/store/bodybuilding-com/signature-100-percent-whey-isolate.html?skuId=BBCOM5270027"/>
    <n v="6"/>
    <n v="12"/>
    <n v="9.6"/>
    <x v="85"/>
    <n v="0.99"/>
    <x v="21"/>
    <x v="100"/>
    <s v="Signature 100% Whey Isolate"/>
    <x v="42"/>
    <n v="89"/>
    <x v="2"/>
    <x v="85"/>
  </r>
  <r>
    <n v="9.4"/>
    <x v="9"/>
    <s v="https://sa.bodybuilding.com/store/scivation/xtend-ripped.html?skuId=SV4990127"/>
    <n v="6"/>
    <n v="50"/>
    <n v="8.6999999999999993"/>
    <x v="6"/>
    <n v="1.01"/>
    <x v="21"/>
    <x v="101"/>
    <s v="Xtend Ripped"/>
    <x v="42"/>
    <n v="89"/>
    <x v="2"/>
    <x v="6"/>
  </r>
  <r>
    <n v="9.4"/>
    <x v="12"/>
    <s v="https://sa.bodybuilding.com/store/cellucor/c4-ultimate.html?skuId=CELLU4590015"/>
    <n v="6"/>
    <n v="169"/>
    <n v="9.3000000000000007"/>
    <x v="85"/>
    <n v="1.75"/>
    <x v="28"/>
    <x v="80"/>
    <s v="C4 Ultimate"/>
    <x v="42"/>
    <n v="89"/>
    <x v="2"/>
    <x v="85"/>
  </r>
  <r>
    <n v="8.9"/>
    <x v="0"/>
    <s v="https://sa.bodybuilding.com/store/evlution-nutrition/bcaa-5000.html?skuId=EVL5490001"/>
    <n v="10"/>
    <n v="1636"/>
    <n v="9.3000000000000007"/>
    <x v="20"/>
    <n v="0.56000000000000005"/>
    <x v="3"/>
    <x v="10"/>
    <s v="BCAA 5000"/>
    <x v="6"/>
    <n v="964"/>
    <x v="0"/>
    <x v="20"/>
  </r>
  <r>
    <n v="8.9"/>
    <x v="1"/>
    <s v="https://sa.bodybuilding.com/store/opt/zma.html?skuId=OPT123"/>
    <n v="10"/>
    <n v="401"/>
    <n v="8.6"/>
    <x v="86"/>
    <n v="0.37"/>
    <x v="26"/>
    <x v="102"/>
    <s v="ZMA"/>
    <x v="6"/>
    <n v="114"/>
    <x v="1"/>
    <x v="86"/>
  </r>
  <r>
    <n v="9.3000000000000007"/>
    <x v="1"/>
    <s v="https://sa.bodybuilding.com/store/optimum-nutrition/protein-energy.html?skuId=OPT3100029"/>
    <n v="4"/>
    <n v="157"/>
    <n v="9.3000000000000007"/>
    <x v="87"/>
    <n v="0.73"/>
    <x v="7"/>
    <x v="103"/>
    <s v="Protein Energy"/>
    <x v="30"/>
    <n v="112"/>
    <x v="0"/>
    <x v="87"/>
  </r>
  <r>
    <n v="9.3000000000000007"/>
    <x v="11"/>
    <s v="https://sa.bodybuilding.com/store/univ/pump.html?skuId=UNIV162"/>
    <n v="4"/>
    <n v="451"/>
    <n v="8.9"/>
    <x v="7"/>
    <n v="1.17"/>
    <x v="2"/>
    <x v="104"/>
    <s v="Animal Pump"/>
    <x v="30"/>
    <n v="73"/>
    <x v="0"/>
    <x v="7"/>
  </r>
  <r>
    <n v="9.3000000000000007"/>
    <x v="4"/>
    <s v="https://sa.bodybuilding.com/store/bsn/aminox.html?skuId=BSN1350016"/>
    <n v="4"/>
    <n v="1839"/>
    <n v="9.1999999999999993"/>
    <x v="83"/>
    <n v="0.46"/>
    <x v="3"/>
    <x v="41"/>
    <s v="AMINOx"/>
    <x v="30"/>
    <n v="73"/>
    <x v="0"/>
    <x v="83"/>
  </r>
  <r>
    <n v="9.3000000000000007"/>
    <x v="24"/>
    <s v="https://sa.bodybuilding.com/store/vigor-labs/raw-igf-1.html?skuId=VIGOR3900069"/>
    <n v="4"/>
    <n v="26"/>
    <n v="9.4"/>
    <x v="88"/>
    <n v="1.22"/>
    <x v="29"/>
    <x v="105"/>
    <s v="Raw IGF-1"/>
    <x v="30"/>
    <n v="24"/>
    <x v="0"/>
    <x v="88"/>
  </r>
  <r>
    <n v="9.8000000000000007"/>
    <x v="0"/>
    <s v="https://sa.bodybuilding.com/store/evlution-nutrition/glutamine5000.html?skuId=EVL5430009"/>
    <n v="1"/>
    <n v="98"/>
    <n v="9.6"/>
    <x v="15"/>
    <n v="0.25"/>
    <x v="22"/>
    <x v="56"/>
    <s v="Glutamine5000"/>
    <x v="1"/>
    <n v="72"/>
    <x v="0"/>
    <x v="15"/>
  </r>
  <r>
    <n v="9.8000000000000007"/>
    <x v="0"/>
    <s v="https://sa.bodybuilding.com/store/evlution-nutrition/z-matrix.html?skuId=EVL3360118"/>
    <n v="1"/>
    <n v="305"/>
    <n v="9.3000000000000007"/>
    <x v="17"/>
    <n v="0.56999999999999995"/>
    <x v="30"/>
    <x v="106"/>
    <s v="ZMATRIX"/>
    <x v="1"/>
    <n v="139"/>
    <x v="0"/>
    <x v="17"/>
  </r>
  <r>
    <n v="9.3000000000000007"/>
    <x v="0"/>
    <s v="https://sa.bodybuilding.com/store/evlution-nutrition/trans4orm.html?skuId=EVL4860239"/>
    <n v="2"/>
    <n v="1857"/>
    <n v="9.1"/>
    <x v="0"/>
    <n v="0.67"/>
    <x v="17"/>
    <x v="45"/>
    <s v="TRANS4ORM"/>
    <x v="11"/>
    <n v="845"/>
    <x v="0"/>
    <x v="0"/>
  </r>
  <r>
    <n v="9.3000000000000007"/>
    <x v="11"/>
    <s v="https://sa.bodybuilding.com/store/univ/animalmethoxy.html?skuId=UNIV070"/>
    <n v="2"/>
    <n v="370"/>
    <n v="8.4"/>
    <x v="54"/>
    <n v="1.69"/>
    <x v="31"/>
    <x v="107"/>
    <s v="Animal M-Stak"/>
    <x v="11"/>
    <n v="90"/>
    <x v="1"/>
    <x v="54"/>
  </r>
  <r>
    <n v="9.6"/>
    <x v="0"/>
    <s v="https://sa.bodybuilding.com/store/evlution-nutrition/creatine-plus.html?skuId=EVL2210034"/>
    <n v="2"/>
    <n v="264"/>
    <n v="9.5"/>
    <x v="89"/>
    <n v="0.23"/>
    <x v="5"/>
    <x v="108"/>
    <s v="Creatine 5000"/>
    <x v="1"/>
    <n v="130"/>
    <x v="0"/>
    <x v="89"/>
  </r>
  <r>
    <n v="8.6999999999999993"/>
    <x v="25"/>
    <s v="https://sa.bodybuilding.com/store/nla-performance/her-whey.html?skuId=NLA5160002"/>
    <n v="5"/>
    <n v="447"/>
    <n v="9"/>
    <x v="90"/>
    <n v="2.27"/>
    <x v="7"/>
    <x v="109"/>
    <s v="Her Whey"/>
    <x v="43"/>
    <n v="256"/>
    <x v="0"/>
    <x v="90"/>
  </r>
  <r>
    <n v="9.4"/>
    <x v="5"/>
    <s v="https://sa.bodybuilding.com/store/rsp-nutrition/truefit.html?skuId=RSP5560088"/>
    <n v="6"/>
    <n v="696"/>
    <n v="9.6999999999999993"/>
    <x v="20"/>
    <n v="1.25"/>
    <x v="7"/>
    <x v="98"/>
    <s v="TrueFit Grass-Fed Protein"/>
    <x v="42"/>
    <n v="357"/>
    <x v="0"/>
    <x v="20"/>
  </r>
  <r>
    <n v="9.6"/>
    <x v="0"/>
    <s v="https://sa.bodybuilding.com/store/evlution-nutrition/creatine-plus.html?skuId=EVL5540105"/>
    <n v="2"/>
    <n v="264"/>
    <n v="9.5"/>
    <x v="58"/>
    <n v="0.27"/>
    <x v="5"/>
    <x v="108"/>
    <s v="Creatine 5000"/>
    <x v="1"/>
    <n v="130"/>
    <x v="0"/>
    <x v="58"/>
  </r>
  <r>
    <n v="7.8"/>
    <x v="15"/>
    <s v="https://sa.bodybuilding.com/store/isopure/zero-carb.html?skuId=NB033"/>
    <n v="13"/>
    <n v="621"/>
    <n v="8.6"/>
    <x v="91"/>
    <n v="1.72"/>
    <x v="4"/>
    <x v="58"/>
    <s v="Zero/Low Carb Isopure"/>
    <x v="24"/>
    <n v="245"/>
    <x v="1"/>
    <x v="91"/>
  </r>
  <r>
    <n v="9.3000000000000007"/>
    <x v="0"/>
    <s v="https://sa.bodybuilding.com/store/evlution-nutrition/trans4orm.html?skuId=EVL4210085"/>
    <n v="2"/>
    <n v="1857"/>
    <n v="9.1"/>
    <x v="0"/>
    <n v="0.67"/>
    <x v="17"/>
    <x v="45"/>
    <s v="TRANS4ORM"/>
    <x v="11"/>
    <n v="845"/>
    <x v="0"/>
    <x v="0"/>
  </r>
  <r>
    <n v="9.3000000000000007"/>
    <x v="9"/>
    <s v="https://sa.bodybuilding.com/store/scivation/xtend-energy.html?skuId=SV5390036"/>
    <n v="2"/>
    <n v="8"/>
    <n v="10"/>
    <x v="92"/>
    <n v="0.8"/>
    <x v="17"/>
    <x v="110"/>
    <s v="Xtend Energy"/>
    <x v="11"/>
    <n v="845"/>
    <x v="0"/>
    <x v="92"/>
  </r>
  <r>
    <n v="9.3000000000000007"/>
    <x v="1"/>
    <s v="https://sa.bodybuilding.com/store/optimum/beta-alanine-powder.html?skuId=OPT276"/>
    <n v="2"/>
    <n v="67"/>
    <n v="9.5"/>
    <x v="40"/>
    <n v="0.28000000000000003"/>
    <x v="14"/>
    <x v="111"/>
    <s v="Beta-Alanine Powder"/>
    <x v="11"/>
    <n v="845"/>
    <x v="0"/>
    <x v="40"/>
  </r>
  <r>
    <n v="8.5"/>
    <x v="26"/>
    <s v="https://sa.bodybuilding.com/store/mrm/veggie-elite.html?skuId=MRM1930054"/>
    <n v="2"/>
    <n v="105"/>
    <n v="8.9"/>
    <x v="93"/>
    <n v="1.1499999999999999"/>
    <x v="32"/>
    <x v="112"/>
    <s v="Veggie Elite"/>
    <x v="44"/>
    <n v="85"/>
    <x v="1"/>
    <x v="93"/>
  </r>
  <r>
    <n v="8.4"/>
    <x v="1"/>
    <s v="https://sa.bodybuilding.com/store/opt/whey.html?skuId=OPT2620006"/>
    <n v="43"/>
    <n v="9926"/>
    <n v="9.3000000000000007"/>
    <x v="17"/>
    <n v="1.21"/>
    <x v="1"/>
    <x v="1"/>
    <s v="Gold Standard 100% Whey"/>
    <x v="1"/>
    <n v="3932"/>
    <x v="0"/>
    <x v="17"/>
  </r>
  <r>
    <n v="9"/>
    <x v="0"/>
    <s v="https://sa.bodybuilding.com/store/evlution-nutrition/stacked-protein.html?skuId=EVL4090121"/>
    <n v="12"/>
    <n v="1445"/>
    <n v="9.1999999999999993"/>
    <x v="64"/>
    <n v="1.4"/>
    <x v="7"/>
    <x v="38"/>
    <s v="Stacked Protein"/>
    <x v="15"/>
    <n v="827"/>
    <x v="0"/>
    <x v="64"/>
  </r>
  <r>
    <n v="9"/>
    <x v="3"/>
    <s v="https://sa.bodybuilding.com/store/muscletech/nitro-tech-casein-gold.html?skuId=MT4720062"/>
    <n v="12"/>
    <n v="523"/>
    <n v="8.5"/>
    <x v="94"/>
    <n v="0.52"/>
    <x v="7"/>
    <x v="113"/>
    <s v="NITRO-TECH Casein Gold"/>
    <x v="15"/>
    <n v="827"/>
    <x v="0"/>
    <x v="94"/>
  </r>
  <r>
    <n v="9"/>
    <x v="14"/>
    <s v="https://sa.bodybuilding.com/store/musclepharm/bcaa-3-1-2.html?skuId=MPHARM5670007"/>
    <n v="12"/>
    <n v="403"/>
    <n v="9"/>
    <x v="95"/>
    <n v="0.43"/>
    <x v="0"/>
    <x v="114"/>
    <s v="BCAA"/>
    <x v="15"/>
    <n v="827"/>
    <x v="0"/>
    <x v="95"/>
  </r>
  <r>
    <n v="9"/>
    <x v="0"/>
    <s v="https://sa.bodybuilding.com/store/evlution-nutrition/turmeric-curcumin.html?skuId=EVL5060105"/>
    <n v="12"/>
    <n v="42"/>
    <n v="9.1999999999999993"/>
    <x v="0"/>
    <n v="0.67"/>
    <x v="0"/>
    <x v="115"/>
    <s v="Turmeric Curcumin"/>
    <x v="15"/>
    <n v="16"/>
    <x v="0"/>
    <x v="0"/>
  </r>
  <r>
    <n v="9"/>
    <x v="6"/>
    <s v="https://sa.bodybuilding.com/store/kaged-muscle/bcaa-2-1-1-powder.html?skuId=KAG2920046"/>
    <n v="12"/>
    <n v="190"/>
    <n v="9.1999999999999993"/>
    <x v="96"/>
    <n v="0.32"/>
    <x v="0"/>
    <x v="116"/>
    <s v="BCAA 2:1:1 Powder"/>
    <x v="15"/>
    <n v="16"/>
    <x v="0"/>
    <x v="96"/>
  </r>
  <r>
    <n v="9"/>
    <x v="3"/>
    <s v="https://sa.bodybuilding.com/store/muscletech/mass-tech.html?skuId=MT1050126"/>
    <n v="12"/>
    <n v="396"/>
    <n v="8.1999999999999993"/>
    <x v="97"/>
    <n v="2.2400000000000002"/>
    <x v="7"/>
    <x v="117"/>
    <s v="MASS-TECH"/>
    <x v="15"/>
    <n v="16"/>
    <x v="0"/>
    <x v="97"/>
  </r>
  <r>
    <n v="9"/>
    <x v="4"/>
    <s v="https://sa.bodybuilding.com/store/bsn/synth.html?skuId=BSN5600024"/>
    <n v="12"/>
    <n v="3920"/>
    <n v="9.1999999999999993"/>
    <x v="24"/>
    <n v="1.18"/>
    <x v="7"/>
    <x v="9"/>
    <s v="Syntha-6"/>
    <x v="15"/>
    <n v="16"/>
    <x v="0"/>
    <x v="24"/>
  </r>
  <r>
    <n v="9"/>
    <x v="1"/>
    <s v="https://sa.bodybuilding.com/store/opt/gainer.html?skuId=OPT242"/>
    <n v="5"/>
    <n v="729"/>
    <n v="9.3000000000000007"/>
    <x v="98"/>
    <n v="2.96"/>
    <x v="7"/>
    <x v="40"/>
    <s v="Pro Gainer"/>
    <x v="17"/>
    <n v="411"/>
    <x v="0"/>
    <x v="98"/>
  </r>
  <r>
    <n v="8.6"/>
    <x v="5"/>
    <s v="https://sa.bodybuilding.com/store/rsp-nutrition/dyno.html?skuId=RSP4350018"/>
    <n v="5"/>
    <n v="771"/>
    <n v="8.8000000000000007"/>
    <x v="99"/>
    <n v="0.83"/>
    <x v="14"/>
    <x v="118"/>
    <s v="DyNO"/>
    <x v="45"/>
    <n v="214"/>
    <x v="1"/>
    <x v="99"/>
  </r>
  <r>
    <n v="7.8"/>
    <x v="25"/>
    <s v="https://sa.bodybuilding.com/store/nla-performance/uplift.html?skuId=NLA1720036"/>
    <n v="3"/>
    <n v="498"/>
    <n v="8.6"/>
    <x v="100"/>
    <n v="0.73"/>
    <x v="14"/>
    <x v="119"/>
    <s v="Uplift"/>
    <x v="46"/>
    <n v="257"/>
    <x v="1"/>
    <x v="100"/>
  </r>
  <r>
    <n v="7.8"/>
    <x v="5"/>
    <s v="https://sa.bodybuilding.com/store/rsp-nutrition/joint-support.html?skuId=RSP2860048"/>
    <n v="3"/>
    <n v="223"/>
    <n v="9.5"/>
    <x v="15"/>
    <n v="0.42"/>
    <x v="20"/>
    <x v="120"/>
    <s v="Joint Support"/>
    <x v="46"/>
    <n v="89"/>
    <x v="0"/>
    <x v="15"/>
  </r>
  <r>
    <n v="8.9"/>
    <x v="3"/>
    <s v="https://sa.bodybuilding.com/store/muscletech/vapor-x5-next-gen-pre-workout.html?skuId=MT4470031"/>
    <n v="7"/>
    <n v="1384"/>
    <n v="8.9"/>
    <x v="8"/>
    <n v="1"/>
    <x v="2"/>
    <x v="121"/>
    <s v="Vapor X5 Next Gen Pre-Workout"/>
    <x v="47"/>
    <n v="117"/>
    <x v="1"/>
    <x v="8"/>
  </r>
  <r>
    <n v="8.6999999999999993"/>
    <x v="6"/>
    <s v="https://sa.bodybuilding.com/store/kaged-muscle/kasein.html?skuId=KAG4500228"/>
    <n v="2"/>
    <n v="159"/>
    <n v="8.9"/>
    <x v="80"/>
    <n v="1.2"/>
    <x v="19"/>
    <x v="122"/>
    <s v="Kasein"/>
    <x v="48"/>
    <n v="99"/>
    <x v="1"/>
    <x v="80"/>
  </r>
  <r>
    <n v="8.6999999999999993"/>
    <x v="3"/>
    <s v="https://sa.bodybuilding.com/store/muscletech/cell-tech.html?skuId=MT1190186"/>
    <n v="2"/>
    <n v="1445"/>
    <n v="9.1999999999999993"/>
    <x v="77"/>
    <n v="0.56000000000000005"/>
    <x v="33"/>
    <x v="123"/>
    <s v="CELL-TECH"/>
    <x v="48"/>
    <n v="99"/>
    <x v="1"/>
    <x v="77"/>
  </r>
  <r>
    <n v="8.5"/>
    <x v="1"/>
    <s v="https://sa.bodybuilding.com/store/opt/natwhey.html?skuId=OPT2950006"/>
    <n v="6"/>
    <n v="357"/>
    <n v="9.3000000000000007"/>
    <x v="1"/>
    <n v="0.85"/>
    <x v="7"/>
    <x v="124"/>
    <s v="Gold Standard Natural 100% Whey"/>
    <x v="49"/>
    <n v="88"/>
    <x v="0"/>
    <x v="1"/>
  </r>
  <r>
    <n v="8.5"/>
    <x v="10"/>
    <s v="https://sa.bodybuilding.com/store/gat/mens-multiplustest.html?skuId=GAT3900059"/>
    <n v="6"/>
    <n v="78"/>
    <n v="9.1"/>
    <x v="101"/>
    <n v="0.47"/>
    <x v="8"/>
    <x v="125"/>
    <s v="Mens Multi+Test"/>
    <x v="49"/>
    <n v="88"/>
    <x v="0"/>
    <x v="101"/>
  </r>
  <r>
    <n v="8.5"/>
    <x v="3"/>
    <s v="https://sa.bodybuilding.com/store/muscletech/protein-cookie.html?skuId=MT4730002"/>
    <n v="6"/>
    <n v="1832"/>
    <n v="9"/>
    <x v="102"/>
    <n v="1.4"/>
    <x v="8"/>
    <x v="126"/>
    <s v="Protein Cookie"/>
    <x v="49"/>
    <n v="88"/>
    <x v="0"/>
    <x v="102"/>
  </r>
  <r>
    <n v="8.9"/>
    <x v="27"/>
    <s v="https://sa.bodybuilding.com/store/iss-research/ohyeah-one-bars.html?skuId=ISS4660064"/>
    <n v="15"/>
    <n v="71"/>
    <n v="9.6"/>
    <x v="103"/>
    <n v="2.36"/>
    <x v="25"/>
    <x v="127"/>
    <s v="ONE Bar"/>
    <x v="50"/>
    <n v="26"/>
    <x v="0"/>
    <x v="103"/>
  </r>
  <r>
    <n v="8.9"/>
    <x v="1"/>
    <s v="https://sa.bodybuilding.com/store/opt/crc.html?skuId=OPT151"/>
    <n v="15"/>
    <n v="91"/>
    <n v="9.1999999999999993"/>
    <x v="104"/>
    <n v="0.18"/>
    <x v="5"/>
    <x v="128"/>
    <s v="Creatine 2500 Caps"/>
    <x v="50"/>
    <n v="29"/>
    <x v="0"/>
    <x v="104"/>
  </r>
  <r>
    <n v="8.9"/>
    <x v="3"/>
    <s v="https://sa.bodybuilding.com/store/muscletech/amino-build-next-gen.html?skuId=MT4240025"/>
    <n v="15"/>
    <n v="1328"/>
    <n v="9.6"/>
    <x v="43"/>
    <n v="0.57999999999999996"/>
    <x v="0"/>
    <x v="54"/>
    <s v="Amino Build Next Gen"/>
    <x v="50"/>
    <n v="29"/>
    <x v="0"/>
    <x v="43"/>
  </r>
  <r>
    <n v="8.9"/>
    <x v="3"/>
    <s v="https://sa.bodybuilding.com/store/muscletech/performance-series-clear-muscle.html?skuId=MT2440018"/>
    <n v="15"/>
    <n v="943"/>
    <n v="8.6999999999999993"/>
    <x v="105"/>
    <n v="0.6"/>
    <x v="34"/>
    <x v="129"/>
    <s v="Clear Muscle"/>
    <x v="50"/>
    <n v="29"/>
    <x v="0"/>
    <x v="105"/>
  </r>
  <r>
    <n v="9.6"/>
    <x v="0"/>
    <s v="https://sa.bodybuilding.com/store/evlution-nutrition/creatine-plus.html?skuId=EVL5390016"/>
    <n v="2"/>
    <n v="264"/>
    <n v="9.5"/>
    <x v="0"/>
    <n v="0.2"/>
    <x v="5"/>
    <x v="108"/>
    <s v="Creatine 5000"/>
    <x v="1"/>
    <n v="130"/>
    <x v="0"/>
    <x v="0"/>
  </r>
  <r>
    <n v="9.6"/>
    <x v="11"/>
    <s v="https://sa.bodybuilding.com/store/univ/flex.html?skuId=UNIV4970036"/>
    <n v="2"/>
    <n v="464"/>
    <n v="9.4"/>
    <x v="106"/>
    <n v="0.7"/>
    <x v="20"/>
    <x v="50"/>
    <s v="Animal Flex"/>
    <x v="1"/>
    <n v="130"/>
    <x v="0"/>
    <x v="106"/>
  </r>
  <r>
    <n v="9.6"/>
    <x v="1"/>
    <s v="https://sa.bodybuilding.com/store/opt/essential-amino-energy.html?skuId=OPT5260071"/>
    <n v="2"/>
    <n v="2466"/>
    <n v="9.1"/>
    <x v="107"/>
    <n v="1.07"/>
    <x v="3"/>
    <x v="3"/>
    <s v="Essential AmiN.O. Energy"/>
    <x v="1"/>
    <n v="130"/>
    <x v="0"/>
    <x v="107"/>
  </r>
  <r>
    <n v="8.6999999999999993"/>
    <x v="28"/>
    <s v="https://sa.bodybuilding.com/store/physique-enhancing-science/select-protein.html?skuId=PES2540010"/>
    <n v="9"/>
    <n v="385"/>
    <n v="9.1"/>
    <x v="1"/>
    <n v="1.05"/>
    <x v="1"/>
    <x v="130"/>
    <s v="Select Protein"/>
    <x v="51"/>
    <n v="249"/>
    <x v="0"/>
    <x v="1"/>
  </r>
  <r>
    <n v="8.6999999999999993"/>
    <x v="3"/>
    <s v="https://sa.bodybuilding.com/store/muscletech/cell-tech-hyper-build.html?skuId=MT4300028"/>
    <n v="9"/>
    <n v="562"/>
    <n v="9.8000000000000007"/>
    <x v="108"/>
    <n v="0.82"/>
    <x v="0"/>
    <x v="131"/>
    <s v="Cell Tech Hyper-Build"/>
    <x v="51"/>
    <n v="249"/>
    <x v="0"/>
    <x v="108"/>
  </r>
  <r>
    <n v="8.6999999999999993"/>
    <x v="25"/>
    <s v="https://sa.bodybuilding.com/store/nla-performance/her-aminos.html?skuId=NLA1710215"/>
    <n v="9"/>
    <n v="441"/>
    <n v="9.5"/>
    <x v="109"/>
    <n v="0.78"/>
    <x v="0"/>
    <x v="132"/>
    <s v="Her Aminos"/>
    <x v="51"/>
    <n v="249"/>
    <x v="0"/>
    <x v="109"/>
  </r>
  <r>
    <n v="8.6999999999999993"/>
    <x v="3"/>
    <s v="https://sa.bodybuilding.com/store/muscletech/phase8.html?skuId=MT1490006"/>
    <n v="9"/>
    <n v="4184"/>
    <n v="8.4"/>
    <x v="97"/>
    <n v="0.63"/>
    <x v="7"/>
    <x v="133"/>
    <s v="Phase8"/>
    <x v="51"/>
    <n v="249"/>
    <x v="0"/>
    <x v="97"/>
  </r>
  <r>
    <n v="9.1"/>
    <x v="8"/>
    <s v="https://sa.bodybuilding.com/store/bodybuilding-com/signature-mass-gainer.html?skuId=BBCOM5220031"/>
    <n v="2"/>
    <n v="13"/>
    <n v="8.6999999999999993"/>
    <x v="110"/>
    <n v="2.27"/>
    <x v="7"/>
    <x v="134"/>
    <s v="Signature Mass Gainer"/>
    <x v="52"/>
    <n v="12"/>
    <x v="1"/>
    <x v="110"/>
  </r>
  <r>
    <n v="7.5"/>
    <x v="1"/>
    <s v="https://sa.bodybuilding.com/store/optimum-nutrition/cake-bites.html?skuId=OPT4900034"/>
    <n v="9"/>
    <n v="208"/>
    <n v="7.8"/>
    <x v="15"/>
    <n v="2.08"/>
    <x v="7"/>
    <x v="135"/>
    <s v="Cake Bites"/>
    <x v="15"/>
    <n v="135"/>
    <x v="2"/>
    <x v="15"/>
  </r>
  <r>
    <n v="8.3000000000000007"/>
    <x v="7"/>
    <s v="https://sa.bodybuilding.com/store/dym/supermegagainer.html?skuId=DYM3750058"/>
    <n v="9"/>
    <n v="206"/>
    <n v="8.1999999999999993"/>
    <x v="72"/>
    <n v="2.94"/>
    <x v="7"/>
    <x v="136"/>
    <s v="Super Mass Gainer"/>
    <x v="53"/>
    <n v="91"/>
    <x v="1"/>
    <x v="72"/>
  </r>
  <r>
    <n v="8.3000000000000007"/>
    <x v="3"/>
    <s v="https://sa.bodybuilding.com/store/muscletech/platinum-100-percent-hydrolyzed-collagen.html?skuId=MT5430076"/>
    <n v="9"/>
    <n v="89"/>
    <n v="9.8000000000000007"/>
    <x v="111"/>
    <n v="0.44"/>
    <x v="7"/>
    <x v="137"/>
    <s v="Platinum 100% Hydrolyzed Collagen"/>
    <x v="53"/>
    <n v="91"/>
    <x v="1"/>
    <x v="111"/>
  </r>
  <r>
    <n v="9.1999999999999993"/>
    <x v="0"/>
    <s v="https://sa.bodybuilding.com/store/evlution-nutrition/bcaa-lean-energy.html?skuId=EVL5070009"/>
    <n v="6"/>
    <n v="484"/>
    <n v="9.6"/>
    <x v="112"/>
    <n v="1"/>
    <x v="0"/>
    <x v="24"/>
    <s v="BCAA Lean Energy"/>
    <x v="12"/>
    <n v="244"/>
    <x v="0"/>
    <x v="112"/>
  </r>
  <r>
    <n v="8.6999999999999993"/>
    <x v="7"/>
    <s v="https://sa.bodybuilding.com/store/dymatize/pre-w-o.html?skuId=DYM4810066"/>
    <n v="5"/>
    <n v="861"/>
    <n v="9"/>
    <x v="35"/>
    <n v="2"/>
    <x v="0"/>
    <x v="138"/>
    <s v="PRE W.O."/>
    <x v="54"/>
    <n v="672"/>
    <x v="0"/>
    <x v="35"/>
  </r>
  <r>
    <n v="8.8000000000000007"/>
    <x v="1"/>
    <s v="https://sa.bodybuilding.com/store/optimum-nutrition/gold-standard-100-percent-plant.html?skuId=OPT5040124"/>
    <n v="2"/>
    <n v="16"/>
    <n v="9"/>
    <x v="8"/>
    <n v="1.58"/>
    <x v="0"/>
    <x v="139"/>
    <s v="Gold Standard 100% Plant"/>
    <x v="52"/>
    <n v="11"/>
    <x v="0"/>
    <x v="8"/>
  </r>
  <r>
    <n v="8"/>
    <x v="2"/>
    <s v="https://sa.bodybuilding.com/store/jym-supplement-science/mass-jym.html?skuId=JYM5210020"/>
    <n v="3"/>
    <n v="31"/>
    <n v="8.6"/>
    <x v="113"/>
    <n v="2.06"/>
    <x v="0"/>
    <x v="140"/>
    <s v="Mass JYM"/>
    <x v="55"/>
    <n v="22"/>
    <x v="1"/>
    <x v="113"/>
  </r>
  <r>
    <n v="8.4"/>
    <x v="12"/>
    <s v="https://sa.bodybuilding.com/store/cellucor/c4-extreme-energy.html?skuId=CELLU4720079"/>
    <n v="4"/>
    <n v="90"/>
    <n v="8.5"/>
    <x v="7"/>
    <n v="1.17"/>
    <x v="0"/>
    <x v="141"/>
    <s v="C4 Extreme Energy"/>
    <x v="56"/>
    <n v="14"/>
    <x v="1"/>
    <x v="7"/>
  </r>
  <r>
    <n v="8.6999999999999993"/>
    <x v="28"/>
    <s v="https://sa.bodybuilding.com/store/physique-enhancing-science/select-protein.html?skuId=PES2440262"/>
    <n v="9"/>
    <n v="385"/>
    <n v="9.1"/>
    <x v="69"/>
    <n v="1.17"/>
    <x v="1"/>
    <x v="130"/>
    <s v="Select Protein"/>
    <x v="51"/>
    <n v="249"/>
    <x v="0"/>
    <x v="69"/>
  </r>
  <r>
    <n v="8.6999999999999993"/>
    <x v="0"/>
    <s v="https://sa.bodybuilding.com/store/evlution-nutrition/z-matrix.html?skuId=EVL5410071"/>
    <n v="9"/>
    <n v="305"/>
    <n v="9.3000000000000007"/>
    <x v="15"/>
    <n v="0.42"/>
    <x v="30"/>
    <x v="106"/>
    <s v="ZMATRIX"/>
    <x v="51"/>
    <n v="139"/>
    <x v="0"/>
    <x v="15"/>
  </r>
  <r>
    <n v="8.6999999999999993"/>
    <x v="8"/>
    <s v="https://sa.bodybuilding.com/store/bodybuilding-com/signature-glucosamine-and-chondroitin.html?skuId=BBCOM5100090"/>
    <n v="9"/>
    <n v="10"/>
    <n v="8.9"/>
    <x v="3"/>
    <n v="0.32"/>
    <x v="30"/>
    <x v="142"/>
    <s v="Signature Glucosamine &amp; Chondroitin"/>
    <x v="51"/>
    <n v="139"/>
    <x v="0"/>
    <x v="3"/>
  </r>
  <r>
    <n v="8.6999999999999993"/>
    <x v="24"/>
    <s v="https://sa.bodybuilding.com/store/vigor-labs/black-antler.html?skuId=VIGOR1960090"/>
    <n v="9"/>
    <n v="39"/>
    <n v="9.1999999999999993"/>
    <x v="114"/>
    <n v="1.22"/>
    <x v="35"/>
    <x v="143"/>
    <s v="Black Antler"/>
    <x v="51"/>
    <n v="31"/>
    <x v="0"/>
    <x v="114"/>
  </r>
  <r>
    <n v="9"/>
    <x v="0"/>
    <s v="https://sa.bodybuilding.com/store/evlution-nutrition/stacked-protein.html?skuId=EVL4090115"/>
    <n v="12"/>
    <n v="1445"/>
    <n v="9.1999999999999993"/>
    <x v="20"/>
    <n v="1.04"/>
    <x v="7"/>
    <x v="38"/>
    <s v="Stacked Protein"/>
    <x v="15"/>
    <n v="827"/>
    <x v="0"/>
    <x v="20"/>
  </r>
  <r>
    <n v="8.6"/>
    <x v="11"/>
    <s v="https://sa.bodybuilding.com/store/universal-nutrition/animal-whey.html?skuId=UNIV2960010"/>
    <n v="18"/>
    <n v="596"/>
    <n v="9.1"/>
    <x v="57"/>
    <n v="1.04"/>
    <x v="4"/>
    <x v="71"/>
    <s v="Animal Whey"/>
    <x v="31"/>
    <n v="434"/>
    <x v="0"/>
    <x v="57"/>
  </r>
  <r>
    <n v="8.6"/>
    <x v="6"/>
    <s v="https://sa.bodybuilding.com/store/kaged-muscle/amino-synergy.html?skuId=KAG5370022"/>
    <n v="18"/>
    <n v="82"/>
    <n v="9.9"/>
    <x v="18"/>
    <n v="0.93"/>
    <x v="4"/>
    <x v="144"/>
    <s v="Amino Synergy"/>
    <x v="31"/>
    <n v="434"/>
    <x v="0"/>
    <x v="18"/>
  </r>
  <r>
    <n v="9.1999999999999993"/>
    <x v="15"/>
    <s v="https://sa.bodybuilding.com/store/isopure/isopure-infusions.html?skuId=ISO5400022"/>
    <n v="4"/>
    <n v="11"/>
    <n v="9.1"/>
    <x v="15"/>
    <n v="1.56"/>
    <x v="4"/>
    <x v="145"/>
    <s v="Isopure Infusions"/>
    <x v="57"/>
    <n v="9"/>
    <x v="0"/>
    <x v="15"/>
  </r>
  <r>
    <n v="9.3000000000000007"/>
    <x v="29"/>
    <s v="https://sa.bodybuilding.com/store/aap/kre.html?skuId=AAP008"/>
    <n v="2"/>
    <n v="341"/>
    <n v="8.6999999999999993"/>
    <x v="115"/>
    <n v="0.24"/>
    <x v="36"/>
    <x v="146"/>
    <s v="Kre-Alkalyn EFX"/>
    <x v="58"/>
    <n v="119"/>
    <x v="1"/>
    <x v="115"/>
  </r>
  <r>
    <n v="9.3000000000000007"/>
    <x v="0"/>
    <s v="https://sa.bodybuilding.com/store/evlution-nutrition/sleepmode.html?skuId=EVL5220001"/>
    <n v="2"/>
    <n v="48"/>
    <n v="9.6"/>
    <x v="0"/>
    <n v="0.67"/>
    <x v="36"/>
    <x v="147"/>
    <s v="SleepMode"/>
    <x v="58"/>
    <n v="27"/>
    <x v="0"/>
    <x v="0"/>
  </r>
  <r>
    <n v="9.1"/>
    <x v="30"/>
    <s v="https://sa.bodybuilding.com/store/beast/creature-powder.html?skuId=ULTRA1430104"/>
    <n v="7"/>
    <n v="554"/>
    <n v="9.4"/>
    <x v="116"/>
    <n v="0.45"/>
    <x v="5"/>
    <x v="148"/>
    <s v="Creature Powder"/>
    <x v="59"/>
    <n v="311"/>
    <x v="0"/>
    <x v="116"/>
  </r>
  <r>
    <n v="9.1"/>
    <x v="1"/>
    <s v="https://sa.bodybuilding.com/store/opt/bc.html?skuId=OPT230"/>
    <n v="7"/>
    <n v="395"/>
    <n v="8.9"/>
    <x v="0"/>
    <n v="0.1"/>
    <x v="0"/>
    <x v="149"/>
    <s v="BCAA 1000 Caps"/>
    <x v="59"/>
    <n v="311"/>
    <x v="0"/>
    <x v="0"/>
  </r>
  <r>
    <n v="9.1"/>
    <x v="31"/>
    <s v="https://sa.bodybuilding.com/store/prima/yo.html?skuId=PRIMA2580288"/>
    <n v="7"/>
    <n v="93"/>
    <n v="9"/>
    <x v="117"/>
    <n v="0.12"/>
    <x v="37"/>
    <x v="150"/>
    <s v="Yohimbine HCl"/>
    <x v="59"/>
    <n v="53"/>
    <x v="0"/>
    <x v="117"/>
  </r>
  <r>
    <n v="9.1"/>
    <x v="1"/>
    <s v="https://sa.bodybuilding.com/store/opt/essential-amino-energy.html?skuId=OPT4910084"/>
    <n v="7"/>
    <n v="2466"/>
    <n v="9.1"/>
    <x v="39"/>
    <n v="0.64"/>
    <x v="3"/>
    <x v="3"/>
    <s v="Essential AmiN.O. Energy"/>
    <x v="59"/>
    <n v="53"/>
    <x v="0"/>
    <x v="39"/>
  </r>
  <r>
    <n v="9.1"/>
    <x v="3"/>
    <s v="https://sa.bodybuilding.com/store/muscletech/platinum-100-percent-l-arginine.html?skuId=MT5000100"/>
    <n v="7"/>
    <n v="112"/>
    <n v="8.6"/>
    <x v="102"/>
    <n v="0.17"/>
    <x v="3"/>
    <x v="151"/>
    <s v="Platinum 100% L-Arginine"/>
    <x v="59"/>
    <n v="53"/>
    <x v="0"/>
    <x v="102"/>
  </r>
  <r>
    <n v="8.1"/>
    <x v="28"/>
    <s v="https://sa.bodybuilding.com/store/physique-enhancing-science/high-volume.html?skuId=PES4040005"/>
    <n v="5"/>
    <n v="93"/>
    <n v="9.1"/>
    <x v="77"/>
    <n v="1.75"/>
    <x v="28"/>
    <x v="152"/>
    <s v="High Volume"/>
    <x v="60"/>
    <n v="48"/>
    <x v="0"/>
    <x v="77"/>
  </r>
  <r>
    <n v="8.1"/>
    <x v="24"/>
    <s v="https://sa.bodybuilding.com/store/vigor-labs/raw-high.html?skuId=VIGOR2040036"/>
    <n v="5"/>
    <n v="52"/>
    <n v="8.6"/>
    <x v="114"/>
    <n v="1.22"/>
    <x v="38"/>
    <x v="153"/>
    <s v="Raw HGH"/>
    <x v="60"/>
    <n v="41"/>
    <x v="1"/>
    <x v="114"/>
  </r>
  <r>
    <n v="9"/>
    <x v="5"/>
    <s v="https://sa.bodybuilding.com/store/rsp-nutrition/bcaa-5000.html?skuId=RSP5320034"/>
    <n v="3"/>
    <n v="105"/>
    <n v="9.5"/>
    <x v="118"/>
    <n v="0.6"/>
    <x v="38"/>
    <x v="154"/>
    <s v="BCAA 5000"/>
    <x v="61"/>
    <n v="55"/>
    <x v="0"/>
    <x v="118"/>
  </r>
  <r>
    <n v="9"/>
    <x v="1"/>
    <s v="https://sa.bodybuilding.com/store/opt/hmb.html?skuId=OPT031"/>
    <n v="3"/>
    <n v="76"/>
    <n v="8.5"/>
    <x v="119"/>
    <n v="0.32"/>
    <x v="39"/>
    <x v="155"/>
    <s v="HMB 1000 Caps"/>
    <x v="61"/>
    <n v="55"/>
    <x v="0"/>
    <x v="119"/>
  </r>
  <r>
    <n v="9"/>
    <x v="6"/>
    <s v="https://sa.bodybuilding.com/store/kaged-muscle/glutamine-powder.html?skuId=KAG4060066"/>
    <n v="3"/>
    <n v="165"/>
    <n v="9.6999999999999993"/>
    <x v="52"/>
    <n v="0.2"/>
    <x v="22"/>
    <x v="79"/>
    <s v="Glutamine Powder"/>
    <x v="61"/>
    <n v="55"/>
    <x v="0"/>
    <x v="52"/>
  </r>
  <r>
    <n v="7.9"/>
    <x v="1"/>
    <s v="https://sa.bodybuilding.com/store/opt/cas.html?skuId=OPT311"/>
    <n v="13"/>
    <n v="2601"/>
    <n v="8.8000000000000007"/>
    <x v="120"/>
    <n v="1.1299999999999999"/>
    <x v="19"/>
    <x v="49"/>
    <s v="Gold Standard 100% Casein"/>
    <x v="20"/>
    <n v="925"/>
    <x v="1"/>
    <x v="120"/>
  </r>
  <r>
    <n v="8.8000000000000007"/>
    <x v="3"/>
    <s v="https://sa.bodybuilding.com/store/muscletech/hydroxycut-hardcore-elite.html?skuId=MT910100"/>
    <n v="2"/>
    <n v="1328"/>
    <n v="8.3000000000000007"/>
    <x v="8"/>
    <n v="0.6"/>
    <x v="40"/>
    <x v="156"/>
    <s v="Hydroxycut Hardcore Elite"/>
    <x v="7"/>
    <n v="210"/>
    <x v="1"/>
    <x v="8"/>
  </r>
  <r>
    <n v="8.9"/>
    <x v="22"/>
    <s v="https://sa.bodybuilding.com/store/cobra-labs/the-ripper.html?skuId=COBRA2400014"/>
    <n v="6"/>
    <n v="146"/>
    <n v="8.6999999999999993"/>
    <x v="121"/>
    <n v="0.96"/>
    <x v="14"/>
    <x v="157"/>
    <s v="The Ripper!"/>
    <x v="62"/>
    <n v="108"/>
    <x v="1"/>
    <x v="121"/>
  </r>
  <r>
    <n v="8.9"/>
    <x v="22"/>
    <s v="https://sa.bodybuilding.com/store/cobra-labs/the-ripper.html?skuId=COBRA4280343"/>
    <n v="6"/>
    <n v="146"/>
    <n v="8.6999999999999993"/>
    <x v="121"/>
    <n v="0.96"/>
    <x v="14"/>
    <x v="157"/>
    <s v="The Ripper!"/>
    <x v="62"/>
    <n v="108"/>
    <x v="1"/>
    <x v="121"/>
  </r>
  <r>
    <n v="8.6"/>
    <x v="32"/>
    <s v="https://sa.bodybuilding.com/store/met/big.html?skuId=METR3270034"/>
    <n v="8"/>
    <n v="162"/>
    <n v="9.3000000000000007"/>
    <x v="122"/>
    <n v="2.5"/>
    <x v="25"/>
    <x v="158"/>
    <s v="Big 100 Colossal Bars"/>
    <x v="63"/>
    <n v="36"/>
    <x v="0"/>
    <x v="122"/>
  </r>
  <r>
    <n v="8.6"/>
    <x v="9"/>
    <s v="https://sa.bodybuilding.com/store/sv/xtend.html?skuId=SV5200060"/>
    <n v="8"/>
    <n v="2800"/>
    <n v="9.1999999999999993"/>
    <x v="39"/>
    <n v="0.8"/>
    <x v="3"/>
    <x v="18"/>
    <s v="Xtend"/>
    <x v="63"/>
    <n v="36"/>
    <x v="0"/>
    <x v="39"/>
  </r>
  <r>
    <n v="8.6"/>
    <x v="8"/>
    <s v="https://sa.bodybuilding.com/store/bodybuilding-com/signature-100-percent-whey-isolate.html?skuId=BBCOM5270029"/>
    <n v="8"/>
    <n v="12"/>
    <n v="9.6"/>
    <x v="9"/>
    <n v="1.05"/>
    <x v="3"/>
    <x v="100"/>
    <s v="Signature 100% Whey Isolate"/>
    <x v="63"/>
    <n v="36"/>
    <x v="0"/>
    <x v="9"/>
  </r>
  <r>
    <n v="8.6"/>
    <x v="4"/>
    <s v="https://sa.bodybuilding.com/store/bsn/nitrix-2.html?skuId=BSN1420111"/>
    <n v="8"/>
    <n v="131"/>
    <n v="8.6999999999999993"/>
    <x v="123"/>
    <n v="0.77"/>
    <x v="3"/>
    <x v="159"/>
    <s v="Nitrix 2.0"/>
    <x v="63"/>
    <n v="36"/>
    <x v="0"/>
    <x v="123"/>
  </r>
  <r>
    <n v="9.1"/>
    <x v="11"/>
    <s v="https://sa.bodybuilding.com/store/universal-nutrition/animal-snak-bar.html?skuId=UNIV5160143"/>
    <n v="4"/>
    <n v="26"/>
    <n v="9.3000000000000007"/>
    <x v="124"/>
    <n v="1.96"/>
    <x v="3"/>
    <x v="160"/>
    <s v="Animal Snak Bar"/>
    <x v="64"/>
    <n v="13"/>
    <x v="0"/>
    <x v="124"/>
  </r>
  <r>
    <n v="9.1"/>
    <x v="11"/>
    <s v="https://sa.bodybuilding.com/store/univ/test.html?skuId=UNIV180"/>
    <n v="4"/>
    <n v="129"/>
    <n v="8.1"/>
    <x v="23"/>
    <n v="3.09"/>
    <x v="41"/>
    <x v="161"/>
    <s v="Animal Test"/>
    <x v="64"/>
    <n v="42"/>
    <x v="1"/>
    <x v="23"/>
  </r>
  <r>
    <n v="9.1"/>
    <x v="4"/>
    <s v="https://sa.bodybuilding.com/store/bsn/cellmass-2.html?skuId=BSN1230022"/>
    <n v="4"/>
    <n v="278"/>
    <n v="9.1"/>
    <x v="92"/>
    <n v="0.48"/>
    <x v="1"/>
    <x v="162"/>
    <s v="CellMass 2.0"/>
    <x v="64"/>
    <n v="42"/>
    <x v="1"/>
    <x v="92"/>
  </r>
  <r>
    <n v="8.6999999999999993"/>
    <x v="33"/>
    <s v="https://sa.bodybuilding.com/store/body-nutrition/trutein.html?skuId=TRUN3900032"/>
    <n v="22"/>
    <n v="495"/>
    <n v="9.4"/>
    <x v="1"/>
    <n v="1.0900000000000001"/>
    <x v="7"/>
    <x v="163"/>
    <s v="Trutein"/>
    <x v="65"/>
    <n v="356"/>
    <x v="0"/>
    <x v="1"/>
  </r>
  <r>
    <n v="8.6999999999999993"/>
    <x v="1"/>
    <s v="https://sa.bodybuilding.com/store/opt/crc.html?skuId=OPT402"/>
    <n v="22"/>
    <n v="91"/>
    <n v="9.1999999999999993"/>
    <x v="16"/>
    <n v="0.2"/>
    <x v="5"/>
    <x v="128"/>
    <s v="Creatine 2500 Caps"/>
    <x v="65"/>
    <n v="29"/>
    <x v="0"/>
    <x v="16"/>
  </r>
  <r>
    <n v="8.6999999999999993"/>
    <x v="34"/>
    <s v="https://sa.bodybuilding.com/store/six-star-nutrition/testosterone-booster.html?skuId=SIX3770153"/>
    <n v="22"/>
    <n v="395"/>
    <n v="9"/>
    <x v="125"/>
    <n v="0.39"/>
    <x v="42"/>
    <x v="164"/>
    <s v="Testosterone Booster"/>
    <x v="65"/>
    <n v="6"/>
    <x v="0"/>
    <x v="125"/>
  </r>
  <r>
    <n v="8.6999999999999993"/>
    <x v="11"/>
    <s v="https://sa.bodybuilding.com/store/universal-nutrition/juiced-aminos.html?skuId=UNIV3420039"/>
    <n v="22"/>
    <n v="59"/>
    <n v="9.6"/>
    <x v="126"/>
    <n v="0.66"/>
    <x v="0"/>
    <x v="165"/>
    <s v="Juiced Aminos"/>
    <x v="65"/>
    <n v="6"/>
    <x v="0"/>
    <x v="126"/>
  </r>
  <r>
    <n v="8.6999999999999993"/>
    <x v="14"/>
    <s v="https://sa.bodybuilding.com/store/musclepharm/combat.html?skuId=MPHARM2440294"/>
    <n v="22"/>
    <n v="2992"/>
    <n v="9.1999999999999993"/>
    <x v="127"/>
    <n v="0.47"/>
    <x v="7"/>
    <x v="81"/>
    <s v="Combat Powder"/>
    <x v="65"/>
    <n v="6"/>
    <x v="0"/>
    <x v="127"/>
  </r>
  <r>
    <n v="8.6999999999999993"/>
    <x v="14"/>
    <s v="https://sa.bodybuilding.com/store/musclepharm/assault.html?skuId=MPHARM4280029"/>
    <n v="22"/>
    <n v="81"/>
    <n v="6.7"/>
    <x v="128"/>
    <n v="0.63"/>
    <x v="2"/>
    <x v="166"/>
    <s v="Assault"/>
    <x v="65"/>
    <n v="6"/>
    <x v="0"/>
    <x v="128"/>
  </r>
  <r>
    <n v="8.6999999999999993"/>
    <x v="3"/>
    <s v="https://sa.bodybuilding.com/store/muscletech/hydroxycut-hardcore-next-gen.html?skuId=MT3380089"/>
    <n v="22"/>
    <n v="757"/>
    <n v="8.6999999999999993"/>
    <x v="129"/>
    <n v="0.5"/>
    <x v="40"/>
    <x v="167"/>
    <s v="Hydroxycut Hardcore Next Gen"/>
    <x v="65"/>
    <n v="6"/>
    <x v="0"/>
    <x v="129"/>
  </r>
  <r>
    <n v="8.6999999999999993"/>
    <x v="1"/>
    <s v="https://sa.bodybuilding.com/store/opt/bc.html?skuId=OPT442"/>
    <n v="22"/>
    <n v="395"/>
    <n v="8.9"/>
    <x v="130"/>
    <n v="0.16"/>
    <x v="0"/>
    <x v="149"/>
    <s v="BCAA 1000 Caps"/>
    <x v="65"/>
    <n v="6"/>
    <x v="0"/>
    <x v="130"/>
  </r>
  <r>
    <n v="9.8000000000000007"/>
    <x v="35"/>
    <s v="https://sa.bodybuilding.com/store/univ/carbo.html?skuId=UNIV056"/>
    <n v="1"/>
    <n v="38"/>
    <n v="9.8000000000000007"/>
    <x v="55"/>
    <n v="0.16"/>
    <x v="16"/>
    <x v="168"/>
    <s v="Carbo Plus"/>
    <x v="66"/>
    <n v="23"/>
    <x v="0"/>
    <x v="55"/>
  </r>
  <r>
    <n v="8.6999999999999993"/>
    <x v="36"/>
    <s v="https://sa.bodybuilding.com/store/bcour/bullnoxandrorush.html?skuId=BCOURT4370150"/>
    <n v="11"/>
    <n v="510"/>
    <n v="8.5"/>
    <x v="131"/>
    <n v="0.96"/>
    <x v="2"/>
    <x v="169"/>
    <s v="B-Nox Androrush"/>
    <x v="67"/>
    <n v="196"/>
    <x v="1"/>
    <x v="131"/>
  </r>
  <r>
    <n v="8.6999999999999993"/>
    <x v="3"/>
    <s v="https://sa.bodybuilding.com/store/muscletech/platinum-100-percent-tribulus.html?skuId=MT5000101"/>
    <n v="11"/>
    <n v="61"/>
    <n v="8.4"/>
    <x v="59"/>
    <n v="0.13"/>
    <x v="2"/>
    <x v="170"/>
    <s v="Platinum 100% Tribulus"/>
    <x v="67"/>
    <n v="2"/>
    <x v="4"/>
    <x v="59"/>
  </r>
  <r>
    <n v="9.6"/>
    <x v="37"/>
    <s v="https://sa.bodybuilding.com/store/redcon1/mre-bar.html?skuId=RCON5590002"/>
    <n v="5"/>
    <n v="7"/>
    <n v="9.4"/>
    <x v="7"/>
    <n v="2.92"/>
    <x v="2"/>
    <x v="171"/>
    <s v="MRE Bar"/>
    <x v="68"/>
    <n v="3"/>
    <x v="0"/>
    <x v="7"/>
  </r>
  <r>
    <n v="6.5"/>
    <x v="37"/>
    <s v="https://sa.bodybuilding.com/store/redcon1/total-war.html?skuId=RCON5300010"/>
    <n v="6"/>
    <n v="15"/>
    <n v="6"/>
    <x v="35"/>
    <n v="1.33"/>
    <x v="2"/>
    <x v="172"/>
    <s v="Total War"/>
    <x v="69"/>
    <n v="5"/>
    <x v="5"/>
    <x v="35"/>
  </r>
  <r>
    <n v="8.5"/>
    <x v="35"/>
    <s v="https://sa.bodybuilding.com/store/univ/real.html?skuId=UNIV257"/>
    <n v="7"/>
    <n v="354"/>
    <n v="8.9"/>
    <x v="80"/>
    <n v="1.77"/>
    <x v="7"/>
    <x v="173"/>
    <s v="Real Gains"/>
    <x v="40"/>
    <n v="160"/>
    <x v="0"/>
    <x v="80"/>
  </r>
  <r>
    <n v="8.4"/>
    <x v="12"/>
    <s v="https://sa.bodybuilding.com/store/cellucor/cor-performance-whey.html?skuId=CELLU4510014"/>
    <n v="20"/>
    <n v="1915"/>
    <n v="9"/>
    <x v="18"/>
    <n v="1"/>
    <x v="7"/>
    <x v="86"/>
    <s v="COR-Performance Whey"/>
    <x v="38"/>
    <n v="1373"/>
    <x v="0"/>
    <x v="18"/>
  </r>
  <r>
    <n v="8.4"/>
    <x v="1"/>
    <s v="https://sa.bodybuilding.com/store/opt/bc.html?skuId=OPT143"/>
    <n v="20"/>
    <n v="395"/>
    <n v="8.9"/>
    <x v="132"/>
    <n v="0.13"/>
    <x v="0"/>
    <x v="149"/>
    <s v="BCAA 1000 Caps"/>
    <x v="38"/>
    <n v="1373"/>
    <x v="0"/>
    <x v="132"/>
  </r>
  <r>
    <n v="8.4"/>
    <x v="7"/>
    <s v="https://sa.bodybuilding.com/store/dymatize/iso-100.html?skuId=DYM4760056"/>
    <n v="20"/>
    <n v="2332"/>
    <n v="9.4"/>
    <x v="8"/>
    <n v="1.3"/>
    <x v="1"/>
    <x v="14"/>
    <s v="ISO100"/>
    <x v="38"/>
    <n v="1373"/>
    <x v="0"/>
    <x v="8"/>
  </r>
  <r>
    <n v="8.6999999999999993"/>
    <x v="1"/>
    <s v="https://sa.bodybuilding.com/store/opt/crea.html?skuId=OPT087"/>
    <n v="2"/>
    <n v="946"/>
    <n v="9.1"/>
    <x v="35"/>
    <n v="0.11"/>
    <x v="5"/>
    <x v="73"/>
    <s v="Micronized Creatine Powder"/>
    <x v="32"/>
    <n v="434"/>
    <x v="0"/>
    <x v="35"/>
  </r>
  <r>
    <n v="8.6"/>
    <x v="38"/>
    <s v="https://sa.bodybuilding.com/store/gn/superpump-max.html?skuId=GASN4370462"/>
    <n v="10"/>
    <n v="790"/>
    <n v="8.1"/>
    <x v="133"/>
    <n v="0.98"/>
    <x v="2"/>
    <x v="174"/>
    <s v="SuperPump MAX"/>
    <x v="70"/>
    <n v="263"/>
    <x v="1"/>
    <x v="133"/>
  </r>
  <r>
    <n v="8.6"/>
    <x v="4"/>
    <s v="https://sa.bodybuilding.com/store/bsn/synth.html?skuId=BSN1440014"/>
    <n v="10"/>
    <n v="3920"/>
    <n v="9.1999999999999993"/>
    <x v="134"/>
    <n v="0.93"/>
    <x v="7"/>
    <x v="9"/>
    <s v="Syntha-6"/>
    <x v="70"/>
    <n v="263"/>
    <x v="1"/>
    <x v="134"/>
  </r>
  <r>
    <n v="9"/>
    <x v="39"/>
    <s v="https://sa.bodybuilding.com/store/lab/rtd.html?skuId=LAB116"/>
    <n v="11"/>
    <n v="104"/>
    <n v="9.4"/>
    <x v="135"/>
    <n v="3.74"/>
    <x v="7"/>
    <x v="175"/>
    <s v="Lean Body RTD"/>
    <x v="71"/>
    <n v="27"/>
    <x v="0"/>
    <x v="135"/>
  </r>
  <r>
    <n v="7.8"/>
    <x v="15"/>
    <s v="https://sa.bodybuilding.com/store/isopure/zero-carb.html?skuId=NB2460471"/>
    <n v="13"/>
    <n v="621"/>
    <n v="8.6"/>
    <x v="136"/>
    <n v="2.2799999999999998"/>
    <x v="4"/>
    <x v="58"/>
    <s v="Zero/Low Carb Isopure"/>
    <x v="24"/>
    <n v="245"/>
    <x v="1"/>
    <x v="136"/>
  </r>
  <r>
    <n v="7.8"/>
    <x v="5"/>
    <s v="https://sa.bodybuilding.com/store/rsp/z-elite.html?skuId=RSP3360176"/>
    <n v="13"/>
    <n v="273"/>
    <n v="9"/>
    <x v="118"/>
    <n v="0.3"/>
    <x v="30"/>
    <x v="176"/>
    <s v="Z-Elite"/>
    <x v="24"/>
    <n v="71"/>
    <x v="1"/>
    <x v="118"/>
  </r>
  <r>
    <n v="9.1999999999999993"/>
    <x v="35"/>
    <s v="https://sa.bodybuilding.com/store/universal-nutrition/egg-pro.html?skuId=UNIV4780023"/>
    <n v="2"/>
    <n v="10"/>
    <n v="9.6"/>
    <x v="137"/>
    <n v="1.3"/>
    <x v="30"/>
    <x v="177"/>
    <s v="Egg Pro"/>
    <x v="52"/>
    <n v="5"/>
    <x v="0"/>
    <x v="137"/>
  </r>
  <r>
    <n v="9.1999999999999993"/>
    <x v="0"/>
    <s v="https://sa.bodybuilding.com/store/evlution-nutrition/pumpmode.html?skuId=EVL5580072"/>
    <n v="7"/>
    <n v="767"/>
    <n v="9"/>
    <x v="7"/>
    <n v="0.57999999999999996"/>
    <x v="30"/>
    <x v="34"/>
    <s v="PumpMode"/>
    <x v="4"/>
    <n v="382"/>
    <x v="1"/>
    <x v="7"/>
  </r>
  <r>
    <n v="9.1999999999999993"/>
    <x v="29"/>
    <s v="https://sa.bodybuilding.com/store/aap/karbolyn.html?skuId=AAP770230"/>
    <n v="7"/>
    <n v="151"/>
    <n v="9.5"/>
    <x v="138"/>
    <n v="1.56"/>
    <x v="16"/>
    <x v="178"/>
    <s v="Karbolyn Fuel"/>
    <x v="4"/>
    <n v="382"/>
    <x v="1"/>
    <x v="138"/>
  </r>
  <r>
    <n v="8.6999999999999993"/>
    <x v="4"/>
    <s v="https://sa.bodybuilding.com/store/bsn/syntha-6-isolate.html?skuId=BSN1230124"/>
    <n v="5"/>
    <n v="926"/>
    <n v="8.9"/>
    <x v="139"/>
    <n v="1.1200000000000001"/>
    <x v="4"/>
    <x v="179"/>
    <s v="Syntha-6 Isolate"/>
    <x v="72"/>
    <n v="169"/>
    <x v="1"/>
    <x v="139"/>
  </r>
  <r>
    <n v="8.6999999999999993"/>
    <x v="3"/>
    <s v="https://sa.bodybuilding.com/store/muscletech/cell-tech.html?skuId=MT1190182"/>
    <n v="5"/>
    <n v="1445"/>
    <n v="9.1999999999999993"/>
    <x v="140"/>
    <n v="1.06"/>
    <x v="33"/>
    <x v="123"/>
    <s v="CELL-TECH"/>
    <x v="72"/>
    <n v="169"/>
    <x v="1"/>
    <x v="140"/>
  </r>
  <r>
    <n v="8.6999999999999993"/>
    <x v="7"/>
    <s v="https://sa.bodybuilding.com/store/dymatize/all-9-amino.html?skuId=DYM5330066"/>
    <n v="5"/>
    <n v="12"/>
    <n v="8.3000000000000007"/>
    <x v="8"/>
    <n v="1"/>
    <x v="33"/>
    <x v="180"/>
    <s v="All 9 Amino"/>
    <x v="72"/>
    <n v="169"/>
    <x v="1"/>
    <x v="8"/>
  </r>
  <r>
    <n v="9"/>
    <x v="5"/>
    <s v="https://sa.bodybuilding.com/store/rsp-nutrition/bcaa-5000.html?skuId=RSP5330007"/>
    <n v="3"/>
    <n v="105"/>
    <n v="9.5"/>
    <x v="11"/>
    <n v="0.33"/>
    <x v="33"/>
    <x v="154"/>
    <s v="BCAA 5000"/>
    <x v="61"/>
    <n v="55"/>
    <x v="0"/>
    <x v="11"/>
  </r>
  <r>
    <n v="9"/>
    <x v="1"/>
    <s v="https://sa.bodybuilding.com/store/opt/amino.html?skuId=OPT420"/>
    <n v="3"/>
    <n v="271"/>
    <n v="8.6999999999999993"/>
    <x v="141"/>
    <n v="0.1"/>
    <x v="3"/>
    <x v="181"/>
    <s v="Superior Amino 2222"/>
    <x v="61"/>
    <n v="55"/>
    <x v="0"/>
    <x v="141"/>
  </r>
  <r>
    <n v="9.5"/>
    <x v="9"/>
    <s v="https://sa.bodybuilding.com/store/scivation/xtend-pro.html?skuId=SV5540094"/>
    <n v="4"/>
    <n v="25"/>
    <n v="9.8000000000000007"/>
    <x v="18"/>
    <n v="1.22"/>
    <x v="3"/>
    <x v="89"/>
    <s v="Xtend Pro"/>
    <x v="40"/>
    <n v="5"/>
    <x v="3"/>
    <x v="18"/>
  </r>
  <r>
    <n v="9.5"/>
    <x v="3"/>
    <s v="https://sa.bodybuilding.com/store/muscletech/hydroxycut-hardcore-next-gen.html?skuId=MT3380088"/>
    <n v="4"/>
    <n v="757"/>
    <n v="8.6999999999999993"/>
    <x v="142"/>
    <n v="0.43"/>
    <x v="40"/>
    <x v="167"/>
    <s v="Hydroxycut Hardcore Next Gen"/>
    <x v="40"/>
    <n v="5"/>
    <x v="3"/>
    <x v="142"/>
  </r>
  <r>
    <n v="7.1"/>
    <x v="12"/>
    <s v="https://sa.bodybuilding.com/store/cellucor/c4-sport.html?skuId=CELLU4900003"/>
    <n v="3"/>
    <n v="7"/>
    <n v="6.4"/>
    <x v="0"/>
    <n v="0.67"/>
    <x v="40"/>
    <x v="182"/>
    <s v="C4 Sport"/>
    <x v="28"/>
    <n v="1"/>
    <x v="5"/>
    <x v="0"/>
  </r>
  <r>
    <n v="8.6999999999999993"/>
    <x v="1"/>
    <s v="https://sa.bodybuilding.com/store/opt/pro.html?skuId=OPT2210058"/>
    <n v="10"/>
    <n v="477"/>
    <n v="9.3000000000000007"/>
    <x v="143"/>
    <n v="1.37"/>
    <x v="4"/>
    <x v="183"/>
    <s v="Pro Complex Protein"/>
    <x v="33"/>
    <n v="114"/>
    <x v="0"/>
    <x v="143"/>
  </r>
  <r>
    <n v="8.6999999999999993"/>
    <x v="6"/>
    <s v="https://sa.bodybuilding.com/store/kaged-muscle/ferodrox.html?skuId=KAG5200142"/>
    <n v="10"/>
    <n v="34"/>
    <n v="8.9"/>
    <x v="144"/>
    <n v="1.97"/>
    <x v="4"/>
    <x v="184"/>
    <s v="Ferodrox"/>
    <x v="33"/>
    <n v="26"/>
    <x v="1"/>
    <x v="144"/>
  </r>
  <r>
    <n v="8.6999999999999993"/>
    <x v="1"/>
    <s v="https://sa.bodybuilding.com/store/optimum-nutrition/pro-bcaa.html?skuId=OPT2190142"/>
    <n v="10"/>
    <n v="201"/>
    <n v="9.1"/>
    <x v="145"/>
    <n v="0.99"/>
    <x v="0"/>
    <x v="185"/>
    <s v="PRO BCAA"/>
    <x v="33"/>
    <n v="26"/>
    <x v="1"/>
    <x v="145"/>
  </r>
  <r>
    <n v="8.6999999999999993"/>
    <x v="24"/>
    <s v="https://sa.bodybuilding.com/store/vigorlabs/chainsaw.html?skuId=VIGOR001"/>
    <n v="10"/>
    <n v="47"/>
    <n v="8.6"/>
    <x v="146"/>
    <n v="0.61"/>
    <x v="43"/>
    <x v="186"/>
    <s v="Chainsaw"/>
    <x v="33"/>
    <n v="26"/>
    <x v="1"/>
    <x v="146"/>
  </r>
  <r>
    <n v="8.6999999999999993"/>
    <x v="40"/>
    <s v="https://sa.bodybuilding.com/store/now/dex.html?skuId=NOW158"/>
    <n v="10"/>
    <n v="110"/>
    <n v="9.6999999999999993"/>
    <x v="147"/>
    <n v="0.02"/>
    <x v="16"/>
    <x v="187"/>
    <s v="Dextrose"/>
    <x v="33"/>
    <n v="26"/>
    <x v="1"/>
    <x v="147"/>
  </r>
  <r>
    <n v="8.6999999999999993"/>
    <x v="3"/>
    <s v="https://sa.bodybuilding.com/store/muscletech/pro-series-myobuild-4x-amino-bcaa.html?skuId=MT4140039"/>
    <n v="10"/>
    <n v="556"/>
    <n v="9.8000000000000007"/>
    <x v="40"/>
    <n v="0.57999999999999996"/>
    <x v="0"/>
    <x v="188"/>
    <s v="MyoBuild 4x Amino-BCAA"/>
    <x v="33"/>
    <n v="26"/>
    <x v="1"/>
    <x v="40"/>
  </r>
  <r>
    <n v="9.1999999999999993"/>
    <x v="0"/>
    <s v="https://sa.bodybuilding.com/store/evlution-nutrition/pumpmode.html?skuId=EVL5430008"/>
    <n v="7"/>
    <n v="767"/>
    <n v="9"/>
    <x v="8"/>
    <n v="0.75"/>
    <x v="0"/>
    <x v="34"/>
    <s v="PumpMode"/>
    <x v="4"/>
    <n v="382"/>
    <x v="1"/>
    <x v="8"/>
  </r>
  <r>
    <n v="9.1999999999999993"/>
    <x v="10"/>
    <s v="https://sa.bodybuilding.com/store/gat/mens-multiplustest.html?skuId=GAT4370638"/>
    <n v="7"/>
    <n v="78"/>
    <n v="9.1"/>
    <x v="148"/>
    <n v="0.44"/>
    <x v="8"/>
    <x v="125"/>
    <s v="Mens Multi+Test"/>
    <x v="4"/>
    <n v="382"/>
    <x v="1"/>
    <x v="148"/>
  </r>
  <r>
    <n v="9.1999999999999993"/>
    <x v="1"/>
    <s v="https://sa.bodybuilding.com/store/opt/zma.html?skuId=OPT048"/>
    <n v="7"/>
    <n v="401"/>
    <n v="8.6"/>
    <x v="149"/>
    <n v="0.42"/>
    <x v="26"/>
    <x v="102"/>
    <s v="ZMA"/>
    <x v="4"/>
    <n v="114"/>
    <x v="1"/>
    <x v="149"/>
  </r>
  <r>
    <n v="9.4"/>
    <x v="34"/>
    <s v="https://sa.bodybuilding.com/store/six-star-pro-nutrition/-pre-workout-explosion.html?skuId=SIX3770155"/>
    <n v="1"/>
    <n v="681"/>
    <n v="9.5"/>
    <x v="150"/>
    <n v="0.53"/>
    <x v="1"/>
    <x v="189"/>
    <s v="Pre-Workout Explosion"/>
    <x v="25"/>
    <n v="9"/>
    <x v="1"/>
    <x v="150"/>
  </r>
  <r>
    <n v="9.4"/>
    <x v="6"/>
    <s v="https://sa.bodybuilding.com/store/kaged-muscle/caffeine.html?skuId=KAG2930002"/>
    <n v="1"/>
    <n v="131"/>
    <n v="9.6999999999999993"/>
    <x v="151"/>
    <n v="0.13"/>
    <x v="21"/>
    <x v="190"/>
    <s v="Caffeine"/>
    <x v="25"/>
    <n v="9"/>
    <x v="1"/>
    <x v="151"/>
  </r>
  <r>
    <n v="8.6"/>
    <x v="40"/>
    <s v="https://sa.bodybuilding.com/store/now/betaalanine.html?skuId=NOW667"/>
    <n v="1"/>
    <n v="130"/>
    <n v="9.6999999999999993"/>
    <x v="152"/>
    <n v="0.1"/>
    <x v="14"/>
    <x v="191"/>
    <s v="Beta-Alanine Powder"/>
    <x v="73"/>
    <n v="80"/>
    <x v="0"/>
    <x v="152"/>
  </r>
  <r>
    <n v="8.6"/>
    <x v="3"/>
    <s v="https://sa.bodybuilding.com/store/muscletech/muscletech-performance-series-nitro-tech-100percent-whey-gold.html?skuId=MT4910083"/>
    <n v="1"/>
    <n v="1882"/>
    <n v="9"/>
    <x v="153"/>
    <n v="0.55000000000000004"/>
    <x v="7"/>
    <x v="28"/>
    <s v="NITRO-TECH 100% Whey Gold"/>
    <x v="73"/>
    <n v="80"/>
    <x v="0"/>
    <x v="153"/>
  </r>
  <r>
    <n v="8.8000000000000007"/>
    <x v="4"/>
    <s v="https://sa.bodybuilding.com/store/bsn/true-mass-1200.html?skuId=BSN1500142"/>
    <n v="3"/>
    <n v="133"/>
    <n v="9.1999999999999993"/>
    <x v="154"/>
    <n v="3.24"/>
    <x v="7"/>
    <x v="192"/>
    <s v="True Mass 1200"/>
    <x v="74"/>
    <n v="34"/>
    <x v="0"/>
    <x v="154"/>
  </r>
  <r>
    <n v="8.6999999999999993"/>
    <x v="16"/>
    <s v="https://sa.bodybuilding.com/store/grenade/carb-killa.html?skuId=GREN4580008"/>
    <n v="13"/>
    <n v="130"/>
    <n v="9.1999999999999993"/>
    <x v="155"/>
    <n v="3.05"/>
    <x v="25"/>
    <x v="64"/>
    <s v="Carb Killa"/>
    <x v="26"/>
    <n v="88"/>
    <x v="0"/>
    <x v="155"/>
  </r>
  <r>
    <n v="9.3000000000000007"/>
    <x v="5"/>
    <s v="https://sa.bodybuilding.com/store/rsp-nutrition/whey.html?skuId=RSP5380005"/>
    <n v="3"/>
    <n v="24"/>
    <n v="9.5"/>
    <x v="156"/>
    <n v="0.78"/>
    <x v="7"/>
    <x v="193"/>
    <s v="WHEY"/>
    <x v="52"/>
    <n v="11"/>
    <x v="0"/>
    <x v="156"/>
  </r>
  <r>
    <n v="9.3000000000000007"/>
    <x v="0"/>
    <s v="https://sa.bodybuilding.com/store/evlution-nutrition/focusmode.html?skuId=EVL4420163"/>
    <n v="3"/>
    <n v="188"/>
    <n v="8.9"/>
    <x v="8"/>
    <n v="1"/>
    <x v="44"/>
    <x v="194"/>
    <s v="FocusMode"/>
    <x v="52"/>
    <n v="89"/>
    <x v="1"/>
    <x v="8"/>
  </r>
  <r>
    <n v="9.3000000000000007"/>
    <x v="1"/>
    <s v="https://sa.bodybuilding.com/store/opt/crc.html?skuId=OPT352"/>
    <n v="3"/>
    <n v="91"/>
    <n v="9.1999999999999993"/>
    <x v="157"/>
    <n v="0.18"/>
    <x v="5"/>
    <x v="128"/>
    <s v="Creatine 2500 Caps"/>
    <x v="52"/>
    <n v="29"/>
    <x v="0"/>
    <x v="157"/>
  </r>
  <r>
    <n v="9.3000000000000007"/>
    <x v="41"/>
    <s v="https://sa.bodybuilding.com/store/primeval-labs/eaa-max.html?skuId=PL5560059"/>
    <n v="3"/>
    <n v="5"/>
    <n v="8.6999999999999993"/>
    <x v="158"/>
    <n v="0.84"/>
    <x v="3"/>
    <x v="195"/>
    <s v="EAA Max"/>
    <x v="52"/>
    <n v="29"/>
    <x v="0"/>
    <x v="158"/>
  </r>
  <r>
    <n v="9.3000000000000007"/>
    <x v="7"/>
    <s v="https://sa.bodybuilding.com/store/dym/elite-casein.html?skuId=DYM2280128"/>
    <n v="3"/>
    <n v="719"/>
    <n v="8.6999999999999993"/>
    <x v="159"/>
    <n v="1.1599999999999999"/>
    <x v="19"/>
    <x v="84"/>
    <s v="Elite Casein"/>
    <x v="52"/>
    <n v="29"/>
    <x v="0"/>
    <x v="159"/>
  </r>
  <r>
    <n v="9.3000000000000007"/>
    <x v="25"/>
    <s v="https://sa.bodybuilding.com/store/nla-for-her/her-amino-burner.html?skuId=NLA4670009"/>
    <n v="3"/>
    <n v="78"/>
    <n v="9.1"/>
    <x v="44"/>
    <n v="0.8"/>
    <x v="0"/>
    <x v="196"/>
    <s v="Her Amino Burner"/>
    <x v="52"/>
    <n v="29"/>
    <x v="0"/>
    <x v="44"/>
  </r>
  <r>
    <n v="9"/>
    <x v="39"/>
    <s v="https://sa.bodybuilding.com/store/lab/lean-body-mrp.html?skuId=LAB1570182"/>
    <n v="6"/>
    <n v="96"/>
    <n v="9.1999999999999993"/>
    <x v="160"/>
    <n v="2.21"/>
    <x v="7"/>
    <x v="197"/>
    <s v="Lean Body MRP"/>
    <x v="33"/>
    <n v="41"/>
    <x v="0"/>
    <x v="160"/>
  </r>
  <r>
    <n v="9"/>
    <x v="1"/>
    <s v="https://sa.bodybuilding.com/store/optimum-nutrition/gold-standard-100-percent-isolate.html?skuId=OPT5410060"/>
    <n v="6"/>
    <n v="17"/>
    <n v="7.6"/>
    <x v="20"/>
    <n v="1.1399999999999999"/>
    <x v="7"/>
    <x v="198"/>
    <s v="Gold Standard 100% Isolate"/>
    <x v="33"/>
    <n v="41"/>
    <x v="0"/>
    <x v="20"/>
  </r>
  <r>
    <n v="6.6"/>
    <x v="1"/>
    <s v="https://sa.bodybuilding.com/store/optimum-nutrition/pro-pre.html?skuId=OPT5100021"/>
    <n v="4"/>
    <n v="47"/>
    <n v="8"/>
    <x v="148"/>
    <n v="1.65"/>
    <x v="7"/>
    <x v="199"/>
    <s v="Pro Pre"/>
    <x v="75"/>
    <n v="39"/>
    <x v="1"/>
    <x v="148"/>
  </r>
  <r>
    <n v="9.6"/>
    <x v="9"/>
    <s v="https://sa.bodybuilding.com/store/scivation/xtend-hydrasport.html?skuId=SV5400060"/>
    <n v="4"/>
    <n v="14"/>
    <n v="9"/>
    <x v="0"/>
    <n v="0.67"/>
    <x v="7"/>
    <x v="200"/>
    <s v="Xtend HydraSport"/>
    <x v="75"/>
    <n v="2"/>
    <x v="1"/>
    <x v="0"/>
  </r>
  <r>
    <n v="9.6"/>
    <x v="12"/>
    <s v="https://sa.bodybuilding.com/store/cellucor/cor-performance-glutamine.html?skuId=CELLU4240260"/>
    <n v="4"/>
    <n v="7"/>
    <n v="9.9"/>
    <x v="58"/>
    <n v="0.11"/>
    <x v="22"/>
    <x v="201"/>
    <s v="Cor-Performance Glutamine"/>
    <x v="75"/>
    <n v="2"/>
    <x v="1"/>
    <x v="58"/>
  </r>
  <r>
    <n v="8.1999999999999993"/>
    <x v="13"/>
    <s v="https://sa.bodybuilding.com/store/quest/quest-bars.html?skuId=QUEST3410044"/>
    <n v="25"/>
    <n v="1211"/>
    <n v="9.3000000000000007"/>
    <x v="161"/>
    <n v="3.58"/>
    <x v="4"/>
    <x v="46"/>
    <s v="Quest Bars"/>
    <x v="19"/>
    <n v="648"/>
    <x v="0"/>
    <x v="161"/>
  </r>
  <r>
    <n v="8.1999999999999993"/>
    <x v="34"/>
    <s v="https://sa.bodybuilding.com/store/six-star-pro-nutrition/creatine-x3-pill.html?skuId=SIX3770149"/>
    <n v="25"/>
    <n v="358"/>
    <n v="9.9"/>
    <x v="162"/>
    <n v="0.48"/>
    <x v="5"/>
    <x v="202"/>
    <s v="Creatine X3 Pill"/>
    <x v="19"/>
    <n v="2"/>
    <x v="0"/>
    <x v="162"/>
  </r>
  <r>
    <n v="8.1999999999999993"/>
    <x v="3"/>
    <s v="https://sa.bodybuilding.com/store/muscletech/mass-tech-extreme-2000.html?skuId=MT4230122"/>
    <n v="25"/>
    <n v="100"/>
    <n v="8"/>
    <x v="163"/>
    <n v="4"/>
    <x v="16"/>
    <x v="203"/>
    <s v="Mass-Tech Extreme 2000"/>
    <x v="19"/>
    <n v="2"/>
    <x v="0"/>
    <x v="163"/>
  </r>
  <r>
    <n v="8.1999999999999993"/>
    <x v="35"/>
    <s v="https://sa.bodybuilding.com/store/univ/ghmax.html?skuId=UNIV092"/>
    <n v="25"/>
    <n v="66"/>
    <n v="8.6"/>
    <x v="164"/>
    <n v="0.67"/>
    <x v="45"/>
    <x v="204"/>
    <s v="GH Max"/>
    <x v="19"/>
    <n v="28"/>
    <x v="1"/>
    <x v="164"/>
  </r>
  <r>
    <n v="8.5"/>
    <x v="5"/>
    <s v="https://sa.bodybuilding.com/store/rsp-nutrition/protein-brownie.html?skuId=RSP5400062"/>
    <n v="3"/>
    <n v="139"/>
    <n v="8.8000000000000007"/>
    <x v="99"/>
    <n v="2.08"/>
    <x v="45"/>
    <x v="205"/>
    <s v="Protein Brownie"/>
    <x v="76"/>
    <n v="64"/>
    <x v="1"/>
    <x v="99"/>
  </r>
  <r>
    <n v="8.6999999999999993"/>
    <x v="1"/>
    <s v="https://sa.bodybuilding.com/store/opt/crea.html?skuId=OPT350"/>
    <n v="2"/>
    <n v="946"/>
    <n v="9.1"/>
    <x v="165"/>
    <n v="0.12"/>
    <x v="5"/>
    <x v="73"/>
    <s v="Micronized Creatine Powder"/>
    <x v="32"/>
    <n v="434"/>
    <x v="0"/>
    <x v="165"/>
  </r>
  <r>
    <n v="9"/>
    <x v="4"/>
    <s v="https://sa.bodybuilding.com/store/bsn/isoburn.html?skuId=BSN2190136"/>
    <n v="3"/>
    <n v="263"/>
    <n v="9"/>
    <x v="166"/>
    <n v="1.3"/>
    <x v="7"/>
    <x v="206"/>
    <s v="Isoburn"/>
    <x v="77"/>
    <n v="79"/>
    <x v="1"/>
    <x v="166"/>
  </r>
  <r>
    <n v="8.9"/>
    <x v="4"/>
    <s v="https://sa.bodybuilding.com/store/bsn/syntha-6-edge.html?skuId=BSN4290009"/>
    <n v="11"/>
    <n v="88"/>
    <n v="9"/>
    <x v="167"/>
    <n v="1.21"/>
    <x v="46"/>
    <x v="207"/>
    <s v="SYNTHA-6 EDGE"/>
    <x v="71"/>
    <n v="41"/>
    <x v="0"/>
    <x v="167"/>
  </r>
  <r>
    <n v="8.9"/>
    <x v="40"/>
    <s v="https://sa.bodybuilding.com/store/now/gcm.html?skuId=NOW206"/>
    <n v="11"/>
    <n v="75"/>
    <n v="9.3000000000000007"/>
    <x v="168"/>
    <n v="0.4"/>
    <x v="20"/>
    <x v="208"/>
    <s v="Glucosamine &amp; Chondroitin with MSM"/>
    <x v="71"/>
    <n v="41"/>
    <x v="0"/>
    <x v="168"/>
  </r>
  <r>
    <n v="9.1"/>
    <x v="0"/>
    <s v="https://sa.bodybuilding.com/store/evlution-nutrition/recovermode.html?skuId=EVL4670036"/>
    <n v="2"/>
    <n v="87"/>
    <n v="9.6999999999999993"/>
    <x v="35"/>
    <n v="1.33"/>
    <x v="20"/>
    <x v="209"/>
    <s v="RecoverMode"/>
    <x v="11"/>
    <n v="42"/>
    <x v="0"/>
    <x v="35"/>
  </r>
  <r>
    <n v="8.8000000000000007"/>
    <x v="32"/>
    <s v="https://sa.bodybuilding.com/store/met/bars.html?skuId=METR3270026"/>
    <n v="9"/>
    <n v="62"/>
    <n v="9.1999999999999993"/>
    <x v="169"/>
    <n v="2.4900000000000002"/>
    <x v="7"/>
    <x v="210"/>
    <s v="Protein Plus Bars"/>
    <x v="78"/>
    <n v="15"/>
    <x v="0"/>
    <x v="169"/>
  </r>
  <r>
    <n v="10"/>
    <x v="42"/>
    <s v="https://sa.bodybuilding.com/store/sports-research/collagen-peptides.html?skuId=SR4550152"/>
    <n v="1"/>
    <n v="8"/>
    <n v="9.5"/>
    <x v="170"/>
    <n v="0.79"/>
    <x v="47"/>
    <x v="211"/>
    <s v="Collagen Peptides"/>
    <x v="1"/>
    <n v="6"/>
    <x v="0"/>
    <x v="170"/>
  </r>
  <r>
    <n v="8.6999999999999993"/>
    <x v="1"/>
    <s v="https://sa.bodybuilding.com/store/opt/crea.html?skuId=OPT400"/>
    <n v="2"/>
    <n v="946"/>
    <n v="9.1"/>
    <x v="171"/>
    <n v="0.21"/>
    <x v="5"/>
    <x v="73"/>
    <s v="Micronized Creatine Powder"/>
    <x v="32"/>
    <n v="434"/>
    <x v="0"/>
    <x v="171"/>
  </r>
  <r>
    <n v="8.6"/>
    <x v="7"/>
    <s v="https://sa.bodybuilding.com/store/dymatize/elite-protein-bar.html?skuId=DYM4380027"/>
    <n v="5"/>
    <n v="107"/>
    <n v="8.6999999999999993"/>
    <x v="172"/>
    <n v="2.25"/>
    <x v="27"/>
    <x v="212"/>
    <s v="Elite Protein Bar"/>
    <x v="76"/>
    <n v="49"/>
    <x v="1"/>
    <x v="172"/>
  </r>
  <r>
    <n v="8.6"/>
    <x v="35"/>
    <s v="https://sa.bodybuilding.com/store/univ/zma.html?skuId=UNIV3830002"/>
    <n v="5"/>
    <n v="99"/>
    <n v="9.1"/>
    <x v="28"/>
    <n v="0.43"/>
    <x v="26"/>
    <x v="213"/>
    <s v="ZMA Pro"/>
    <x v="76"/>
    <n v="69"/>
    <x v="0"/>
    <x v="28"/>
  </r>
  <r>
    <n v="8.1"/>
    <x v="10"/>
    <s v="https://sa.bodybuilding.com/store/gat/nitraflex-plus-creatine.html?skuId=GAT5470109"/>
    <n v="3"/>
    <n v="7"/>
    <n v="8.8000000000000007"/>
    <x v="8"/>
    <n v="1"/>
    <x v="26"/>
    <x v="214"/>
    <s v="Nitraflex + Creatine"/>
    <x v="23"/>
    <n v="5"/>
    <x v="1"/>
    <x v="8"/>
  </r>
  <r>
    <n v="8.1"/>
    <x v="18"/>
    <s v="https://sa.bodybuilding.com/store/pro-supps/hydrobcaa.html?skuId=PROSUP5060112"/>
    <n v="3"/>
    <n v="17"/>
    <n v="9.9"/>
    <x v="158"/>
    <n v="0.84"/>
    <x v="26"/>
    <x v="215"/>
    <s v="HydroBCAA"/>
    <x v="23"/>
    <n v="5"/>
    <x v="1"/>
    <x v="158"/>
  </r>
  <r>
    <n v="8.3000000000000007"/>
    <x v="43"/>
    <s v="https://sa.bodybuilding.com/store/cs/milk.html?skuId=CYTO520064"/>
    <n v="36"/>
    <n v="383"/>
    <n v="8.4"/>
    <x v="173"/>
    <n v="0.84"/>
    <x v="7"/>
    <x v="216"/>
    <s v="Muscle Milk"/>
    <x v="79"/>
    <n v="122"/>
    <x v="1"/>
    <x v="173"/>
  </r>
  <r>
    <n v="8.3000000000000007"/>
    <x v="24"/>
    <s v="https://sa.bodybuilding.com/store/vigorlabs/wrecking-balls.html?skuId=VIGOR003"/>
    <n v="36"/>
    <n v="29"/>
    <n v="7.9"/>
    <x v="146"/>
    <n v="0.61"/>
    <x v="24"/>
    <x v="217"/>
    <s v="Wrecking Balls"/>
    <x v="79"/>
    <n v="17"/>
    <x v="2"/>
    <x v="146"/>
  </r>
  <r>
    <n v="8.1999999999999993"/>
    <x v="13"/>
    <s v="https://sa.bodybuilding.com/store/quest/quest-bars.html?skuId=QUEST3420014"/>
    <n v="25"/>
    <n v="1211"/>
    <n v="9.3000000000000007"/>
    <x v="103"/>
    <n v="2.36"/>
    <x v="4"/>
    <x v="46"/>
    <s v="Quest Bars"/>
    <x v="19"/>
    <n v="648"/>
    <x v="0"/>
    <x v="103"/>
  </r>
  <r>
    <n v="7.7"/>
    <x v="11"/>
    <s v="https://sa.bodybuilding.com/store/animal/meal.html?skuId=UNIV5470082"/>
    <n v="1"/>
    <n v="11"/>
    <n v="8.9"/>
    <x v="174"/>
    <n v="2.63"/>
    <x v="4"/>
    <x v="218"/>
    <s v="Meal"/>
    <x v="30"/>
    <n v="4"/>
    <x v="1"/>
    <x v="174"/>
  </r>
  <r>
    <n v="9.5"/>
    <x v="37"/>
    <s v="https://sa.bodybuilding.com/store/redcon1/mre.html?skuId=RCON4910024"/>
    <n v="4"/>
    <n v="33"/>
    <n v="8.8000000000000007"/>
    <x v="175"/>
    <n v="3.2"/>
    <x v="4"/>
    <x v="219"/>
    <s v="MRE"/>
    <x v="68"/>
    <n v="10"/>
    <x v="1"/>
    <x v="175"/>
  </r>
  <r>
    <n v="7.5"/>
    <x v="28"/>
    <s v="https://sa.bodybuilding.com/store/pescience/prolific.html?skuId=PES4630135"/>
    <n v="5"/>
    <n v="33"/>
    <n v="8.1999999999999993"/>
    <x v="176"/>
    <n v="1.68"/>
    <x v="4"/>
    <x v="220"/>
    <s v="Prolific"/>
    <x v="80"/>
    <n v="7"/>
    <x v="1"/>
    <x v="176"/>
  </r>
  <r>
    <n v="9"/>
    <x v="35"/>
    <s v="https://sa.bodybuilding.com/store/univ/creatine.html?skuId=UNIV530076"/>
    <n v="2"/>
    <n v="186"/>
    <n v="9.1999999999999993"/>
    <x v="177"/>
    <n v="0.13"/>
    <x v="5"/>
    <x v="221"/>
    <s v="Creatine"/>
    <x v="73"/>
    <n v="107"/>
    <x v="0"/>
    <x v="177"/>
  </r>
  <r>
    <n v="9"/>
    <x v="5"/>
    <s v="https://sa.bodybuilding.com/store/rsp-nutrition/bcaa-5000.html?skuId=RSP5330008"/>
    <n v="3"/>
    <n v="105"/>
    <n v="9.5"/>
    <x v="178"/>
    <n v="0.53"/>
    <x v="5"/>
    <x v="154"/>
    <s v="BCAA 5000"/>
    <x v="61"/>
    <n v="55"/>
    <x v="0"/>
    <x v="178"/>
  </r>
  <r>
    <n v="6.9"/>
    <x v="28"/>
    <s v="https://sa.bodybuilding.com/store/pescience/select-vegan.html?skuId=PES4660078"/>
    <n v="5"/>
    <n v="32"/>
    <n v="7.6"/>
    <x v="69"/>
    <n v="1.17"/>
    <x v="32"/>
    <x v="222"/>
    <s v="Vegan Series Select Protein"/>
    <x v="81"/>
    <n v="17"/>
    <x v="2"/>
    <x v="69"/>
  </r>
  <r>
    <n v="8.4"/>
    <x v="1"/>
    <s v="https://sa.bodybuilding.com/store/opt/whey.html?skuId=OPT5260069"/>
    <n v="43"/>
    <n v="9926"/>
    <n v="9.3000000000000007"/>
    <x v="16"/>
    <n v="1.66"/>
    <x v="1"/>
    <x v="1"/>
    <s v="Gold Standard 100% Whey"/>
    <x v="1"/>
    <n v="3932"/>
    <x v="0"/>
    <x v="16"/>
  </r>
  <r>
    <n v="8.4"/>
    <x v="14"/>
    <s v="https://sa.bodybuilding.com/store/musclepharm/bcaa-3-1-2.html?skuId=MPHARM5250020"/>
    <n v="43"/>
    <n v="403"/>
    <n v="9"/>
    <x v="179"/>
    <n v="0.35"/>
    <x v="0"/>
    <x v="114"/>
    <s v="BCAA"/>
    <x v="1"/>
    <n v="3932"/>
    <x v="0"/>
    <x v="179"/>
  </r>
  <r>
    <n v="9.5"/>
    <x v="0"/>
    <s v="https://sa.bodybuilding.com/store/evlution-nutrition/stacked-plant-protein.html?skuId=EVL5470002"/>
    <n v="2"/>
    <n v="30"/>
    <n v="9.3000000000000007"/>
    <x v="7"/>
    <n v="1.94"/>
    <x v="0"/>
    <x v="223"/>
    <s v="Stacked Plant Protein"/>
    <x v="82"/>
    <n v="16"/>
    <x v="0"/>
    <x v="7"/>
  </r>
  <r>
    <n v="9.5"/>
    <x v="14"/>
    <s v="https://sa.bodybuilding.com/store/musclepharm/combat-100percent-whey.html?skuId=MPHARM4180035"/>
    <n v="2"/>
    <n v="298"/>
    <n v="9"/>
    <x v="180"/>
    <n v="0.53"/>
    <x v="1"/>
    <x v="224"/>
    <s v="Combat 100% Whey"/>
    <x v="82"/>
    <n v="16"/>
    <x v="0"/>
    <x v="180"/>
  </r>
  <r>
    <n v="9.5"/>
    <x v="1"/>
    <s v="https://sa.bodybuilding.com/store/optimum-nutrition/essential-amin-o-energy-plus-electrolytes.html?skuId=OPT5430082"/>
    <n v="2"/>
    <n v="5"/>
    <n v="6.7"/>
    <x v="39"/>
    <n v="0.53"/>
    <x v="1"/>
    <x v="225"/>
    <s v="Essential AmiN.O. Energy + Electrolytes"/>
    <x v="82"/>
    <n v="16"/>
    <x v="0"/>
    <x v="39"/>
  </r>
  <r>
    <n v="9.5"/>
    <x v="3"/>
    <s v="https://sa.bodybuilding.com/store/muscletech/mass-tech-extreme-2000.html?skuId=MT4910012"/>
    <n v="2"/>
    <n v="100"/>
    <n v="8"/>
    <x v="18"/>
    <n v="4.67"/>
    <x v="16"/>
    <x v="203"/>
    <s v="Mass-Tech Extreme 2000"/>
    <x v="82"/>
    <n v="16"/>
    <x v="0"/>
    <x v="18"/>
  </r>
  <r>
    <n v="9.5"/>
    <x v="32"/>
    <s v="https://sa.bodybuilding.com/store/met-rx/hmb-1000.html?skuId=METR1070062"/>
    <n v="2"/>
    <n v="40"/>
    <n v="9.4"/>
    <x v="181"/>
    <n v="0.35"/>
    <x v="39"/>
    <x v="226"/>
    <s v="HMB 1000"/>
    <x v="82"/>
    <n v="16"/>
    <x v="0"/>
    <x v="181"/>
  </r>
  <r>
    <n v="9.6"/>
    <x v="31"/>
    <s v="https://sa.bodybuilding.com/store/prima-force/beta-alanine.html?skuId=PRIMA2461071"/>
    <n v="1"/>
    <n v="66"/>
    <n v="9.6999999999999993"/>
    <x v="182"/>
    <n v="0.19"/>
    <x v="14"/>
    <x v="227"/>
    <s v="Beta-Alanine"/>
    <x v="73"/>
    <n v="31"/>
    <x v="0"/>
    <x v="182"/>
  </r>
  <r>
    <n v="9.6"/>
    <x v="1"/>
    <s v="https://sa.bodybuilding.com/store/optimum-nutrition/gold-standard-bcaa.html?skuId=OPT4290004"/>
    <n v="1"/>
    <n v="176"/>
    <n v="9"/>
    <x v="92"/>
    <n v="0.86"/>
    <x v="0"/>
    <x v="228"/>
    <s v="Gold Standard BCAA"/>
    <x v="73"/>
    <n v="31"/>
    <x v="0"/>
    <x v="92"/>
  </r>
  <r>
    <n v="8"/>
    <x v="44"/>
    <s v="https://sa.bodybuilding.com/store/san/rawfusion.html?skuId=SAN2490104"/>
    <n v="6"/>
    <n v="188"/>
    <n v="8.6999999999999993"/>
    <x v="183"/>
    <n v="1.18"/>
    <x v="32"/>
    <x v="229"/>
    <s v="rawfusion"/>
    <x v="83"/>
    <n v="141"/>
    <x v="1"/>
    <x v="183"/>
  </r>
  <r>
    <n v="8"/>
    <x v="45"/>
    <s v="https://sa.bodybuilding.com/store/nutrabio/eaa-energy.html?skuId=NUTRAB5440274"/>
    <n v="6"/>
    <n v="19"/>
    <n v="9.9"/>
    <x v="158"/>
    <n v="0.84"/>
    <x v="32"/>
    <x v="230"/>
    <s v="EAA Energy"/>
    <x v="83"/>
    <n v="141"/>
    <x v="1"/>
    <x v="158"/>
  </r>
  <r>
    <n v="8"/>
    <x v="3"/>
    <s v="https://sa.bodybuilding.com/store/muscletech/nitro-tech-casein-gold.html?skuId=MT4720059"/>
    <n v="6"/>
    <n v="523"/>
    <n v="8.5"/>
    <x v="184"/>
    <n v="0.64"/>
    <x v="32"/>
    <x v="113"/>
    <s v="NITRO-TECH Casein Gold"/>
    <x v="83"/>
    <n v="141"/>
    <x v="1"/>
    <x v="184"/>
  </r>
  <r>
    <n v="8.3000000000000007"/>
    <x v="13"/>
    <s v="https://sa.bodybuilding.com/store/quest-nutrition/protein-cookie.html?skuId=QUEST5290050"/>
    <n v="2"/>
    <n v="4"/>
    <n v="8.4"/>
    <x v="103"/>
    <n v="2.36"/>
    <x v="32"/>
    <x v="231"/>
    <s v="Protein Cookie"/>
    <x v="84"/>
    <n v="3"/>
    <x v="1"/>
    <x v="103"/>
  </r>
  <r>
    <n v="8.5"/>
    <x v="45"/>
    <s v="https://sa.bodybuilding.com/store/nutrabio/intra-blast.html?skuId=NUTRAB4550057"/>
    <n v="5"/>
    <n v="42"/>
    <n v="8.1999999999999993"/>
    <x v="185"/>
    <n v="1.4"/>
    <x v="0"/>
    <x v="232"/>
    <s v="Intra Blast"/>
    <x v="85"/>
    <n v="8"/>
    <x v="2"/>
    <x v="185"/>
  </r>
  <r>
    <n v="7.7"/>
    <x v="7"/>
    <s v="https://sa.bodybuilding.com/store/dymatize/iso100-clear-rtd.html?skuId=DYM4410040"/>
    <n v="3"/>
    <n v="42"/>
    <n v="9"/>
    <x v="78"/>
    <n v="3.99"/>
    <x v="7"/>
    <x v="233"/>
    <s v="ISO100 Clear RTD"/>
    <x v="7"/>
    <n v="7"/>
    <x v="1"/>
    <x v="78"/>
  </r>
  <r>
    <n v="8.4"/>
    <x v="45"/>
    <s v="https://sa.bodybuilding.com/store/nutrabio/100-percent-whey-protein-isolate.html?skuId=NUTRAB4740033"/>
    <n v="7"/>
    <n v="30"/>
    <n v="8.6"/>
    <x v="35"/>
    <n v="1.33"/>
    <x v="7"/>
    <x v="234"/>
    <s v="100% Whey Protein Isolate"/>
    <x v="86"/>
    <n v="7"/>
    <x v="1"/>
    <x v="35"/>
  </r>
  <r>
    <n v="8.4"/>
    <x v="40"/>
    <s v="https://sa.bodybuilding.com/store/now/zma.html?skuId=NOW693"/>
    <n v="7"/>
    <n v="114"/>
    <n v="8.9"/>
    <x v="186"/>
    <n v="0.4"/>
    <x v="26"/>
    <x v="235"/>
    <s v="ZMA"/>
    <x v="86"/>
    <n v="65"/>
    <x v="0"/>
    <x v="186"/>
  </r>
  <r>
    <n v="8.6999999999999993"/>
    <x v="28"/>
    <s v="https://sa.bodybuilding.com/store/physique-enhancing-science/select-protein.html?skuId=PES5550013"/>
    <n v="9"/>
    <n v="385"/>
    <n v="9.1"/>
    <x v="102"/>
    <n v="1.68"/>
    <x v="1"/>
    <x v="130"/>
    <s v="Select Protein"/>
    <x v="51"/>
    <n v="249"/>
    <x v="0"/>
    <x v="102"/>
  </r>
  <r>
    <n v="8.6999999999999993"/>
    <x v="14"/>
    <s v="https://sa.bodybuilding.com/store/musclepharm/natural-series-organic-protein-bars.html?skuId=MPHARM4800047"/>
    <n v="9"/>
    <n v="15"/>
    <n v="9.6"/>
    <x v="40"/>
    <n v="1.75"/>
    <x v="1"/>
    <x v="236"/>
    <s v="Natural Series Organic Protein Bars"/>
    <x v="51"/>
    <n v="249"/>
    <x v="0"/>
    <x v="40"/>
  </r>
  <r>
    <n v="8.6999999999999993"/>
    <x v="1"/>
    <s v="https://sa.bodybuilding.com/store/opt/bcaa.html?skuId=OPT540108"/>
    <n v="9"/>
    <n v="245"/>
    <n v="8.1999999999999993"/>
    <x v="187"/>
    <n v="0.33"/>
    <x v="0"/>
    <x v="237"/>
    <s v="BCAA 5000 Powder"/>
    <x v="51"/>
    <n v="249"/>
    <x v="0"/>
    <x v="187"/>
  </r>
  <r>
    <n v="8.4"/>
    <x v="16"/>
    <s v="https://sa.bodybuilding.com/store/grenade/carb-killa-spread.html?skuId=GREN5200139"/>
    <n v="3"/>
    <n v="5"/>
    <n v="9.3000000000000007"/>
    <x v="188"/>
    <n v="1.03"/>
    <x v="0"/>
    <x v="238"/>
    <s v="Carb Killa Protein Spread"/>
    <x v="87"/>
    <n v="3"/>
    <x v="0"/>
    <x v="188"/>
  </r>
  <r>
    <n v="7.1"/>
    <x v="46"/>
    <s v="https://sa.bodybuilding.com/store/musclemeds/carnivor.html?skuId=MMEDS820068"/>
    <n v="10"/>
    <n v="655"/>
    <n v="8.6999999999999993"/>
    <x v="189"/>
    <n v="0.92"/>
    <x v="48"/>
    <x v="239"/>
    <s v="Carnivor"/>
    <x v="30"/>
    <n v="264"/>
    <x v="1"/>
    <x v="189"/>
  </r>
  <r>
    <n v="8.6999999999999993"/>
    <x v="16"/>
    <s v="https://sa.bodybuilding.com/store/grenade/thermo-detonator.html?skuId=GREN550028"/>
    <n v="1"/>
    <n v="151"/>
    <n v="8"/>
    <x v="190"/>
    <n v="0.36"/>
    <x v="49"/>
    <x v="240"/>
    <s v="Thermo Detonator"/>
    <x v="88"/>
    <n v="73"/>
    <x v="1"/>
    <x v="190"/>
  </r>
  <r>
    <n v="9.8000000000000007"/>
    <x v="6"/>
    <s v="https://sa.bodybuilding.com/store/kaged-muscle/creaclear.html?skuId=KAG5370019"/>
    <n v="1"/>
    <n v="8"/>
    <n v="9.8000000000000007"/>
    <x v="15"/>
    <n v="0.28000000000000003"/>
    <x v="49"/>
    <x v="241"/>
    <s v="CreaClear"/>
    <x v="1"/>
    <n v="2"/>
    <x v="3"/>
    <x v="15"/>
  </r>
  <r>
    <n v="8.6999999999999993"/>
    <x v="0"/>
    <s v="https://sa.bodybuilding.com/store/evlution-nutrition/stacked-protein-gainer.html?skuId=EVL4640002"/>
    <n v="2"/>
    <n v="83"/>
    <n v="9.1"/>
    <x v="35"/>
    <n v="4"/>
    <x v="49"/>
    <x v="242"/>
    <s v="Stacked Protein Gainer"/>
    <x v="40"/>
    <n v="21"/>
    <x v="1"/>
    <x v="35"/>
  </r>
  <r>
    <n v="9.5"/>
    <x v="47"/>
    <s v="https://sa.bodybuilding.com/store/abb/speedstack.html?skuId=ABB084"/>
    <n v="5"/>
    <n v="54"/>
    <n v="9.6999999999999993"/>
    <x v="88"/>
    <n v="3.06"/>
    <x v="50"/>
    <x v="243"/>
    <s v="Speed Stack"/>
    <x v="89"/>
    <n v="10"/>
    <x v="0"/>
    <x v="88"/>
  </r>
  <r>
    <n v="9.5"/>
    <x v="1"/>
    <s v="https://sa.bodybuilding.com/store/opt/glutamine.html?skuId=OPT100"/>
    <n v="5"/>
    <n v="200"/>
    <n v="9.1"/>
    <x v="83"/>
    <n v="0.16"/>
    <x v="22"/>
    <x v="244"/>
    <s v="Glutamine Powder"/>
    <x v="89"/>
    <n v="10"/>
    <x v="0"/>
    <x v="83"/>
  </r>
  <r>
    <n v="9.5"/>
    <x v="35"/>
    <s v="https://sa.bodybuilding.com/store/univ/sterol.html?skuId=UNIV019"/>
    <n v="5"/>
    <n v="114"/>
    <n v="8.5"/>
    <x v="124"/>
    <n v="0.78"/>
    <x v="24"/>
    <x v="245"/>
    <s v="Natural Sterol Complex"/>
    <x v="89"/>
    <n v="40"/>
    <x v="1"/>
    <x v="124"/>
  </r>
  <r>
    <n v="9.5"/>
    <x v="11"/>
    <s v="https://sa.bodybuilding.com/store/univ/nitro.html?skuId=UNIV131"/>
    <n v="5"/>
    <n v="92"/>
    <n v="9.3000000000000007"/>
    <x v="191"/>
    <n v="1.42"/>
    <x v="3"/>
    <x v="246"/>
    <s v="Animal Nitro"/>
    <x v="89"/>
    <n v="40"/>
    <x v="1"/>
    <x v="191"/>
  </r>
  <r>
    <n v="9.5"/>
    <x v="11"/>
    <s v="https://sa.bodybuilding.com/store/univ/animalpak.html?skuId=UNIV4310236"/>
    <n v="5"/>
    <n v="1765"/>
    <n v="9.3000000000000007"/>
    <x v="92"/>
    <n v="1.6"/>
    <x v="10"/>
    <x v="22"/>
    <s v="Animal Pak"/>
    <x v="89"/>
    <n v="40"/>
    <x v="1"/>
    <x v="92"/>
  </r>
  <r>
    <n v="7.8"/>
    <x v="15"/>
    <s v="https://sa.bodybuilding.com/store/nb/perfectisopure.html?skuId=NB070"/>
    <n v="1"/>
    <n v="65"/>
    <n v="8.6999999999999993"/>
    <x v="192"/>
    <n v="0.89"/>
    <x v="7"/>
    <x v="247"/>
    <s v="Isopure Whey Protein Isolate"/>
    <x v="73"/>
    <n v="38"/>
    <x v="1"/>
    <x v="192"/>
  </r>
  <r>
    <n v="8.4"/>
    <x v="45"/>
    <s v="https://sa.bodybuilding.com/store/nutrabio/pre.html?skuId=NUTRAB5130070"/>
    <n v="7"/>
    <n v="72"/>
    <n v="9.1999999999999993"/>
    <x v="185"/>
    <n v="2.1"/>
    <x v="7"/>
    <x v="248"/>
    <s v="PRE"/>
    <x v="90"/>
    <n v="14"/>
    <x v="0"/>
    <x v="185"/>
  </r>
  <r>
    <n v="8.4"/>
    <x v="10"/>
    <s v="https://sa.bodybuilding.com/store/gat/l-arginine.html?skuId=GAT4440018"/>
    <n v="7"/>
    <n v="9"/>
    <n v="8.3000000000000007"/>
    <x v="193"/>
    <n v="0.11"/>
    <x v="51"/>
    <x v="249"/>
    <s v="L-Arginine"/>
    <x v="90"/>
    <n v="8"/>
    <x v="1"/>
    <x v="193"/>
  </r>
  <r>
    <n v="8.4"/>
    <x v="48"/>
    <s v="https://sa.bodybuilding.com/store/ast/dhea.html?skuId=AST025"/>
    <n v="7"/>
    <n v="36"/>
    <n v="8.5"/>
    <x v="194"/>
    <n v="0.32"/>
    <x v="52"/>
    <x v="250"/>
    <s v="DHEA 100"/>
    <x v="90"/>
    <n v="13"/>
    <x v="1"/>
    <x v="194"/>
  </r>
  <r>
    <n v="8.4"/>
    <x v="6"/>
    <s v="https://sa.bodybuilding.com/store/kaged-muscle/sr-carnosyn.html?skuId=KAG5440060"/>
    <n v="7"/>
    <n v="6"/>
    <n v="10"/>
    <x v="8"/>
    <n v="0.5"/>
    <x v="52"/>
    <x v="251"/>
    <s v="SR Carnosyn"/>
    <x v="90"/>
    <n v="3"/>
    <x v="3"/>
    <x v="8"/>
  </r>
  <r>
    <n v="8.9"/>
    <x v="3"/>
    <s v="https://sa.bodybuilding.com/store/muscletech/vapor-x5-next-gen-pre-workout.html?skuId=MT4570018"/>
    <n v="7"/>
    <n v="1384"/>
    <n v="8.9"/>
    <x v="195"/>
    <n v="0.77"/>
    <x v="2"/>
    <x v="121"/>
    <s v="Vapor X5 Next Gen Pre-Workout"/>
    <x v="47"/>
    <n v="117"/>
    <x v="1"/>
    <x v="195"/>
  </r>
  <r>
    <n v="8.9"/>
    <x v="6"/>
    <s v="https://sa.bodybuilding.com/store/kaged-muscle/bcaa-2-1-1-powder.html?skuId=KAG4060065"/>
    <n v="7"/>
    <n v="190"/>
    <n v="9.1999999999999993"/>
    <x v="196"/>
    <n v="0.4"/>
    <x v="0"/>
    <x v="116"/>
    <s v="BCAA 2:1:1 Powder"/>
    <x v="47"/>
    <n v="117"/>
    <x v="1"/>
    <x v="196"/>
  </r>
  <r>
    <n v="9.3000000000000007"/>
    <x v="29"/>
    <s v="https://sa.bodybuilding.com/store/aap/kre.html?skuId=AAP003"/>
    <n v="2"/>
    <n v="341"/>
    <n v="8.6999999999999993"/>
    <x v="197"/>
    <n v="0.28000000000000003"/>
    <x v="36"/>
    <x v="146"/>
    <s v="Kre-Alkalyn EFX"/>
    <x v="58"/>
    <n v="119"/>
    <x v="1"/>
    <x v="197"/>
  </r>
  <r>
    <n v="8.8000000000000007"/>
    <x v="3"/>
    <s v="https://sa.bodybuilding.com/store/muscletech/hydroxycut-hardcore-elite.html?skuId=MT2040192"/>
    <n v="2"/>
    <n v="1328"/>
    <n v="8.3000000000000007"/>
    <x v="164"/>
    <n v="0.67"/>
    <x v="40"/>
    <x v="156"/>
    <s v="Hydroxycut Hardcore Elite"/>
    <x v="7"/>
    <n v="210"/>
    <x v="1"/>
    <x v="164"/>
  </r>
  <r>
    <n v="8.8000000000000007"/>
    <x v="40"/>
    <s v="https://sa.bodybuilding.com/store/now/lar.html?skuId=NOW125"/>
    <n v="2"/>
    <n v="67"/>
    <n v="8.6"/>
    <x v="198"/>
    <n v="0.14000000000000001"/>
    <x v="51"/>
    <x v="252"/>
    <s v="L-Arginine"/>
    <x v="7"/>
    <n v="41"/>
    <x v="1"/>
    <x v="198"/>
  </r>
  <r>
    <n v="8.8000000000000007"/>
    <x v="14"/>
    <s v="https://sa.bodybuilding.com/store/musclepharm/assault-black.html?skuId=MPHARM4600974"/>
    <n v="2"/>
    <n v="21"/>
    <n v="8.4"/>
    <x v="108"/>
    <n v="0.82"/>
    <x v="2"/>
    <x v="253"/>
    <s v="Assault Black"/>
    <x v="7"/>
    <n v="41"/>
    <x v="1"/>
    <x v="108"/>
  </r>
  <r>
    <n v="8.8000000000000007"/>
    <x v="1"/>
    <s v="https://sa.bodybuilding.com/store/opt/platinum_hydrowhey.html?skuId=OPT1900066"/>
    <n v="10"/>
    <n v="1179"/>
    <n v="9.4"/>
    <x v="199"/>
    <n v="1.61"/>
    <x v="15"/>
    <x v="39"/>
    <s v="Platinum Hydrowhey"/>
    <x v="16"/>
    <n v="432"/>
    <x v="0"/>
    <x v="199"/>
  </r>
  <r>
    <n v="8.9"/>
    <x v="4"/>
    <s v="https://sa.bodybuilding.com/store/bsn/syntha-6-edge.html?skuId=BSN4290012"/>
    <n v="11"/>
    <n v="88"/>
    <n v="9"/>
    <x v="200"/>
    <n v="1.1200000000000001"/>
    <x v="46"/>
    <x v="207"/>
    <s v="SYNTHA-6 EDGE"/>
    <x v="71"/>
    <n v="41"/>
    <x v="0"/>
    <x v="200"/>
  </r>
  <r>
    <n v="8.9"/>
    <x v="6"/>
    <s v="https://sa.bodybuilding.com/store/kaged-muscle/amino-synergy.html?skuId=KAG5370023"/>
    <n v="11"/>
    <n v="82"/>
    <n v="9.9"/>
    <x v="18"/>
    <n v="0.93"/>
    <x v="46"/>
    <x v="144"/>
    <s v="Amino Synergy"/>
    <x v="71"/>
    <n v="41"/>
    <x v="0"/>
    <x v="18"/>
  </r>
  <r>
    <n v="8.9"/>
    <x v="7"/>
    <s v="https://sa.bodybuilding.com/store/dym/creatine.html?skuId=DYM026"/>
    <n v="3"/>
    <n v="191"/>
    <n v="8.9"/>
    <x v="201"/>
    <n v="0.09"/>
    <x v="5"/>
    <x v="254"/>
    <s v="Creatine Micronized"/>
    <x v="12"/>
    <n v="73"/>
    <x v="1"/>
    <x v="201"/>
  </r>
  <r>
    <n v="8.3000000000000007"/>
    <x v="7"/>
    <s v="https://sa.bodybuilding.com/store/dym/supermegagainer.html?skuId=DYM980184"/>
    <n v="9"/>
    <n v="206"/>
    <n v="8.1999999999999993"/>
    <x v="18"/>
    <n v="3.5"/>
    <x v="7"/>
    <x v="136"/>
    <s v="Super Mass Gainer"/>
    <x v="53"/>
    <n v="91"/>
    <x v="1"/>
    <x v="18"/>
  </r>
  <r>
    <n v="8.3000000000000007"/>
    <x v="7"/>
    <s v="https://sa.bodybuilding.com/store/dym/elite.html?skuId=DYM1650042"/>
    <n v="9"/>
    <n v="1373"/>
    <n v="8.6999999999999993"/>
    <x v="57"/>
    <n v="1.1599999999999999"/>
    <x v="7"/>
    <x v="92"/>
    <s v="Elite 100% Whey Protein"/>
    <x v="53"/>
    <n v="91"/>
    <x v="1"/>
    <x v="57"/>
  </r>
  <r>
    <n v="7.1"/>
    <x v="35"/>
    <s v="https://sa.bodybuilding.com/store/univ/gain.html?skuId=UNIV530178"/>
    <n v="6"/>
    <n v="48"/>
    <n v="7.2"/>
    <x v="59"/>
    <n v="2.6"/>
    <x v="7"/>
    <x v="255"/>
    <s v="Gain Fast"/>
    <x v="91"/>
    <n v="12"/>
    <x v="2"/>
    <x v="59"/>
  </r>
  <r>
    <n v="7.1"/>
    <x v="10"/>
    <s v="https://sa.bodybuilding.com/store/gat/jetmass.html?skuId=GAT4630074"/>
    <n v="6"/>
    <n v="90"/>
    <n v="9.6999999999999993"/>
    <x v="8"/>
    <n v="1"/>
    <x v="7"/>
    <x v="256"/>
    <s v="JetMASS"/>
    <x v="91"/>
    <n v="12"/>
    <x v="2"/>
    <x v="8"/>
  </r>
  <r>
    <n v="8.6"/>
    <x v="17"/>
    <s v="https://sa.bodybuilding.com/store/all/iso.html?skuId=ALL4210015"/>
    <n v="16"/>
    <n v="521"/>
    <n v="9.1"/>
    <x v="202"/>
    <n v="1.51"/>
    <x v="4"/>
    <x v="257"/>
    <s v="IsoFlex"/>
    <x v="92"/>
    <n v="133"/>
    <x v="0"/>
    <x v="202"/>
  </r>
  <r>
    <n v="9.8000000000000007"/>
    <x v="6"/>
    <s v="https://sa.bodybuilding.com/store/kaged-muscle/creaclear.html?skuId=KAG5370020"/>
    <n v="1"/>
    <n v="8"/>
    <n v="9.8000000000000007"/>
    <x v="35"/>
    <n v="0.22"/>
    <x v="4"/>
    <x v="241"/>
    <s v="CreaClear"/>
    <x v="1"/>
    <n v="2"/>
    <x v="3"/>
    <x v="35"/>
  </r>
  <r>
    <n v="9.8000000000000007"/>
    <x v="7"/>
    <s v="https://sa.bodybuilding.com/store/dym/elite.html?skuId=DYM1650074"/>
    <n v="1"/>
    <n v="1373"/>
    <n v="8.6999999999999993"/>
    <x v="203"/>
    <n v="0.7"/>
    <x v="7"/>
    <x v="92"/>
    <s v="Elite 100% Whey Protein"/>
    <x v="1"/>
    <n v="2"/>
    <x v="3"/>
    <x v="203"/>
  </r>
  <r>
    <n v="9.8000000000000007"/>
    <x v="17"/>
    <s v="https://sa.bodybuilding.com/store/allmax-nutrition/acuts.html?skuId=ALL4450085"/>
    <n v="1"/>
    <n v="48"/>
    <n v="9.6999999999999993"/>
    <x v="118"/>
    <n v="0.6"/>
    <x v="3"/>
    <x v="258"/>
    <s v="A:Cuts"/>
    <x v="1"/>
    <n v="2"/>
    <x v="3"/>
    <x v="118"/>
  </r>
  <r>
    <n v="9.1999999999999993"/>
    <x v="0"/>
    <s v="https://sa.bodybuilding.com/store/evlution-nutrition/pumpmode.html?skuId=EVL5070013"/>
    <n v="7"/>
    <n v="767"/>
    <n v="9"/>
    <x v="112"/>
    <n v="1"/>
    <x v="3"/>
    <x v="34"/>
    <s v="PumpMode"/>
    <x v="4"/>
    <n v="382"/>
    <x v="1"/>
    <x v="112"/>
  </r>
  <r>
    <n v="6.3"/>
    <x v="40"/>
    <s v="https://sa.bodybuilding.com/store/now/peaprotein.html?skuId=NOWM360"/>
    <n v="1"/>
    <n v="95"/>
    <n v="8.1"/>
    <x v="187"/>
    <n v="0.73"/>
    <x v="32"/>
    <x v="259"/>
    <s v="Pea Protein"/>
    <x v="1"/>
    <n v="57"/>
    <x v="1"/>
    <x v="187"/>
  </r>
  <r>
    <n v="6.3"/>
    <x v="40"/>
    <s v="https://sa.bodybuilding.com/store/now/tribulus.html?skuId=NOW491"/>
    <n v="1"/>
    <n v="134"/>
    <n v="8.6"/>
    <x v="204"/>
    <n v="0.15"/>
    <x v="24"/>
    <x v="260"/>
    <s v="Tribulus 1000"/>
    <x v="1"/>
    <n v="45"/>
    <x v="1"/>
    <x v="204"/>
  </r>
  <r>
    <n v="6.3"/>
    <x v="40"/>
    <s v="https://sa.bodybuilding.com/store/now/lar.html?skuId=NOW332"/>
    <n v="1"/>
    <n v="67"/>
    <n v="8.6"/>
    <x v="205"/>
    <n v="0.11"/>
    <x v="51"/>
    <x v="252"/>
    <s v="L-Arginine"/>
    <x v="1"/>
    <n v="41"/>
    <x v="1"/>
    <x v="205"/>
  </r>
  <r>
    <n v="9"/>
    <x v="39"/>
    <s v="https://sa.bodybuilding.com/store/lab/lean-body-mrp.html?skuId=LAB4850011"/>
    <n v="6"/>
    <n v="96"/>
    <n v="9.1999999999999993"/>
    <x v="206"/>
    <n v="2.09"/>
    <x v="7"/>
    <x v="197"/>
    <s v="Lean Body MRP"/>
    <x v="33"/>
    <n v="41"/>
    <x v="0"/>
    <x v="206"/>
  </r>
  <r>
    <n v="9.6999999999999993"/>
    <x v="7"/>
    <s v="https://sa.bodybuilding.com/store/dym/elite-xt.html?skuId=DYM4860102"/>
    <n v="5"/>
    <n v="10"/>
    <n v="9.6999999999999993"/>
    <x v="35"/>
    <n v="0.77"/>
    <x v="7"/>
    <x v="261"/>
    <s v="Elite XT"/>
    <x v="93"/>
    <n v="7"/>
    <x v="0"/>
    <x v="35"/>
  </r>
  <r>
    <n v="8.9"/>
    <x v="47"/>
    <s v="https://sa.bodybuilding.com/store/abb/purepro50.html?skuId=ABB103"/>
    <n v="5"/>
    <n v="53"/>
    <n v="9.1999999999999993"/>
    <x v="207"/>
    <n v="4.2"/>
    <x v="7"/>
    <x v="262"/>
    <s v="Pure Pro 50"/>
    <x v="94"/>
    <n v="9"/>
    <x v="0"/>
    <x v="207"/>
  </r>
  <r>
    <n v="8.9"/>
    <x v="1"/>
    <s v="https://sa.bodybuilding.com/store/opt/glutamine.html?skuId=OPT042"/>
    <n v="5"/>
    <n v="200"/>
    <n v="9.1"/>
    <x v="208"/>
    <n v="0.2"/>
    <x v="22"/>
    <x v="244"/>
    <s v="Glutamine Powder"/>
    <x v="94"/>
    <n v="9"/>
    <x v="0"/>
    <x v="208"/>
  </r>
  <r>
    <n v="8.6"/>
    <x v="17"/>
    <s v="https://sa.bodybuilding.com/store/all/iso.html?skuId=ALL4750001"/>
    <n v="16"/>
    <n v="521"/>
    <n v="9.1"/>
    <x v="209"/>
    <n v="1.22"/>
    <x v="4"/>
    <x v="257"/>
    <s v="IsoFlex"/>
    <x v="92"/>
    <n v="133"/>
    <x v="0"/>
    <x v="209"/>
  </r>
  <r>
    <n v="8.6"/>
    <x v="0"/>
    <s v="https://sa.bodybuilding.com/store/evlution-nutrition/focusmode.html?skuId=EVL5440044"/>
    <n v="16"/>
    <n v="188"/>
    <n v="8.9"/>
    <x v="27"/>
    <n v="1.07"/>
    <x v="44"/>
    <x v="194"/>
    <s v="FocusMode"/>
    <x v="92"/>
    <n v="89"/>
    <x v="1"/>
    <x v="27"/>
  </r>
  <r>
    <n v="8.6"/>
    <x v="35"/>
    <s v="https://sa.bodybuilding.com/store/univ/zma.html?skuId=UNIV132"/>
    <n v="16"/>
    <n v="99"/>
    <n v="9.1"/>
    <x v="89"/>
    <n v="0.47"/>
    <x v="26"/>
    <x v="213"/>
    <s v="ZMA Pro"/>
    <x v="92"/>
    <n v="69"/>
    <x v="0"/>
    <x v="89"/>
  </r>
  <r>
    <n v="8.6"/>
    <x v="35"/>
    <s v="https://sa.bodybuilding.com/store/universal/uni-vite.html?skuId=UNIV1160028"/>
    <n v="16"/>
    <n v="48"/>
    <n v="9.3000000000000007"/>
    <x v="210"/>
    <n v="0.38"/>
    <x v="8"/>
    <x v="263"/>
    <s v="Uni-Vite"/>
    <x v="92"/>
    <n v="69"/>
    <x v="0"/>
    <x v="210"/>
  </r>
  <r>
    <n v="8.4"/>
    <x v="32"/>
    <s v="https://sa.bodybuilding.com/store/met-rx/meal-replacement.html?skuId=METR082"/>
    <n v="5"/>
    <n v="115"/>
    <n v="8.5"/>
    <x v="211"/>
    <n v="1.91"/>
    <x v="7"/>
    <x v="210"/>
    <s v="Meal Replacement"/>
    <x v="33"/>
    <n v="24"/>
    <x v="1"/>
    <x v="211"/>
  </r>
  <r>
    <n v="8.6999999999999993"/>
    <x v="0"/>
    <s v="https://sa.bodybuilding.com/store/evlution-nutrition/stacked-protein-gainer.html?skuId=EVL5630005"/>
    <n v="2"/>
    <n v="83"/>
    <n v="9.1"/>
    <x v="58"/>
    <n v="7.99"/>
    <x v="7"/>
    <x v="242"/>
    <s v="Stacked Protein Gainer"/>
    <x v="40"/>
    <n v="21"/>
    <x v="1"/>
    <x v="58"/>
  </r>
  <r>
    <n v="9.8000000000000007"/>
    <x v="3"/>
    <s v="https://sa.bodybuilding.com/store/muscletech/vapor-x5-neuro.html?skuId=MT4630164"/>
    <n v="2"/>
    <n v="463"/>
    <n v="9.6"/>
    <x v="8"/>
    <n v="1"/>
    <x v="7"/>
    <x v="264"/>
    <s v="Vapor X5 Neuro"/>
    <x v="35"/>
    <n v="23"/>
    <x v="0"/>
    <x v="8"/>
  </r>
  <r>
    <n v="9.8000000000000007"/>
    <x v="17"/>
    <s v="https://sa.bodybuilding.com/store/all/vitastack.html?skuId=ALL082"/>
    <n v="2"/>
    <n v="75"/>
    <n v="9.4"/>
    <x v="212"/>
    <n v="1.1399999999999999"/>
    <x v="8"/>
    <x v="265"/>
    <s v="VITASTACK"/>
    <x v="35"/>
    <n v="23"/>
    <x v="0"/>
    <x v="212"/>
  </r>
  <r>
    <n v="9.8000000000000007"/>
    <x v="49"/>
    <s v="https://sa.bodybuilding.com/store/doctors-best/best-collagen-types-1-and-3-powder.html?skuId=DOC3610030"/>
    <n v="2"/>
    <n v="5"/>
    <n v="8.1999999999999993"/>
    <x v="177"/>
    <n v="0.37"/>
    <x v="47"/>
    <x v="266"/>
    <s v="Best Collagen Types 1 and 3 Powder"/>
    <x v="35"/>
    <n v="23"/>
    <x v="0"/>
    <x v="177"/>
  </r>
  <r>
    <n v="8.1"/>
    <x v="15"/>
    <s v="https://sa.bodybuilding.com/store/nb/drink.html?skuId=NB072"/>
    <n v="9"/>
    <n v="89"/>
    <n v="9"/>
    <x v="213"/>
    <n v="4.18"/>
    <x v="7"/>
    <x v="82"/>
    <s v="Zero Carb Isopure Drink"/>
    <x v="37"/>
    <n v="36"/>
    <x v="0"/>
    <x v="213"/>
  </r>
  <r>
    <n v="9.6999999999999993"/>
    <x v="41"/>
    <s v="https://sa.bodybuilding.com/store/primeval-labs/mega-pre.html?skuId=PL5600041"/>
    <n v="2"/>
    <n v="3"/>
    <n v="10"/>
    <x v="185"/>
    <n v="2.1"/>
    <x v="7"/>
    <x v="267"/>
    <s v="Mega Pre"/>
    <x v="95"/>
    <n v="2"/>
    <x v="3"/>
    <x v="185"/>
  </r>
  <r>
    <n v="9.6999999999999993"/>
    <x v="29"/>
    <s v="https://sa.bodybuilding.com/store/aap/karbolyn.html?skuId=AAP770232"/>
    <n v="2"/>
    <n v="151"/>
    <n v="9.5"/>
    <x v="214"/>
    <n v="1.87"/>
    <x v="16"/>
    <x v="178"/>
    <s v="Karbolyn Fuel"/>
    <x v="95"/>
    <n v="2"/>
    <x v="3"/>
    <x v="214"/>
  </r>
  <r>
    <n v="9.6999999999999993"/>
    <x v="50"/>
    <s v="https://sa.bodybuilding.com/store/vitargo-global-sciences/vitargo-s2.html?skuId=VIT5250005"/>
    <n v="2"/>
    <n v="120"/>
    <n v="8.6"/>
    <x v="215"/>
    <n v="1.46"/>
    <x v="16"/>
    <x v="268"/>
    <s v="Vitargo"/>
    <x v="95"/>
    <n v="2"/>
    <x v="3"/>
    <x v="215"/>
  </r>
  <r>
    <n v="8.6"/>
    <x v="12"/>
    <s v="https://sa.bodybuilding.com/store/cellucor/c4-ripped-sport.html?skuId=CELLU5330003"/>
    <n v="1"/>
    <n v="5"/>
    <n v="6.5"/>
    <x v="216"/>
    <n v="0.77"/>
    <x v="16"/>
    <x v="269"/>
    <s v="C4 Ripped Sport"/>
    <x v="96"/>
    <n v="3"/>
    <x v="4"/>
    <x v="216"/>
  </r>
  <r>
    <n v="9"/>
    <x v="0"/>
    <s v="https://sa.bodybuilding.com/store/evlution-nutrition/stacked-protein.html?skuId=EVL4600397"/>
    <n v="12"/>
    <n v="1445"/>
    <n v="9.1999999999999993"/>
    <x v="8"/>
    <n v="1.25"/>
    <x v="7"/>
    <x v="38"/>
    <s v="Stacked Protein"/>
    <x v="15"/>
    <n v="827"/>
    <x v="0"/>
    <x v="8"/>
  </r>
  <r>
    <n v="9"/>
    <x v="40"/>
    <s v="https://sa.bodybuilding.com/store/now/lar.html?skuId=NOW727"/>
    <n v="12"/>
    <n v="67"/>
    <n v="8.6"/>
    <x v="217"/>
    <n v="0.15"/>
    <x v="51"/>
    <x v="252"/>
    <s v="L-Arginine"/>
    <x v="15"/>
    <n v="41"/>
    <x v="1"/>
    <x v="217"/>
  </r>
  <r>
    <n v="9"/>
    <x v="35"/>
    <s v="https://sa.bodybuilding.com/store/univ/torr.html?skuId=UNIV189"/>
    <n v="12"/>
    <n v="279"/>
    <n v="9"/>
    <x v="25"/>
    <n v="1.71"/>
    <x v="7"/>
    <x v="270"/>
    <s v="Torrent"/>
    <x v="15"/>
    <n v="41"/>
    <x v="1"/>
    <x v="25"/>
  </r>
  <r>
    <n v="9.1999999999999993"/>
    <x v="3"/>
    <s v="https://sa.bodybuilding.com/store/muscletech/vapor-one.html?skuId=MT5540038"/>
    <n v="2"/>
    <n v="215"/>
    <n v="9.5"/>
    <x v="12"/>
    <n v="1.9"/>
    <x v="7"/>
    <x v="271"/>
    <s v="Vapor One"/>
    <x v="97"/>
    <n v="1"/>
    <x v="3"/>
    <x v="12"/>
  </r>
  <r>
    <n v="9.1999999999999993"/>
    <x v="14"/>
    <s v="https://sa.bodybuilding.com/store/musclepharm/combat.html?skuId=MPHARM1250152"/>
    <n v="2"/>
    <n v="2992"/>
    <n v="9.1999999999999993"/>
    <x v="128"/>
    <n v="0.73"/>
    <x v="7"/>
    <x v="81"/>
    <s v="Combat Powder"/>
    <x v="97"/>
    <n v="1"/>
    <x v="3"/>
    <x v="128"/>
  </r>
  <r>
    <n v="8.6"/>
    <x v="10"/>
    <s v="https://sa.bodybuilding.com/store/gat/nitraflex.html?skuId=GAT4240233"/>
    <n v="10"/>
    <n v="549"/>
    <n v="9.1"/>
    <x v="218"/>
    <n v="1.53"/>
    <x v="2"/>
    <x v="20"/>
    <s v="NITRAFLEX"/>
    <x v="10"/>
    <n v="297"/>
    <x v="0"/>
    <x v="218"/>
  </r>
  <r>
    <n v="8.6"/>
    <x v="3"/>
    <s v="https://sa.bodybuilding.com/store/muscletech/essential-series-platinum-glutamine.html?skuId=MT2320206"/>
    <n v="10"/>
    <n v="55"/>
    <n v="9.5"/>
    <x v="219"/>
    <n v="0.21"/>
    <x v="22"/>
    <x v="272"/>
    <s v="Platinum 100% Glutamine"/>
    <x v="10"/>
    <n v="297"/>
    <x v="0"/>
    <x v="219"/>
  </r>
  <r>
    <n v="8.6"/>
    <x v="1"/>
    <s v="https://sa.bodybuilding.com/store/opt/trib.html?skuId=OPT131"/>
    <n v="10"/>
    <n v="41"/>
    <n v="7.7"/>
    <x v="220"/>
    <n v="0.1"/>
    <x v="24"/>
    <x v="273"/>
    <s v="Tribulus 625 Caps"/>
    <x v="10"/>
    <n v="12"/>
    <x v="1"/>
    <x v="220"/>
  </r>
  <r>
    <n v="8.6"/>
    <x v="10"/>
    <s v="https://sa.bodybuilding.com/store/gat/tribulus.html?skuId=GAT3900042"/>
    <n v="10"/>
    <n v="1"/>
    <n v="10"/>
    <x v="210"/>
    <n v="0.13"/>
    <x v="24"/>
    <x v="274"/>
    <s v="Tribulus"/>
    <x v="10"/>
    <n v="12"/>
    <x v="1"/>
    <x v="210"/>
  </r>
  <r>
    <n v="8.6"/>
    <x v="3"/>
    <s v="https://sa.bodybuilding.com/store/muscletech/hydroxycut-hardcore-elite-sport.html?skuId=MT4620187"/>
    <n v="10"/>
    <n v="72"/>
    <n v="9.6999999999999993"/>
    <x v="8"/>
    <n v="0.86"/>
    <x v="21"/>
    <x v="275"/>
    <s v="Hydroxycut Hardcore Elite Sport"/>
    <x v="10"/>
    <n v="12"/>
    <x v="1"/>
    <x v="8"/>
  </r>
  <r>
    <n v="8.6999999999999993"/>
    <x v="51"/>
    <s v="https://sa.bodybuilding.com/store/iforce-nutrition/hemavol-powder.html?skuId=IFORCE1330168"/>
    <n v="9"/>
    <n v="296"/>
    <n v="8.6999999999999993"/>
    <x v="214"/>
    <n v="1.05"/>
    <x v="53"/>
    <x v="276"/>
    <s v="HemaVol Powder"/>
    <x v="98"/>
    <n v="168"/>
    <x v="1"/>
    <x v="214"/>
  </r>
  <r>
    <n v="7.8"/>
    <x v="10"/>
    <s v="https://sa.bodybuilding.com/store/gat/pmp-stim-free.html?skuId=GAT4280342"/>
    <n v="2"/>
    <n v="53"/>
    <n v="7.5"/>
    <x v="83"/>
    <n v="1.07"/>
    <x v="14"/>
    <x v="277"/>
    <s v="PMP Stim-Free"/>
    <x v="7"/>
    <n v="22"/>
    <x v="2"/>
    <x v="83"/>
  </r>
  <r>
    <n v="7.8"/>
    <x v="40"/>
    <s v="https://sa.bodybuilding.com/store/now/carbo.html?skuId=NOW149"/>
    <n v="2"/>
    <n v="87"/>
    <n v="9"/>
    <x v="221"/>
    <n v="0.44"/>
    <x v="16"/>
    <x v="278"/>
    <s v="Carbo Gain"/>
    <x v="7"/>
    <n v="22"/>
    <x v="2"/>
    <x v="221"/>
  </r>
  <r>
    <n v="7.8"/>
    <x v="40"/>
    <s v="https://sa.bodybuilding.com/store/now/dex.html?skuId=NOW751"/>
    <n v="2"/>
    <n v="110"/>
    <n v="9.6999999999999993"/>
    <x v="222"/>
    <n v="0.13"/>
    <x v="16"/>
    <x v="187"/>
    <s v="Dextrose"/>
    <x v="7"/>
    <n v="22"/>
    <x v="2"/>
    <x v="222"/>
  </r>
  <r>
    <n v="8.3000000000000007"/>
    <x v="43"/>
    <s v="https://sa.bodybuilding.com/store/cs/milk.html?skuId=CYTO520050"/>
    <n v="36"/>
    <n v="383"/>
    <n v="8.4"/>
    <x v="223"/>
    <n v="0.95"/>
    <x v="7"/>
    <x v="216"/>
    <s v="Muscle Milk"/>
    <x v="79"/>
    <n v="122"/>
    <x v="1"/>
    <x v="223"/>
  </r>
  <r>
    <n v="8.3000000000000007"/>
    <x v="11"/>
    <s v="https://sa.bodybuilding.com/store/univ/animal-pm.html?skuId=UNIV277"/>
    <n v="36"/>
    <n v="123"/>
    <n v="7.9"/>
    <x v="224"/>
    <n v="1.02"/>
    <x v="54"/>
    <x v="279"/>
    <s v="Animal PM"/>
    <x v="79"/>
    <n v="122"/>
    <x v="1"/>
    <x v="224"/>
  </r>
  <r>
    <n v="8.3000000000000007"/>
    <x v="1"/>
    <s v="https://sa.bodybuilding.com/store/optimum-nutrition/gold-standard-100-percent-isolate.html?skuId=OPT5410063"/>
    <n v="36"/>
    <n v="17"/>
    <n v="7.6"/>
    <x v="40"/>
    <n v="0.87"/>
    <x v="54"/>
    <x v="198"/>
    <s v="Gold Standard 100% Isolate"/>
    <x v="79"/>
    <n v="122"/>
    <x v="1"/>
    <x v="40"/>
  </r>
  <r>
    <n v="8.3000000000000007"/>
    <x v="43"/>
    <s v="https://sa.bodybuilding.com/store/cs/carb.html?skuId=CYTO530268"/>
    <n v="36"/>
    <n v="31"/>
    <n v="9.3000000000000007"/>
    <x v="225"/>
    <n v="0.57999999999999996"/>
    <x v="16"/>
    <x v="280"/>
    <s v="CytoCarb II"/>
    <x v="79"/>
    <n v="122"/>
    <x v="1"/>
    <x v="225"/>
  </r>
  <r>
    <n v="8.3000000000000007"/>
    <x v="3"/>
    <s v="https://sa.bodybuilding.com/store/muscletech/platinum-100-percent-caffeine.html?skuId=MT5540040"/>
    <n v="36"/>
    <n v="31"/>
    <n v="9.3000000000000007"/>
    <x v="55"/>
    <n v="7.0000000000000007E-2"/>
    <x v="16"/>
    <x v="281"/>
    <s v="Platinum 100% Caffeine"/>
    <x v="79"/>
    <n v="122"/>
    <x v="1"/>
    <x v="55"/>
  </r>
  <r>
    <n v="10"/>
    <x v="52"/>
    <s v="https://sa.bodybuilding.com/store/cytosport/muscle-milk-blue-protein-bars.html?skuId=CYTO4730028"/>
    <n v="4"/>
    <n v="5"/>
    <n v="10"/>
    <x v="226"/>
    <n v="2.08"/>
    <x v="16"/>
    <x v="282"/>
    <s v="Muscle Milk Blue Protein Bars"/>
    <x v="99"/>
    <n v="3"/>
    <x v="3"/>
    <x v="226"/>
  </r>
  <r>
    <n v="10"/>
    <x v="9"/>
    <s v="https://sa.bodybuilding.com/store/scivation/xtend-free.html?skuId=SV4090069"/>
    <n v="4"/>
    <n v="59"/>
    <n v="8"/>
    <x v="227"/>
    <n v="0.75"/>
    <x v="0"/>
    <x v="283"/>
    <s v="Xtend Free"/>
    <x v="99"/>
    <n v="3"/>
    <x v="3"/>
    <x v="227"/>
  </r>
  <r>
    <n v="10"/>
    <x v="35"/>
    <s v="https://sa.bodybuilding.com/store/univ/liver.html?skuId=UNIV083"/>
    <n v="4"/>
    <n v="164"/>
    <n v="9.1"/>
    <x v="228"/>
    <n v="0.1"/>
    <x v="55"/>
    <x v="284"/>
    <s v="Uni-Liver"/>
    <x v="99"/>
    <n v="3"/>
    <x v="3"/>
    <x v="228"/>
  </r>
  <r>
    <n v="10"/>
    <x v="1"/>
    <s v="https://sa.bodybuilding.com/store/opt/bcaa.html?skuId=OPT416"/>
    <n v="4"/>
    <n v="245"/>
    <n v="8.1999999999999993"/>
    <x v="229"/>
    <n v="0.47"/>
    <x v="0"/>
    <x v="237"/>
    <s v="BCAA 5000 Powder"/>
    <x v="99"/>
    <n v="3"/>
    <x v="3"/>
    <x v="229"/>
  </r>
  <r>
    <n v="10"/>
    <x v="11"/>
    <s v="https://sa.bodybuilding.com/store/universal-nutrition/animal-spiked-aminos.html?skuId=UNIV5170065"/>
    <n v="4"/>
    <n v="11"/>
    <n v="8.1"/>
    <x v="39"/>
    <n v="0.53"/>
    <x v="0"/>
    <x v="285"/>
    <s v="Animal Spiked Aminos"/>
    <x v="99"/>
    <n v="3"/>
    <x v="3"/>
    <x v="39"/>
  </r>
  <r>
    <n v="10"/>
    <x v="3"/>
    <s v="https://sa.bodybuilding.com/store/muscletech/essential-series-platinum-bcaa-8-1-1.html?skuId=MT2380046"/>
    <n v="4"/>
    <n v="42"/>
    <n v="9.6999999999999993"/>
    <x v="230"/>
    <n v="0.08"/>
    <x v="0"/>
    <x v="286"/>
    <s v="Platinum BCAA 8:1:1"/>
    <x v="99"/>
    <n v="3"/>
    <x v="3"/>
    <x v="230"/>
  </r>
  <r>
    <n v="8.4"/>
    <x v="35"/>
    <s v="https://sa.bodybuilding.com/store/universal/hi-protein-bar.html?skuId=UNIV1230320"/>
    <n v="3"/>
    <n v="60"/>
    <n v="8.9"/>
    <x v="84"/>
    <n v="1.72"/>
    <x v="25"/>
    <x v="287"/>
    <s v="Hi Protein Bars"/>
    <x v="100"/>
    <n v="28"/>
    <x v="0"/>
    <x v="84"/>
  </r>
  <r>
    <n v="7.4"/>
    <x v="10"/>
    <s v="https://sa.bodybuilding.com/store/gat/pmp.html?skuId=GAT4280340"/>
    <n v="5"/>
    <n v="160"/>
    <n v="8.1999999999999993"/>
    <x v="83"/>
    <n v="1.07"/>
    <x v="1"/>
    <x v="288"/>
    <s v="PMP"/>
    <x v="101"/>
    <n v="66"/>
    <x v="1"/>
    <x v="83"/>
  </r>
  <r>
    <n v="7.4"/>
    <x v="23"/>
    <s v="https://sa.bodybuilding.com/store/nutrex/lipo-6-black-hers-ultra-concentrate.html?skuId=NUT1040026"/>
    <n v="5"/>
    <n v="36"/>
    <n v="7.1"/>
    <x v="84"/>
    <n v="0.46"/>
    <x v="21"/>
    <x v="289"/>
    <s v="Lipo-6 Black Hers Ultra Concentrate"/>
    <x v="101"/>
    <n v="15"/>
    <x v="4"/>
    <x v="84"/>
  </r>
  <r>
    <n v="9.1"/>
    <x v="1"/>
    <s v="https://sa.bodybuilding.com/store/optimum-nutrition/whey-and-oats.html?skuId=OPT4810029"/>
    <n v="3"/>
    <n v="26"/>
    <n v="8.8000000000000007"/>
    <x v="231"/>
    <n v="1.57"/>
    <x v="21"/>
    <x v="290"/>
    <s v="Whey &amp; Oats"/>
    <x v="102"/>
    <n v="15"/>
    <x v="1"/>
    <x v="231"/>
  </r>
  <r>
    <n v="9.1"/>
    <x v="17"/>
    <s v="https://sa.bodybuilding.com/store/allmax-nutrition/yohimbine-plus-rauwolscine.html?skuId=ALL1760172"/>
    <n v="3"/>
    <n v="6"/>
    <n v="8.5"/>
    <x v="232"/>
    <n v="0.19"/>
    <x v="37"/>
    <x v="291"/>
    <s v="Yohimbine + Rauwolscine"/>
    <x v="102"/>
    <n v="6"/>
    <x v="1"/>
    <x v="232"/>
  </r>
  <r>
    <n v="9.1"/>
    <x v="11"/>
    <s v="https://sa.bodybuilding.com/store/animal/animal-energy.html?skuId=UNIV5600033"/>
    <n v="3"/>
    <n v="1"/>
    <n v="10"/>
    <x v="59"/>
    <n v="0.22"/>
    <x v="37"/>
    <x v="292"/>
    <s v="Animal Energy"/>
    <x v="102"/>
    <n v="6"/>
    <x v="1"/>
    <x v="59"/>
  </r>
  <r>
    <n v="9.5"/>
    <x v="12"/>
    <s v="https://sa.bodybuilding.com/store/cellucor/cor-performance-creatine-2.html?skuId=CELLU4240251"/>
    <n v="1"/>
    <n v="20"/>
    <n v="8.8000000000000007"/>
    <x v="16"/>
    <n v="0.14000000000000001"/>
    <x v="5"/>
    <x v="293"/>
    <s v="COR-Performance Creatine"/>
    <x v="1"/>
    <n v="15"/>
    <x v="1"/>
    <x v="16"/>
  </r>
  <r>
    <n v="9.5"/>
    <x v="19"/>
    <s v="https://sa.bodybuilding.com/store/clabs/purple.html?skuId=CLABS015"/>
    <n v="1"/>
    <n v="577"/>
    <n v="8.4"/>
    <x v="233"/>
    <n v="0.53"/>
    <x v="3"/>
    <x v="294"/>
    <s v="Purple Wraath"/>
    <x v="1"/>
    <n v="15"/>
    <x v="1"/>
    <x v="233"/>
  </r>
  <r>
    <n v="9.5"/>
    <x v="20"/>
    <s v="https://sa.bodybuilding.com/store/bev/beef.html?skuId=BEV014"/>
    <n v="1"/>
    <n v="61"/>
    <n v="9.4"/>
    <x v="234"/>
    <n v="0.27"/>
    <x v="55"/>
    <x v="295"/>
    <s v="Ultra 40"/>
    <x v="1"/>
    <n v="15"/>
    <x v="1"/>
    <x v="234"/>
  </r>
  <r>
    <n v="9.5"/>
    <x v="17"/>
    <s v="https://sa.bodybuilding.com/store/all/amino-core.html?skuId=ALL5440051"/>
    <n v="1"/>
    <n v="185"/>
    <n v="9.3000000000000007"/>
    <x v="235"/>
    <n v="0.71"/>
    <x v="0"/>
    <x v="296"/>
    <s v="Aminocore"/>
    <x v="1"/>
    <n v="15"/>
    <x v="1"/>
    <x v="235"/>
  </r>
  <r>
    <n v="8.4"/>
    <x v="38"/>
    <s v="https://sa.bodybuilding.com/store/gn/sizeon-maximum-performance.html?skuId=GASN076"/>
    <n v="5"/>
    <n v="412"/>
    <n v="8.9"/>
    <x v="236"/>
    <n v="2"/>
    <x v="0"/>
    <x v="297"/>
    <s v="SizeOn Maximum Performance"/>
    <x v="103"/>
    <n v="69"/>
    <x v="0"/>
    <x v="236"/>
  </r>
  <r>
    <n v="8.4"/>
    <x v="31"/>
    <s v="https://sa.bodybuilding.com/store/prima/zma.html?skuId=PRIMA2540004"/>
    <n v="5"/>
    <n v="39"/>
    <n v="9.3000000000000007"/>
    <x v="237"/>
    <n v="0.37"/>
    <x v="26"/>
    <x v="298"/>
    <s v="ZMA"/>
    <x v="103"/>
    <n v="69"/>
    <x v="0"/>
    <x v="237"/>
  </r>
  <r>
    <n v="8.4"/>
    <x v="53"/>
    <s v="https://sa.bodybuilding.com/store/pharmafreak/test-freak.html?skuId=PFREAK001"/>
    <n v="5"/>
    <n v="230"/>
    <n v="7.8"/>
    <x v="238"/>
    <n v="1.92"/>
    <x v="13"/>
    <x v="299"/>
    <s v="TEST FREAK"/>
    <x v="103"/>
    <n v="57"/>
    <x v="2"/>
    <x v="238"/>
  </r>
  <r>
    <n v="7.1"/>
    <x v="46"/>
    <s v="https://sa.bodybuilding.com/store/musclemeds/carnivor.html?skuId=MMED2550002"/>
    <n v="10"/>
    <n v="655"/>
    <n v="8.6999999999999993"/>
    <x v="239"/>
    <n v="1.08"/>
    <x v="48"/>
    <x v="239"/>
    <s v="Carnivor"/>
    <x v="30"/>
    <n v="264"/>
    <x v="1"/>
    <x v="239"/>
  </r>
  <r>
    <n v="7.1"/>
    <x v="12"/>
    <s v="https://sa.bodybuilding.com/store/cellucor/no3-black-chrome.html?skuId=CELLU2970062"/>
    <n v="10"/>
    <n v="216"/>
    <n v="7.7"/>
    <x v="8"/>
    <n v="1"/>
    <x v="51"/>
    <x v="300"/>
    <s v="NO3 Chrome"/>
    <x v="30"/>
    <n v="53"/>
    <x v="2"/>
    <x v="8"/>
  </r>
  <r>
    <n v="5.9"/>
    <x v="17"/>
    <s v="https://sa.bodybuilding.com/store/allmax-nutrition/d-aspartic-acid.html?skuId=ALL1670012"/>
    <n v="1"/>
    <n v="9"/>
    <n v="7"/>
    <x v="240"/>
    <n v="0.55000000000000004"/>
    <x v="11"/>
    <x v="301"/>
    <s v="D-Aspartic Acid"/>
    <x v="73"/>
    <n v="6"/>
    <x v="4"/>
    <x v="240"/>
  </r>
  <r>
    <n v="8.3000000000000007"/>
    <x v="4"/>
    <s v="https://sa.bodybuilding.com/store/bsn/endorush.html?skuId=BSN4900036"/>
    <n v="7"/>
    <n v="45"/>
    <n v="7.5"/>
    <x v="8"/>
    <n v="1"/>
    <x v="11"/>
    <x v="302"/>
    <s v="EndoRush"/>
    <x v="28"/>
    <n v="11"/>
    <x v="2"/>
    <x v="8"/>
  </r>
  <r>
    <n v="8.8000000000000007"/>
    <x v="1"/>
    <s v="https://sa.bodybuilding.com/store/optimum-nutrition/gold-standard-pre-workout.html?skuId=OPT4230276"/>
    <n v="8"/>
    <n v="555"/>
    <n v="8.3000000000000007"/>
    <x v="241"/>
    <n v="0.81"/>
    <x v="2"/>
    <x v="77"/>
    <s v="Gold Standard Pre-Workout"/>
    <x v="35"/>
    <n v="309"/>
    <x v="1"/>
    <x v="241"/>
  </r>
  <r>
    <n v="8.6999999999999993"/>
    <x v="10"/>
    <s v="https://sa.bodybuilding.com/store/gat/whey-protein.html?skuId=GAT4470241"/>
    <n v="4"/>
    <n v="23"/>
    <n v="9.5"/>
    <x v="20"/>
    <n v="0.74"/>
    <x v="27"/>
    <x v="303"/>
    <s v="Whey Protein"/>
    <x v="93"/>
    <n v="13"/>
    <x v="0"/>
    <x v="20"/>
  </r>
  <r>
    <n v="8.6999999999999993"/>
    <x v="33"/>
    <s v="https://sa.bodybuilding.com/store/body-nutrition/trutein.html?skuId=TRUN2280216"/>
    <n v="22"/>
    <n v="495"/>
    <n v="9.4"/>
    <x v="242"/>
    <n v="1.36"/>
    <x v="7"/>
    <x v="163"/>
    <s v="Trutein"/>
    <x v="65"/>
    <n v="356"/>
    <x v="0"/>
    <x v="242"/>
  </r>
  <r>
    <n v="8"/>
    <x v="44"/>
    <s v="https://sa.bodybuilding.com/store/san/rawfusion.html?skuId=SAN2240036"/>
    <n v="6"/>
    <n v="188"/>
    <n v="8.6999999999999993"/>
    <x v="243"/>
    <n v="1.2"/>
    <x v="32"/>
    <x v="229"/>
    <s v="rawfusion"/>
    <x v="83"/>
    <n v="141"/>
    <x v="1"/>
    <x v="243"/>
  </r>
  <r>
    <n v="8"/>
    <x v="54"/>
    <s v="https://sa.bodybuilding.com/store/mhp/clinical-strength-t-bomb-3xtreme.html?skuId=MHP2690144"/>
    <n v="6"/>
    <n v="14"/>
    <n v="8.1999999999999993"/>
    <x v="244"/>
    <n v="0.84"/>
    <x v="24"/>
    <x v="304"/>
    <s v="Clinical Strength T-Bomb 3Xtreme"/>
    <x v="83"/>
    <n v="7"/>
    <x v="1"/>
    <x v="244"/>
  </r>
  <r>
    <n v="8"/>
    <x v="55"/>
    <s v="https://sa.bodybuilding.com/store/fitmiss/ignite.html?skuId=FMISS2640104"/>
    <n v="6"/>
    <n v="223"/>
    <n v="8.1999999999999993"/>
    <x v="245"/>
    <n v="0.59"/>
    <x v="14"/>
    <x v="305"/>
    <s v="Ignite"/>
    <x v="83"/>
    <n v="7"/>
    <x v="1"/>
    <x v="245"/>
  </r>
  <r>
    <n v="9.5"/>
    <x v="56"/>
    <s v="https://sa.bodybuilding.com/store/muscle-beach-nutrition/100-percent-all-pro.html?skuId=MBN4410058"/>
    <n v="4"/>
    <n v="49"/>
    <n v="9.6999999999999993"/>
    <x v="246"/>
    <n v="1.25"/>
    <x v="7"/>
    <x v="306"/>
    <s v="100% All-Pro"/>
    <x v="30"/>
    <n v="36"/>
    <x v="0"/>
    <x v="246"/>
  </r>
  <r>
    <n v="9.1"/>
    <x v="12"/>
    <s v="https://sa.bodybuilding.com/store/cellucor/super-hd.html?skuId=CELLU2970065"/>
    <n v="2"/>
    <n v="736"/>
    <n v="8.4"/>
    <x v="8"/>
    <n v="0.5"/>
    <x v="21"/>
    <x v="307"/>
    <s v="SuperHD"/>
    <x v="104"/>
    <n v="194"/>
    <x v="1"/>
    <x v="8"/>
  </r>
  <r>
    <n v="9.1"/>
    <x v="57"/>
    <s v="https://sa.bodybuilding.com/store/true-grit/test-booster.html?skuId=TG3160037"/>
    <n v="2"/>
    <n v="412"/>
    <n v="7.6"/>
    <x v="247"/>
    <n v="0.37"/>
    <x v="13"/>
    <x v="308"/>
    <s v="Test Booster"/>
    <x v="104"/>
    <n v="194"/>
    <x v="1"/>
    <x v="247"/>
  </r>
  <r>
    <n v="7.8"/>
    <x v="1"/>
    <s v="https://sa.bodybuilding.com/store/optimum/platinum-pre.html?skuId=OPT1710227"/>
    <n v="5"/>
    <n v="635"/>
    <n v="7.7"/>
    <x v="7"/>
    <n v="1.17"/>
    <x v="28"/>
    <x v="309"/>
    <s v="Platinum PRE-"/>
    <x v="105"/>
    <n v="275"/>
    <x v="2"/>
    <x v="7"/>
  </r>
  <r>
    <n v="7.8"/>
    <x v="14"/>
    <s v="https://sa.bodybuilding.com/store/musclepharm/z-core-pm.html?skuId=MPHARM5260009"/>
    <n v="5"/>
    <n v="196"/>
    <n v="8.3000000000000007"/>
    <x v="248"/>
    <n v="0.2"/>
    <x v="13"/>
    <x v="310"/>
    <s v="Z-PM"/>
    <x v="105"/>
    <n v="275"/>
    <x v="2"/>
    <x v="248"/>
  </r>
  <r>
    <n v="7.9"/>
    <x v="4"/>
    <s v="https://sa.bodybuilding.com/store/bsn/xplode.html?skuId=BSN2480024"/>
    <n v="14"/>
    <n v="4405"/>
    <n v="8"/>
    <x v="249"/>
    <n v="0.98"/>
    <x v="2"/>
    <x v="59"/>
    <s v="N.O.-Xplode"/>
    <x v="25"/>
    <n v="873"/>
    <x v="2"/>
    <x v="249"/>
  </r>
  <r>
    <n v="7.9"/>
    <x v="55"/>
    <s v="https://sa.bodybuilding.com/store/fitmiss/bcaa.html?skuId=FMISS2760112"/>
    <n v="14"/>
    <n v="57"/>
    <n v="9.1999999999999993"/>
    <x v="250"/>
    <n v="0.42"/>
    <x v="0"/>
    <x v="311"/>
    <s v="BCAA"/>
    <x v="25"/>
    <n v="873"/>
    <x v="2"/>
    <x v="250"/>
  </r>
  <r>
    <n v="7.9"/>
    <x v="40"/>
    <s v="https://sa.bodybuilding.com/store/now/argo.html?skuId=NOW111"/>
    <n v="14"/>
    <n v="23"/>
    <n v="9.6"/>
    <x v="251"/>
    <n v="0.2"/>
    <x v="51"/>
    <x v="312"/>
    <s v="Arginine &amp; Ornithine"/>
    <x v="25"/>
    <n v="17"/>
    <x v="0"/>
    <x v="251"/>
  </r>
  <r>
    <n v="7.9"/>
    <x v="3"/>
    <s v="https://sa.bodybuilding.com/store/muscletech/platinum-amino-plus-energy.html?skuId=MT5200059"/>
    <n v="14"/>
    <n v="270"/>
    <n v="9.4"/>
    <x v="252"/>
    <n v="0.51"/>
    <x v="51"/>
    <x v="313"/>
    <s v="Platinum Amino + Energy"/>
    <x v="25"/>
    <n v="17"/>
    <x v="0"/>
    <x v="252"/>
  </r>
  <r>
    <n v="9.1"/>
    <x v="28"/>
    <s v="https://sa.bodybuilding.com/store/physique-enhancing-science/alphamine.html?skuId=PES4380073"/>
    <n v="9"/>
    <n v="88"/>
    <n v="9.1999999999999993"/>
    <x v="88"/>
    <n v="0.44"/>
    <x v="21"/>
    <x v="314"/>
    <s v="Alphamine"/>
    <x v="106"/>
    <n v="45"/>
    <x v="0"/>
    <x v="88"/>
  </r>
  <r>
    <n v="9.1"/>
    <x v="30"/>
    <s v="https://sa.bodybuilding.com/store/beast/test.html?skuId=ULTRA540192"/>
    <n v="9"/>
    <n v="90"/>
    <n v="7.8"/>
    <x v="253"/>
    <n v="1.1000000000000001"/>
    <x v="56"/>
    <x v="315"/>
    <s v="Super Test"/>
    <x v="106"/>
    <n v="18"/>
    <x v="2"/>
    <x v="253"/>
  </r>
  <r>
    <n v="9.1"/>
    <x v="45"/>
    <s v="https://sa.bodybuilding.com/store/nutrabio/extreme-joint-care.html?skuId=NUTRAB5080048"/>
    <n v="9"/>
    <n v="90"/>
    <n v="7.8"/>
    <x v="8"/>
    <n v="1"/>
    <x v="56"/>
    <x v="316"/>
    <s v="Extreme Joint Care"/>
    <x v="106"/>
    <n v="18"/>
    <x v="2"/>
    <x v="8"/>
  </r>
  <r>
    <n v="9.1"/>
    <x v="58"/>
    <s v="https://sa.bodybuilding.com/store/bpi-sports/best-creatine-defined.html?skuId=BPI4720065"/>
    <n v="9"/>
    <n v="15"/>
    <n v="9.4"/>
    <x v="235"/>
    <n v="0.79"/>
    <x v="56"/>
    <x v="317"/>
    <s v="Best Creatine Defined"/>
    <x v="106"/>
    <n v="18"/>
    <x v="2"/>
    <x v="235"/>
  </r>
  <r>
    <n v="8.9"/>
    <x v="7"/>
    <s v="https://sa.bodybuilding.com/store/dym/creatine.html?skuId=DYM312"/>
    <n v="3"/>
    <n v="191"/>
    <n v="8.9"/>
    <x v="254"/>
    <n v="0.13"/>
    <x v="5"/>
    <x v="254"/>
    <s v="Creatine Micronized"/>
    <x v="12"/>
    <n v="73"/>
    <x v="1"/>
    <x v="254"/>
  </r>
  <r>
    <n v="8.6"/>
    <x v="11"/>
    <s v="https://sa.bodybuilding.com/store/universal-nutrition/animal-whey.html?skuId=UNIV4290045"/>
    <n v="18"/>
    <n v="596"/>
    <n v="9.1"/>
    <x v="255"/>
    <n v="1.78"/>
    <x v="4"/>
    <x v="71"/>
    <s v="Animal Whey"/>
    <x v="31"/>
    <n v="434"/>
    <x v="0"/>
    <x v="255"/>
  </r>
  <r>
    <n v="9.1"/>
    <x v="12"/>
    <s v="https://sa.bodybuilding.com/store/cellucor/super-hd.html?skuId=CELLU2970067"/>
    <n v="2"/>
    <n v="736"/>
    <n v="8.4"/>
    <x v="20"/>
    <n v="0.42"/>
    <x v="21"/>
    <x v="307"/>
    <s v="SuperHD"/>
    <x v="104"/>
    <n v="194"/>
    <x v="1"/>
    <x v="20"/>
  </r>
  <r>
    <n v="10"/>
    <x v="10"/>
    <s v="https://sa.bodybuilding.com/store/gat/beta-alanine.html?skuId=GAT3900052"/>
    <n v="1"/>
    <n v="6"/>
    <n v="7.8"/>
    <x v="10"/>
    <n v="0.18"/>
    <x v="14"/>
    <x v="318"/>
    <s v="Beta Alanine"/>
    <x v="1"/>
    <n v="5"/>
    <x v="2"/>
    <x v="10"/>
  </r>
  <r>
    <n v="9.1"/>
    <x v="5"/>
    <s v="https://sa.bodybuilding.com/store/rsp-nutrition/glutamine.html?skuId=RSP2320062"/>
    <n v="1"/>
    <n v="39"/>
    <n v="9.6999999999999993"/>
    <x v="30"/>
    <n v="0.3"/>
    <x v="22"/>
    <x v="319"/>
    <s v="Glutamine"/>
    <x v="73"/>
    <n v="19"/>
    <x v="0"/>
    <x v="30"/>
  </r>
  <r>
    <n v="9.5"/>
    <x v="56"/>
    <s v="https://sa.bodybuilding.com/store/muscle-beach-nutrition/100-percent-all-pro.html?skuId=MBN4410062"/>
    <n v="4"/>
    <n v="49"/>
    <n v="9.6999999999999993"/>
    <x v="256"/>
    <n v="1.1100000000000001"/>
    <x v="7"/>
    <x v="306"/>
    <s v="100% All-Pro"/>
    <x v="30"/>
    <n v="36"/>
    <x v="0"/>
    <x v="256"/>
  </r>
  <r>
    <n v="7.9"/>
    <x v="1"/>
    <s v="https://sa.bodybuilding.com/store/opt/cas.html?skuId=OPT309"/>
    <n v="13"/>
    <n v="2601"/>
    <n v="8.8000000000000007"/>
    <x v="257"/>
    <n v="1.4"/>
    <x v="19"/>
    <x v="49"/>
    <s v="Gold Standard 100% Casein"/>
    <x v="20"/>
    <n v="925"/>
    <x v="1"/>
    <x v="257"/>
  </r>
  <r>
    <n v="7.9"/>
    <x v="17"/>
    <s v="https://sa.bodybuilding.com/store/all/leucine.html?skuId=ALL073"/>
    <n v="13"/>
    <n v="37"/>
    <n v="9.5"/>
    <x v="258"/>
    <n v="0.26"/>
    <x v="57"/>
    <x v="320"/>
    <s v="Leucine"/>
    <x v="20"/>
    <n v="925"/>
    <x v="1"/>
    <x v="258"/>
  </r>
  <r>
    <n v="9.1"/>
    <x v="0"/>
    <s v="https://sa.bodybuilding.com/store/evlution-nutrition/collagen-peptides.html?skuId=EVL5540041"/>
    <n v="1"/>
    <n v="111"/>
    <n v="9.1999999999999993"/>
    <x v="0"/>
    <n v="1"/>
    <x v="57"/>
    <x v="83"/>
    <s v="Collagen Peptides"/>
    <x v="1"/>
    <n v="77"/>
    <x v="0"/>
    <x v="0"/>
  </r>
  <r>
    <n v="9"/>
    <x v="35"/>
    <s v="https://sa.bodybuilding.com/store/univ/creatine.html?skuId=UNIV530078"/>
    <n v="2"/>
    <n v="186"/>
    <n v="9.1999999999999993"/>
    <x v="0"/>
    <n v="0.1"/>
    <x v="5"/>
    <x v="221"/>
    <s v="Creatine"/>
    <x v="73"/>
    <n v="107"/>
    <x v="0"/>
    <x v="0"/>
  </r>
  <r>
    <n v="9"/>
    <x v="59"/>
    <s v="https://sa.bodybuilding.com/store/snac/zma5.html?skuId=SNAC014"/>
    <n v="2"/>
    <n v="40"/>
    <n v="9.1"/>
    <x v="247"/>
    <n v="0.73"/>
    <x v="26"/>
    <x v="321"/>
    <s v="ZMA-5"/>
    <x v="73"/>
    <n v="26"/>
    <x v="0"/>
    <x v="247"/>
  </r>
  <r>
    <n v="9"/>
    <x v="40"/>
    <s v="https://sa.bodybuilding.com/store/now/gcm.html?skuId=NOW733"/>
    <n v="2"/>
    <n v="75"/>
    <n v="9.3000000000000007"/>
    <x v="27"/>
    <n v="0.5"/>
    <x v="20"/>
    <x v="208"/>
    <s v="Glucosamine &amp; Chondroitin with MSM"/>
    <x v="73"/>
    <n v="26"/>
    <x v="0"/>
    <x v="27"/>
  </r>
  <r>
    <n v="8.4"/>
    <x v="60"/>
    <s v="https://sa.bodybuilding.com/store/sequelnaturals/vega-sport-performance-protein.html?skuId=SEQN4630131"/>
    <n v="4"/>
    <n v="117"/>
    <n v="9"/>
    <x v="259"/>
    <n v="2.0299999999999998"/>
    <x v="32"/>
    <x v="322"/>
    <s v="Sport Performance Protein"/>
    <x v="65"/>
    <n v="29"/>
    <x v="0"/>
    <x v="259"/>
  </r>
  <r>
    <n v="8.4"/>
    <x v="35"/>
    <s v="https://sa.bodybuilding.com/store/univ/100-beef-aminos.html?skuId=UNIV287"/>
    <n v="4"/>
    <n v="79"/>
    <n v="8.1999999999999993"/>
    <x v="260"/>
    <n v="0.12"/>
    <x v="3"/>
    <x v="323"/>
    <s v="100% Beef Aminos"/>
    <x v="65"/>
    <n v="29"/>
    <x v="0"/>
    <x v="260"/>
  </r>
  <r>
    <n v="8.4"/>
    <x v="10"/>
    <s v="https://sa.bodybuilding.com/store/gat/l-glutamine.html?skuId=GAT3040013"/>
    <n v="4"/>
    <n v="16"/>
    <n v="9.6"/>
    <x v="261"/>
    <n v="0.16"/>
    <x v="22"/>
    <x v="324"/>
    <s v="L-Glutamine"/>
    <x v="65"/>
    <n v="29"/>
    <x v="0"/>
    <x v="261"/>
  </r>
  <r>
    <n v="9"/>
    <x v="1"/>
    <s v="https://sa.bodybuilding.com/store/opt/oatsandwhey.html?skuId=OPT296"/>
    <n v="2"/>
    <n v="182"/>
    <n v="9.3000000000000007"/>
    <x v="262"/>
    <n v="1.1399999999999999"/>
    <x v="7"/>
    <x v="325"/>
    <s v="Natural 100% Oats &amp; Whey"/>
    <x v="107"/>
    <n v="66"/>
    <x v="0"/>
    <x v="262"/>
  </r>
  <r>
    <n v="9"/>
    <x v="47"/>
    <s v="https://sa.bodybuilding.com/store/abb/rippedforce.html?skuId=ABB087"/>
    <n v="3"/>
    <n v="14"/>
    <n v="9.5"/>
    <x v="176"/>
    <n v="2.8"/>
    <x v="21"/>
    <x v="326"/>
    <s v="Ripped Force"/>
    <x v="108"/>
    <n v="1"/>
    <x v="3"/>
    <x v="176"/>
  </r>
  <r>
    <n v="7.8"/>
    <x v="35"/>
    <s v="https://sa.bodybuilding.com/store/univ/doc.html?skuId=UNIV145"/>
    <n v="3"/>
    <n v="30"/>
    <n v="8.9"/>
    <x v="263"/>
    <n v="1.32"/>
    <x v="25"/>
    <x v="327"/>
    <s v="Doctor's CarbRite Diet Bars"/>
    <x v="109"/>
    <n v="10"/>
    <x v="1"/>
    <x v="263"/>
  </r>
  <r>
    <n v="7.8"/>
    <x v="53"/>
    <s v="https://sa.bodybuilding.com/store/pharmafreak/anabolic-freak.html?skuId=PFREAK610166"/>
    <n v="3"/>
    <n v="124"/>
    <n v="8.4"/>
    <x v="264"/>
    <n v="1.31"/>
    <x v="11"/>
    <x v="328"/>
    <s v="ANABOLIC FREAK"/>
    <x v="109"/>
    <n v="30"/>
    <x v="1"/>
    <x v="264"/>
  </r>
  <r>
    <n v="7.8"/>
    <x v="61"/>
    <s v="https://sa.bodybuilding.com/store/twinlab/reaal.html?skuId=TL5250030"/>
    <n v="3"/>
    <n v="13"/>
    <n v="8.8000000000000007"/>
    <x v="265"/>
    <n v="1.32"/>
    <x v="11"/>
    <x v="329"/>
    <s v="REAAL"/>
    <x v="109"/>
    <n v="30"/>
    <x v="1"/>
    <x v="265"/>
  </r>
  <r>
    <n v="7.8"/>
    <x v="45"/>
    <s v="https://sa.bodybuilding.com/store/nutrabio/reload-recovery-matrix.html?skuId=NUTRAB4460106"/>
    <n v="3"/>
    <n v="22"/>
    <n v="9.6999999999999993"/>
    <x v="185"/>
    <n v="1.4"/>
    <x v="1"/>
    <x v="330"/>
    <s v="Reload Recovery Matrix"/>
    <x v="109"/>
    <n v="30"/>
    <x v="1"/>
    <x v="185"/>
  </r>
  <r>
    <n v="7.8"/>
    <x v="3"/>
    <s v="https://sa.bodybuilding.com/store/muscletech/nanox9-next-gen.html?skuId=MT4360003"/>
    <n v="3"/>
    <n v="129"/>
    <n v="8.6999999999999993"/>
    <x v="266"/>
    <n v="1.05"/>
    <x v="14"/>
    <x v="331"/>
    <s v="naNOX9 Next Gen"/>
    <x v="109"/>
    <n v="30"/>
    <x v="1"/>
    <x v="266"/>
  </r>
  <r>
    <n v="6.9"/>
    <x v="35"/>
    <s v="https://sa.bodybuilding.com/store/universal/shock-therapy.html?skuId=UNIV1440028"/>
    <n v="6"/>
    <n v="146"/>
    <n v="7.7"/>
    <x v="267"/>
    <n v="0.68"/>
    <x v="2"/>
    <x v="332"/>
    <s v="Shock Therapy"/>
    <x v="110"/>
    <n v="61"/>
    <x v="2"/>
    <x v="267"/>
  </r>
  <r>
    <n v="8.6999999999999993"/>
    <x v="47"/>
    <s v="https://sa.bodybuilding.com/store/abb/speed-stack-pumped-no.html?skuId=ABB1060014"/>
    <n v="4"/>
    <n v="67"/>
    <n v="9.1"/>
    <x v="88"/>
    <n v="1.53"/>
    <x v="21"/>
    <x v="333"/>
    <s v="Speed Stack Pumped N.O."/>
    <x v="111"/>
    <n v="4"/>
    <x v="0"/>
    <x v="88"/>
  </r>
  <r>
    <n v="8.6999999999999993"/>
    <x v="14"/>
    <s v="https://sa.bodybuilding.com/store/musclepharm/combat-pre-workout.html?skuId=MPHARM5540043"/>
    <n v="4"/>
    <n v="2"/>
    <n v="10"/>
    <x v="40"/>
    <n v="0.7"/>
    <x v="21"/>
    <x v="334"/>
    <s v="Combat Pre-Workout"/>
    <x v="111"/>
    <n v="4"/>
    <x v="0"/>
    <x v="40"/>
  </r>
  <r>
    <n v="9.5"/>
    <x v="45"/>
    <s v="https://sa.bodybuilding.com/store/nutrabio/100-percent-pure-creatine-monohydrate.html?skuId=NUTRAB4460095"/>
    <n v="1"/>
    <n v="7"/>
    <n v="9.1"/>
    <x v="268"/>
    <n v="0.15"/>
    <x v="5"/>
    <x v="335"/>
    <s v="100% Pure Creatine Monohydrate"/>
    <x v="1"/>
    <n v="4"/>
    <x v="0"/>
    <x v="268"/>
  </r>
  <r>
    <n v="9.5"/>
    <x v="40"/>
    <s v="https://sa.bodybuilding.com/store/now/waxy-maize.html?skuId=NOW520220"/>
    <n v="1"/>
    <n v="21"/>
    <n v="9"/>
    <x v="269"/>
    <n v="0.41"/>
    <x v="58"/>
    <x v="191"/>
    <s v="Waxy Maize"/>
    <x v="1"/>
    <n v="4"/>
    <x v="0"/>
    <x v="269"/>
  </r>
  <r>
    <n v="9.8000000000000007"/>
    <x v="3"/>
    <s v="https://sa.bodybuilding.com/store/muscletech/hydroxycut-gummies.html?skuId=MT4620188"/>
    <n v="1"/>
    <n v="606"/>
    <n v="9.6"/>
    <x v="0"/>
    <n v="0.67"/>
    <x v="58"/>
    <x v="336"/>
    <s v="Hydroxycut Gummies"/>
    <x v="112"/>
    <n v="1"/>
    <x v="2"/>
    <x v="0"/>
  </r>
  <r>
    <n v="10"/>
    <x v="62"/>
    <s v="https://sa.bodybuilding.com/store/sparta-nutrition/spartan-whey.html?skuId=SPARTA5580044"/>
    <n v="3"/>
    <n v="3"/>
    <n v="10"/>
    <x v="185"/>
    <n v="1.56"/>
    <x v="58"/>
    <x v="337"/>
    <s v="Spartan Whey"/>
    <x v="113"/>
    <n v="1"/>
    <x v="3"/>
    <x v="185"/>
  </r>
  <r>
    <n v="9.1"/>
    <x v="5"/>
    <s v="https://sa.bodybuilding.com/store/rsp-nutrition/glutamine.html?skuId=RSP2320064"/>
    <n v="1"/>
    <n v="39"/>
    <n v="9.6999999999999993"/>
    <x v="99"/>
    <n v="0.25"/>
    <x v="22"/>
    <x v="319"/>
    <s v="Glutamine"/>
    <x v="73"/>
    <n v="19"/>
    <x v="0"/>
    <x v="99"/>
  </r>
  <r>
    <n v="9.1"/>
    <x v="19"/>
    <s v="https://sa.bodybuilding.com/store/controlled-labs/orange-triad-plus-greens.html?skuId=CLABS4900070"/>
    <n v="1"/>
    <n v="56"/>
    <n v="9"/>
    <x v="270"/>
    <n v="1.31"/>
    <x v="8"/>
    <x v="338"/>
    <s v="Orange Triad + Greens"/>
    <x v="73"/>
    <n v="19"/>
    <x v="0"/>
    <x v="270"/>
  </r>
  <r>
    <n v="3.4"/>
    <x v="17"/>
    <s v="https://sa.bodybuilding.com/store/all/arginine.html?skuId=ALL065"/>
    <n v="1"/>
    <n v="66"/>
    <n v="8.8000000000000007"/>
    <x v="271"/>
    <n v="0.32"/>
    <x v="51"/>
    <x v="339"/>
    <s v="Arginine HCl"/>
    <x v="73"/>
    <n v="40"/>
    <x v="1"/>
    <x v="271"/>
  </r>
  <r>
    <n v="7.5"/>
    <x v="11"/>
    <s v="https://sa.bodybuilding.com/store/universal-nutrition/animal-rage-xl.html?skuId=UNIV2090120"/>
    <n v="3"/>
    <n v="63"/>
    <n v="7.7"/>
    <x v="272"/>
    <n v="0.79"/>
    <x v="2"/>
    <x v="340"/>
    <s v="Animal Rage XL"/>
    <x v="58"/>
    <n v="33"/>
    <x v="2"/>
    <x v="272"/>
  </r>
  <r>
    <n v="7.5"/>
    <x v="32"/>
    <s v="https://sa.bodybuilding.com/store/met/creatine-4200.html?skuId=METR127"/>
    <n v="3"/>
    <n v="20"/>
    <n v="9.6999999999999993"/>
    <x v="177"/>
    <n v="0.27"/>
    <x v="5"/>
    <x v="341"/>
    <s v="Creatine 4200"/>
    <x v="58"/>
    <n v="12"/>
    <x v="0"/>
    <x v="177"/>
  </r>
  <r>
    <n v="8"/>
    <x v="40"/>
    <s v="https://sa.bodybuilding.com/store/now/whey.html?skuId=NOW594"/>
    <n v="4"/>
    <n v="217"/>
    <n v="9.1999999999999993"/>
    <x v="273"/>
    <n v="0.84"/>
    <x v="4"/>
    <x v="342"/>
    <s v="Whey Protein Isolate"/>
    <x v="114"/>
    <n v="98"/>
    <x v="0"/>
    <x v="273"/>
  </r>
  <r>
    <n v="9.3000000000000007"/>
    <x v="28"/>
    <s v="https://sa.bodybuilding.com/store/pescience/select-protein-4-oats.html?skuId=PES5000299"/>
    <n v="2"/>
    <n v="8"/>
    <n v="9.3000000000000007"/>
    <x v="274"/>
    <n v="1.1399999999999999"/>
    <x v="4"/>
    <x v="343"/>
    <s v="Select Protein 4 Oats"/>
    <x v="115"/>
    <n v="2"/>
    <x v="0"/>
    <x v="274"/>
  </r>
  <r>
    <n v="8.5"/>
    <x v="35"/>
    <s v="https://sa.bodybuilding.com/store/univ/real.html?skuId=UNIV266"/>
    <n v="7"/>
    <n v="354"/>
    <n v="8.9"/>
    <x v="35"/>
    <n v="1.9"/>
    <x v="7"/>
    <x v="173"/>
    <s v="Real Gains"/>
    <x v="40"/>
    <n v="160"/>
    <x v="0"/>
    <x v="35"/>
  </r>
  <r>
    <n v="8.5"/>
    <x v="40"/>
    <s v="https://sa.bodybuilding.com/store/now/tribulus.html?skuId=NOW686"/>
    <n v="7"/>
    <n v="134"/>
    <n v="8.6"/>
    <x v="275"/>
    <n v="0.13"/>
    <x v="24"/>
    <x v="260"/>
    <s v="Tribulus 1000"/>
    <x v="40"/>
    <n v="45"/>
    <x v="1"/>
    <x v="275"/>
  </r>
  <r>
    <n v="8.5"/>
    <x v="35"/>
    <s v="https://sa.bodybuilding.com/store/univ/100-beef-aminos.html?skuId=UNIV286"/>
    <n v="7"/>
    <n v="79"/>
    <n v="8.1999999999999993"/>
    <x v="276"/>
    <n v="0.1"/>
    <x v="3"/>
    <x v="323"/>
    <s v="100% Beef Aminos"/>
    <x v="40"/>
    <n v="45"/>
    <x v="1"/>
    <x v="276"/>
  </r>
  <r>
    <n v="8.5"/>
    <x v="55"/>
    <s v="https://sa.bodybuilding.com/store/fitmiss/delight.html?skuId=FMISS4610005"/>
    <n v="7"/>
    <n v="237"/>
    <n v="8.6999999999999993"/>
    <x v="277"/>
    <n v="0.56999999999999995"/>
    <x v="7"/>
    <x v="344"/>
    <s v="Delight"/>
    <x v="40"/>
    <n v="45"/>
    <x v="1"/>
    <x v="277"/>
  </r>
  <r>
    <n v="8.5"/>
    <x v="40"/>
    <s v="https://sa.bodybuilding.com/store/now/kre-alkalyn-creatine.html?skuId=NOW810"/>
    <n v="7"/>
    <n v="12"/>
    <n v="9.9"/>
    <x v="278"/>
    <n v="0.26"/>
    <x v="36"/>
    <x v="345"/>
    <s v="Kre-Alkalyn Creatine"/>
    <x v="40"/>
    <n v="7"/>
    <x v="0"/>
    <x v="278"/>
  </r>
  <r>
    <n v="9.4"/>
    <x v="3"/>
    <s v="https://sa.bodybuilding.com/store/muscletech/premium-gold-100percent-whey.html?skuId=MT4240221"/>
    <n v="2"/>
    <n v="933"/>
    <n v="9.6"/>
    <x v="166"/>
    <n v="0.87"/>
    <x v="7"/>
    <x v="346"/>
    <s v="Pro Series Premium Gold 100% Whey Protein"/>
    <x v="40"/>
    <n v="2"/>
    <x v="1"/>
    <x v="166"/>
  </r>
  <r>
    <n v="9.4"/>
    <x v="63"/>
    <s v="https://sa.bodybuilding.com/store/isatori/bio-gro.html?skuId=ISAT2190016"/>
    <n v="2"/>
    <n v="426"/>
    <n v="8.1"/>
    <x v="185"/>
    <n v="0.35"/>
    <x v="1"/>
    <x v="347"/>
    <s v="BIO-GRO"/>
    <x v="40"/>
    <n v="2"/>
    <x v="1"/>
    <x v="185"/>
  </r>
  <r>
    <n v="10"/>
    <x v="64"/>
    <s v="https://sa.bodybuilding.com/store/rxbar/real-food-protein-bar.html?skuId=RXBAR5660033"/>
    <n v="2"/>
    <n v="1"/>
    <n v="9"/>
    <x v="28"/>
    <n v="2.17"/>
    <x v="1"/>
    <x v="348"/>
    <s v="Real Food Protein Bar"/>
    <x v="40"/>
    <n v="3"/>
    <x v="3"/>
    <x v="28"/>
  </r>
  <r>
    <n v="10"/>
    <x v="37"/>
    <s v="https://sa.bodybuilding.com/store/redcon1/mre-lite.html?skuId=RCON5470100"/>
    <n v="2"/>
    <n v="4"/>
    <n v="9.8000000000000007"/>
    <x v="9"/>
    <n v="1.5"/>
    <x v="1"/>
    <x v="349"/>
    <s v="MRE Lite"/>
    <x v="40"/>
    <n v="3"/>
    <x v="0"/>
    <x v="9"/>
  </r>
  <r>
    <n v="9"/>
    <x v="35"/>
    <s v="https://sa.bodybuilding.com/store/univ/creatine.html?skuId=UNIV1230002"/>
    <n v="2"/>
    <n v="186"/>
    <n v="9.1999999999999993"/>
    <x v="78"/>
    <n v="0.17"/>
    <x v="5"/>
    <x v="221"/>
    <s v="Creatine"/>
    <x v="73"/>
    <n v="107"/>
    <x v="0"/>
    <x v="78"/>
  </r>
  <r>
    <n v="9"/>
    <x v="10"/>
    <s v="https://sa.bodybuilding.com/store/gat/joint-support.html?skuId=GAT3900056"/>
    <n v="2"/>
    <n v="7"/>
    <n v="9.3000000000000007"/>
    <x v="118"/>
    <n v="0.6"/>
    <x v="20"/>
    <x v="350"/>
    <s v="Joint Support"/>
    <x v="73"/>
    <n v="107"/>
    <x v="0"/>
    <x v="118"/>
  </r>
  <r>
    <n v="9"/>
    <x v="40"/>
    <s v="https://sa.bodybuilding.com/store/now/thea.html?skuId=NOW534"/>
    <n v="2"/>
    <n v="3"/>
    <n v="8.6"/>
    <x v="279"/>
    <n v="0.24"/>
    <x v="59"/>
    <x v="351"/>
    <s v="L-Theanine"/>
    <x v="73"/>
    <n v="107"/>
    <x v="0"/>
    <x v="279"/>
  </r>
  <r>
    <n v="9"/>
    <x v="63"/>
    <s v="https://sa.bodybuilding.com/store/isatori/bio-gro.html?skuId=ISAT1570098"/>
    <n v="2"/>
    <n v="426"/>
    <n v="8.1"/>
    <x v="158"/>
    <n v="0.42"/>
    <x v="1"/>
    <x v="347"/>
    <s v="BIO-GRO"/>
    <x v="73"/>
    <n v="107"/>
    <x v="0"/>
    <x v="158"/>
  </r>
  <r>
    <n v="9"/>
    <x v="1"/>
    <s v="https://sa.bodybuilding.com/store/opt/amino.html?skuId=OPT419"/>
    <n v="2"/>
    <n v="271"/>
    <n v="8.6999999999999993"/>
    <x v="280"/>
    <n v="0.11"/>
    <x v="3"/>
    <x v="181"/>
    <s v="Superior Amino 2222"/>
    <x v="73"/>
    <n v="107"/>
    <x v="0"/>
    <x v="280"/>
  </r>
  <r>
    <n v="9"/>
    <x v="65"/>
    <s v="https://sa.bodybuilding.com/store/novex-biotech/oxydrene-elite.html?skuId=NOV1910010"/>
    <n v="2"/>
    <n v="26"/>
    <n v="9.1999999999999993"/>
    <x v="281"/>
    <n v="0.8"/>
    <x v="42"/>
    <x v="352"/>
    <s v="Oxydrene Elite"/>
    <x v="73"/>
    <n v="9"/>
    <x v="0"/>
    <x v="281"/>
  </r>
  <r>
    <n v="8"/>
    <x v="15"/>
    <s v="https://sa.bodybuilding.com/store/nb/iso.html?skuId=NB038"/>
    <n v="5"/>
    <n v="62"/>
    <n v="9.3000000000000007"/>
    <x v="282"/>
    <n v="1.97"/>
    <x v="4"/>
    <x v="353"/>
    <s v="Isopure Original"/>
    <x v="116"/>
    <n v="17"/>
    <x v="0"/>
    <x v="282"/>
  </r>
  <r>
    <n v="8"/>
    <x v="10"/>
    <s v="https://sa.bodybuilding.com/store/gat/jetfuel-superburn.html?skuId=GAT3520096"/>
    <n v="5"/>
    <n v="22"/>
    <n v="8.5"/>
    <x v="283"/>
    <n v="0.99"/>
    <x v="21"/>
    <x v="354"/>
    <s v="JetFUEL Superburn"/>
    <x v="116"/>
    <n v="7"/>
    <x v="1"/>
    <x v="283"/>
  </r>
  <r>
    <n v="8.6"/>
    <x v="11"/>
    <s v="https://sa.bodybuilding.com/store/universal-nutrition/animal-whey.html?skuId=UNIV3940058"/>
    <n v="18"/>
    <n v="596"/>
    <n v="9.1"/>
    <x v="284"/>
    <n v="0.81"/>
    <x v="4"/>
    <x v="71"/>
    <s v="Animal Whey"/>
    <x v="31"/>
    <n v="434"/>
    <x v="0"/>
    <x v="284"/>
  </r>
  <r>
    <n v="8.6"/>
    <x v="20"/>
    <s v="https://sa.bodybuilding.com/store/bev/amino.html?skuId=BEV008"/>
    <n v="18"/>
    <n v="31"/>
    <n v="9.6999999999999993"/>
    <x v="285"/>
    <n v="0.28000000000000003"/>
    <x v="60"/>
    <x v="355"/>
    <s v="Mass Amino Acids"/>
    <x v="31"/>
    <n v="434"/>
    <x v="0"/>
    <x v="285"/>
  </r>
  <r>
    <n v="9.5"/>
    <x v="20"/>
    <s v="https://sa.bodybuilding.com/store/bev/muscle.html?skuId=BEV002"/>
    <n v="2"/>
    <n v="41"/>
    <n v="9.9"/>
    <x v="286"/>
    <n v="1.53"/>
    <x v="15"/>
    <x v="78"/>
    <s v="Muscle Provider"/>
    <x v="30"/>
    <n v="12"/>
    <x v="3"/>
    <x v="286"/>
  </r>
  <r>
    <n v="9.5"/>
    <x v="3"/>
    <s v="https://sa.bodybuilding.com/store/muscletech/100-percent-keto-plus.html?skuId=MT5410001"/>
    <n v="2"/>
    <n v="177"/>
    <n v="9.3000000000000007"/>
    <x v="185"/>
    <n v="1.2"/>
    <x v="15"/>
    <x v="356"/>
    <s v="100% Keto Plus"/>
    <x v="30"/>
    <n v="12"/>
    <x v="3"/>
    <x v="185"/>
  </r>
  <r>
    <n v="8.1"/>
    <x v="26"/>
    <s v="https://sa.bodybuilding.com/store/mrm/eggwhite.html?skuId=MRM101"/>
    <n v="3"/>
    <n v="27"/>
    <n v="8.1999999999999993"/>
    <x v="287"/>
    <n v="2.7"/>
    <x v="61"/>
    <x v="357"/>
    <s v="All Natural Egg White Protein"/>
    <x v="83"/>
    <n v="12"/>
    <x v="1"/>
    <x v="287"/>
  </r>
  <r>
    <n v="8.1"/>
    <x v="7"/>
    <s v="https://sa.bodybuilding.com/store/dym/gaba.html?skuId=DYM046"/>
    <n v="3"/>
    <n v="51"/>
    <n v="8.1"/>
    <x v="288"/>
    <n v="0.19"/>
    <x v="54"/>
    <x v="358"/>
    <s v="GABA"/>
    <x v="83"/>
    <n v="12"/>
    <x v="1"/>
    <x v="288"/>
  </r>
  <r>
    <n v="8.3000000000000007"/>
    <x v="3"/>
    <s v="https://sa.bodybuilding.com/store/muscletech/pre-build.html?skuId=MT5080019"/>
    <n v="1"/>
    <n v="82"/>
    <n v="8.6"/>
    <x v="7"/>
    <n v="1.17"/>
    <x v="54"/>
    <x v="359"/>
    <s v="Pre Build"/>
    <x v="117"/>
    <n v="4"/>
    <x v="2"/>
    <x v="7"/>
  </r>
  <r>
    <n v="8.3000000000000007"/>
    <x v="66"/>
    <s v="https://sa.bodybuilding.com/store/natrol/dhea.html?skuId=NATROL044"/>
    <n v="1"/>
    <n v="9"/>
    <n v="8.6999999999999993"/>
    <x v="289"/>
    <n v="0.12"/>
    <x v="52"/>
    <x v="360"/>
    <s v="DHEA"/>
    <x v="117"/>
    <n v="4"/>
    <x v="2"/>
    <x v="289"/>
  </r>
  <r>
    <n v="8.3000000000000007"/>
    <x v="3"/>
    <s v="https://sa.bodybuilding.com/store/muscletech/amino-build-next-gen-ripped.html?skuId=MT4610759"/>
    <n v="1"/>
    <n v="434"/>
    <n v="9.8000000000000007"/>
    <x v="43"/>
    <n v="0.57999999999999996"/>
    <x v="0"/>
    <x v="361"/>
    <s v="Amino Build Next Gen Ripped"/>
    <x v="117"/>
    <n v="4"/>
    <x v="2"/>
    <x v="43"/>
  </r>
  <r>
    <n v="8.3000000000000007"/>
    <x v="40"/>
    <s v="https://sa.bodybuilding.com/store/now/glutathione.html?skuId=NOW616"/>
    <n v="1"/>
    <n v="2"/>
    <n v="8.9"/>
    <x v="226"/>
    <n v="0.42"/>
    <x v="62"/>
    <x v="362"/>
    <s v="Glutathione 500"/>
    <x v="117"/>
    <n v="4"/>
    <x v="2"/>
    <x v="226"/>
  </r>
  <r>
    <n v="9.3000000000000007"/>
    <x v="29"/>
    <s v="https://sa.bodybuilding.com/store/aap/kre.html?skuId=AAP1040016"/>
    <n v="2"/>
    <n v="341"/>
    <n v="8.6999999999999993"/>
    <x v="197"/>
    <n v="0.26"/>
    <x v="36"/>
    <x v="146"/>
    <s v="Kre-Alkalyn EFX"/>
    <x v="58"/>
    <n v="119"/>
    <x v="1"/>
    <x v="197"/>
  </r>
  <r>
    <n v="9.3000000000000007"/>
    <x v="50"/>
    <s v="https://sa.bodybuilding.com/store/vitargo-global-sciences/vitargo-s2.html?skuId=VIT5250011"/>
    <n v="2"/>
    <n v="120"/>
    <n v="8.6"/>
    <x v="290"/>
    <n v="1.98"/>
    <x v="16"/>
    <x v="268"/>
    <s v="Vitargo"/>
    <x v="58"/>
    <n v="119"/>
    <x v="1"/>
    <x v="290"/>
  </r>
  <r>
    <n v="9"/>
    <x v="35"/>
    <s v="https://sa.bodybuilding.com/store/univ/creatine.html?skuId=UNIV840056"/>
    <n v="2"/>
    <n v="186"/>
    <n v="9.1999999999999993"/>
    <x v="55"/>
    <n v="0.11"/>
    <x v="5"/>
    <x v="221"/>
    <s v="Creatine"/>
    <x v="73"/>
    <n v="107"/>
    <x v="0"/>
    <x v="55"/>
  </r>
  <r>
    <n v="9"/>
    <x v="11"/>
    <s v="https://sa.bodybuilding.com/store/univ/animalpak.html?skuId=UNIV038"/>
    <n v="2"/>
    <n v="1765"/>
    <n v="9.3000000000000007"/>
    <x v="27"/>
    <n v="1.87"/>
    <x v="10"/>
    <x v="22"/>
    <s v="Animal Pak"/>
    <x v="73"/>
    <n v="107"/>
    <x v="0"/>
    <x v="27"/>
  </r>
  <r>
    <n v="8.1999999999999993"/>
    <x v="11"/>
    <s v="https://sa.bodybuilding.com/store/universal-nutrition/animal-fury.html?skuId=UNIV5170059"/>
    <n v="7"/>
    <n v="164"/>
    <n v="8.6999999999999993"/>
    <x v="64"/>
    <n v="1.4"/>
    <x v="2"/>
    <x v="87"/>
    <s v="Animal Fury"/>
    <x v="39"/>
    <n v="87"/>
    <x v="1"/>
    <x v="64"/>
  </r>
  <r>
    <n v="8.1999999999999993"/>
    <x v="24"/>
    <s v="https://sa.bodybuilding.com/store/vigorlabs/gut-cut.html?skuId=VIGOR980066"/>
    <n v="7"/>
    <n v="12"/>
    <n v="9.4"/>
    <x v="146"/>
    <n v="0.61"/>
    <x v="21"/>
    <x v="363"/>
    <s v="Gut Cut"/>
    <x v="39"/>
    <n v="8"/>
    <x v="0"/>
    <x v="146"/>
  </r>
  <r>
    <n v="8.8000000000000007"/>
    <x v="15"/>
    <s v="https://sa.bodybuilding.com/store/nb/mass.html?skuId=NB046"/>
    <n v="2"/>
    <n v="40"/>
    <n v="9.1999999999999993"/>
    <x v="291"/>
    <n v="3.16"/>
    <x v="25"/>
    <x v="364"/>
    <s v="Isopure Mass"/>
    <x v="118"/>
    <n v="16"/>
    <x v="0"/>
    <x v="291"/>
  </r>
  <r>
    <n v="8.8000000000000007"/>
    <x v="4"/>
    <s v="https://sa.bodybuilding.com/store/bsn/creatine-dna.html?skuId=BSN2790003"/>
    <n v="2"/>
    <n v="35"/>
    <n v="8.6999999999999993"/>
    <x v="292"/>
    <n v="0.23"/>
    <x v="5"/>
    <x v="365"/>
    <s v="Creatine DNA"/>
    <x v="32"/>
    <n v="17"/>
    <x v="1"/>
    <x v="292"/>
  </r>
  <r>
    <n v="8.8000000000000007"/>
    <x v="47"/>
    <s v="https://sa.bodybuilding.com/store/abb/speed.html?skuId=ABB131"/>
    <n v="2"/>
    <n v="24"/>
    <n v="8"/>
    <x v="293"/>
    <n v="2.4500000000000002"/>
    <x v="21"/>
    <x v="366"/>
    <s v="Speed Shot"/>
    <x v="32"/>
    <n v="17"/>
    <x v="1"/>
    <x v="293"/>
  </r>
  <r>
    <n v="8.8000000000000007"/>
    <x v="3"/>
    <s v="https://sa.bodybuilding.com/store/muscletech/protein-candy-bar.html?skuId=MT5260046"/>
    <n v="2"/>
    <n v="169"/>
    <n v="8.3000000000000007"/>
    <x v="15"/>
    <n v="2.08"/>
    <x v="21"/>
    <x v="367"/>
    <s v="Gronk Signature Protein Candy Bar"/>
    <x v="32"/>
    <n v="17"/>
    <x v="1"/>
    <x v="15"/>
  </r>
  <r>
    <n v="8.8000000000000007"/>
    <x v="40"/>
    <s v="https://sa.bodybuilding.com/store/now/ta.html?skuId=NOW421"/>
    <n v="2"/>
    <n v="7"/>
    <n v="8.3000000000000007"/>
    <x v="294"/>
    <n v="0.08"/>
    <x v="63"/>
    <x v="368"/>
    <s v="Taurine Double Strength"/>
    <x v="32"/>
    <n v="5"/>
    <x v="1"/>
    <x v="294"/>
  </r>
  <r>
    <n v="8.8000000000000007"/>
    <x v="44"/>
    <s v="https://sa.bodybuilding.com/store/san/dhea.html?skuId=SAN2460489"/>
    <n v="2"/>
    <n v="2"/>
    <n v="9.9"/>
    <x v="295"/>
    <n v="0.17"/>
    <x v="52"/>
    <x v="369"/>
    <s v="DHEA"/>
    <x v="32"/>
    <n v="5"/>
    <x v="1"/>
    <x v="295"/>
  </r>
  <r>
    <n v="8.6999999999999993"/>
    <x v="52"/>
    <s v="https://sa.bodybuilding.com/store/cs/rtd.html?skuId=CYTO3960012"/>
    <n v="10"/>
    <n v="64"/>
    <n v="8.6"/>
    <x v="296"/>
    <n v="3.76"/>
    <x v="7"/>
    <x v="370"/>
    <s v="Muscle Milk Original RTD"/>
    <x v="36"/>
    <n v="12"/>
    <x v="1"/>
    <x v="296"/>
  </r>
  <r>
    <n v="8.6999999999999993"/>
    <x v="40"/>
    <s v="https://sa.bodybuilding.com/store/now/gaba.html?skuId=NOW456"/>
    <n v="10"/>
    <n v="18"/>
    <n v="8.9"/>
    <x v="297"/>
    <n v="0.11"/>
    <x v="54"/>
    <x v="371"/>
    <s v="GABA"/>
    <x v="36"/>
    <n v="12"/>
    <x v="1"/>
    <x v="297"/>
  </r>
  <r>
    <n v="8.9"/>
    <x v="10"/>
    <s v="https://sa.bodybuilding.com/store/gat/creatine.html?skuId=GAT1130058"/>
    <n v="1"/>
    <n v="21"/>
    <n v="9.3000000000000007"/>
    <x v="122"/>
    <n v="0.11"/>
    <x v="5"/>
    <x v="372"/>
    <s v="Creatine"/>
    <x v="73"/>
    <n v="12"/>
    <x v="0"/>
    <x v="122"/>
  </r>
  <r>
    <n v="9.3000000000000007"/>
    <x v="25"/>
    <s v="https://sa.bodybuilding.com/store/nla-for-her/her-thermo-energy-chews.html?skuId=NLA4410033"/>
    <n v="1"/>
    <n v="39"/>
    <n v="9.1"/>
    <x v="40"/>
    <n v="0.7"/>
    <x v="21"/>
    <x v="373"/>
    <s v="Her Thermo Energy Chews"/>
    <x v="119"/>
    <n v="14"/>
    <x v="0"/>
    <x v="40"/>
  </r>
  <r>
    <n v="9.3000000000000007"/>
    <x v="10"/>
    <s v="https://sa.bodybuilding.com/store/gat-sport/flexx-bcaas.html?skuId=GAT5640140"/>
    <n v="1"/>
    <n v="12"/>
    <n v="9.4"/>
    <x v="142"/>
    <n v="0.72"/>
    <x v="21"/>
    <x v="374"/>
    <s v="Flexx BCAAs"/>
    <x v="119"/>
    <n v="14"/>
    <x v="0"/>
    <x v="142"/>
  </r>
  <r>
    <n v="8.1999999999999993"/>
    <x v="45"/>
    <s v="https://sa.bodybuilding.com/store/nutrabio/pre-stim-free.html?skuId=NUTRAB4460114"/>
    <n v="2"/>
    <n v="8"/>
    <n v="8.6999999999999993"/>
    <x v="185"/>
    <n v="2.1"/>
    <x v="28"/>
    <x v="375"/>
    <s v="PRE Stim Free"/>
    <x v="28"/>
    <n v="6"/>
    <x v="1"/>
    <x v="185"/>
  </r>
  <r>
    <n v="8.1999999999999993"/>
    <x v="1"/>
    <s v="https://sa.bodybuilding.com/store/opt/lc.html?skuId=OPT153"/>
    <n v="2"/>
    <n v="32"/>
    <n v="8.5"/>
    <x v="298"/>
    <n v="0.31"/>
    <x v="64"/>
    <x v="368"/>
    <s v="L-Carnitine 500 Tabs"/>
    <x v="28"/>
    <n v="6"/>
    <x v="1"/>
    <x v="298"/>
  </r>
  <r>
    <n v="8.1999999999999993"/>
    <x v="40"/>
    <s v="https://sa.bodybuilding.com/store/now/igflipo.html?skuId=NOW562"/>
    <n v="2"/>
    <n v="72"/>
    <n v="7.3"/>
    <x v="197"/>
    <n v="0.18"/>
    <x v="35"/>
    <x v="376"/>
    <s v="IGF-1 LipoSpray"/>
    <x v="28"/>
    <n v="6"/>
    <x v="1"/>
    <x v="197"/>
  </r>
  <r>
    <n v="8.1999999999999993"/>
    <x v="23"/>
    <s v="https://sa.bodybuilding.com/store/nutrex/outlift.html?skuId=NUT4860234"/>
    <n v="2"/>
    <n v="112"/>
    <n v="9"/>
    <x v="299"/>
    <n v="1.96"/>
    <x v="2"/>
    <x v="377"/>
    <s v="Outlift"/>
    <x v="28"/>
    <n v="6"/>
    <x v="1"/>
    <x v="299"/>
  </r>
  <r>
    <n v="9.1"/>
    <x v="12"/>
    <s v="https://sa.bodybuilding.com/store/cellucor/super-hd.html?skuId=CELLU3510043"/>
    <n v="2"/>
    <n v="736"/>
    <n v="8.4"/>
    <x v="8"/>
    <n v="1"/>
    <x v="21"/>
    <x v="307"/>
    <s v="SuperHD"/>
    <x v="104"/>
    <n v="194"/>
    <x v="1"/>
    <x v="8"/>
  </r>
  <r>
    <n v="9.8000000000000007"/>
    <x v="67"/>
    <s v="https://sa.bodybuilding.com/store/celsius/celsius.html?skuId=CEL5000060"/>
    <n v="10"/>
    <n v="20"/>
    <n v="10"/>
    <x v="300"/>
    <n v="1.19"/>
    <x v="49"/>
    <x v="378"/>
    <s v="CELSIUS"/>
    <x v="120"/>
    <n v="3"/>
    <x v="3"/>
    <x v="300"/>
  </r>
  <r>
    <n v="9.6"/>
    <x v="15"/>
    <s v="https://sa.bodybuilding.com/store/nb/isopurepluszerocarb.html?skuId=TIC004"/>
    <n v="2"/>
    <n v="8"/>
    <n v="9.8000000000000007"/>
    <x v="17"/>
    <n v="2.83"/>
    <x v="7"/>
    <x v="379"/>
    <s v="Isopure Plus Zero Carb"/>
    <x v="121"/>
    <n v="2"/>
    <x v="3"/>
    <x v="17"/>
  </r>
  <r>
    <n v="9.6"/>
    <x v="12"/>
    <s v="https://sa.bodybuilding.com/store/cellucor/p6-ultra.html?skuId=CELLU5540029"/>
    <n v="2"/>
    <n v="8"/>
    <n v="9.8000000000000007"/>
    <x v="0"/>
    <n v="0.67"/>
    <x v="7"/>
    <x v="380"/>
    <s v="P6 Ultra"/>
    <x v="121"/>
    <n v="2"/>
    <x v="3"/>
    <x v="0"/>
  </r>
  <r>
    <n v="8.6999999999999993"/>
    <x v="68"/>
    <s v="https://sa.bodybuilding.com/store/iss/oh.html?skuId=ISS086"/>
    <n v="11"/>
    <n v="215"/>
    <n v="9.1"/>
    <x v="301"/>
    <n v="2.59"/>
    <x v="1"/>
    <x v="381"/>
    <s v="OhYeah! Bars"/>
    <x v="122"/>
    <n v="111"/>
    <x v="0"/>
    <x v="301"/>
  </r>
  <r>
    <n v="8.5"/>
    <x v="1"/>
    <s v="https://sa.bodybuilding.com/store/opt/natwhey.html?skuId=OPT2950004"/>
    <n v="6"/>
    <n v="357"/>
    <n v="9.3000000000000007"/>
    <x v="8"/>
    <n v="1.1100000000000001"/>
    <x v="7"/>
    <x v="124"/>
    <s v="Gold Standard Natural 100% Whey"/>
    <x v="49"/>
    <n v="88"/>
    <x v="0"/>
    <x v="8"/>
  </r>
  <r>
    <n v="8.5"/>
    <x v="40"/>
    <s v="https://sa.bodybuilding.com/store/now/turmericbrom.html?skuId=NOW698"/>
    <n v="6"/>
    <n v="5"/>
    <n v="9.5"/>
    <x v="302"/>
    <n v="0.39"/>
    <x v="65"/>
    <x v="382"/>
    <s v="Turmeric &amp; Bromelain"/>
    <x v="49"/>
    <n v="88"/>
    <x v="0"/>
    <x v="302"/>
  </r>
  <r>
    <n v="8.1"/>
    <x v="54"/>
    <s v="https://sa.bodybuilding.com/store/mhp/dark-matter.html?skuId=MHP5550029"/>
    <n v="3"/>
    <n v="420"/>
    <n v="8.1999999999999993"/>
    <x v="303"/>
    <n v="2.2599999999999998"/>
    <x v="58"/>
    <x v="383"/>
    <s v="Dark Matter"/>
    <x v="25"/>
    <n v="117"/>
    <x v="1"/>
    <x v="303"/>
  </r>
  <r>
    <n v="9.6999999999999993"/>
    <x v="45"/>
    <s v="https://sa.bodybuilding.com/store/nutrabio/grass-fed-whey-isolate.html?skuId=NUTRAB4850014"/>
    <n v="2"/>
    <n v="6"/>
    <n v="9.9"/>
    <x v="304"/>
    <n v="1.81"/>
    <x v="58"/>
    <x v="384"/>
    <s v="Grass Fed Whey Isolate"/>
    <x v="52"/>
    <n v="1"/>
    <x v="3"/>
    <x v="304"/>
  </r>
  <r>
    <n v="8.6999999999999993"/>
    <x v="4"/>
    <s v="https://sa.bodybuilding.com/store/bsn/syntha-6-isolate.html?skuId=BSN1230118"/>
    <n v="5"/>
    <n v="926"/>
    <n v="8.9"/>
    <x v="257"/>
    <n v="1.4"/>
    <x v="4"/>
    <x v="179"/>
    <s v="Syntha-6 Isolate"/>
    <x v="72"/>
    <n v="169"/>
    <x v="1"/>
    <x v="257"/>
  </r>
  <r>
    <n v="8.5"/>
    <x v="35"/>
    <s v="https://sa.bodybuilding.com/store/univ/chews.html?skuId=UNIV029"/>
    <n v="2"/>
    <n v="46"/>
    <n v="8.4"/>
    <x v="305"/>
    <n v="0.36"/>
    <x v="5"/>
    <x v="385"/>
    <s v="Creatine Chews"/>
    <x v="108"/>
    <n v="19"/>
    <x v="1"/>
    <x v="305"/>
  </r>
  <r>
    <n v="8.5"/>
    <x v="10"/>
    <s v="https://sa.bodybuilding.com/store/gat/testrol-gold-es.html?skuId=GAT4630067"/>
    <n v="2"/>
    <n v="14"/>
    <n v="6"/>
    <x v="8"/>
    <n v="1"/>
    <x v="5"/>
    <x v="386"/>
    <s v="Testrol Gold ES"/>
    <x v="108"/>
    <n v="7"/>
    <x v="5"/>
    <x v="8"/>
  </r>
  <r>
    <n v="9"/>
    <x v="1"/>
    <s v="https://sa.bodybuilding.com/store/opt/gainer.html?skuId=OPT2670026"/>
    <n v="5"/>
    <n v="729"/>
    <n v="9.3000000000000007"/>
    <x v="306"/>
    <n v="2.65"/>
    <x v="7"/>
    <x v="40"/>
    <s v="Pro Gainer"/>
    <x v="17"/>
    <n v="411"/>
    <x v="0"/>
    <x v="306"/>
  </r>
  <r>
    <n v="8.3000000000000007"/>
    <x v="69"/>
    <s v="https://sa.bodybuilding.com/store/garden-of-life/sport-organic-plant-based-protein.html?skuId=GLIFE4880011"/>
    <n v="2"/>
    <n v="11"/>
    <n v="8.6"/>
    <x v="307"/>
    <n v="2.27"/>
    <x v="7"/>
    <x v="387"/>
    <s v="Sport Organic Plant-Based Protein"/>
    <x v="52"/>
    <n v="9"/>
    <x v="1"/>
    <x v="307"/>
  </r>
  <r>
    <n v="8.3000000000000007"/>
    <x v="10"/>
    <s v="https://sa.bodybuilding.com/store/gat/jetfuel-t-300.html?skuId=GAT3520095"/>
    <n v="2"/>
    <n v="31"/>
    <n v="9"/>
    <x v="308"/>
    <n v="1.1000000000000001"/>
    <x v="24"/>
    <x v="388"/>
    <s v="JetFUEL T-300"/>
    <x v="52"/>
    <n v="18"/>
    <x v="0"/>
    <x v="308"/>
  </r>
  <r>
    <n v="9"/>
    <x v="35"/>
    <s v="https://sa.bodybuilding.com/store/univ/creatine.html?skuId=UNIV296"/>
    <n v="2"/>
    <n v="186"/>
    <n v="9.1999999999999993"/>
    <x v="58"/>
    <n v="0.13"/>
    <x v="5"/>
    <x v="221"/>
    <s v="Creatine"/>
    <x v="73"/>
    <n v="107"/>
    <x v="0"/>
    <x v="58"/>
  </r>
  <r>
    <n v="9"/>
    <x v="14"/>
    <s v="https://sa.bodybuilding.com/store/musclepharm/amino1.html?skuId=MPHARM4280017"/>
    <n v="2"/>
    <n v="755"/>
    <n v="8.8000000000000007"/>
    <x v="309"/>
    <n v="0.54"/>
    <x v="0"/>
    <x v="389"/>
    <s v="AMINO1"/>
    <x v="73"/>
    <n v="107"/>
    <x v="0"/>
    <x v="309"/>
  </r>
  <r>
    <n v="9"/>
    <x v="17"/>
    <s v="https://sa.bodybuilding.com/store/all/tribx-90.html?skuId=ALL080"/>
    <n v="2"/>
    <n v="36"/>
    <n v="8.9"/>
    <x v="310"/>
    <n v="0.22"/>
    <x v="24"/>
    <x v="390"/>
    <s v="TribX 90"/>
    <x v="73"/>
    <n v="18"/>
    <x v="0"/>
    <x v="310"/>
  </r>
  <r>
    <n v="9"/>
    <x v="70"/>
    <s v="https://sa.bodybuilding.com/store/rivalus/clean-gainer-protein.html?skuId=RIV5600039"/>
    <n v="2"/>
    <n v="30"/>
    <n v="9.3000000000000007"/>
    <x v="311"/>
    <n v="2.0499999999999998"/>
    <x v="25"/>
    <x v="391"/>
    <s v="Clean Gainer"/>
    <x v="73"/>
    <n v="18"/>
    <x v="0"/>
    <x v="311"/>
  </r>
  <r>
    <n v="8"/>
    <x v="35"/>
    <s v="https://sa.bodybuilding.com/store/univ/milkandegg.html?skuId=UNIV284"/>
    <n v="2"/>
    <n v="54"/>
    <n v="9.1"/>
    <x v="33"/>
    <n v="0.66"/>
    <x v="7"/>
    <x v="392"/>
    <s v="Milk &amp; Egg"/>
    <x v="83"/>
    <n v="20"/>
    <x v="0"/>
    <x v="33"/>
  </r>
  <r>
    <n v="7.7"/>
    <x v="7"/>
    <s v="https://sa.bodybuilding.com/store/dymatize/iso100-clear-rtd.html?skuId=DYM4550032"/>
    <n v="3"/>
    <n v="42"/>
    <n v="9"/>
    <x v="2"/>
    <n v="4.08"/>
    <x v="7"/>
    <x v="233"/>
    <s v="ISO100 Clear RTD"/>
    <x v="7"/>
    <n v="7"/>
    <x v="1"/>
    <x v="2"/>
  </r>
  <r>
    <n v="9"/>
    <x v="15"/>
    <s v="https://sa.bodybuilding.com/store/natures-best/isopure-with-coffee.html?skuId=NB1480168"/>
    <n v="2"/>
    <n v="18"/>
    <n v="9.3000000000000007"/>
    <x v="312"/>
    <n v="1.97"/>
    <x v="4"/>
    <x v="393"/>
    <s v="Isopure With Coffee"/>
    <x v="123"/>
    <n v="14"/>
    <x v="0"/>
    <x v="312"/>
  </r>
  <r>
    <n v="9"/>
    <x v="16"/>
    <s v="https://sa.bodybuilding.com/store/grenade/ration-pack.html?skuId=GREN1670009"/>
    <n v="2"/>
    <n v="45"/>
    <n v="8.8000000000000007"/>
    <x v="313"/>
    <n v="1.29"/>
    <x v="8"/>
    <x v="394"/>
    <s v="Ration Pack"/>
    <x v="123"/>
    <n v="14"/>
    <x v="0"/>
    <x v="313"/>
  </r>
  <r>
    <n v="9"/>
    <x v="49"/>
    <s v="https://sa.bodybuilding.com/store/doc/gcm.html?skuId=DOC2441418"/>
    <n v="2"/>
    <n v="50"/>
    <n v="8.8000000000000007"/>
    <x v="314"/>
    <n v="0.21"/>
    <x v="20"/>
    <x v="208"/>
    <s v="Glucosamine Chondroitin MSM"/>
    <x v="123"/>
    <n v="14"/>
    <x v="0"/>
    <x v="314"/>
  </r>
  <r>
    <n v="9.5"/>
    <x v="34"/>
    <s v="https://sa.bodybuilding.com/store/six-star-pro/professional-strength-creatine-x.html?skuId=SIX028"/>
    <n v="1"/>
    <n v="589"/>
    <n v="9.5"/>
    <x v="315"/>
    <n v="0.46"/>
    <x v="5"/>
    <x v="395"/>
    <s v="Creatine X3"/>
    <x v="124"/>
    <n v="6"/>
    <x v="1"/>
    <x v="315"/>
  </r>
  <r>
    <n v="9.6999999999999993"/>
    <x v="1"/>
    <s v="https://sa.bodybuilding.com/store/optimum-nutrition/greek-yogurt-protein-smoothie.html?skuId=OPT4810026"/>
    <n v="3"/>
    <n v="17"/>
    <n v="10"/>
    <x v="0"/>
    <n v="1.43"/>
    <x v="5"/>
    <x v="396"/>
    <s v="Greek Yogurt Protein Smoothie"/>
    <x v="45"/>
    <n v="11"/>
    <x v="3"/>
    <x v="0"/>
  </r>
  <r>
    <n v="9.6999999999999993"/>
    <x v="40"/>
    <s v="https://sa.bodybuilding.com/store/now/men.html?skuId=NOW197"/>
    <n v="3"/>
    <n v="8"/>
    <n v="7.7"/>
    <x v="247"/>
    <n v="0.18"/>
    <x v="24"/>
    <x v="397"/>
    <s v="Men's Virility Power"/>
    <x v="45"/>
    <n v="11"/>
    <x v="3"/>
    <x v="247"/>
  </r>
  <r>
    <n v="8.6999999999999993"/>
    <x v="0"/>
    <s v="https://sa.bodybuilding.com/store/evlution-nutrition/stacked-protein-gainer.html?skuId=EVL5430014"/>
    <n v="2"/>
    <n v="83"/>
    <n v="9.1"/>
    <x v="316"/>
    <n v="3.53"/>
    <x v="24"/>
    <x v="242"/>
    <s v="Stacked Protein Gainer"/>
    <x v="40"/>
    <n v="21"/>
    <x v="1"/>
    <x v="316"/>
  </r>
  <r>
    <n v="8.4"/>
    <x v="60"/>
    <s v="https://sa.bodybuilding.com/store/sequelnaturals/vega-sport-performance-protein.html?skuId=SEQN4060056"/>
    <n v="4"/>
    <n v="117"/>
    <n v="9"/>
    <x v="317"/>
    <n v="2.6"/>
    <x v="32"/>
    <x v="322"/>
    <s v="Sport Performance Protein"/>
    <x v="65"/>
    <n v="29"/>
    <x v="0"/>
    <x v="317"/>
  </r>
  <r>
    <n v="9.1999999999999993"/>
    <x v="3"/>
    <s v="https://sa.bodybuilding.com/store/muscletech/shatter-sx-7.html?skuId=MT4000062"/>
    <n v="4"/>
    <n v="410"/>
    <n v="9.4"/>
    <x v="7"/>
    <n v="1.17"/>
    <x v="14"/>
    <x v="398"/>
    <s v="#Shatter SX-7"/>
    <x v="125"/>
    <n v="11"/>
    <x v="1"/>
    <x v="7"/>
  </r>
  <r>
    <n v="9.1999999999999993"/>
    <x v="71"/>
    <s v="https://sa.bodybuilding.com/store/bluestarnutra/blade.html?skuId=BLUE4850016"/>
    <n v="4"/>
    <n v="51"/>
    <n v="6.3"/>
    <x v="318"/>
    <n v="1.34"/>
    <x v="12"/>
    <x v="399"/>
    <s v="Blade"/>
    <x v="125"/>
    <n v="3"/>
    <x v="6"/>
    <x v="318"/>
  </r>
  <r>
    <n v="6.2"/>
    <x v="45"/>
    <s v="https://sa.bodybuilding.com/store/nutrabio/muscle-matrix-protein.html?skuId=NUTRAB5120008"/>
    <n v="2"/>
    <n v="7"/>
    <n v="7.2"/>
    <x v="185"/>
    <n v="1.45"/>
    <x v="12"/>
    <x v="400"/>
    <s v="Muscle Matrix Protein"/>
    <x v="126"/>
    <n v="2"/>
    <x v="4"/>
    <x v="185"/>
  </r>
  <r>
    <n v="9.6"/>
    <x v="52"/>
    <s v="https://sa.bodybuilding.com/store/cs/col.html?skuId=CYTO520111"/>
    <n v="8"/>
    <n v="49"/>
    <n v="9.4"/>
    <x v="319"/>
    <n v="1.22"/>
    <x v="7"/>
    <x v="401"/>
    <s v="Muscle Milk Collegiate"/>
    <x v="127"/>
    <n v="10"/>
    <x v="0"/>
    <x v="319"/>
  </r>
  <r>
    <n v="9"/>
    <x v="72"/>
    <s v="https://sa.bodybuilding.com/store/core-nutritionals/pump.html?skuId=CORE3440019"/>
    <n v="3"/>
    <n v="12"/>
    <n v="9.6999999999999993"/>
    <x v="135"/>
    <n v="1.6"/>
    <x v="28"/>
    <x v="402"/>
    <s v="Pump"/>
    <x v="27"/>
    <n v="8"/>
    <x v="0"/>
    <x v="135"/>
  </r>
  <r>
    <n v="9"/>
    <x v="35"/>
    <s v="https://sa.bodybuilding.com/store/univ/sterol.html?skuId=UNIV018"/>
    <n v="3"/>
    <n v="114"/>
    <n v="8.5"/>
    <x v="59"/>
    <n v="0.87"/>
    <x v="24"/>
    <x v="245"/>
    <s v="Natural Sterol Complex"/>
    <x v="27"/>
    <n v="40"/>
    <x v="1"/>
    <x v="59"/>
  </r>
  <r>
    <n v="9"/>
    <x v="3"/>
    <s v="https://sa.bodybuilding.com/store/muscletech/phase8.html?skuId=MT4750010"/>
    <n v="3"/>
    <n v="4184"/>
    <n v="8.4"/>
    <x v="28"/>
    <n v="1.08"/>
    <x v="7"/>
    <x v="133"/>
    <s v="Phase8"/>
    <x v="27"/>
    <n v="40"/>
    <x v="1"/>
    <x v="28"/>
  </r>
  <r>
    <n v="9.6"/>
    <x v="32"/>
    <s v="https://sa.bodybuilding.com/store/met/proteinpancakemix.html?skuId=METR3360139"/>
    <n v="1"/>
    <n v="117"/>
    <n v="9.6999999999999993"/>
    <x v="320"/>
    <n v="1.03"/>
    <x v="7"/>
    <x v="403"/>
    <s v="High Protein Pancake Mix"/>
    <x v="128"/>
    <n v="67"/>
    <x v="0"/>
    <x v="320"/>
  </r>
  <r>
    <n v="9.6"/>
    <x v="7"/>
    <s v="https://sa.bodybuilding.com/store/dym/lcarn.html?skuId=DYM069"/>
    <n v="1"/>
    <n v="41"/>
    <n v="8.1"/>
    <x v="321"/>
    <n v="0.16"/>
    <x v="64"/>
    <x v="404"/>
    <s v="L-Carnitine Xtreme"/>
    <x v="128"/>
    <n v="20"/>
    <x v="1"/>
    <x v="321"/>
  </r>
  <r>
    <n v="9.6"/>
    <x v="38"/>
    <s v="https://sa.bodybuilding.com/store/gaspari-nutrition/aminolast.html?skuId=GASN1110066"/>
    <n v="1"/>
    <n v="207"/>
    <n v="9"/>
    <x v="322"/>
    <n v="1.06"/>
    <x v="3"/>
    <x v="405"/>
    <s v="AMINOLAST"/>
    <x v="128"/>
    <n v="20"/>
    <x v="1"/>
    <x v="322"/>
  </r>
  <r>
    <n v="9.6"/>
    <x v="40"/>
    <s v="https://sa.bodybuilding.com/store/now/lg.html?skuId=NOW123"/>
    <n v="1"/>
    <n v="12"/>
    <n v="8.6"/>
    <x v="323"/>
    <n v="0.1"/>
    <x v="22"/>
    <x v="406"/>
    <s v="L-Glutamine"/>
    <x v="128"/>
    <n v="4"/>
    <x v="1"/>
    <x v="323"/>
  </r>
  <r>
    <n v="9.6"/>
    <x v="40"/>
    <s v="https://sa.bodybuilding.com/store/now/lty.html?skuId=NOW105"/>
    <n v="1"/>
    <n v="14"/>
    <n v="7.9"/>
    <x v="324"/>
    <n v="0.08"/>
    <x v="66"/>
    <x v="407"/>
    <s v="L-Tyrosine"/>
    <x v="128"/>
    <n v="4"/>
    <x v="1"/>
    <x v="324"/>
  </r>
  <r>
    <n v="9.6"/>
    <x v="14"/>
    <s v="https://sa.bodybuilding.com/store/musclepharm/glutamine.html?skuId=MPHARM5250027"/>
    <n v="1"/>
    <n v="155"/>
    <n v="8.9"/>
    <x v="179"/>
    <n v="0.17"/>
    <x v="22"/>
    <x v="408"/>
    <s v="Glutamine"/>
    <x v="128"/>
    <n v="4"/>
    <x v="1"/>
    <x v="179"/>
  </r>
  <r>
    <n v="8.9"/>
    <x v="7"/>
    <s v="https://sa.bodybuilding.com/store/dym/creatine.html?skuId=DYM001"/>
    <n v="3"/>
    <n v="191"/>
    <n v="8.9"/>
    <x v="325"/>
    <n v="0.11"/>
    <x v="5"/>
    <x v="254"/>
    <s v="Creatine Micronized"/>
    <x v="12"/>
    <n v="73"/>
    <x v="1"/>
    <x v="325"/>
  </r>
  <r>
    <n v="7.9"/>
    <x v="26"/>
    <s v="https://sa.bodybuilding.com/store/mrm/all-natural-driven.html?skuId=MRM2540092"/>
    <n v="2"/>
    <n v="28"/>
    <n v="8.6"/>
    <x v="326"/>
    <n v="0.66"/>
    <x v="2"/>
    <x v="409"/>
    <s v="All Natural Driven"/>
    <x v="129"/>
    <n v="18"/>
    <x v="1"/>
    <x v="326"/>
  </r>
  <r>
    <n v="8.3000000000000007"/>
    <x v="26"/>
    <s v="https://sa.bodybuilding.com/store/mrm/100-percent-all-natural-whey.html?skuId=MRM027"/>
    <n v="2"/>
    <n v="164"/>
    <n v="9"/>
    <x v="235"/>
    <n v="0.9"/>
    <x v="7"/>
    <x v="342"/>
    <s v="100% All Natural Whey"/>
    <x v="83"/>
    <n v="91"/>
    <x v="0"/>
    <x v="235"/>
  </r>
  <r>
    <n v="7.6"/>
    <x v="69"/>
    <s v="https://sa.bodybuilding.com/store/garden-of-life/raw-organic-meal.html?skuId=GLIFE4470010"/>
    <n v="5"/>
    <n v="44"/>
    <n v="8.4"/>
    <x v="327"/>
    <n v="1.77"/>
    <x v="32"/>
    <x v="410"/>
    <s v="RAW Organic Meal"/>
    <x v="130"/>
    <n v="15"/>
    <x v="1"/>
    <x v="327"/>
  </r>
  <r>
    <n v="7.6"/>
    <x v="45"/>
    <s v="https://sa.bodybuilding.com/store/nutrabio/bcaa-5000.html?skuId=NUTRAB4460099"/>
    <n v="5"/>
    <n v="10"/>
    <n v="9.1999999999999993"/>
    <x v="158"/>
    <n v="0.39"/>
    <x v="0"/>
    <x v="411"/>
    <s v="BCAA 5000"/>
    <x v="130"/>
    <n v="15"/>
    <x v="1"/>
    <x v="158"/>
  </r>
  <r>
    <n v="7.6"/>
    <x v="70"/>
    <s v="https://sa.bodybuilding.com/store/rivalus/clean-gainer-protein.html?skuId=RIV4240211"/>
    <n v="5"/>
    <n v="30"/>
    <n v="9.3000000000000007"/>
    <x v="328"/>
    <n v="1.86"/>
    <x v="25"/>
    <x v="391"/>
    <s v="Clean Gainer"/>
    <x v="130"/>
    <n v="15"/>
    <x v="1"/>
    <x v="328"/>
  </r>
  <r>
    <n v="7.6"/>
    <x v="65"/>
    <s v="https://sa.bodybuilding.com/store/novex-biotech/growth-factor-9.html?skuId=NOV1330194"/>
    <n v="5"/>
    <n v="62"/>
    <n v="6.4"/>
    <x v="329"/>
    <n v="3.31"/>
    <x v="1"/>
    <x v="412"/>
    <s v="Growth Factor-9"/>
    <x v="130"/>
    <n v="17"/>
    <x v="4"/>
    <x v="329"/>
  </r>
  <r>
    <n v="7.6"/>
    <x v="73"/>
    <s v="https://sa.bodybuilding.com/store/myo/after.html?skuId=MYO043"/>
    <n v="5"/>
    <n v="98"/>
    <n v="9.3000000000000007"/>
    <x v="330"/>
    <n v="1.9"/>
    <x v="22"/>
    <x v="413"/>
    <s v="AfterShock Recovery"/>
    <x v="130"/>
    <n v="17"/>
    <x v="4"/>
    <x v="330"/>
  </r>
  <r>
    <n v="7.6"/>
    <x v="26"/>
    <s v="https://sa.bodybuilding.com/store/mrm/dhea.html?skuId=MRM040"/>
    <n v="5"/>
    <n v="12"/>
    <n v="7.8"/>
    <x v="331"/>
    <n v="0.13"/>
    <x v="52"/>
    <x v="414"/>
    <s v="DHEA"/>
    <x v="130"/>
    <n v="8"/>
    <x v="2"/>
    <x v="331"/>
  </r>
  <r>
    <n v="8.8000000000000007"/>
    <x v="74"/>
    <s v="https://sa.bodybuilding.com/store/finaflex/stimul8.html?skuId=FINA5630083"/>
    <n v="8"/>
    <n v="36"/>
    <n v="8.6"/>
    <x v="332"/>
    <n v="0.94"/>
    <x v="14"/>
    <x v="415"/>
    <s v="STIMUL8"/>
    <x v="131"/>
    <n v="10"/>
    <x v="1"/>
    <x v="332"/>
  </r>
  <r>
    <n v="8.8000000000000007"/>
    <x v="3"/>
    <s v="https://sa.bodybuilding.com/store/muscletech/platinum-amino-2500.html?skuId=MT5190011"/>
    <n v="8"/>
    <n v="364"/>
    <n v="9.8000000000000007"/>
    <x v="89"/>
    <n v="0.93"/>
    <x v="14"/>
    <x v="416"/>
    <s v="Platinum Amino 2500"/>
    <x v="131"/>
    <n v="10"/>
    <x v="1"/>
    <x v="89"/>
  </r>
  <r>
    <n v="8.8000000000000007"/>
    <x v="10"/>
    <s v="https://sa.bodybuilding.com/store/gat/nitraflex-burn.html?skuId=GAT5640130"/>
    <n v="8"/>
    <n v="1"/>
    <n v="9"/>
    <x v="333"/>
    <n v="0.85"/>
    <x v="14"/>
    <x v="417"/>
    <s v="Nitraflex Burn"/>
    <x v="131"/>
    <n v="10"/>
    <x v="1"/>
    <x v="333"/>
  </r>
  <r>
    <n v="8"/>
    <x v="46"/>
    <s v="https://sa.bodybuilding.com/store/musclemeds/carnivor-mass.html?skuId=MMEDS2610042"/>
    <n v="4"/>
    <n v="98"/>
    <n v="8.6999999999999993"/>
    <x v="334"/>
    <n v="3.15"/>
    <x v="48"/>
    <x v="418"/>
    <s v="Carnivor Mass"/>
    <x v="132"/>
    <n v="34"/>
    <x v="1"/>
    <x v="334"/>
  </r>
  <r>
    <n v="8"/>
    <x v="7"/>
    <s v="https://sa.bodybuilding.com/store/dymatize/amino-pro.html?skuId=DYM5280002"/>
    <n v="4"/>
    <n v="95"/>
    <n v="9.1"/>
    <x v="39"/>
    <n v="0.53"/>
    <x v="0"/>
    <x v="419"/>
    <s v="Amino Pro"/>
    <x v="132"/>
    <n v="34"/>
    <x v="1"/>
    <x v="39"/>
  </r>
  <r>
    <n v="8.8000000000000007"/>
    <x v="34"/>
    <s v="https://sa.bodybuilding.com/store/six-star-pro-nutrition/casein-protein.html?skuId=SIX3770157"/>
    <n v="1"/>
    <n v="245"/>
    <n v="9.1999999999999993"/>
    <x v="122"/>
    <n v="0.86"/>
    <x v="19"/>
    <x v="420"/>
    <s v="Casein Protein"/>
    <x v="133"/>
    <n v="8"/>
    <x v="2"/>
    <x v="122"/>
  </r>
  <r>
    <n v="8.8000000000000007"/>
    <x v="14"/>
    <s v="https://sa.bodybuilding.com/store/musclepharm/bcaa-3-1-2.html?skuId=MPHARM4500162"/>
    <n v="1"/>
    <n v="403"/>
    <n v="9"/>
    <x v="335"/>
    <n v="0.44"/>
    <x v="0"/>
    <x v="114"/>
    <s v="BCAA"/>
    <x v="133"/>
    <n v="8"/>
    <x v="2"/>
    <x v="335"/>
  </r>
  <r>
    <n v="8.8000000000000007"/>
    <x v="38"/>
    <s v="https://sa.bodybuilding.com/store/gaspari-nutrition/myofusion-advanced-protein.html?skuId=GASN4240239"/>
    <n v="6"/>
    <n v="97"/>
    <n v="9.1"/>
    <x v="336"/>
    <n v="1.06"/>
    <x v="46"/>
    <x v="421"/>
    <s v="MyoFusion Advanced Protein"/>
    <x v="134"/>
    <n v="29"/>
    <x v="0"/>
    <x v="336"/>
  </r>
  <r>
    <n v="8.8000000000000007"/>
    <x v="72"/>
    <s v="https://sa.bodybuilding.com/store/core/abc.html?skuId=CORE006"/>
    <n v="6"/>
    <n v="87"/>
    <n v="9.4"/>
    <x v="337"/>
    <n v="0.97"/>
    <x v="0"/>
    <x v="422"/>
    <s v="Core ABC"/>
    <x v="134"/>
    <n v="29"/>
    <x v="0"/>
    <x v="337"/>
  </r>
  <r>
    <n v="8.8000000000000007"/>
    <x v="49"/>
    <s v="https://sa.bodybuilding.com/store/doctors-best/collagen-types-1-and-3.html?skuId=DOC2760166"/>
    <n v="6"/>
    <n v="4"/>
    <n v="7.3"/>
    <x v="338"/>
    <n v="0.22"/>
    <x v="47"/>
    <x v="423"/>
    <s v="Best Collagen Types 1 and 3"/>
    <x v="134"/>
    <n v="29"/>
    <x v="0"/>
    <x v="338"/>
  </r>
  <r>
    <n v="8.8000000000000007"/>
    <x v="30"/>
    <s v="https://sa.bodybuilding.com/store/beast/creature.html?skuId=ULTRA540198"/>
    <n v="6"/>
    <n v="72"/>
    <n v="9.1999999999999993"/>
    <x v="339"/>
    <n v="0.43"/>
    <x v="33"/>
    <x v="424"/>
    <s v="Creature"/>
    <x v="134"/>
    <n v="10"/>
    <x v="0"/>
    <x v="339"/>
  </r>
  <r>
    <n v="8.8000000000000007"/>
    <x v="46"/>
    <s v="https://sa.bodybuilding.com/store/musclemeds/carnivor-beef-aminos.html?skuId=MMEDS980032"/>
    <n v="6"/>
    <n v="48"/>
    <n v="8.8000000000000007"/>
    <x v="245"/>
    <n v="0.18"/>
    <x v="3"/>
    <x v="425"/>
    <s v="Carnivor Beef Aminos"/>
    <x v="134"/>
    <n v="10"/>
    <x v="0"/>
    <x v="245"/>
  </r>
  <r>
    <n v="8.8000000000000007"/>
    <x v="3"/>
    <s v="https://sa.bodybuilding.com/store/muscletech/test-hd.html?skuId=MT1780125"/>
    <n v="6"/>
    <n v="195"/>
    <n v="7.9"/>
    <x v="33"/>
    <n v="0.3"/>
    <x v="24"/>
    <x v="426"/>
    <s v="TEST HD"/>
    <x v="134"/>
    <n v="10"/>
    <x v="0"/>
    <x v="33"/>
  </r>
  <r>
    <n v="7.5"/>
    <x v="37"/>
    <s v="https://sa.bodybuilding.com/store/redcon1/big-noise.html?skuId=RCON5470107"/>
    <n v="3"/>
    <n v="15"/>
    <n v="6.4"/>
    <x v="35"/>
    <n v="1.33"/>
    <x v="24"/>
    <x v="427"/>
    <s v="Big Noise"/>
    <x v="135"/>
    <n v="2"/>
    <x v="5"/>
    <x v="35"/>
  </r>
  <r>
    <n v="7.5"/>
    <x v="45"/>
    <s v="https://sa.bodybuilding.com/store/nutrabio/super-carb.html?skuId=NUTRAB4740046"/>
    <n v="3"/>
    <n v="9"/>
    <n v="9.8000000000000007"/>
    <x v="340"/>
    <n v="1.1499999999999999"/>
    <x v="24"/>
    <x v="428"/>
    <s v="Super Carb"/>
    <x v="135"/>
    <n v="2"/>
    <x v="5"/>
    <x v="340"/>
  </r>
  <r>
    <n v="8.6999999999999993"/>
    <x v="17"/>
    <s v="https://sa.bodybuilding.com/store/all/creatine.html?skuId=ALL053"/>
    <n v="1"/>
    <n v="192"/>
    <n v="8.9"/>
    <x v="122"/>
    <n v="0.11"/>
    <x v="5"/>
    <x v="429"/>
    <s v="Micronized Creatine Monohydrate"/>
    <x v="73"/>
    <n v="87"/>
    <x v="1"/>
    <x v="122"/>
  </r>
  <r>
    <n v="8.6999999999999993"/>
    <x v="12"/>
    <s v="https://sa.bodybuilding.com/store/cellucor/p6.html?skuId=CELLU4810018"/>
    <n v="1"/>
    <n v="12"/>
    <n v="7.6"/>
    <x v="341"/>
    <n v="1.5"/>
    <x v="56"/>
    <x v="430"/>
    <s v="P6 Original"/>
    <x v="73"/>
    <n v="3"/>
    <x v="2"/>
    <x v="341"/>
  </r>
  <r>
    <n v="8.6999999999999993"/>
    <x v="17"/>
    <s v="https://sa.bodybuilding.com/store/allmax-nutrition/l-carnitine.html?skuId=ALL1020014"/>
    <n v="1"/>
    <n v="6"/>
    <n v="8.8000000000000007"/>
    <x v="342"/>
    <n v="0.14000000000000001"/>
    <x v="64"/>
    <x v="431"/>
    <s v="L-Carnitine"/>
    <x v="73"/>
    <n v="3"/>
    <x v="2"/>
    <x v="342"/>
  </r>
  <r>
    <n v="8.6999999999999993"/>
    <x v="35"/>
    <s v="https://sa.bodybuilding.com/store/universal-nutrition/carb-max.html?skuId=UNIV5440264"/>
    <n v="1"/>
    <n v="1"/>
    <n v="10"/>
    <x v="343"/>
    <n v="0.33"/>
    <x v="64"/>
    <x v="432"/>
    <s v="Carb Max"/>
    <x v="73"/>
    <n v="3"/>
    <x v="2"/>
    <x v="343"/>
  </r>
  <r>
    <n v="8.8000000000000007"/>
    <x v="75"/>
    <s v="https://sa.bodybuilding.com/store/blackmarket/adrenolyn-cuts-pre-workout.html?skuId=BMARK4990118"/>
    <n v="3"/>
    <n v="6"/>
    <n v="9.6999999999999993"/>
    <x v="344"/>
    <n v="2.08"/>
    <x v="64"/>
    <x v="433"/>
    <s v="AdreNOlyn Cuts Pre-Workout"/>
    <x v="25"/>
    <n v="1"/>
    <x v="3"/>
    <x v="344"/>
  </r>
  <r>
    <n v="7.8"/>
    <x v="15"/>
    <s v="https://sa.bodybuilding.com/store/nb/perfectisopure.html?skuId=NB2760012"/>
    <n v="1"/>
    <n v="65"/>
    <n v="8.6999999999999993"/>
    <x v="345"/>
    <n v="0.9"/>
    <x v="7"/>
    <x v="247"/>
    <s v="Isopure Whey Protein Isolate"/>
    <x v="73"/>
    <n v="38"/>
    <x v="1"/>
    <x v="345"/>
  </r>
  <r>
    <n v="7.8"/>
    <x v="14"/>
    <s v="https://sa.bodybuilding.com/store/musclepharm/creatine.html?skuId=MPHARM5200111"/>
    <n v="1"/>
    <n v="405"/>
    <n v="8.6"/>
    <x v="89"/>
    <n v="7.0000000000000007E-2"/>
    <x v="5"/>
    <x v="434"/>
    <s v="Creatine"/>
    <x v="73"/>
    <n v="38"/>
    <x v="1"/>
    <x v="89"/>
  </r>
  <r>
    <n v="10"/>
    <x v="25"/>
    <s v="https://sa.bodybuilding.com/store/nla-for-her/uplift-max.html?skuId=NLA5600125"/>
    <n v="2"/>
    <n v="2"/>
    <n v="10"/>
    <x v="7"/>
    <n v="1.17"/>
    <x v="5"/>
    <x v="435"/>
    <s v="Uplift Max"/>
    <x v="136"/>
    <n v="1"/>
    <x v="3"/>
    <x v="7"/>
  </r>
  <r>
    <n v="9.6"/>
    <x v="40"/>
    <s v="https://sa.bodybuilding.com/store/now/creatine.html?skuId=NOW580134"/>
    <n v="1"/>
    <n v="49"/>
    <n v="9.4"/>
    <x v="346"/>
    <n v="0.09"/>
    <x v="5"/>
    <x v="436"/>
    <s v="Creatine Monohydrate"/>
    <x v="73"/>
    <n v="23"/>
    <x v="0"/>
    <x v="346"/>
  </r>
  <r>
    <n v="1"/>
    <x v="76"/>
    <s v="https://sa.bodybuilding.com/store/merica-labz/red-white-and-boom.html?skuId=MERICA5630057"/>
    <n v="1"/>
    <n v="1"/>
    <n v="1"/>
    <x v="185"/>
    <n v="2.1"/>
    <x v="5"/>
    <x v="437"/>
    <s v="Red"/>
    <x v="137"/>
    <n v="1"/>
    <x v="3"/>
    <x v="185"/>
  </r>
  <r>
    <n v="1"/>
    <x v="61"/>
    <s v="https://sa.bodybuilding.com/store/twinlab/yohimbe-fuel-8.html?skuId=TL1240032"/>
    <n v="1"/>
    <n v="30"/>
    <n v="7.4"/>
    <x v="347"/>
    <n v="0.25"/>
    <x v="37"/>
    <x v="438"/>
    <s v="Yohimbe Fuel 8.0"/>
    <x v="137"/>
    <n v="12"/>
    <x v="2"/>
    <x v="347"/>
  </r>
  <r>
    <n v="1"/>
    <x v="18"/>
    <s v="https://sa.bodybuilding.com/store/pro-supps/amino-23-liquid-aminos.html?skuId=PROSUP1230040"/>
    <n v="1"/>
    <n v="25"/>
    <n v="9.6"/>
    <x v="348"/>
    <n v="0.8"/>
    <x v="3"/>
    <x v="439"/>
    <s v="Amino 23 Liquid Amino"/>
    <x v="137"/>
    <n v="12"/>
    <x v="2"/>
    <x v="348"/>
  </r>
  <r>
    <n v="1"/>
    <x v="77"/>
    <s v="https://sa.bodybuilding.com/store/orgain/organic-plant-protein-powder.html?skuId=ORGAIN5240129"/>
    <n v="1"/>
    <n v="3"/>
    <n v="9"/>
    <x v="349"/>
    <n v="2.06"/>
    <x v="3"/>
    <x v="440"/>
    <s v="Organic Plant Protein Powder"/>
    <x v="137"/>
    <n v="12"/>
    <x v="2"/>
    <x v="349"/>
  </r>
  <r>
    <n v="1"/>
    <x v="78"/>
    <s v="https://sa.bodybuilding.com/store/magnum-nutraceuticals/primer.html?skuId=MAGNUM2110012"/>
    <n v="1"/>
    <n v="22"/>
    <n v="9.8000000000000007"/>
    <x v="350"/>
    <n v="1.8"/>
    <x v="8"/>
    <x v="441"/>
    <s v="Primer"/>
    <x v="137"/>
    <n v="12"/>
    <x v="2"/>
    <x v="350"/>
  </r>
  <r>
    <n v="1"/>
    <x v="7"/>
    <s v="https://sa.bodybuilding.com/store/dymatize/amino-pro.html?skuId=DYM2460949"/>
    <n v="1"/>
    <n v="95"/>
    <n v="9.1"/>
    <x v="39"/>
    <n v="0.53"/>
    <x v="0"/>
    <x v="419"/>
    <s v="Amino Pro"/>
    <x v="137"/>
    <n v="12"/>
    <x v="2"/>
    <x v="39"/>
  </r>
  <r>
    <n v="9.3000000000000007"/>
    <x v="79"/>
    <s v="https://sa.bodybuilding.com/store/ascent/native-fuel-whey-protein-powder-blend.html?skuId=ASCENT4480109"/>
    <n v="4"/>
    <n v="24"/>
    <n v="9.6"/>
    <x v="351"/>
    <n v="1.63"/>
    <x v="4"/>
    <x v="442"/>
    <s v="Native Fuel Whey Protein"/>
    <x v="138"/>
    <n v="18"/>
    <x v="0"/>
    <x v="351"/>
  </r>
  <r>
    <n v="8.6"/>
    <x v="35"/>
    <s v="https://sa.bodybuilding.com/store/univ/storm.html?skuId=UNIV229"/>
    <n v="3"/>
    <n v="131"/>
    <n v="8.6999999999999993"/>
    <x v="352"/>
    <n v="0.37"/>
    <x v="2"/>
    <x v="443"/>
    <s v="Storm"/>
    <x v="124"/>
    <n v="21"/>
    <x v="1"/>
    <x v="352"/>
  </r>
  <r>
    <n v="9.5"/>
    <x v="80"/>
    <s v="https://sa.bodybuilding.com/store/eflow-nutrition/enrage.html?skuId=EFLOW4470199"/>
    <n v="5"/>
    <n v="28"/>
    <n v="9.5"/>
    <x v="353"/>
    <n v="1.4"/>
    <x v="2"/>
    <x v="444"/>
    <s v="Enrage"/>
    <x v="139"/>
    <n v="6"/>
    <x v="0"/>
    <x v="353"/>
  </r>
  <r>
    <n v="9.1"/>
    <x v="12"/>
    <s v="https://sa.bodybuilding.com/store/cellucor/c4-ripped.html?skuId=CELLU5600023"/>
    <n v="9"/>
    <n v="299"/>
    <n v="9"/>
    <x v="35"/>
    <n v="1.33"/>
    <x v="14"/>
    <x v="51"/>
    <s v="C4 Ripped"/>
    <x v="21"/>
    <n v="172"/>
    <x v="0"/>
    <x v="35"/>
  </r>
  <r>
    <n v="9.1"/>
    <x v="7"/>
    <s v="https://sa.bodybuilding.com/store/dym/bcaa-complex-5050.html?skuId=DYM3750036"/>
    <n v="9"/>
    <n v="112"/>
    <n v="7.9"/>
    <x v="136"/>
    <n v="0.48"/>
    <x v="0"/>
    <x v="445"/>
    <s v="BCAA"/>
    <x v="21"/>
    <n v="172"/>
    <x v="0"/>
    <x v="136"/>
  </r>
  <r>
    <n v="9.1"/>
    <x v="17"/>
    <s v="https://sa.bodybuilding.com/store/all/amino-core.html?skuId=ALL1820134"/>
    <n v="9"/>
    <n v="185"/>
    <n v="9.3000000000000007"/>
    <x v="354"/>
    <n v="0.59"/>
    <x v="0"/>
    <x v="296"/>
    <s v="Aminocore"/>
    <x v="21"/>
    <n v="172"/>
    <x v="0"/>
    <x v="354"/>
  </r>
  <r>
    <n v="4.2"/>
    <x v="40"/>
    <s v="https://sa.bodybuilding.com/store/now/larg.html?skuId=NOW009"/>
    <n v="1"/>
    <n v="62"/>
    <n v="7.2"/>
    <x v="122"/>
    <n v="0.23"/>
    <x v="51"/>
    <x v="446"/>
    <s v="L-Arginine Powder"/>
    <x v="73"/>
    <n v="28"/>
    <x v="2"/>
    <x v="122"/>
  </r>
  <r>
    <n v="4.2"/>
    <x v="14"/>
    <s v="https://sa.bodybuilding.com/store/musclepharm/combat-bcaa-plus-recovery.html?skuId=MPHARM5540046"/>
    <n v="1"/>
    <n v="1"/>
    <n v="9"/>
    <x v="43"/>
    <n v="0.57999999999999996"/>
    <x v="51"/>
    <x v="447"/>
    <s v="Combat BCAA + Recovery"/>
    <x v="73"/>
    <n v="28"/>
    <x v="2"/>
    <x v="43"/>
  </r>
  <r>
    <n v="4.2"/>
    <x v="35"/>
    <s v="https://sa.bodybuilding.com/store/univ/torr.html?skuId=UNIV188"/>
    <n v="1"/>
    <n v="279"/>
    <n v="9"/>
    <x v="355"/>
    <n v="1.84"/>
    <x v="7"/>
    <x v="270"/>
    <s v="Torrent"/>
    <x v="73"/>
    <n v="28"/>
    <x v="2"/>
    <x v="355"/>
  </r>
  <r>
    <n v="4.2"/>
    <x v="35"/>
    <s v="https://sa.bodybuilding.com/store/univ/trib.html?skuId=UNIV107"/>
    <n v="1"/>
    <n v="19"/>
    <n v="8.1"/>
    <x v="288"/>
    <n v="0.11"/>
    <x v="24"/>
    <x v="448"/>
    <s v="Tribulus Pro"/>
    <x v="73"/>
    <n v="8"/>
    <x v="1"/>
    <x v="288"/>
  </r>
  <r>
    <n v="7.1"/>
    <x v="35"/>
    <s v="https://sa.bodybuilding.com/store/univ/gain.html?skuId=UNIV530174"/>
    <n v="6"/>
    <n v="48"/>
    <n v="7.2"/>
    <x v="356"/>
    <n v="2.25"/>
    <x v="7"/>
    <x v="255"/>
    <s v="Gain Fast"/>
    <x v="91"/>
    <n v="12"/>
    <x v="2"/>
    <x v="356"/>
  </r>
  <r>
    <n v="7.1"/>
    <x v="81"/>
    <s v="https://sa.bodybuilding.com/store/hfit/amino.htm?skuId=HFIT015"/>
    <n v="6"/>
    <n v="42"/>
    <n v="9.3000000000000007"/>
    <x v="223"/>
    <n v="1.01"/>
    <x v="3"/>
    <x v="449"/>
    <s v="Anabolic Amino 10"/>
    <x v="91"/>
    <n v="12"/>
    <x v="0"/>
    <x v="223"/>
  </r>
  <r>
    <n v="7.1"/>
    <x v="16"/>
    <s v="https://sa.bodybuilding.com/store/grenade/hydra-6.html?skuId=GREN4470237"/>
    <n v="6"/>
    <n v="400"/>
    <n v="9.3000000000000007"/>
    <x v="357"/>
    <n v="1.04"/>
    <x v="4"/>
    <x v="450"/>
    <s v="Hydra 6 Protein"/>
    <x v="91"/>
    <n v="12"/>
    <x v="0"/>
    <x v="357"/>
  </r>
  <r>
    <n v="7.1"/>
    <x v="82"/>
    <s v="https://sa.bodybuilding.com/store/man/yohimbine-hcl.html?skuId=MAN640050"/>
    <n v="6"/>
    <n v="17"/>
    <n v="7.6"/>
    <x v="358"/>
    <n v="0.19"/>
    <x v="37"/>
    <x v="451"/>
    <s v="Yohimbine HCl"/>
    <x v="91"/>
    <n v="12"/>
    <x v="2"/>
    <x v="358"/>
  </r>
  <r>
    <n v="7.1"/>
    <x v="40"/>
    <s v="https://sa.bodybuilding.com/store/now/shark.html?skuId=NOW138"/>
    <n v="6"/>
    <n v="4"/>
    <n v="9.5"/>
    <x v="359"/>
    <n v="0.56999999999999995"/>
    <x v="67"/>
    <x v="208"/>
    <s v="Shark Cartilage"/>
    <x v="91"/>
    <n v="12"/>
    <x v="2"/>
    <x v="359"/>
  </r>
  <r>
    <n v="7.1"/>
    <x v="44"/>
    <s v="https://sa.bodybuilding.com/store/san/yohimbine.html?skuId=SAN3900065"/>
    <n v="6"/>
    <n v="4"/>
    <n v="9.5"/>
    <x v="360"/>
    <n v="0.16"/>
    <x v="37"/>
    <x v="452"/>
    <s v="Yohimbine"/>
    <x v="91"/>
    <n v="12"/>
    <x v="2"/>
    <x v="360"/>
  </r>
  <r>
    <n v="8.1"/>
    <x v="12"/>
    <s v="https://sa.bodybuilding.com/store/cellucor/cn3.html?skuId=CELLU4860107"/>
    <n v="3"/>
    <n v="81"/>
    <n v="8.6999999999999993"/>
    <x v="8"/>
    <n v="0.6"/>
    <x v="33"/>
    <x v="453"/>
    <s v="CN3"/>
    <x v="1"/>
    <n v="24"/>
    <x v="1"/>
    <x v="8"/>
  </r>
  <r>
    <n v="8.4"/>
    <x v="47"/>
    <s v="https://sa.bodybuilding.com/store/abb/pure-pro-shake.html?skuId=ABB112"/>
    <n v="3"/>
    <n v="18"/>
    <n v="9"/>
    <x v="185"/>
    <n v="3.5"/>
    <x v="19"/>
    <x v="454"/>
    <s v="Pure Pro Shake"/>
    <x v="36"/>
    <n v="7"/>
    <x v="0"/>
    <x v="185"/>
  </r>
  <r>
    <n v="7.9"/>
    <x v="52"/>
    <s v="https://sa.bodybuilding.com/store/cytosport/muscle-milk-pro-series-50.html?skuId=CYTO1770012"/>
    <n v="2"/>
    <n v="16"/>
    <n v="9.4"/>
    <x v="361"/>
    <n v="2.57"/>
    <x v="7"/>
    <x v="455"/>
    <s v="Muscle Milk Pro Series 50"/>
    <x v="30"/>
    <n v="9"/>
    <x v="0"/>
    <x v="361"/>
  </r>
  <r>
    <n v="8.8000000000000007"/>
    <x v="15"/>
    <s v="https://sa.bodybuilding.com/store/nb/mass.html?skuId=NB049"/>
    <n v="2"/>
    <n v="40"/>
    <n v="9.1999999999999993"/>
    <x v="362"/>
    <n v="2.86"/>
    <x v="25"/>
    <x v="364"/>
    <s v="Isopure Mass"/>
    <x v="118"/>
    <n v="16"/>
    <x v="0"/>
    <x v="362"/>
  </r>
  <r>
    <n v="8.8000000000000007"/>
    <x v="71"/>
    <s v="https://sa.bodybuilding.com/store/bluestarnutra/status.html?skuId=BLUE4470036"/>
    <n v="2"/>
    <n v="63"/>
    <n v="7.6"/>
    <x v="318"/>
    <n v="2.67"/>
    <x v="56"/>
    <x v="456"/>
    <s v="Status"/>
    <x v="118"/>
    <n v="11"/>
    <x v="4"/>
    <x v="318"/>
  </r>
  <r>
    <n v="8.5"/>
    <x v="56"/>
    <s v="https://sa.bodybuilding.com/store/muscle-beach-nutrition/crtn-3.html?skuId=MBN4410054"/>
    <n v="4"/>
    <n v="21"/>
    <n v="9.1999999999999993"/>
    <x v="363"/>
    <n v="0.72"/>
    <x v="5"/>
    <x v="457"/>
    <s v="CRTN-3"/>
    <x v="140"/>
    <n v="15"/>
    <x v="0"/>
    <x v="363"/>
  </r>
  <r>
    <n v="8.5"/>
    <x v="73"/>
    <s v="https://sa.bodybuilding.com/store/myo/myovite.html?skuId=MYO530363"/>
    <n v="4"/>
    <n v="12"/>
    <n v="9.3000000000000007"/>
    <x v="364"/>
    <n v="1.94"/>
    <x v="8"/>
    <x v="458"/>
    <s v="MyoVite"/>
    <x v="140"/>
    <n v="15"/>
    <x v="0"/>
    <x v="364"/>
  </r>
  <r>
    <n v="8.9"/>
    <x v="17"/>
    <s v="https://sa.bodybuilding.com/store/all/taurine.html?skuId=ALL4600098"/>
    <n v="1"/>
    <n v="19"/>
    <n v="9.4"/>
    <x v="365"/>
    <n v="0.1"/>
    <x v="63"/>
    <x v="459"/>
    <s v="Taurine"/>
    <x v="1"/>
    <n v="9"/>
    <x v="0"/>
    <x v="365"/>
  </r>
  <r>
    <n v="8.9"/>
    <x v="83"/>
    <s v="https://sa.bodybuilding.com/store/supremesports/omnibolic.html?skuId=SSE001"/>
    <n v="1"/>
    <n v="39"/>
    <n v="8"/>
    <x v="214"/>
    <n v="0.56000000000000005"/>
    <x v="68"/>
    <x v="460"/>
    <s v="Omnibolic"/>
    <x v="1"/>
    <n v="23"/>
    <x v="1"/>
    <x v="214"/>
  </r>
  <r>
    <n v="8.9"/>
    <x v="14"/>
    <s v="https://sa.bodybuilding.com/store/musclepharm/natural-pre-workout.html?skuId=MPHARM5550001"/>
    <n v="1"/>
    <n v="2"/>
    <n v="8"/>
    <x v="366"/>
    <n v="0.53"/>
    <x v="68"/>
    <x v="461"/>
    <s v="Natural Pre Workout"/>
    <x v="1"/>
    <n v="23"/>
    <x v="1"/>
    <x v="366"/>
  </r>
  <r>
    <n v="9.6"/>
    <x v="32"/>
    <s v="https://sa.bodybuilding.com/store/met/proteinpancakemix.html?skuId=METR107"/>
    <n v="1"/>
    <n v="117"/>
    <n v="9.6999999999999993"/>
    <x v="367"/>
    <n v="1.1200000000000001"/>
    <x v="7"/>
    <x v="403"/>
    <s v="High Protein Pancake Mix"/>
    <x v="128"/>
    <n v="67"/>
    <x v="0"/>
    <x v="367"/>
  </r>
  <r>
    <n v="9.6"/>
    <x v="32"/>
    <s v="https://sa.bodybuilding.com/store/met/zma.html?skuId=METR124"/>
    <n v="1"/>
    <n v="33"/>
    <n v="8.4"/>
    <x v="368"/>
    <n v="0.41"/>
    <x v="26"/>
    <x v="462"/>
    <s v="ZMA"/>
    <x v="128"/>
    <n v="21"/>
    <x v="1"/>
    <x v="368"/>
  </r>
  <r>
    <n v="9.6999999999999993"/>
    <x v="80"/>
    <s v="https://sa.bodybuilding.com/store/eflow-nutrition/elixer-pm.html?skuId=EFLOW4470220"/>
    <n v="3"/>
    <n v="18"/>
    <n v="9.1"/>
    <x v="369"/>
    <n v="1.04"/>
    <x v="54"/>
    <x v="463"/>
    <s v="Elixir PM"/>
    <x v="141"/>
    <n v="9"/>
    <x v="0"/>
    <x v="369"/>
  </r>
  <r>
    <n v="9.6999999999999993"/>
    <x v="17"/>
    <s v="https://sa.bodybuilding.com/store/allmax-nutrition/allwhey-classic.html?skuId=ALL4250072"/>
    <n v="5"/>
    <n v="35"/>
    <n v="9.6"/>
    <x v="370"/>
    <n v="0.95"/>
    <x v="27"/>
    <x v="464"/>
    <s v="AllWhey Classic"/>
    <x v="142"/>
    <n v="25"/>
    <x v="0"/>
    <x v="370"/>
  </r>
  <r>
    <n v="9.6999999999999993"/>
    <x v="30"/>
    <s v="https://sa.bodybuilding.com/store/beast/shred.html?skuId=ULTRA4360014"/>
    <n v="5"/>
    <n v="50"/>
    <n v="8.5"/>
    <x v="193"/>
    <n v="0.63"/>
    <x v="21"/>
    <x v="465"/>
    <s v="2 Shredded"/>
    <x v="142"/>
    <n v="6"/>
    <x v="1"/>
    <x v="193"/>
  </r>
  <r>
    <n v="9.6999999999999993"/>
    <x v="20"/>
    <s v="https://sa.bodybuilding.com/store/bev/density.html?skuId=BEV034"/>
    <n v="5"/>
    <n v="7"/>
    <n v="9.8000000000000007"/>
    <x v="371"/>
    <n v="0.87"/>
    <x v="3"/>
    <x v="466"/>
    <s v="Density"/>
    <x v="142"/>
    <n v="6"/>
    <x v="1"/>
    <x v="371"/>
  </r>
  <r>
    <n v="9.6999999999999993"/>
    <x v="14"/>
    <s v="https://sa.bodybuilding.com/store/musclepharm/glutamine.html?skuId=MPHARM5250026"/>
    <n v="5"/>
    <n v="155"/>
    <n v="8.9"/>
    <x v="252"/>
    <n v="0.13"/>
    <x v="22"/>
    <x v="408"/>
    <s v="Glutamine"/>
    <x v="142"/>
    <n v="6"/>
    <x v="1"/>
    <x v="252"/>
  </r>
  <r>
    <n v="9.6999999999999993"/>
    <x v="14"/>
    <s v="https://sa.bodybuilding.com/store/musclepharm/crisp-protein-bar.html?skuId=MPHARM5540036"/>
    <n v="5"/>
    <n v="2"/>
    <n v="8.1999999999999993"/>
    <x v="43"/>
    <n v="1.46"/>
    <x v="22"/>
    <x v="467"/>
    <s v="Crisp Protein Bar"/>
    <x v="142"/>
    <n v="6"/>
    <x v="1"/>
    <x v="43"/>
  </r>
  <r>
    <n v="9.6999999999999993"/>
    <x v="31"/>
    <s v="https://sa.bodybuilding.com/store/prima/aakg.html?skuId=PRIMA2490148"/>
    <n v="5"/>
    <n v="31"/>
    <n v="9.1"/>
    <x v="372"/>
    <n v="0.15"/>
    <x v="22"/>
    <x v="468"/>
    <s v="AAKG"/>
    <x v="142"/>
    <n v="6"/>
    <x v="1"/>
    <x v="372"/>
  </r>
  <r>
    <n v="8"/>
    <x v="23"/>
    <s v="https://sa.bodybuilding.com/store/nutrex/outlift-amped.html?skuId=NUT5330004"/>
    <n v="4"/>
    <n v="16"/>
    <n v="9.5"/>
    <x v="373"/>
    <n v="2.25"/>
    <x v="22"/>
    <x v="469"/>
    <s v="Outlift Amped"/>
    <x v="143"/>
    <n v="5"/>
    <x v="0"/>
    <x v="373"/>
  </r>
  <r>
    <n v="8.4"/>
    <x v="72"/>
    <s v="https://sa.bodybuilding.com/store/core/mrp.html?skuId=CORE2980014"/>
    <n v="6"/>
    <n v="29"/>
    <n v="9.1999999999999993"/>
    <x v="135"/>
    <n v="2.25"/>
    <x v="7"/>
    <x v="470"/>
    <s v="Core MRP"/>
    <x v="30"/>
    <n v="15"/>
    <x v="0"/>
    <x v="135"/>
  </r>
  <r>
    <n v="8.4"/>
    <x v="17"/>
    <s v="https://sa.bodybuilding.com/store/allmax-nutrition/cvol.html?skuId=ALL3940100"/>
    <n v="6"/>
    <n v="12"/>
    <n v="9.8000000000000007"/>
    <x v="103"/>
    <n v="0.94"/>
    <x v="1"/>
    <x v="471"/>
    <s v="C:VOL"/>
    <x v="30"/>
    <n v="15"/>
    <x v="0"/>
    <x v="103"/>
  </r>
  <r>
    <n v="8.4"/>
    <x v="35"/>
    <s v="https://sa.bodybuilding.com/store/univ/bcaal-pro.html?skuId=UNIV530154"/>
    <n v="6"/>
    <n v="22"/>
    <n v="8.8000000000000007"/>
    <x v="58"/>
    <n v="0.16"/>
    <x v="0"/>
    <x v="472"/>
    <s v="BCAA Pro"/>
    <x v="30"/>
    <n v="15"/>
    <x v="0"/>
    <x v="58"/>
  </r>
  <r>
    <n v="8.4"/>
    <x v="46"/>
    <s v="https://sa.bodybuilding.com/store/musclemeds/carnivor-shred.html?skuId=MMEDS4230155"/>
    <n v="6"/>
    <n v="20"/>
    <n v="8.9"/>
    <x v="69"/>
    <n v="1.1200000000000001"/>
    <x v="0"/>
    <x v="473"/>
    <s v="Carnivor Shred"/>
    <x v="30"/>
    <n v="15"/>
    <x v="0"/>
    <x v="69"/>
  </r>
  <r>
    <n v="8.4"/>
    <x v="3"/>
    <s v="https://sa.bodybuilding.com/store/muscletech/lab-series-after-build.html?skuId=MT5080025"/>
    <n v="6"/>
    <n v="140"/>
    <n v="9.6"/>
    <x v="18"/>
    <n v="0.93"/>
    <x v="0"/>
    <x v="474"/>
    <s v="After Build"/>
    <x v="30"/>
    <n v="15"/>
    <x v="0"/>
    <x v="18"/>
  </r>
  <r>
    <n v="8.4"/>
    <x v="40"/>
    <s v="https://sa.bodybuilding.com/store/now/lytabs.html?skuId=NOW103"/>
    <n v="6"/>
    <n v="4"/>
    <n v="8.3000000000000007"/>
    <x v="374"/>
    <n v="0.05"/>
    <x v="69"/>
    <x v="368"/>
    <s v="L-Lysine"/>
    <x v="30"/>
    <n v="15"/>
    <x v="0"/>
    <x v="374"/>
  </r>
  <r>
    <n v="8.4"/>
    <x v="11"/>
    <s v="https://sa.bodybuilding.com/store/univ/animalpak.html?skuId=UNIV5000324"/>
    <n v="6"/>
    <n v="1765"/>
    <n v="9.3000000000000007"/>
    <x v="375"/>
    <n v="1.97"/>
    <x v="10"/>
    <x v="22"/>
    <s v="Animal Pak"/>
    <x v="30"/>
    <n v="15"/>
    <x v="0"/>
    <x v="375"/>
  </r>
  <r>
    <n v="8.5"/>
    <x v="35"/>
    <s v="https://sa.bodybuilding.com/store/univ/real.html?skuId=UNIV158"/>
    <n v="7"/>
    <n v="354"/>
    <n v="8.9"/>
    <x v="15"/>
    <n v="2.27"/>
    <x v="7"/>
    <x v="173"/>
    <s v="Real Gains"/>
    <x v="40"/>
    <n v="160"/>
    <x v="0"/>
    <x v="15"/>
  </r>
  <r>
    <n v="8.5"/>
    <x v="35"/>
    <s v="https://sa.bodybuilding.com/store/univ/liver.html?skuId=UNIV069"/>
    <n v="7"/>
    <n v="164"/>
    <n v="9.1"/>
    <x v="376"/>
    <n v="0.12"/>
    <x v="55"/>
    <x v="284"/>
    <s v="Uni-Liver"/>
    <x v="40"/>
    <n v="160"/>
    <x v="0"/>
    <x v="376"/>
  </r>
  <r>
    <n v="8.5"/>
    <x v="59"/>
    <s v="https://sa.bodybuilding.com/store/snac/aero.html?skuId=SNAC004"/>
    <n v="7"/>
    <n v="10"/>
    <n v="8.8000000000000007"/>
    <x v="75"/>
    <n v="0.92"/>
    <x v="51"/>
    <x v="475"/>
    <s v="Aerobitine"/>
    <x v="40"/>
    <n v="160"/>
    <x v="0"/>
    <x v="75"/>
  </r>
  <r>
    <n v="8.5"/>
    <x v="40"/>
    <s v="https://sa.bodybuilding.com/store/now/lg.html?skuId=NOW735"/>
    <n v="7"/>
    <n v="12"/>
    <n v="8.6"/>
    <x v="377"/>
    <n v="0.08"/>
    <x v="22"/>
    <x v="406"/>
    <s v="L-Glutamine"/>
    <x v="40"/>
    <n v="4"/>
    <x v="1"/>
    <x v="377"/>
  </r>
  <r>
    <n v="8.5"/>
    <x v="19"/>
    <s v="https://sa.bodybuilding.com/store/clabs/purple.html?skuId=CLABS033"/>
    <n v="7"/>
    <n v="577"/>
    <n v="8.4"/>
    <x v="378"/>
    <n v="0.64"/>
    <x v="3"/>
    <x v="294"/>
    <s v="Purple Wraath"/>
    <x v="40"/>
    <n v="4"/>
    <x v="1"/>
    <x v="378"/>
  </r>
  <r>
    <n v="8.5"/>
    <x v="14"/>
    <s v="https://sa.bodybuilding.com/store/musclepharm/combat-100-percent-isolate.html?skuId=MPHARM2680174"/>
    <n v="7"/>
    <n v="91"/>
    <n v="9.3000000000000007"/>
    <x v="304"/>
    <n v="0.62"/>
    <x v="4"/>
    <x v="476"/>
    <s v="Combat 100% Isolate"/>
    <x v="40"/>
    <n v="4"/>
    <x v="1"/>
    <x v="304"/>
  </r>
  <r>
    <n v="8.5"/>
    <x v="54"/>
    <s v="https://sa.bodybuilding.com/store/mhp/ana.html?skuId=MHP050"/>
    <n v="7"/>
    <n v="61"/>
    <n v="9.3000000000000007"/>
    <x v="379"/>
    <n v="0.85"/>
    <x v="70"/>
    <x v="477"/>
    <s v="Anadrox"/>
    <x v="40"/>
    <n v="14"/>
    <x v="0"/>
    <x v="379"/>
  </r>
  <r>
    <n v="7.7"/>
    <x v="1"/>
    <s v="https://sa.bodybuilding.com/store/optimum-nutrition/gold-standard-gainer.html?skuId=OPT4480024"/>
    <n v="5"/>
    <n v="28"/>
    <n v="8"/>
    <x v="380"/>
    <n v="3.61"/>
    <x v="7"/>
    <x v="478"/>
    <s v="Gold Standard Gainer"/>
    <x v="144"/>
    <n v="17"/>
    <x v="2"/>
    <x v="380"/>
  </r>
  <r>
    <n v="8.9"/>
    <x v="19"/>
    <s v="https://sa.bodybuilding.com/store/controlled-labs/orange-brainwash.html?skuId=CLABS5170020"/>
    <n v="3"/>
    <n v="13"/>
    <n v="9.6999999999999993"/>
    <x v="381"/>
    <n v="1.81"/>
    <x v="7"/>
    <x v="479"/>
    <s v="Orange Brainwash"/>
    <x v="145"/>
    <n v="1"/>
    <x v="3"/>
    <x v="381"/>
  </r>
  <r>
    <n v="8.9"/>
    <x v="29"/>
    <s v="https://sa.bodybuilding.com/store/all-american-efx/glutazorb.html?skuId=AAP1040032"/>
    <n v="3"/>
    <n v="11"/>
    <n v="8.6999999999999993"/>
    <x v="382"/>
    <n v="0.34"/>
    <x v="22"/>
    <x v="480"/>
    <s v="Glutamine"/>
    <x v="145"/>
    <n v="6"/>
    <x v="1"/>
    <x v="382"/>
  </r>
  <r>
    <n v="9.1"/>
    <x v="52"/>
    <s v="https://sa.bodybuilding.com/store/cytosport/muscle-milk-gainer.html?skuId=CYTO1330036"/>
    <n v="3"/>
    <n v="17"/>
    <n v="8.5"/>
    <x v="381"/>
    <n v="2.59"/>
    <x v="7"/>
    <x v="481"/>
    <s v="Muscle Milk Gainer"/>
    <x v="146"/>
    <n v="6"/>
    <x v="1"/>
    <x v="381"/>
  </r>
  <r>
    <n v="8.1999999999999993"/>
    <x v="17"/>
    <s v="https://sa.bodybuilding.com/store/allmax-nutrition/hemanovol.html?skuId=ALL2640072"/>
    <n v="5"/>
    <n v="59"/>
    <n v="8.1999999999999993"/>
    <x v="383"/>
    <n v="1.1299999999999999"/>
    <x v="28"/>
    <x v="482"/>
    <s v="Hemanovol "/>
    <x v="147"/>
    <n v="17"/>
    <x v="1"/>
    <x v="383"/>
  </r>
  <r>
    <n v="8.1999999999999993"/>
    <x v="45"/>
    <s v="https://sa.bodybuilding.com/store/nutrabio/bcaa-natural.html?skuId=NUTRAB5650026"/>
    <n v="5"/>
    <n v="17"/>
    <n v="8.1999999999999993"/>
    <x v="18"/>
    <n v="0.47"/>
    <x v="28"/>
    <x v="483"/>
    <s v="BCAA Natural"/>
    <x v="147"/>
    <n v="17"/>
    <x v="1"/>
    <x v="18"/>
  </r>
  <r>
    <n v="6.9"/>
    <x v="28"/>
    <s v="https://sa.bodybuilding.com/store/pescience/select-vegan.html?skuId=PES5550008"/>
    <n v="5"/>
    <n v="32"/>
    <n v="7.6"/>
    <x v="102"/>
    <n v="1.68"/>
    <x v="32"/>
    <x v="222"/>
    <s v="Vegan Series Select Protein"/>
    <x v="81"/>
    <n v="17"/>
    <x v="2"/>
    <x v="102"/>
  </r>
  <r>
    <n v="6.9"/>
    <x v="73"/>
    <s v="https://sa.bodybuilding.com/store/myo/after.html?skuId=MYO034"/>
    <n v="5"/>
    <n v="98"/>
    <n v="9.3000000000000007"/>
    <x v="384"/>
    <n v="2.27"/>
    <x v="22"/>
    <x v="413"/>
    <s v="AfterShock Recovery"/>
    <x v="81"/>
    <n v="17"/>
    <x v="2"/>
    <x v="384"/>
  </r>
  <r>
    <n v="10"/>
    <x v="41"/>
    <s v="https://sa.bodybuilding.com/store/primeval-labs/isolit.html?skuId=PL5560052"/>
    <n v="2"/>
    <n v="2"/>
    <n v="10"/>
    <x v="185"/>
    <n v="1.4"/>
    <x v="22"/>
    <x v="484"/>
    <s v="Isolit"/>
    <x v="148"/>
    <n v="2"/>
    <x v="3"/>
    <x v="185"/>
  </r>
  <r>
    <n v="10"/>
    <x v="40"/>
    <s v="https://sa.bodybuilding.com/store/now/zma.html?skuId=NOW101"/>
    <n v="2"/>
    <n v="114"/>
    <n v="8.9"/>
    <x v="385"/>
    <n v="0.48"/>
    <x v="26"/>
    <x v="235"/>
    <s v="ZMA"/>
    <x v="148"/>
    <n v="65"/>
    <x v="0"/>
    <x v="385"/>
  </r>
  <r>
    <n v="10"/>
    <x v="20"/>
    <s v="https://sa.bodybuilding.com/store/bev/sup.html?skuId=BEV026"/>
    <n v="2"/>
    <n v="32"/>
    <n v="8.8000000000000007"/>
    <x v="386"/>
    <n v="1.04"/>
    <x v="8"/>
    <x v="485"/>
    <s v="Super Pak"/>
    <x v="148"/>
    <n v="65"/>
    <x v="0"/>
    <x v="386"/>
  </r>
  <r>
    <n v="10"/>
    <x v="41"/>
    <s v="https://sa.bodybuilding.com/store/primeval-labs/vasogorge-black.html?skuId=PL5560047"/>
    <n v="2"/>
    <n v="2"/>
    <n v="9.9"/>
    <x v="185"/>
    <n v="1.68"/>
    <x v="8"/>
    <x v="486"/>
    <s v="Vasogorge Black"/>
    <x v="148"/>
    <n v="1"/>
    <x v="3"/>
    <x v="185"/>
  </r>
  <r>
    <n v="10"/>
    <x v="14"/>
    <s v="https://sa.bodybuilding.com/store/musclepharm/combat-crunch-bars.html?skuId=MPHARM5230006"/>
    <n v="2"/>
    <n v="1334"/>
    <n v="8.8000000000000007"/>
    <x v="64"/>
    <n v="1.75"/>
    <x v="4"/>
    <x v="47"/>
    <s v="Combat Crunch Bars"/>
    <x v="148"/>
    <n v="1"/>
    <x v="3"/>
    <x v="64"/>
  </r>
  <r>
    <n v="8.1"/>
    <x v="10"/>
    <s v="https://sa.bodybuilding.com/store/gat/plant-protein.html?skuId=GAT4760026"/>
    <n v="2"/>
    <n v="17"/>
    <n v="8.3000000000000007"/>
    <x v="8"/>
    <n v="1.5"/>
    <x v="4"/>
    <x v="487"/>
    <s v="Plant Protein"/>
    <x v="52"/>
    <n v="2"/>
    <x v="0"/>
    <x v="8"/>
  </r>
  <r>
    <n v="8.4"/>
    <x v="1"/>
    <s v="https://sa.bodybuilding.com/store/opt/performance-whey.html?skuId=OPT760008"/>
    <n v="2"/>
    <n v="169"/>
    <n v="8.6"/>
    <x v="387"/>
    <n v="0.75"/>
    <x v="7"/>
    <x v="488"/>
    <s v="Performance Whey"/>
    <x v="149"/>
    <n v="52"/>
    <x v="1"/>
    <x v="387"/>
  </r>
  <r>
    <n v="8.4"/>
    <x v="70"/>
    <s v="https://sa.bodybuilding.com/store/rivalus/promasil.html?skuId=RIVAL4370359"/>
    <n v="2"/>
    <n v="28"/>
    <n v="9.6"/>
    <x v="388"/>
    <n v="0.66"/>
    <x v="27"/>
    <x v="489"/>
    <s v="Promasil"/>
    <x v="149"/>
    <n v="52"/>
    <x v="1"/>
    <x v="388"/>
  </r>
  <r>
    <n v="9"/>
    <x v="56"/>
    <s v="https://sa.bodybuilding.com/store/muscle-beach-nutrition/pre-train.html?skuId=MBN4550013"/>
    <n v="4"/>
    <n v="32"/>
    <n v="8.9"/>
    <x v="389"/>
    <n v="1.34"/>
    <x v="27"/>
    <x v="490"/>
    <s v="Pre-Train"/>
    <x v="150"/>
    <n v="22"/>
    <x v="1"/>
    <x v="389"/>
  </r>
  <r>
    <n v="9"/>
    <x v="44"/>
    <s v="https://sa.bodybuilding.com/store/san/tribuvar-1000.html?skuId=SAN550142"/>
    <n v="4"/>
    <n v="22"/>
    <n v="8.6"/>
    <x v="390"/>
    <n v="0.15"/>
    <x v="24"/>
    <x v="491"/>
    <s v="Tribuvar 1000"/>
    <x v="150"/>
    <n v="18"/>
    <x v="1"/>
    <x v="390"/>
  </r>
  <r>
    <n v="9"/>
    <x v="45"/>
    <s v="https://sa.bodybuilding.com/store/nutrabio/super-carb.html?skuId=NUTRAB5080042"/>
    <n v="4"/>
    <n v="9"/>
    <n v="9.8000000000000007"/>
    <x v="127"/>
    <n v="1.05"/>
    <x v="24"/>
    <x v="428"/>
    <s v="Super Carb"/>
    <x v="150"/>
    <n v="18"/>
    <x v="1"/>
    <x v="127"/>
  </r>
  <r>
    <n v="9"/>
    <x v="12"/>
    <s v="https://sa.bodybuilding.com/store/cellucor/p6-pm.html?skuId=CELLU3850009"/>
    <n v="4"/>
    <n v="10"/>
    <n v="8.4"/>
    <x v="35"/>
    <n v="1.33"/>
    <x v="24"/>
    <x v="492"/>
    <s v="P6 PM"/>
    <x v="150"/>
    <n v="6"/>
    <x v="1"/>
    <x v="35"/>
  </r>
  <r>
    <n v="9"/>
    <x v="28"/>
    <s v="https://sa.bodybuilding.com/store/physique-enhancing-science/amino-iv.html?skuId=PES4310238"/>
    <n v="4"/>
    <n v="66"/>
    <n v="8.6999999999999993"/>
    <x v="158"/>
    <n v="0.84"/>
    <x v="3"/>
    <x v="493"/>
    <s v="Amino IV"/>
    <x v="150"/>
    <n v="6"/>
    <x v="1"/>
    <x v="158"/>
  </r>
  <r>
    <n v="9"/>
    <x v="7"/>
    <s v="https://sa.bodybuilding.com/store/dym/bcaa.html?skuId=DYM100"/>
    <n v="4"/>
    <n v="64"/>
    <n v="9.3000000000000007"/>
    <x v="391"/>
    <n v="0.2"/>
    <x v="0"/>
    <x v="494"/>
    <s v="BCAA Complex 2200"/>
    <x v="150"/>
    <n v="6"/>
    <x v="1"/>
    <x v="391"/>
  </r>
  <r>
    <n v="9"/>
    <x v="41"/>
    <s v="https://sa.bodybuilding.com/store/primeval-labs/eaa-sleep.html?skuId=PL5560043"/>
    <n v="4"/>
    <n v="64"/>
    <n v="9.3000000000000007"/>
    <x v="392"/>
    <n v="0.92"/>
    <x v="0"/>
    <x v="495"/>
    <s v="EAA Sleep"/>
    <x v="150"/>
    <n v="6"/>
    <x v="1"/>
    <x v="392"/>
  </r>
  <r>
    <n v="9"/>
    <x v="84"/>
    <s v="https://sa.bodybuilding.com/store/mutant/bcaa-97.html?skuId=PLV4760025"/>
    <n v="4"/>
    <n v="52"/>
    <n v="9.3000000000000007"/>
    <x v="393"/>
    <n v="0.76"/>
    <x v="0"/>
    <x v="496"/>
    <s v="BCAA 9.7"/>
    <x v="150"/>
    <n v="6"/>
    <x v="1"/>
    <x v="393"/>
  </r>
  <r>
    <n v="9"/>
    <x v="55"/>
    <s v="https://sa.bodybuilding.com/store/fitmiss/burn.html?skuId=FMISS1390012"/>
    <n v="4"/>
    <n v="151"/>
    <n v="7.6"/>
    <x v="394"/>
    <n v="0.41"/>
    <x v="21"/>
    <x v="497"/>
    <s v="Burn"/>
    <x v="150"/>
    <n v="6"/>
    <x v="1"/>
    <x v="394"/>
  </r>
  <r>
    <n v="10"/>
    <x v="54"/>
    <s v="https://sa.bodybuilding.com/store/mhp/up-your-mass-xxxl-1350.html?skuId=MHP5550031"/>
    <n v="1"/>
    <n v="1"/>
    <n v="10"/>
    <x v="395"/>
    <n v="3.48"/>
    <x v="21"/>
    <x v="498"/>
    <s v="Up Your Mass XXXL 1350"/>
    <x v="151"/>
    <n v="1"/>
    <x v="3"/>
    <x v="395"/>
  </r>
  <r>
    <n v="10"/>
    <x v="34"/>
    <s v="https://sa.bodybuilding.com/store/six-star-pro/professional-strength-no-fury-caplets.html?skuId=SIX022"/>
    <n v="1"/>
    <n v="280"/>
    <n v="8.6"/>
    <x v="396"/>
    <n v="0.53"/>
    <x v="51"/>
    <x v="395"/>
    <s v="N.O. Fury Caplets"/>
    <x v="151"/>
    <n v="6"/>
    <x v="2"/>
    <x v="396"/>
  </r>
  <r>
    <n v="10"/>
    <x v="35"/>
    <s v="https://sa.bodybuilding.com/store/univ/ripped.html?skuId=UNIV570408"/>
    <n v="1"/>
    <n v="26"/>
    <n v="8.1"/>
    <x v="397"/>
    <n v="0.43"/>
    <x v="49"/>
    <x v="499"/>
    <s v="Ripped Fast"/>
    <x v="151"/>
    <n v="10"/>
    <x v="1"/>
    <x v="397"/>
  </r>
  <r>
    <n v="10"/>
    <x v="10"/>
    <s v="https://sa.bodybuilding.com/store/gat/carbotein.html?skuId=GAT3660250"/>
    <n v="1"/>
    <n v="15"/>
    <n v="9.9"/>
    <x v="398"/>
    <n v="0.72"/>
    <x v="16"/>
    <x v="500"/>
    <s v="Carbotein"/>
    <x v="151"/>
    <n v="10"/>
    <x v="1"/>
    <x v="398"/>
  </r>
  <r>
    <n v="9.6999999999999993"/>
    <x v="17"/>
    <s v="https://sa.bodybuilding.com/store/allmax-nutrition/allwhey-classic.html?skuId=ALL4250065"/>
    <n v="5"/>
    <n v="35"/>
    <n v="9.6"/>
    <x v="399"/>
    <n v="1.08"/>
    <x v="27"/>
    <x v="464"/>
    <s v="AllWhey Classic"/>
    <x v="142"/>
    <n v="25"/>
    <x v="0"/>
    <x v="399"/>
  </r>
  <r>
    <n v="9.6999999999999993"/>
    <x v="40"/>
    <s v="https://sa.bodybuilding.com/store/now/lytabs.html?skuId=NOW425"/>
    <n v="5"/>
    <n v="4"/>
    <n v="8.3000000000000007"/>
    <x v="400"/>
    <n v="0.09"/>
    <x v="69"/>
    <x v="368"/>
    <s v="L-Lysine"/>
    <x v="142"/>
    <n v="25"/>
    <x v="0"/>
    <x v="400"/>
  </r>
  <r>
    <n v="9.6999999999999993"/>
    <x v="40"/>
    <s v="https://sa.bodybuilding.com/store/now/g1000.html?skuId=NOW360"/>
    <n v="5"/>
    <n v="13"/>
    <n v="9.6999999999999993"/>
    <x v="401"/>
    <n v="0.19"/>
    <x v="20"/>
    <x v="208"/>
    <s v="Glucosamine 1000"/>
    <x v="142"/>
    <n v="25"/>
    <x v="0"/>
    <x v="401"/>
  </r>
  <r>
    <n v="9.6999999999999993"/>
    <x v="53"/>
    <s v="https://sa.bodybuilding.com/store/pharmafreak/ripped-freak.html?skuId=PFREAK002"/>
    <n v="5"/>
    <n v="282"/>
    <n v="8.4"/>
    <x v="402"/>
    <n v="0.75"/>
    <x v="49"/>
    <x v="501"/>
    <s v="RIPPED FREAK"/>
    <x v="142"/>
    <n v="39"/>
    <x v="1"/>
    <x v="402"/>
  </r>
  <r>
    <n v="9.6999999999999993"/>
    <x v="40"/>
    <s v="https://sa.bodybuilding.com/store/now/t-lean-extreme.html?skuId=NOW940002"/>
    <n v="5"/>
    <n v="6"/>
    <n v="9.8000000000000007"/>
    <x v="403"/>
    <n v="0.56999999999999995"/>
    <x v="49"/>
    <x v="502"/>
    <s v="T-Lean Extreme"/>
    <x v="142"/>
    <n v="6"/>
    <x v="0"/>
    <x v="403"/>
  </r>
  <r>
    <n v="8.8000000000000007"/>
    <x v="78"/>
    <s v="https://sa.bodybuilding.com/store/magnum/quattro.html?skuId=MAGNUM5540101"/>
    <n v="8"/>
    <n v="211"/>
    <n v="9.3000000000000007"/>
    <x v="404"/>
    <n v="1.81"/>
    <x v="7"/>
    <x v="503"/>
    <s v="Quattro"/>
    <x v="152"/>
    <n v="42"/>
    <x v="0"/>
    <x v="404"/>
  </r>
  <r>
    <n v="8.8000000000000007"/>
    <x v="40"/>
    <s v="https://sa.bodybuilding.com/store/now/liverde.html?skuId=NOW679"/>
    <n v="8"/>
    <n v="13"/>
    <n v="6.9"/>
    <x v="392"/>
    <n v="0.46"/>
    <x v="71"/>
    <x v="504"/>
    <s v="Liver Refresh"/>
    <x v="152"/>
    <n v="42"/>
    <x v="0"/>
    <x v="392"/>
  </r>
  <r>
    <n v="8"/>
    <x v="15"/>
    <s v="https://sa.bodybuilding.com/store/nb/perfectwheyprotein.html?skuId=NB074"/>
    <n v="3"/>
    <n v="21"/>
    <n v="9.1999999999999993"/>
    <x v="405"/>
    <n v="0.67"/>
    <x v="7"/>
    <x v="505"/>
    <s v="Perfect Whey Protein"/>
    <x v="30"/>
    <n v="5"/>
    <x v="0"/>
    <x v="405"/>
  </r>
  <r>
    <n v="8"/>
    <x v="3"/>
    <s v="https://sa.bodybuilding.com/store/muscletech/nitro-tech-100-percent-iso-whey.html?skuId=MT5600030"/>
    <n v="3"/>
    <n v="4"/>
    <n v="10"/>
    <x v="40"/>
    <n v="0.75"/>
    <x v="7"/>
    <x v="506"/>
    <s v="NITRO-TECH 100% Iso Whey"/>
    <x v="30"/>
    <n v="5"/>
    <x v="0"/>
    <x v="40"/>
  </r>
  <r>
    <n v="8"/>
    <x v="19"/>
    <s v="https://sa.bodybuilding.com/store/controlled-labs/glycergrow-2.html?skuId=CLABS3160016"/>
    <n v="3"/>
    <n v="17"/>
    <n v="8.9"/>
    <x v="406"/>
    <n v="0.37"/>
    <x v="72"/>
    <x v="507"/>
    <s v="GlycerGrow 2"/>
    <x v="30"/>
    <n v="8"/>
    <x v="0"/>
    <x v="406"/>
  </r>
  <r>
    <n v="8"/>
    <x v="7"/>
    <s v="https://sa.bodybuilding.com/store/dym/glutamine.html?skuId=DYM1690076"/>
    <n v="3"/>
    <n v="64"/>
    <n v="9.1999999999999993"/>
    <x v="407"/>
    <n v="0.14000000000000001"/>
    <x v="22"/>
    <x v="508"/>
    <s v="Micronized Glutamine"/>
    <x v="30"/>
    <n v="8"/>
    <x v="0"/>
    <x v="407"/>
  </r>
  <r>
    <n v="8"/>
    <x v="44"/>
    <s v="https://sa.bodybuilding.com/store/san/caffeine.html?skuId=SAN2980013"/>
    <n v="3"/>
    <n v="3"/>
    <n v="10"/>
    <x v="408"/>
    <n v="7.0000000000000007E-2"/>
    <x v="21"/>
    <x v="509"/>
    <s v="Caffeine"/>
    <x v="30"/>
    <n v="8"/>
    <x v="0"/>
    <x v="408"/>
  </r>
  <r>
    <n v="8"/>
    <x v="10"/>
    <s v="https://sa.bodybuilding.com/store/gat-sport/flexx-bcaas.html?skuId=GAT5000303"/>
    <n v="3"/>
    <n v="12"/>
    <n v="9.4"/>
    <x v="6"/>
    <n v="0.51"/>
    <x v="21"/>
    <x v="374"/>
    <s v="Flexx BCAAs"/>
    <x v="30"/>
    <n v="8"/>
    <x v="0"/>
    <x v="6"/>
  </r>
  <r>
    <n v="8"/>
    <x v="26"/>
    <s v="https://sa.bodybuilding.com/store/mrm/bcaa-plus-g-reload.html?skuId=MRM570682"/>
    <n v="3"/>
    <n v="55"/>
    <n v="8.5"/>
    <x v="409"/>
    <n v="0.63"/>
    <x v="0"/>
    <x v="389"/>
    <s v="Reload BCAA+G "/>
    <x v="30"/>
    <n v="8"/>
    <x v="0"/>
    <x v="409"/>
  </r>
  <r>
    <n v="8"/>
    <x v="10"/>
    <s v="https://sa.bodybuilding.com/store/gat/caffeine.html?skuId=GAT4440021"/>
    <n v="3"/>
    <n v="55"/>
    <n v="8.5"/>
    <x v="410"/>
    <n v="0.06"/>
    <x v="21"/>
    <x v="510"/>
    <s v="Caffeine"/>
    <x v="30"/>
    <n v="8"/>
    <x v="0"/>
    <x v="410"/>
  </r>
  <r>
    <n v="8"/>
    <x v="3"/>
    <s v="https://sa.bodybuilding.com/store/muscletech/hydroxycut-platinum.html?skuId=MT4620182"/>
    <n v="3"/>
    <n v="107"/>
    <n v="9.5"/>
    <x v="7"/>
    <n v="1.17"/>
    <x v="21"/>
    <x v="511"/>
    <s v="Hydroxycut Platinum"/>
    <x v="30"/>
    <n v="1"/>
    <x v="3"/>
    <x v="7"/>
  </r>
  <r>
    <n v="8.6"/>
    <x v="10"/>
    <s v="https://sa.bodybuilding.com/store/gat/nitraflex.html?skuId=GAT4990129"/>
    <n v="10"/>
    <n v="549"/>
    <n v="9.1"/>
    <x v="7"/>
    <n v="3.5"/>
    <x v="2"/>
    <x v="20"/>
    <s v="NITRAFLEX"/>
    <x v="10"/>
    <n v="297"/>
    <x v="0"/>
    <x v="7"/>
  </r>
  <r>
    <n v="8.3000000000000007"/>
    <x v="47"/>
    <s v="https://sa.bodybuilding.com/store/abb/maxx-recovery.html?skuId=ABB127"/>
    <n v="2"/>
    <n v="21"/>
    <n v="8.6999999999999993"/>
    <x v="411"/>
    <n v="3.85"/>
    <x v="4"/>
    <x v="512"/>
    <s v="Maxx Recovery"/>
    <x v="124"/>
    <n v="7"/>
    <x v="1"/>
    <x v="411"/>
  </r>
  <r>
    <n v="8.3000000000000007"/>
    <x v="17"/>
    <s v="https://sa.bodybuilding.com/store/allmax-nutrition/testo-fx.html?skuId=ALL4370086"/>
    <n v="2"/>
    <n v="7"/>
    <n v="7.7"/>
    <x v="135"/>
    <n v="1.5"/>
    <x v="13"/>
    <x v="513"/>
    <s v="Testo FX"/>
    <x v="124"/>
    <n v="4"/>
    <x v="2"/>
    <x v="135"/>
  </r>
  <r>
    <n v="8"/>
    <x v="40"/>
    <s v="https://sa.bodybuilding.com/store/now/whey.html?skuId=NOW220"/>
    <n v="4"/>
    <n v="217"/>
    <n v="9.1999999999999993"/>
    <x v="412"/>
    <n v="1.03"/>
    <x v="4"/>
    <x v="342"/>
    <s v="Whey Protein Isolate"/>
    <x v="114"/>
    <n v="98"/>
    <x v="0"/>
    <x v="412"/>
  </r>
  <r>
    <n v="8"/>
    <x v="11"/>
    <s v="https://sa.bodybuilding.com/store/univ/nitro.html?skuId=UNIV134"/>
    <n v="4"/>
    <n v="92"/>
    <n v="9.3000000000000007"/>
    <x v="413"/>
    <n v="1.55"/>
    <x v="3"/>
    <x v="246"/>
    <s v="Animal Nitro"/>
    <x v="114"/>
    <n v="98"/>
    <x v="0"/>
    <x v="413"/>
  </r>
  <r>
    <n v="9.8000000000000007"/>
    <x v="67"/>
    <s v="https://sa.bodybuilding.com/store/celsius/celsius.html?skuId=CEL4810077"/>
    <n v="10"/>
    <n v="20"/>
    <n v="10"/>
    <x v="414"/>
    <n v="2.97"/>
    <x v="49"/>
    <x v="378"/>
    <s v="CELSIUS"/>
    <x v="120"/>
    <n v="3"/>
    <x v="3"/>
    <x v="414"/>
  </r>
  <r>
    <n v="8.6999999999999993"/>
    <x v="33"/>
    <s v="https://sa.bodybuilding.com/store/body-nutrition/trutein-naturals.html?skuId=TRUN3520101"/>
    <n v="4"/>
    <n v="22"/>
    <n v="9.1"/>
    <x v="415"/>
    <n v="1.32"/>
    <x v="27"/>
    <x v="514"/>
    <s v="Trutein Naturals"/>
    <x v="153"/>
    <n v="16"/>
    <x v="0"/>
    <x v="415"/>
  </r>
  <r>
    <n v="6.9"/>
    <x v="60"/>
    <s v="https://sa.bodybuilding.com/store/vega/proteins-and-greens.html?skuId=SEQN3850016"/>
    <n v="6"/>
    <n v="28"/>
    <n v="8.6"/>
    <x v="383"/>
    <n v="1.62"/>
    <x v="32"/>
    <x v="515"/>
    <s v="Protein &amp; Greens"/>
    <x v="30"/>
    <n v="14"/>
    <x v="1"/>
    <x v="383"/>
  </r>
  <r>
    <n v="9.3000000000000007"/>
    <x v="18"/>
    <s v="https://sa.bodybuilding.com/store/pro-supps/no3-drive-powder.html?skuId=PROSUP4030004"/>
    <n v="3"/>
    <n v="10"/>
    <n v="8.4"/>
    <x v="184"/>
    <n v="0.77"/>
    <x v="53"/>
    <x v="516"/>
    <s v="NO3 Drive Powder"/>
    <x v="1"/>
    <n v="4"/>
    <x v="1"/>
    <x v="184"/>
  </r>
  <r>
    <n v="9.6"/>
    <x v="26"/>
    <s v="https://sa.bodybuilding.com/store/mrm/allnaturalgainer.html?skuId=MRM099"/>
    <n v="2"/>
    <n v="13"/>
    <n v="9.6999999999999993"/>
    <x v="416"/>
    <n v="1.76"/>
    <x v="7"/>
    <x v="517"/>
    <s v="All Natural Gainer"/>
    <x v="30"/>
    <n v="8"/>
    <x v="0"/>
    <x v="416"/>
  </r>
  <r>
    <n v="9.6"/>
    <x v="32"/>
    <s v="https://sa.bodybuilding.com/store/met/bcaa2200.html?skuId=METR097"/>
    <n v="2"/>
    <n v="23"/>
    <n v="9.6"/>
    <x v="417"/>
    <n v="0.24"/>
    <x v="0"/>
    <x v="518"/>
    <s v="BCAA 2200"/>
    <x v="30"/>
    <n v="8"/>
    <x v="0"/>
    <x v="417"/>
  </r>
  <r>
    <n v="9.6"/>
    <x v="45"/>
    <s v="https://sa.bodybuilding.com/store/nutrabio/thermofuel-v9.html?skuId=NUTRAB4550151"/>
    <n v="2"/>
    <n v="3"/>
    <n v="8.8000000000000007"/>
    <x v="418"/>
    <n v="0.65"/>
    <x v="12"/>
    <x v="519"/>
    <s v="ThermoFuel V9"/>
    <x v="30"/>
    <n v="1"/>
    <x v="0"/>
    <x v="418"/>
  </r>
  <r>
    <n v="9.6"/>
    <x v="85"/>
    <s v="https://sa.bodybuilding.com/store/body-fortress/glutamine-powder.html?skuId=BFORT011"/>
    <n v="2"/>
    <n v="87"/>
    <n v="9.3000000000000007"/>
    <x v="419"/>
    <n v="0.14000000000000001"/>
    <x v="22"/>
    <x v="520"/>
    <s v="100% Pure Glutamine Powder"/>
    <x v="30"/>
    <n v="1"/>
    <x v="0"/>
    <x v="419"/>
  </r>
  <r>
    <n v="9.6"/>
    <x v="3"/>
    <s v="https://sa.bodybuilding.com/store/muscletech/phase8.html?skuId=MT1530374"/>
    <n v="2"/>
    <n v="4184"/>
    <n v="8.4"/>
    <x v="43"/>
    <n v="0.8"/>
    <x v="7"/>
    <x v="133"/>
    <s v="Phase8"/>
    <x v="30"/>
    <n v="1"/>
    <x v="0"/>
    <x v="43"/>
  </r>
  <r>
    <n v="9.6"/>
    <x v="3"/>
    <s v="https://sa.bodybuilding.com/store/muscletech/platinum-100-percent-amino-2300.html?skuId=MT5190010"/>
    <n v="2"/>
    <n v="31"/>
    <n v="9.4"/>
    <x v="0"/>
    <n v="0.12"/>
    <x v="7"/>
    <x v="521"/>
    <s v="Platinum 100% Amino 2300"/>
    <x v="30"/>
    <n v="1"/>
    <x v="3"/>
    <x v="0"/>
  </r>
  <r>
    <n v="10"/>
    <x v="52"/>
    <s v="https://sa.bodybuilding.com/store/cytosport/muscle-milk-red-protein-bar.html?skuId=CYTO4730032"/>
    <n v="3"/>
    <n v="4"/>
    <n v="10"/>
    <x v="420"/>
    <n v="2.5499999999999998"/>
    <x v="7"/>
    <x v="282"/>
    <s v="Muscle Milk Red Protein Bar"/>
    <x v="154"/>
    <n v="3"/>
    <x v="3"/>
    <x v="420"/>
  </r>
  <r>
    <n v="10"/>
    <x v="84"/>
    <s v="https://sa.bodybuilding.com/store/mutant/madness.html?skuId=PLV4760044"/>
    <n v="3"/>
    <n v="35"/>
    <n v="7.1"/>
    <x v="383"/>
    <n v="1.1299999999999999"/>
    <x v="7"/>
    <x v="522"/>
    <s v="Madness"/>
    <x v="154"/>
    <n v="3"/>
    <x v="3"/>
    <x v="383"/>
  </r>
  <r>
    <n v="10"/>
    <x v="63"/>
    <s v="https://sa.bodybuilding.com/store/isatori/creatine-a5x.html?skuId=ISAT4150146"/>
    <n v="1"/>
    <n v="5"/>
    <n v="10"/>
    <x v="421"/>
    <n v="0.55000000000000004"/>
    <x v="73"/>
    <x v="389"/>
    <s v="Creatine A5X"/>
    <x v="1"/>
    <n v="1"/>
    <x v="3"/>
    <x v="421"/>
  </r>
  <r>
    <n v="10"/>
    <x v="49"/>
    <s v="https://sa.bodybuilding.com/store/doc/gcm.html?skuId=DOC1800017"/>
    <n v="1"/>
    <n v="50"/>
    <n v="8.8000000000000007"/>
    <x v="422"/>
    <n v="0.27"/>
    <x v="20"/>
    <x v="208"/>
    <s v="Glucosamine Chondroitin MSM"/>
    <x v="1"/>
    <n v="1"/>
    <x v="3"/>
    <x v="422"/>
  </r>
  <r>
    <n v="7.8"/>
    <x v="32"/>
    <s v="https://sa.bodybuilding.com/store/met-rx/big-100.html?skuId=METR3270043"/>
    <n v="5"/>
    <n v="46"/>
    <n v="8.1"/>
    <x v="271"/>
    <n v="2.87"/>
    <x v="25"/>
    <x v="523"/>
    <s v="Big 100"/>
    <x v="155"/>
    <n v="5"/>
    <x v="1"/>
    <x v="271"/>
  </r>
  <r>
    <n v="9.1999999999999993"/>
    <x v="1"/>
    <s v="https://sa.bodybuilding.com/store/optimum-nutrition/opti-fit-lean-protein-shake.html?skuId=OPT4470226"/>
    <n v="2"/>
    <n v="11"/>
    <n v="8.9"/>
    <x v="423"/>
    <n v="1.56"/>
    <x v="46"/>
    <x v="524"/>
    <s v="Opti-Fit Lean Protein Shake"/>
    <x v="65"/>
    <n v="5"/>
    <x v="1"/>
    <x v="423"/>
  </r>
  <r>
    <n v="9.1999999999999993"/>
    <x v="41"/>
    <s v="https://sa.bodybuilding.com/store/primeval-labs/intracell-7.html?skuId=PL5560045"/>
    <n v="2"/>
    <n v="11"/>
    <n v="8.9"/>
    <x v="185"/>
    <n v="2.1"/>
    <x v="46"/>
    <x v="525"/>
    <s v="Intracell 7"/>
    <x v="65"/>
    <n v="5"/>
    <x v="1"/>
    <x v="185"/>
  </r>
  <r>
    <n v="9.1999999999999993"/>
    <x v="54"/>
    <s v="https://sa.bodybuilding.com/store/mhp/ana.html?skuId=MHP049"/>
    <n v="2"/>
    <n v="61"/>
    <n v="9.3000000000000007"/>
    <x v="424"/>
    <n v="0.82"/>
    <x v="70"/>
    <x v="477"/>
    <s v="Anadrox"/>
    <x v="65"/>
    <n v="14"/>
    <x v="0"/>
    <x v="424"/>
  </r>
  <r>
    <n v="9"/>
    <x v="17"/>
    <s v="https://sa.bodybuilding.com/store/allmax-nutrition/hexapro.html?skuId=ALL4660050"/>
    <n v="11"/>
    <n v="98"/>
    <n v="9.4"/>
    <x v="425"/>
    <n v="1.2"/>
    <x v="7"/>
    <x v="526"/>
    <s v="HEXAPRO"/>
    <x v="30"/>
    <n v="35"/>
    <x v="0"/>
    <x v="425"/>
  </r>
  <r>
    <n v="9"/>
    <x v="42"/>
    <s v="https://sa.bodybuilding.com/store/sports-research/mct-oil.html?skuId=SR4550159"/>
    <n v="11"/>
    <n v="1"/>
    <n v="10"/>
    <x v="426"/>
    <n v="0.61"/>
    <x v="74"/>
    <x v="527"/>
    <s v="MCT Oil"/>
    <x v="30"/>
    <n v="35"/>
    <x v="0"/>
    <x v="426"/>
  </r>
  <r>
    <n v="9"/>
    <x v="70"/>
    <s v="https://sa.bodybuilding.com/store/rivalus/powder-burn-2.html?skuId=RIV3720021"/>
    <n v="11"/>
    <n v="27"/>
    <n v="9.4"/>
    <x v="427"/>
    <n v="0.73"/>
    <x v="14"/>
    <x v="528"/>
    <s v="Powder Burn 2.0"/>
    <x v="30"/>
    <n v="35"/>
    <x v="0"/>
    <x v="427"/>
  </r>
  <r>
    <n v="8.6999999999999993"/>
    <x v="17"/>
    <s v="https://sa.bodybuilding.com/store/all/creatine.html?skuId=ALL054"/>
    <n v="1"/>
    <n v="192"/>
    <n v="8.9"/>
    <x v="428"/>
    <n v="0.16"/>
    <x v="5"/>
    <x v="429"/>
    <s v="Micronized Creatine Monohydrate"/>
    <x v="73"/>
    <n v="87"/>
    <x v="1"/>
    <x v="428"/>
  </r>
  <r>
    <n v="8.6999999999999993"/>
    <x v="17"/>
    <s v="https://sa.bodybuilding.com/store/all/glut.html?skuId=ALL035"/>
    <n v="1"/>
    <n v="123"/>
    <n v="9.4"/>
    <x v="287"/>
    <n v="0.13"/>
    <x v="22"/>
    <x v="319"/>
    <s v="Micronized Glutamine"/>
    <x v="73"/>
    <n v="87"/>
    <x v="1"/>
    <x v="287"/>
  </r>
  <r>
    <n v="8.6999999999999993"/>
    <x v="20"/>
    <s v="https://sa.bodybuilding.com/store/bev/creatine-select.html?skuId=BEV037"/>
    <n v="1"/>
    <n v="13"/>
    <n v="9.1"/>
    <x v="429"/>
    <n v="0.65"/>
    <x v="5"/>
    <x v="529"/>
    <s v="Creatine Select"/>
    <x v="73"/>
    <n v="87"/>
    <x v="1"/>
    <x v="429"/>
  </r>
  <r>
    <n v="9.1999999999999993"/>
    <x v="12"/>
    <s v="https://sa.bodybuilding.com/store/cellucor/c4-on-the-go.html?skuId=CELLU5400045"/>
    <n v="10"/>
    <n v="92"/>
    <n v="9.4"/>
    <x v="12"/>
    <n v="3.17"/>
    <x v="14"/>
    <x v="530"/>
    <s v="C4 On The Go"/>
    <x v="156"/>
    <n v="7"/>
    <x v="0"/>
    <x v="12"/>
  </r>
  <r>
    <n v="7.1"/>
    <x v="69"/>
    <s v="https://sa.bodybuilding.com/store/gardenoflife/raw-protein.html?skuId=GLIFE046"/>
    <n v="4"/>
    <n v="51"/>
    <n v="8.1"/>
    <x v="430"/>
    <n v="1.86"/>
    <x v="32"/>
    <x v="531"/>
    <s v="RAW Organic Protein"/>
    <x v="157"/>
    <n v="13"/>
    <x v="1"/>
    <x v="430"/>
  </r>
  <r>
    <n v="7.1"/>
    <x v="28"/>
    <s v="https://sa.bodybuilding.com/store/pescience/genoflex.html?skuId=PES4210013"/>
    <n v="4"/>
    <n v="1"/>
    <n v="10"/>
    <x v="431"/>
    <n v="0.91"/>
    <x v="75"/>
    <x v="532"/>
    <s v="GenoFlex"/>
    <x v="157"/>
    <n v="13"/>
    <x v="1"/>
    <x v="431"/>
  </r>
  <r>
    <n v="7.1"/>
    <x v="35"/>
    <s v="https://sa.bodybuilding.com/store/univ/n1t.html?skuId=UNIV148"/>
    <n v="4"/>
    <n v="47"/>
    <n v="8.1999999999999993"/>
    <x v="166"/>
    <n v="0.57999999999999996"/>
    <x v="24"/>
    <x v="60"/>
    <s v="N1-T"/>
    <x v="157"/>
    <n v="19"/>
    <x v="1"/>
    <x v="166"/>
  </r>
  <r>
    <n v="8.4"/>
    <x v="7"/>
    <s v="https://sa.bodybuilding.com/store/dym/elite-mass-gainer.html?skuId=DYM287"/>
    <n v="6"/>
    <n v="139"/>
    <n v="8.8000000000000007"/>
    <x v="432"/>
    <n v="1.96"/>
    <x v="7"/>
    <x v="533"/>
    <s v="Elite Mass"/>
    <x v="158"/>
    <n v="53"/>
    <x v="1"/>
    <x v="432"/>
  </r>
  <r>
    <n v="8.8000000000000007"/>
    <x v="38"/>
    <s v="https://sa.bodybuilding.com/store/gaspari-nutrition/myofusion-advanced-protein.html?skuId=GASN4240237"/>
    <n v="6"/>
    <n v="97"/>
    <n v="9.1"/>
    <x v="308"/>
    <n v="1.37"/>
    <x v="46"/>
    <x v="421"/>
    <s v="MyoFusion Advanced Protein"/>
    <x v="134"/>
    <n v="29"/>
    <x v="0"/>
    <x v="308"/>
  </r>
  <r>
    <n v="8"/>
    <x v="26"/>
    <s v="https://sa.bodybuilding.com/store/mrm/veggie-protein.html?skuId=MRM4220060"/>
    <n v="3"/>
    <n v="65"/>
    <n v="8.5"/>
    <x v="433"/>
    <n v="1.25"/>
    <x v="32"/>
    <x v="534"/>
    <s v="Veggie Protein"/>
    <x v="30"/>
    <n v="40"/>
    <x v="1"/>
    <x v="433"/>
  </r>
  <r>
    <n v="8"/>
    <x v="72"/>
    <s v="https://sa.bodybuilding.com/store/core-nutritionals/hard.html?skuId=CORE3440018"/>
    <n v="3"/>
    <n v="5"/>
    <n v="6"/>
    <x v="135"/>
    <n v="1.6"/>
    <x v="56"/>
    <x v="535"/>
    <s v="Hard"/>
    <x v="30"/>
    <n v="3"/>
    <x v="4"/>
    <x v="135"/>
  </r>
  <r>
    <n v="9.1"/>
    <x v="30"/>
    <s v="https://sa.bodybuilding.com/store/beast/creature-powder.html?skuId=ULTRA4290030"/>
    <n v="7"/>
    <n v="554"/>
    <n v="9.4"/>
    <x v="434"/>
    <n v="0.7"/>
    <x v="5"/>
    <x v="148"/>
    <s v="Creature Powder"/>
    <x v="59"/>
    <n v="311"/>
    <x v="0"/>
    <x v="434"/>
  </r>
  <r>
    <n v="6.5"/>
    <x v="19"/>
    <s v="https://sa.bodybuilding.com/store/controlled-labs/white-flood-classic.html?skuId=CLABS5010041"/>
    <n v="3"/>
    <n v="20"/>
    <n v="8.1999999999999993"/>
    <x v="383"/>
    <n v="1.36"/>
    <x v="5"/>
    <x v="536"/>
    <s v="White Flood Classic"/>
    <x v="2"/>
    <n v="2"/>
    <x v="1"/>
    <x v="383"/>
  </r>
  <r>
    <n v="6.5"/>
    <x v="10"/>
    <s v="https://sa.bodybuilding.com/store/gat/jetfuel-pyro.html?skuId=GAT4260014"/>
    <n v="3"/>
    <n v="22"/>
    <n v="9.1"/>
    <x v="83"/>
    <n v="0.8"/>
    <x v="76"/>
    <x v="537"/>
    <s v="JetFUEL Pyro"/>
    <x v="2"/>
    <n v="4"/>
    <x v="0"/>
    <x v="83"/>
  </r>
  <r>
    <n v="6.5"/>
    <x v="86"/>
    <s v="https://sa.bodybuilding.com/store/revel/protein.html?skuId=REV5580015"/>
    <n v="3"/>
    <n v="22"/>
    <n v="9.1"/>
    <x v="8"/>
    <n v="1"/>
    <x v="76"/>
    <x v="538"/>
    <s v="Protein"/>
    <x v="2"/>
    <n v="4"/>
    <x v="0"/>
    <x v="8"/>
  </r>
  <r>
    <n v="6.5"/>
    <x v="31"/>
    <s v="https://sa.bodybuilding.com/store/prima/caffeine.html?skuId=PRIMA2490146"/>
    <n v="3"/>
    <n v="20"/>
    <n v="7.9"/>
    <x v="217"/>
    <n v="0.08"/>
    <x v="21"/>
    <x v="539"/>
    <s v="Caffeine"/>
    <x v="2"/>
    <n v="4"/>
    <x v="0"/>
    <x v="217"/>
  </r>
  <r>
    <n v="6.5"/>
    <x v="10"/>
    <s v="https://sa.bodybuilding.com/store/gat/muscle-martini-natural.html?skuId=GAT4340102"/>
    <n v="3"/>
    <n v="36"/>
    <n v="6.4"/>
    <x v="0"/>
    <n v="0.67"/>
    <x v="63"/>
    <x v="540"/>
    <s v="Muscle Martini Natural"/>
    <x v="2"/>
    <n v="4"/>
    <x v="0"/>
    <x v="0"/>
  </r>
  <r>
    <n v="9.9"/>
    <x v="20"/>
    <s v="https://sa.bodybuilding.com/store/beverly-international/mass-maker-ultra.html?skuId=BEV1620211"/>
    <n v="2"/>
    <n v="5"/>
    <n v="5.7"/>
    <x v="435"/>
    <n v="2.2799999999999998"/>
    <x v="7"/>
    <x v="541"/>
    <s v="Mass Maker Ultra"/>
    <x v="83"/>
    <n v="2"/>
    <x v="5"/>
    <x v="435"/>
  </r>
  <r>
    <n v="9.9"/>
    <x v="87"/>
    <s v="https://sa.bodybuilding.com/store/nutrakey/creatine-monohydrate.html?skuId=NK5040180"/>
    <n v="2"/>
    <n v="5"/>
    <n v="5.7"/>
    <x v="436"/>
    <n v="0.14000000000000001"/>
    <x v="7"/>
    <x v="542"/>
    <s v="Creatine Monohydrate"/>
    <x v="83"/>
    <n v="2"/>
    <x v="5"/>
    <x v="436"/>
  </r>
  <r>
    <n v="9.9"/>
    <x v="40"/>
    <s v="https://sa.bodybuilding.com/store/now/uc-ii-type-ii-collagen.html?skuId=NOW4450096"/>
    <n v="2"/>
    <n v="5"/>
    <n v="5.7"/>
    <x v="437"/>
    <n v="0.34"/>
    <x v="47"/>
    <x v="543"/>
    <s v="UC-II"/>
    <x v="83"/>
    <n v="2"/>
    <x v="5"/>
    <x v="437"/>
  </r>
  <r>
    <n v="9.9"/>
    <x v="10"/>
    <s v="https://sa.bodybuilding.com/store/gat/omega-3.html?skuId=GAT4760012"/>
    <n v="2"/>
    <n v="3"/>
    <n v="10"/>
    <x v="210"/>
    <n v="0.13"/>
    <x v="47"/>
    <x v="544"/>
    <s v="Omega-3"/>
    <x v="83"/>
    <n v="2"/>
    <x v="5"/>
    <x v="210"/>
  </r>
  <r>
    <n v="10"/>
    <x v="20"/>
    <s v="https://sa.bodybuilding.com/store/beverly-international/provosyn.html?skuId=BEV1430020"/>
    <n v="1"/>
    <n v="8"/>
    <n v="10"/>
    <x v="438"/>
    <n v="2.0299999999999998"/>
    <x v="61"/>
    <x v="545"/>
    <s v="PROVOSYN"/>
    <x v="83"/>
    <n v="7"/>
    <x v="3"/>
    <x v="438"/>
  </r>
  <r>
    <n v="10"/>
    <x v="65"/>
    <s v="https://sa.bodybuilding.com/store/novex-biotech/testrovax.html?skuId=NOV1910012"/>
    <n v="1"/>
    <n v="14"/>
    <n v="7.9"/>
    <x v="439"/>
    <n v="1.96"/>
    <x v="11"/>
    <x v="546"/>
    <s v="TestroVax"/>
    <x v="83"/>
    <n v="7"/>
    <x v="3"/>
    <x v="439"/>
  </r>
  <r>
    <n v="10"/>
    <x v="87"/>
    <s v="https://sa.bodybuilding.com/store/nutrakey/bcaa.html?skuId=NK5040173"/>
    <n v="1"/>
    <n v="14"/>
    <n v="7.9"/>
    <x v="440"/>
    <n v="0.18"/>
    <x v="11"/>
    <x v="547"/>
    <s v="BCAA"/>
    <x v="83"/>
    <n v="7"/>
    <x v="3"/>
    <x v="440"/>
  </r>
  <r>
    <n v="10"/>
    <x v="84"/>
    <s v="https://sa.bodybuilding.com/store/mutant/iso-surge.html?skuId=PLV4420085"/>
    <n v="1"/>
    <n v="52"/>
    <n v="9.1"/>
    <x v="381"/>
    <n v="1.58"/>
    <x v="4"/>
    <x v="548"/>
    <s v="Iso Surge"/>
    <x v="83"/>
    <n v="7"/>
    <x v="3"/>
    <x v="381"/>
  </r>
  <r>
    <n v="8.6999999999999993"/>
    <x v="35"/>
    <s v="https://sa.bodybuilding.com/store/univ/ultra.html?skuId=UNIV174"/>
    <n v="3"/>
    <n v="27"/>
    <n v="8.6999999999999993"/>
    <x v="441"/>
    <n v="0.85"/>
    <x v="4"/>
    <x v="549"/>
    <s v="Ultra Iso Whey"/>
    <x v="159"/>
    <n v="8"/>
    <x v="0"/>
    <x v="441"/>
  </r>
  <r>
    <n v="8.6999999999999993"/>
    <x v="88"/>
    <s v="https://sa.bodybuilding.com/store/ctd-sports/kre-alkalyn.html?skuId=CTD3440017"/>
    <n v="3"/>
    <n v="8"/>
    <n v="9.6999999999999993"/>
    <x v="442"/>
    <n v="0.26"/>
    <x v="36"/>
    <x v="550"/>
    <s v="Kre-Alkalyn"/>
    <x v="159"/>
    <n v="4"/>
    <x v="0"/>
    <x v="442"/>
  </r>
  <r>
    <n v="8.6999999999999993"/>
    <x v="37"/>
    <s v="https://sa.bodybuilding.com/store/redcon1/cluster-bomb.html?skuId=RCON4910028"/>
    <n v="3"/>
    <n v="1"/>
    <n v="10"/>
    <x v="35"/>
    <n v="1.33"/>
    <x v="36"/>
    <x v="551"/>
    <s v="Cluster Bomb"/>
    <x v="159"/>
    <n v="4"/>
    <x v="0"/>
    <x v="35"/>
  </r>
  <r>
    <n v="8.9"/>
    <x v="89"/>
    <s v="https://sa.bodybuilding.com/store/gamma-labs/g-fuel.html?skuId=GAM1290210"/>
    <n v="6"/>
    <n v="66"/>
    <n v="9"/>
    <x v="443"/>
    <n v="0.79"/>
    <x v="21"/>
    <x v="552"/>
    <s v="G FUEL"/>
    <x v="160"/>
    <n v="8"/>
    <x v="0"/>
    <x v="443"/>
  </r>
  <r>
    <n v="8.9"/>
    <x v="74"/>
    <s v="https://sa.bodybuilding.com/store/finaflex/px-white.html?skuId=FINA4210292"/>
    <n v="6"/>
    <n v="10"/>
    <n v="9.5"/>
    <x v="69"/>
    <n v="0.52"/>
    <x v="21"/>
    <x v="553"/>
    <s v="PX Pro Xanthine"/>
    <x v="160"/>
    <n v="4"/>
    <x v="0"/>
    <x v="69"/>
  </r>
  <r>
    <n v="8.9"/>
    <x v="14"/>
    <s v="https://sa.bodybuilding.com/store/musclepharm/multi-v-plus.html?skuId=MPHARM5250015"/>
    <n v="6"/>
    <n v="10"/>
    <n v="9.5"/>
    <x v="179"/>
    <n v="0.35"/>
    <x v="21"/>
    <x v="554"/>
    <s v="Multi-V+"/>
    <x v="160"/>
    <n v="4"/>
    <x v="0"/>
    <x v="179"/>
  </r>
  <r>
    <n v="9.1"/>
    <x v="34"/>
    <s v="https://sa.bodybuilding.com/store/six-star-pro/whey-protein-plus.html?skuId=SIX026"/>
    <n v="5"/>
    <n v="1501"/>
    <n v="9.3000000000000007"/>
    <x v="444"/>
    <n v="1.19"/>
    <x v="7"/>
    <x v="395"/>
    <s v="Whey Protein Plus"/>
    <x v="161"/>
    <n v="4"/>
    <x v="0"/>
    <x v="444"/>
  </r>
  <r>
    <n v="8.1999999999999993"/>
    <x v="11"/>
    <s v="https://sa.bodybuilding.com/store/universal-nutrition/animal-fury.html?skuId=UNIV4490030"/>
    <n v="7"/>
    <n v="164"/>
    <n v="8.6999999999999993"/>
    <x v="216"/>
    <n v="1.1499999999999999"/>
    <x v="2"/>
    <x v="87"/>
    <s v="Animal Fury"/>
    <x v="39"/>
    <n v="87"/>
    <x v="1"/>
    <x v="216"/>
  </r>
  <r>
    <n v="8.1999999999999993"/>
    <x v="10"/>
    <s v="https://sa.bodybuilding.com/store/gat/testrol.html?skuId=GAT3220013"/>
    <n v="7"/>
    <n v="24"/>
    <n v="7.6"/>
    <x v="445"/>
    <n v="0.83"/>
    <x v="24"/>
    <x v="555"/>
    <s v="Testrol"/>
    <x v="39"/>
    <n v="17"/>
    <x v="2"/>
    <x v="445"/>
  </r>
  <r>
    <n v="9.5"/>
    <x v="29"/>
    <s v="https://sa.bodybuilding.com/store/all-american-efx-sports/karbolyn-hydrate.html?skuId=AAP4250004"/>
    <n v="7"/>
    <n v="2"/>
    <n v="9.5"/>
    <x v="370"/>
    <n v="0.79"/>
    <x v="16"/>
    <x v="556"/>
    <s v="Karbolyn Hydrate"/>
    <x v="39"/>
    <n v="1"/>
    <x v="0"/>
    <x v="370"/>
  </r>
  <r>
    <n v="9.5"/>
    <x v="12"/>
    <s v="https://sa.bodybuilding.com/store/cellucor/superhd-xtreme.html?skuId=CELLU4230140"/>
    <n v="7"/>
    <n v="26"/>
    <n v="8.1"/>
    <x v="85"/>
    <n v="1.17"/>
    <x v="21"/>
    <x v="557"/>
    <s v="SuperHD Xtreme"/>
    <x v="39"/>
    <n v="2"/>
    <x v="4"/>
    <x v="85"/>
  </r>
  <r>
    <n v="7.1"/>
    <x v="46"/>
    <s v="https://sa.bodybuilding.com/store/musclemeds/carnivor.html?skuId=MMEDS2610036"/>
    <n v="10"/>
    <n v="655"/>
    <n v="8.6999999999999993"/>
    <x v="446"/>
    <n v="0.96"/>
    <x v="48"/>
    <x v="239"/>
    <s v="Carnivor"/>
    <x v="30"/>
    <n v="264"/>
    <x v="1"/>
    <x v="446"/>
  </r>
  <r>
    <n v="7.1"/>
    <x v="35"/>
    <s v="https://sa.bodybuilding.com/store/univ/uwp.html?skuId=UNIV271"/>
    <n v="10"/>
    <n v="153"/>
    <n v="8.3000000000000007"/>
    <x v="447"/>
    <n v="0.57999999999999996"/>
    <x v="7"/>
    <x v="558"/>
    <s v="Ultra Whey Pro"/>
    <x v="30"/>
    <n v="264"/>
    <x v="1"/>
    <x v="447"/>
  </r>
  <r>
    <n v="8.5"/>
    <x v="90"/>
    <s v="https://sa.bodybuilding.com/store/top-secret-nutrition/cardio-igniter.html?skuId=TOPSEC4220091"/>
    <n v="3"/>
    <n v="324"/>
    <n v="8.6999999999999993"/>
    <x v="448"/>
    <n v="1.25"/>
    <x v="14"/>
    <x v="559"/>
    <s v="Cardio Igniter"/>
    <x v="25"/>
    <n v="104"/>
    <x v="1"/>
    <x v="448"/>
  </r>
  <r>
    <n v="8.5"/>
    <x v="37"/>
    <s v="https://sa.bodybuilding.com/store/redcon1/boom-stick.html?skuId=RCON5040052"/>
    <n v="3"/>
    <n v="1"/>
    <n v="10"/>
    <x v="23"/>
    <n v="2.17"/>
    <x v="14"/>
    <x v="560"/>
    <s v="Boom Stick"/>
    <x v="25"/>
    <n v="104"/>
    <x v="1"/>
    <x v="23"/>
  </r>
  <r>
    <n v="8.5"/>
    <x v="35"/>
    <s v="https://sa.bodybuilding.com/store/univ/joint.html?skuId=UNIV089"/>
    <n v="3"/>
    <n v="7"/>
    <n v="8.1"/>
    <x v="449"/>
    <n v="0.52"/>
    <x v="77"/>
    <x v="561"/>
    <s v="Jointment Sport"/>
    <x v="25"/>
    <n v="104"/>
    <x v="1"/>
    <x v="449"/>
  </r>
  <r>
    <n v="8.5"/>
    <x v="40"/>
    <s v="https://sa.bodybuilding.com/store/now/lg.html?skuId=NOW414"/>
    <n v="3"/>
    <n v="12"/>
    <n v="8.6"/>
    <x v="450"/>
    <n v="0.1"/>
    <x v="22"/>
    <x v="406"/>
    <s v="L-Glutamine"/>
    <x v="25"/>
    <n v="4"/>
    <x v="1"/>
    <x v="450"/>
  </r>
  <r>
    <n v="8.5"/>
    <x v="4"/>
    <s v="https://sa.bodybuilding.com/store/bsn/glutamine-dna.html?skuId=BSN2790013"/>
    <n v="3"/>
    <n v="18"/>
    <n v="9.1999999999999993"/>
    <x v="451"/>
    <n v="0.24"/>
    <x v="22"/>
    <x v="562"/>
    <s v="Glutamine DNA"/>
    <x v="25"/>
    <n v="4"/>
    <x v="1"/>
    <x v="451"/>
  </r>
  <r>
    <n v="8.5"/>
    <x v="20"/>
    <s v="https://sa.bodybuilding.com/store/bev/joint.html?skuId=BEV013"/>
    <n v="3"/>
    <n v="9"/>
    <n v="9.3000000000000007"/>
    <x v="452"/>
    <n v="0.64"/>
    <x v="20"/>
    <x v="563"/>
    <s v="Joint Care"/>
    <x v="25"/>
    <n v="4"/>
    <x v="1"/>
    <x v="452"/>
  </r>
  <r>
    <n v="8.8000000000000007"/>
    <x v="10"/>
    <s v="https://sa.bodybuilding.com/store/gat/jetfusenox.html?skuId=GAT4630075"/>
    <n v="3"/>
    <n v="88"/>
    <n v="8.6999999999999993"/>
    <x v="8"/>
    <n v="1"/>
    <x v="20"/>
    <x v="564"/>
    <s v="JetFUSE"/>
    <x v="162"/>
    <n v="31"/>
    <x v="1"/>
    <x v="8"/>
  </r>
  <r>
    <n v="8.5"/>
    <x v="13"/>
    <s v="https://sa.bodybuilding.com/store/quest-nutrition/protein-powder.html?skuId=QUEST4670001"/>
    <n v="6"/>
    <n v="92"/>
    <n v="8.5"/>
    <x v="453"/>
    <n v="1.68"/>
    <x v="4"/>
    <x v="565"/>
    <s v="Protein Powder"/>
    <x v="163"/>
    <n v="34"/>
    <x v="1"/>
    <x v="453"/>
  </r>
  <r>
    <n v="8.5"/>
    <x v="51"/>
    <s v="https://sa.bodybuilding.com/store/iforce-nutrition/hemavol.html?skuId=IFORCE1330166"/>
    <n v="6"/>
    <n v="21"/>
    <n v="9.5"/>
    <x v="88"/>
    <n v="1.1499999999999999"/>
    <x v="53"/>
    <x v="276"/>
    <s v="HemaVol"/>
    <x v="163"/>
    <n v="8"/>
    <x v="0"/>
    <x v="88"/>
  </r>
  <r>
    <n v="8.5"/>
    <x v="40"/>
    <s v="https://sa.bodybuilding.com/store/now/carntriple.html?skuId=NOW591"/>
    <n v="6"/>
    <n v="12"/>
    <n v="9.1999999999999993"/>
    <x v="122"/>
    <n v="0.72"/>
    <x v="64"/>
    <x v="566"/>
    <s v="L-Carnitine Liquid - Triple Strength"/>
    <x v="163"/>
    <n v="8"/>
    <x v="0"/>
    <x v="122"/>
  </r>
  <r>
    <n v="8.5"/>
    <x v="1"/>
    <s v="https://sa.bodybuilding.com/store/opt/essential-amino-energy.html?skuId=OPT2760070"/>
    <n v="6"/>
    <n v="2466"/>
    <n v="9.1"/>
    <x v="454"/>
    <n v="2.16"/>
    <x v="3"/>
    <x v="3"/>
    <s v="Essential AmiN.O. Energy"/>
    <x v="163"/>
    <n v="8"/>
    <x v="0"/>
    <x v="454"/>
  </r>
  <r>
    <n v="8.5"/>
    <x v="23"/>
    <s v="https://sa.bodybuilding.com/store/nutrex/caffeine-200.html?skuId=NUT4340088"/>
    <n v="6"/>
    <n v="2"/>
    <n v="10"/>
    <x v="455"/>
    <n v="0.12"/>
    <x v="21"/>
    <x v="567"/>
    <s v="Caffeine 200"/>
    <x v="163"/>
    <n v="8"/>
    <x v="0"/>
    <x v="455"/>
  </r>
  <r>
    <n v="7.6"/>
    <x v="5"/>
    <s v="https://sa.bodybuilding.com/store/rsp-nutrition/fast-fuel.html?skuId=RSPN680678"/>
    <n v="6"/>
    <n v="212"/>
    <n v="8.3000000000000007"/>
    <x v="159"/>
    <n v="0.64"/>
    <x v="2"/>
    <x v="568"/>
    <s v="Fast Fuel"/>
    <x v="7"/>
    <n v="87"/>
    <x v="1"/>
    <x v="159"/>
  </r>
  <r>
    <n v="7.6"/>
    <x v="35"/>
    <s v="https://sa.bodybuilding.com/store/univ/uwp.html?skuId=UNIV530032"/>
    <n v="6"/>
    <n v="153"/>
    <n v="8.3000000000000007"/>
    <x v="456"/>
    <n v="0.64"/>
    <x v="7"/>
    <x v="558"/>
    <s v="Ultra Whey Pro"/>
    <x v="7"/>
    <n v="87"/>
    <x v="1"/>
    <x v="456"/>
  </r>
  <r>
    <n v="7.6"/>
    <x v="7"/>
    <s v="https://sa.bodybuilding.com/store/dymatize/super-amino-6000.html?skuId=DYM4730043"/>
    <n v="6"/>
    <n v="59"/>
    <n v="9.5"/>
    <x v="92"/>
    <n v="0.14000000000000001"/>
    <x v="3"/>
    <x v="569"/>
    <s v="Super Protein Amino 6000"/>
    <x v="7"/>
    <n v="87"/>
    <x v="1"/>
    <x v="92"/>
  </r>
  <r>
    <n v="7.6"/>
    <x v="15"/>
    <s v="https://sa.bodybuilding.com/store/natures-best/isopure-aminos.html?skuId=NB3750013"/>
    <n v="6"/>
    <n v="17"/>
    <n v="8.1"/>
    <x v="164"/>
    <n v="0.67"/>
    <x v="3"/>
    <x v="66"/>
    <s v="Isopure Aminos"/>
    <x v="7"/>
    <n v="87"/>
    <x v="1"/>
    <x v="164"/>
  </r>
  <r>
    <n v="7.6"/>
    <x v="66"/>
    <s v="https://sa.bodybuilding.com/store/natrol/dhea.html?skuId=NATROL096"/>
    <n v="6"/>
    <n v="9"/>
    <n v="8.6999999999999993"/>
    <x v="457"/>
    <n v="0.06"/>
    <x v="52"/>
    <x v="360"/>
    <s v="DHEA"/>
    <x v="7"/>
    <n v="87"/>
    <x v="1"/>
    <x v="457"/>
  </r>
  <r>
    <n v="7.6"/>
    <x v="7"/>
    <s v="https://sa.bodybuilding.com/store/dym/bcaa.html?skuId=DYM163"/>
    <n v="6"/>
    <n v="64"/>
    <n v="9.3000000000000007"/>
    <x v="458"/>
    <n v="0.23"/>
    <x v="0"/>
    <x v="494"/>
    <s v="BCAA Complex 2200"/>
    <x v="7"/>
    <n v="87"/>
    <x v="1"/>
    <x v="458"/>
  </r>
  <r>
    <n v="7.6"/>
    <x v="17"/>
    <s v="https://sa.bodybuilding.com/store/allmax-nutrition/acuts.html?skuId=ALL5060118"/>
    <n v="6"/>
    <n v="48"/>
    <n v="9.6999999999999993"/>
    <x v="361"/>
    <n v="0.48"/>
    <x v="3"/>
    <x v="258"/>
    <s v="A:Cuts"/>
    <x v="7"/>
    <n v="87"/>
    <x v="1"/>
    <x v="361"/>
  </r>
  <r>
    <n v="7.6"/>
    <x v="40"/>
    <s v="https://sa.bodybuilding.com/store/now/am.html?skuId=NOW431"/>
    <n v="6"/>
    <n v="12"/>
    <n v="9.6"/>
    <x v="459"/>
    <n v="0.22"/>
    <x v="3"/>
    <x v="570"/>
    <s v="Amino Complete"/>
    <x v="7"/>
    <n v="8"/>
    <x v="0"/>
    <x v="459"/>
  </r>
  <r>
    <n v="8.9"/>
    <x v="13"/>
    <s v="https://sa.bodybuilding.com/store/quest-nutrition/hero-bar.html?skuId=QUEST4780011"/>
    <n v="3"/>
    <n v="8"/>
    <n v="9.1999999999999993"/>
    <x v="176"/>
    <n v="3.36"/>
    <x v="4"/>
    <x v="571"/>
    <s v="Hero Bar"/>
    <x v="164"/>
    <n v="1"/>
    <x v="3"/>
    <x v="176"/>
  </r>
  <r>
    <n v="8.9"/>
    <x v="40"/>
    <s v="https://sa.bodybuilding.com/store/now/lty.html?skuId=NOW791"/>
    <n v="3"/>
    <n v="14"/>
    <n v="7.9"/>
    <x v="460"/>
    <n v="0.08"/>
    <x v="66"/>
    <x v="407"/>
    <s v="L-Tyrosine"/>
    <x v="164"/>
    <n v="1"/>
    <x v="3"/>
    <x v="460"/>
  </r>
  <r>
    <n v="8.9"/>
    <x v="40"/>
    <s v="https://sa.bodybuilding.com/store/now/glucos.html?skuId=NOW010"/>
    <n v="3"/>
    <n v="12"/>
    <n v="9.6"/>
    <x v="461"/>
    <n v="0.42"/>
    <x v="20"/>
    <x v="572"/>
    <s v="Liquid Glucosamine &amp; Chondroitin"/>
    <x v="164"/>
    <n v="1"/>
    <x v="3"/>
    <x v="461"/>
  </r>
  <r>
    <n v="8.9"/>
    <x v="40"/>
    <s v="https://sa.bodybuilding.com/store/now/hyal.html?skuId=NOW4450097"/>
    <n v="3"/>
    <n v="4"/>
    <n v="9.4"/>
    <x v="235"/>
    <n v="0.26"/>
    <x v="78"/>
    <x v="208"/>
    <s v="Hyaluronic Acid - Double Strength"/>
    <x v="164"/>
    <n v="1"/>
    <x v="3"/>
    <x v="235"/>
  </r>
  <r>
    <n v="8.1"/>
    <x v="17"/>
    <s v="https://sa.bodybuilding.com/store/all/natural.html?skuId=ALL2440012"/>
    <n v="6"/>
    <n v="80"/>
    <n v="8.6"/>
    <x v="462"/>
    <n v="1.28"/>
    <x v="4"/>
    <x v="573"/>
    <s v="IsoNatural"/>
    <x v="158"/>
    <n v="23"/>
    <x v="1"/>
    <x v="462"/>
  </r>
  <r>
    <n v="8.1"/>
    <x v="91"/>
    <s v="https://sa.bodybuilding.com/store/kali-muscle/hyhpy-mud-2-0.html?skuId=KALI5040007"/>
    <n v="6"/>
    <n v="18"/>
    <n v="6.7"/>
    <x v="214"/>
    <n v="1.1200000000000001"/>
    <x v="4"/>
    <x v="574"/>
    <s v="Hyphy Mud 2.0"/>
    <x v="158"/>
    <n v="23"/>
    <x v="1"/>
    <x v="214"/>
  </r>
  <r>
    <n v="8.1"/>
    <x v="10"/>
    <s v="https://sa.bodybuilding.com/store/gat/jetfuel.html?skuId=GAT4260013"/>
    <n v="6"/>
    <n v="85"/>
    <n v="8.5"/>
    <x v="33"/>
    <n v="0.56000000000000005"/>
    <x v="21"/>
    <x v="575"/>
    <s v="JetFUEL Original"/>
    <x v="158"/>
    <n v="12"/>
    <x v="1"/>
    <x v="33"/>
  </r>
  <r>
    <n v="8.1"/>
    <x v="45"/>
    <s v="https://sa.bodybuilding.com/store/nutrabio/thermofuel-v9-womens-formula.html?skuId=NUTRAB4550150"/>
    <n v="6"/>
    <n v="2"/>
    <n v="9.6999999999999993"/>
    <x v="88"/>
    <n v="0.61"/>
    <x v="12"/>
    <x v="576"/>
    <s v="ThermoFuel V9 Women's Formula"/>
    <x v="158"/>
    <n v="1"/>
    <x v="3"/>
    <x v="88"/>
  </r>
  <r>
    <n v="9.5"/>
    <x v="45"/>
    <s v="https://sa.bodybuilding.com/store/nutrabio/100-percent-pure-creatine-monohydrate.html?skuId=NUTRAB5050008"/>
    <n v="1"/>
    <n v="7"/>
    <n v="9.1"/>
    <x v="102"/>
    <n v="0.28000000000000003"/>
    <x v="5"/>
    <x v="335"/>
    <s v="100% Pure Creatine Monohydrate"/>
    <x v="1"/>
    <n v="4"/>
    <x v="0"/>
    <x v="102"/>
  </r>
  <r>
    <n v="7.8"/>
    <x v="10"/>
    <s v="https://sa.bodybuilding.com/store/gat/radical-mass.html?skuId=GAT4360006"/>
    <n v="2"/>
    <n v="7"/>
    <n v="9.1999999999999993"/>
    <x v="20"/>
    <n v="2.78"/>
    <x v="27"/>
    <x v="577"/>
    <s v="Radical Mass"/>
    <x v="74"/>
    <n v="3"/>
    <x v="0"/>
    <x v="20"/>
  </r>
  <r>
    <n v="5.8"/>
    <x v="17"/>
    <s v="https://sa.bodybuilding.com/store/all/betaalanine.html?skuId=ALL066"/>
    <n v="1"/>
    <n v="46"/>
    <n v="8.5"/>
    <x v="463"/>
    <n v="0.22"/>
    <x v="14"/>
    <x v="578"/>
    <s v="Beta-Alanine"/>
    <x v="73"/>
    <n v="11"/>
    <x v="1"/>
    <x v="463"/>
  </r>
  <r>
    <n v="5.8"/>
    <x v="40"/>
    <s v="https://sa.bodybuilding.com/store/now/progh.html?skuId=NOW664"/>
    <n v="1"/>
    <n v="7"/>
    <n v="8.1999999999999993"/>
    <x v="464"/>
    <n v="0.73"/>
    <x v="54"/>
    <x v="579"/>
    <s v="Pro-GH"/>
    <x v="73"/>
    <n v="11"/>
    <x v="1"/>
    <x v="464"/>
  </r>
  <r>
    <n v="8"/>
    <x v="46"/>
    <s v="https://sa.bodybuilding.com/store/musclemeds/carnivor-mass.html?skuId=MMEDS2610040"/>
    <n v="4"/>
    <n v="98"/>
    <n v="8.6999999999999993"/>
    <x v="465"/>
    <n v="2.9"/>
    <x v="48"/>
    <x v="418"/>
    <s v="Carnivor Mass"/>
    <x v="132"/>
    <n v="34"/>
    <x v="1"/>
    <x v="465"/>
  </r>
  <r>
    <n v="8"/>
    <x v="58"/>
    <s v="https://sa.bodybuilding.com/store/bpisports/1-m-r.html?skuId=BPI4330035"/>
    <n v="4"/>
    <n v="41"/>
    <n v="7.8"/>
    <x v="214"/>
    <n v="1.1200000000000001"/>
    <x v="2"/>
    <x v="580"/>
    <s v="1.M.R"/>
    <x v="132"/>
    <n v="34"/>
    <x v="1"/>
    <x v="214"/>
  </r>
  <r>
    <n v="8"/>
    <x v="28"/>
    <s v="https://sa.bodybuilding.com/store/pescience/trucreatine-plus.html?skuId=PES5180014"/>
    <n v="4"/>
    <n v="41"/>
    <n v="7.8"/>
    <x v="466"/>
    <n v="0.6"/>
    <x v="2"/>
    <x v="581"/>
    <s v="TruCreatine+"/>
    <x v="132"/>
    <n v="34"/>
    <x v="1"/>
    <x v="466"/>
  </r>
  <r>
    <n v="8.6"/>
    <x v="48"/>
    <s v="https://sa.bodybuilding.com/store/ast/vp2wheyisolate.html?skuId=AST052"/>
    <n v="5"/>
    <n v="171"/>
    <n v="8.8000000000000007"/>
    <x v="388"/>
    <n v="1.56"/>
    <x v="15"/>
    <x v="582"/>
    <s v="VP2 Whey Isolate"/>
    <x v="165"/>
    <n v="60"/>
    <x v="1"/>
    <x v="388"/>
  </r>
  <r>
    <n v="8.6"/>
    <x v="14"/>
    <s v="https://sa.bodybuilding.com/store/musclepharm/combat-100-percent-casein.html?skuId=MPHARM2460419"/>
    <n v="5"/>
    <n v="144"/>
    <n v="8.4"/>
    <x v="467"/>
    <n v="0.7"/>
    <x v="19"/>
    <x v="583"/>
    <s v="Combat 100% Casein"/>
    <x v="165"/>
    <n v="60"/>
    <x v="1"/>
    <x v="467"/>
  </r>
  <r>
    <n v="8.6"/>
    <x v="0"/>
    <s v="https://sa.bodybuilding.com/store/evlution-nutrition/100-percent-tribulus.html?skuId=EVL5630004"/>
    <n v="5"/>
    <n v="1"/>
    <n v="10"/>
    <x v="59"/>
    <n v="0.22"/>
    <x v="19"/>
    <x v="584"/>
    <s v="100% Tribulus"/>
    <x v="165"/>
    <n v="1"/>
    <x v="3"/>
    <x v="59"/>
  </r>
  <r>
    <n v="8.6"/>
    <x v="76"/>
    <s v="https://sa.bodybuilding.com/store/merica-labz/stars-n-pipes.html?skuId=MERICA5630065"/>
    <n v="5"/>
    <n v="1"/>
    <n v="10"/>
    <x v="88"/>
    <n v="1.84"/>
    <x v="19"/>
    <x v="585"/>
    <s v="Stars 'N Pipes"/>
    <x v="165"/>
    <n v="1"/>
    <x v="3"/>
    <x v="88"/>
  </r>
  <r>
    <n v="8.6"/>
    <x v="40"/>
    <s v="https://sa.bodybuilding.com/store/now/tyro.html?skuId=NOW523"/>
    <n v="5"/>
    <n v="9"/>
    <n v="9.6"/>
    <x v="468"/>
    <n v="0.14000000000000001"/>
    <x v="66"/>
    <x v="586"/>
    <s v="L-Tyrosine 750"/>
    <x v="165"/>
    <n v="1"/>
    <x v="3"/>
    <x v="468"/>
  </r>
  <r>
    <n v="8.6"/>
    <x v="88"/>
    <s v="https://sa.bodybuilding.com/store/ctd-sports/kre-alkalyn.html?skuId=CTD2710120"/>
    <n v="5"/>
    <n v="8"/>
    <n v="9.6999999999999993"/>
    <x v="469"/>
    <n v="0.26"/>
    <x v="36"/>
    <x v="550"/>
    <s v="Kre-Alkalyn"/>
    <x v="165"/>
    <n v="4"/>
    <x v="0"/>
    <x v="469"/>
  </r>
  <r>
    <n v="8.6"/>
    <x v="51"/>
    <s v="https://sa.bodybuilding.com/store/iforce-nutrition/tribulus-2400.html?skuId=IFORCE1330160"/>
    <n v="5"/>
    <n v="26"/>
    <n v="8.4"/>
    <x v="358"/>
    <n v="0.13"/>
    <x v="24"/>
    <x v="587"/>
    <s v="Tribulus 2400"/>
    <x v="165"/>
    <n v="20"/>
    <x v="1"/>
    <x v="358"/>
  </r>
  <r>
    <n v="8.6"/>
    <x v="7"/>
    <s v="https://sa.bodybuilding.com/store/dymatize/complete-multi-vitamin.html?skuId=DYM5330072"/>
    <n v="5"/>
    <n v="3"/>
    <n v="8.3000000000000007"/>
    <x v="0"/>
    <n v="0.67"/>
    <x v="24"/>
    <x v="588"/>
    <s v="Complete Multi-Vitamin"/>
    <x v="165"/>
    <n v="20"/>
    <x v="1"/>
    <x v="0"/>
  </r>
  <r>
    <n v="8.6"/>
    <x v="41"/>
    <s v="https://sa.bodybuilding.com/store/primeval-labs/eaa-max-energy.html?skuId=PL5660020"/>
    <n v="5"/>
    <n v="3"/>
    <n v="8.3000000000000007"/>
    <x v="8"/>
    <n v="1"/>
    <x v="24"/>
    <x v="589"/>
    <s v="EAA Max Energy"/>
    <x v="165"/>
    <n v="20"/>
    <x v="1"/>
    <x v="8"/>
  </r>
  <r>
    <n v="3.4"/>
    <x v="17"/>
    <s v="https://sa.bodybuilding.com/store/all/arginine.html?skuId=ALL730093"/>
    <n v="1"/>
    <n v="66"/>
    <n v="8.8000000000000007"/>
    <x v="470"/>
    <n v="0.52"/>
    <x v="51"/>
    <x v="339"/>
    <s v="Arginine HCl"/>
    <x v="73"/>
    <n v="40"/>
    <x v="1"/>
    <x v="470"/>
  </r>
  <r>
    <n v="9.3000000000000007"/>
    <x v="79"/>
    <s v="https://sa.bodybuilding.com/store/ascent/native-fuel-micellar-casein-protein-powder.html?skuId=ASCENT4480112"/>
    <n v="2"/>
    <n v="8"/>
    <n v="8.8000000000000007"/>
    <x v="351"/>
    <n v="1.89"/>
    <x v="19"/>
    <x v="590"/>
    <s v="Native Fuel Micellar Casein Protein"/>
    <x v="30"/>
    <n v="3"/>
    <x v="1"/>
    <x v="351"/>
  </r>
  <r>
    <n v="9.3000000000000007"/>
    <x v="44"/>
    <s v="https://sa.bodybuilding.com/store/san/free-t.html?skuId=SAN1440237"/>
    <n v="2"/>
    <n v="2"/>
    <n v="9.5"/>
    <x v="471"/>
    <n v="0.99"/>
    <x v="11"/>
    <x v="591"/>
    <s v="FREE-T"/>
    <x v="30"/>
    <n v="2"/>
    <x v="0"/>
    <x v="471"/>
  </r>
  <r>
    <n v="9.3000000000000007"/>
    <x v="59"/>
    <s v="https://sa.bodybuilding.com/store/snac/hypoxygen.html?skuId=SNAC019"/>
    <n v="2"/>
    <n v="4"/>
    <n v="9.9"/>
    <x v="472"/>
    <n v="0.92"/>
    <x v="64"/>
    <x v="592"/>
    <s v="HypOxygen"/>
    <x v="30"/>
    <n v="2"/>
    <x v="0"/>
    <x v="472"/>
  </r>
  <r>
    <n v="10"/>
    <x v="37"/>
    <s v="https://sa.bodybuilding.com/store/redcon1/tango.html?skuId=RCON4910027"/>
    <n v="2"/>
    <n v="3"/>
    <n v="10"/>
    <x v="7"/>
    <n v="1.17"/>
    <x v="64"/>
    <x v="593"/>
    <s v="Tango"/>
    <x v="30"/>
    <n v="2"/>
    <x v="3"/>
    <x v="7"/>
  </r>
  <r>
    <n v="9.9"/>
    <x v="45"/>
    <s v="https://sa.bodybuilding.com/store/nutrabio/beta-alanine.html?skuId=NUTRAB5080043"/>
    <n v="1"/>
    <n v="4"/>
    <n v="10"/>
    <x v="176"/>
    <n v="0.19"/>
    <x v="64"/>
    <x v="594"/>
    <s v="Beta Alanine"/>
    <x v="1"/>
    <n v="1"/>
    <x v="3"/>
    <x v="176"/>
  </r>
  <r>
    <n v="9.1999999999999993"/>
    <x v="12"/>
    <s v="https://sa.bodybuilding.com/store/cellucor/c4-on-the-go.html?skuId=CELLU5400046"/>
    <n v="10"/>
    <n v="92"/>
    <n v="9.4"/>
    <x v="17"/>
    <n v="4.25"/>
    <x v="14"/>
    <x v="530"/>
    <s v="C4 On The Go"/>
    <x v="156"/>
    <n v="7"/>
    <x v="0"/>
    <x v="17"/>
  </r>
  <r>
    <n v="9.3000000000000007"/>
    <x v="79"/>
    <s v="https://sa.bodybuilding.com/store/ascent/native-fuel-whey-protein-powder-blend.html?skuId=ASCENT4480110"/>
    <n v="4"/>
    <n v="24"/>
    <n v="9.6"/>
    <x v="473"/>
    <n v="1.4"/>
    <x v="4"/>
    <x v="442"/>
    <s v="Native Fuel Whey Protein"/>
    <x v="138"/>
    <n v="18"/>
    <x v="0"/>
    <x v="473"/>
  </r>
  <r>
    <n v="7.7"/>
    <x v="15"/>
    <s v="https://sa.bodybuilding.com/store/nb/naturalisopure.html?skuId=NB068"/>
    <n v="2"/>
    <n v="30"/>
    <n v="8.4"/>
    <x v="474"/>
    <n v="1.87"/>
    <x v="4"/>
    <x v="595"/>
    <s v="Natural Isopure"/>
    <x v="166"/>
    <n v="5"/>
    <x v="1"/>
    <x v="474"/>
  </r>
  <r>
    <n v="9.3000000000000007"/>
    <x v="3"/>
    <s v="https://sa.bodybuilding.com/store/muscletech/100-percent-whey-protein-plus-isolate.html?skuId=MT5080021"/>
    <n v="2"/>
    <n v="76"/>
    <n v="9.6999999999999993"/>
    <x v="175"/>
    <n v="1.19"/>
    <x v="4"/>
    <x v="596"/>
    <s v="100% Whey Protein + Isolate"/>
    <x v="167"/>
    <n v="2"/>
    <x v="3"/>
    <x v="175"/>
  </r>
  <r>
    <n v="9.3000000000000007"/>
    <x v="14"/>
    <s v="https://sa.bodybuilding.com/store/musclepharm/combat-100percent-whey.html?skuId=MPHARM4180030"/>
    <n v="2"/>
    <n v="298"/>
    <n v="9"/>
    <x v="76"/>
    <n v="0.75"/>
    <x v="1"/>
    <x v="224"/>
    <s v="Combat 100% Whey"/>
    <x v="167"/>
    <n v="2"/>
    <x v="3"/>
    <x v="76"/>
  </r>
  <r>
    <n v="9.3000000000000007"/>
    <x v="14"/>
    <s v="https://sa.bodybuilding.com/store/musclepharm/bcaa-3-1-2.html?skuId=MPHARM5630030"/>
    <n v="2"/>
    <n v="403"/>
    <n v="9"/>
    <x v="475"/>
    <n v="0.32"/>
    <x v="0"/>
    <x v="114"/>
    <s v="BCAA"/>
    <x v="167"/>
    <n v="2"/>
    <x v="3"/>
    <x v="475"/>
  </r>
  <r>
    <n v="8.4"/>
    <x v="60"/>
    <s v="https://sa.bodybuilding.com/store/sequelnaturals/vega-sport-performance-protein.html?skuId=SEQN4060058"/>
    <n v="4"/>
    <n v="117"/>
    <n v="9"/>
    <x v="476"/>
    <n v="2.74"/>
    <x v="32"/>
    <x v="322"/>
    <s v="Sport Performance Protein"/>
    <x v="65"/>
    <n v="29"/>
    <x v="0"/>
    <x v="476"/>
  </r>
  <r>
    <n v="8.4"/>
    <x v="3"/>
    <s v="https://sa.bodybuilding.com/store/muscletech/nitro-tech-100-percent-iso-whey.html?skuId=MT5600027"/>
    <n v="4"/>
    <n v="4"/>
    <n v="10"/>
    <x v="2"/>
    <n v="0.62"/>
    <x v="32"/>
    <x v="506"/>
    <s v="NITRO-TECH 100% Iso Whey"/>
    <x v="65"/>
    <n v="29"/>
    <x v="0"/>
    <x v="2"/>
  </r>
  <r>
    <n v="8"/>
    <x v="28"/>
    <s v="https://sa.bodybuilding.com/store/pescience/select-protein-bar.html?skuId=PES5430068"/>
    <n v="4"/>
    <n v="1"/>
    <n v="9"/>
    <x v="69"/>
    <n v="2.62"/>
    <x v="32"/>
    <x v="597"/>
    <s v="Select Protein Bar"/>
    <x v="65"/>
    <n v="1"/>
    <x v="1"/>
    <x v="69"/>
  </r>
  <r>
    <n v="8"/>
    <x v="18"/>
    <s v="https://sa.bodybuilding.com/store/pro-supps/my-shake.html?skuId=PROSUP5260052"/>
    <n v="4"/>
    <n v="1"/>
    <n v="9"/>
    <x v="15"/>
    <n v="0.93"/>
    <x v="32"/>
    <x v="598"/>
    <s v="MY SHAKE"/>
    <x v="65"/>
    <n v="1"/>
    <x v="1"/>
    <x v="15"/>
  </r>
  <r>
    <n v="8"/>
    <x v="3"/>
    <s v="https://sa.bodybuilding.com/store/muscletech/hydroxycut-black.html?skuId=MT4620186"/>
    <n v="4"/>
    <n v="113"/>
    <n v="8.8000000000000007"/>
    <x v="8"/>
    <n v="1"/>
    <x v="21"/>
    <x v="599"/>
    <s v="Hydroxycut Black"/>
    <x v="65"/>
    <n v="1"/>
    <x v="3"/>
    <x v="8"/>
  </r>
  <r>
    <n v="8"/>
    <x v="92"/>
    <s v="https://sa.bodybuilding.com/store/vital_proteins/collagen_peptides.html?skuId=VP5640040"/>
    <n v="4"/>
    <n v="113"/>
    <n v="8.8000000000000007"/>
    <x v="477"/>
    <n v="1.54"/>
    <x v="21"/>
    <x v="600"/>
    <s v="Collagen Peptides"/>
    <x v="65"/>
    <n v="1"/>
    <x v="3"/>
    <x v="477"/>
  </r>
  <r>
    <n v="8"/>
    <x v="76"/>
    <s v="https://sa.bodybuilding.com/store/merica-labz/patriots-whey.html?skuId=MERICA5630056"/>
    <n v="4"/>
    <n v="113"/>
    <n v="8.8000000000000007"/>
    <x v="127"/>
    <n v="1.05"/>
    <x v="21"/>
    <x v="601"/>
    <s v="Patriot's Whey"/>
    <x v="65"/>
    <n v="1"/>
    <x v="3"/>
    <x v="127"/>
  </r>
  <r>
    <n v="8"/>
    <x v="32"/>
    <s v="https://sa.bodybuilding.com/store/met/superjointguard.html?skuId=METR570404"/>
    <n v="4"/>
    <n v="26"/>
    <n v="8.5"/>
    <x v="478"/>
    <n v="0.73"/>
    <x v="20"/>
    <x v="602"/>
    <s v="Super Joint Guard"/>
    <x v="65"/>
    <n v="1"/>
    <x v="3"/>
    <x v="478"/>
  </r>
  <r>
    <n v="8"/>
    <x v="16"/>
    <s v="https://sa.bodybuilding.com/store/grenade/carb-killa-brownie.html?skuId=GREN5540031"/>
    <n v="4"/>
    <n v="26"/>
    <n v="8.5"/>
    <x v="479"/>
    <n v="2.5"/>
    <x v="20"/>
    <x v="603"/>
    <s v="Carb Killa Brownie"/>
    <x v="65"/>
    <n v="1"/>
    <x v="3"/>
    <x v="479"/>
  </r>
  <r>
    <n v="8"/>
    <x v="7"/>
    <s v="https://sa.bodybuilding.com/store/dymatize/super-amino-6000.html?skuId=DYM1360136"/>
    <n v="4"/>
    <n v="59"/>
    <n v="9.5"/>
    <x v="480"/>
    <n v="0.17"/>
    <x v="3"/>
    <x v="569"/>
    <s v="Super Protein Amino 6000"/>
    <x v="65"/>
    <n v="1"/>
    <x v="3"/>
    <x v="4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E115BB-AEE0-41F0-ADA3-6E44CE18A14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B9" firstHeaderRow="1" firstDataRow="1" firstDataCol="1"/>
  <pivotFields count="15">
    <pivotField showAll="0"/>
    <pivotField axis="axisRow" dataField="1" showAll="0" measureFilter="1" sortType="ascending">
      <items count="94">
        <item x="47"/>
        <item x="17"/>
        <item x="11"/>
        <item x="79"/>
        <item x="48"/>
        <item x="30"/>
        <item x="36"/>
        <item x="20"/>
        <item x="75"/>
        <item x="71"/>
        <item x="85"/>
        <item x="33"/>
        <item x="8"/>
        <item x="58"/>
        <item x="4"/>
        <item x="12"/>
        <item x="67"/>
        <item x="22"/>
        <item x="19"/>
        <item x="72"/>
        <item x="88"/>
        <item x="43"/>
        <item x="49"/>
        <item x="7"/>
        <item x="80"/>
        <item x="29"/>
        <item x="0"/>
        <item x="74"/>
        <item x="55"/>
        <item x="89"/>
        <item x="69"/>
        <item x="38"/>
        <item x="10"/>
        <item x="16"/>
        <item x="81"/>
        <item x="51"/>
        <item x="63"/>
        <item x="15"/>
        <item x="2"/>
        <item x="6"/>
        <item x="91"/>
        <item x="39"/>
        <item x="21"/>
        <item x="78"/>
        <item x="82"/>
        <item x="76"/>
        <item x="32"/>
        <item x="54"/>
        <item x="26"/>
        <item x="56"/>
        <item x="52"/>
        <item x="46"/>
        <item x="14"/>
        <item x="3"/>
        <item x="84"/>
        <item x="73"/>
        <item x="66"/>
        <item x="25"/>
        <item x="65"/>
        <item x="40"/>
        <item x="45"/>
        <item x="87"/>
        <item x="23"/>
        <item x="68"/>
        <item x="27"/>
        <item x="1"/>
        <item x="77"/>
        <item x="28"/>
        <item x="53"/>
        <item x="31"/>
        <item x="41"/>
        <item x="18"/>
        <item x="13"/>
        <item x="37"/>
        <item x="86"/>
        <item x="70"/>
        <item x="5"/>
        <item x="64"/>
        <item x="44"/>
        <item x="9"/>
        <item x="34"/>
        <item x="59"/>
        <item x="62"/>
        <item x="42"/>
        <item x="83"/>
        <item x="90"/>
        <item x="57"/>
        <item x="61"/>
        <item x="35"/>
        <item x="60"/>
        <item x="24"/>
        <item x="92"/>
        <item x="5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5">
        <item h="1" x="0"/>
        <item h="1" x="1"/>
        <item h="1" x="2"/>
        <item h="1" x="3"/>
        <item h="1" x="4"/>
        <item h="1" x="5"/>
        <item h="1" x="6"/>
        <item h="1" x="7"/>
        <item h="1" x="8"/>
        <item h="1" x="9"/>
        <item h="1" x="10"/>
        <item h="1" x="11"/>
        <item x="12"/>
        <item h="1" x="13"/>
        <item t="default"/>
      </items>
    </pivotField>
    <pivotField showAll="0"/>
    <pivotField showAll="0"/>
    <pivotField showAll="0"/>
    <pivotField showAll="0"/>
    <pivotField showAll="0"/>
    <pivotField showAll="0"/>
    <pivotField showAll="0"/>
    <pivotField dragToRow="0" dragToCol="0" dragToPage="0" showAll="0" defaultSubtotal="0"/>
  </pivotFields>
  <rowFields count="1">
    <field x="1"/>
  </rowFields>
  <rowItems count="6">
    <i>
      <x v="88"/>
    </i>
    <i>
      <x v="59"/>
    </i>
    <i>
      <x v="26"/>
    </i>
    <i>
      <x v="53"/>
    </i>
    <i>
      <x v="65"/>
    </i>
    <i t="grand">
      <x/>
    </i>
  </rowItems>
  <colItems count="1">
    <i/>
  </colItems>
  <dataFields count="1">
    <dataField name="Count of brand_name" fld="1" subtotal="count" baseField="0" baseItem="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A7C3B97-6DEF-415F-B69F-B8F909FD1FD6}"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4:B29" firstHeaderRow="1" firstDataRow="1" firstDataCol="1" rowPageCount="1" colPageCount="1"/>
  <pivotFields count="15">
    <pivotField showAll="0"/>
    <pivotField axis="axisRow" showAll="0">
      <items count="94">
        <item x="47"/>
        <item x="17"/>
        <item x="11"/>
        <item x="79"/>
        <item x="48"/>
        <item x="30"/>
        <item x="36"/>
        <item x="20"/>
        <item x="75"/>
        <item x="71"/>
        <item x="85"/>
        <item x="33"/>
        <item x="8"/>
        <item x="58"/>
        <item x="4"/>
        <item x="12"/>
        <item x="67"/>
        <item x="22"/>
        <item x="19"/>
        <item x="72"/>
        <item x="88"/>
        <item x="43"/>
        <item x="49"/>
        <item x="7"/>
        <item x="80"/>
        <item x="29"/>
        <item x="0"/>
        <item x="74"/>
        <item x="55"/>
        <item x="89"/>
        <item x="69"/>
        <item x="38"/>
        <item x="10"/>
        <item x="16"/>
        <item x="81"/>
        <item x="51"/>
        <item x="63"/>
        <item x="15"/>
        <item x="2"/>
        <item x="6"/>
        <item x="91"/>
        <item x="39"/>
        <item x="21"/>
        <item x="78"/>
        <item x="82"/>
        <item x="76"/>
        <item x="32"/>
        <item x="54"/>
        <item x="26"/>
        <item x="56"/>
        <item x="52"/>
        <item x="46"/>
        <item x="14"/>
        <item x="3"/>
        <item x="84"/>
        <item x="73"/>
        <item x="66"/>
        <item x="25"/>
        <item x="65"/>
        <item x="40"/>
        <item x="45"/>
        <item x="87"/>
        <item x="23"/>
        <item x="68"/>
        <item x="27"/>
        <item x="1"/>
        <item x="77"/>
        <item x="28"/>
        <item x="53"/>
        <item x="31"/>
        <item x="41"/>
        <item x="18"/>
        <item x="13"/>
        <item x="37"/>
        <item x="86"/>
        <item x="70"/>
        <item x="5"/>
        <item x="64"/>
        <item x="44"/>
        <item x="9"/>
        <item x="34"/>
        <item x="59"/>
        <item x="62"/>
        <item x="42"/>
        <item x="83"/>
        <item x="90"/>
        <item x="57"/>
        <item x="61"/>
        <item x="35"/>
        <item x="60"/>
        <item x="24"/>
        <item x="92"/>
        <item x="50"/>
        <item t="default"/>
      </items>
    </pivotField>
    <pivotField showAll="0"/>
    <pivotField showAll="0"/>
    <pivotField dataField="1" showAll="0"/>
    <pivotField showAll="0"/>
    <pivotField showAll="0">
      <items count="482">
        <item x="68"/>
        <item x="155"/>
        <item x="161"/>
        <item x="78"/>
        <item x="63"/>
        <item x="130"/>
        <item x="112"/>
        <item x="460"/>
        <item x="147"/>
        <item x="171"/>
        <item x="107"/>
        <item x="410"/>
        <item x="64"/>
        <item x="255"/>
        <item x="289"/>
        <item x="217"/>
        <item x="455"/>
        <item x="5"/>
        <item x="260"/>
        <item x="254"/>
        <item x="58"/>
        <item x="408"/>
        <item x="294"/>
        <item x="102"/>
        <item x="400"/>
        <item x="73"/>
        <item x="55"/>
        <item x="359"/>
        <item x="280"/>
        <item x="225"/>
        <item x="61"/>
        <item x="419"/>
        <item x="377"/>
        <item x="162"/>
        <item x="324"/>
        <item x="321"/>
        <item x="343"/>
        <item x="62"/>
        <item x="220"/>
        <item x="16"/>
        <item x="480"/>
        <item x="470"/>
        <item x="449"/>
        <item x="179"/>
        <item x="396"/>
        <item x="117"/>
        <item x="417"/>
        <item x="288"/>
        <item x="325"/>
        <item x="177"/>
        <item x="232"/>
        <item x="188"/>
        <item x="297"/>
        <item x="358"/>
        <item x="210"/>
        <item x="331"/>
        <item x="458"/>
        <item x="125"/>
        <item x="248"/>
        <item x="52"/>
        <item x="323"/>
        <item x="218"/>
        <item x="374"/>
        <item x="368"/>
        <item x="440"/>
        <item x="347"/>
        <item x="250"/>
        <item x="132"/>
        <item x="468"/>
        <item x="219"/>
        <item x="428"/>
        <item x="149"/>
        <item x="305"/>
        <item x="348"/>
        <item x="95"/>
        <item x="59"/>
        <item x="397"/>
        <item x="276"/>
        <item x="335"/>
        <item x="461"/>
        <item x="151"/>
        <item x="390"/>
        <item x="338"/>
        <item x="41"/>
        <item x="365"/>
        <item x="274"/>
        <item x="375"/>
        <item x="292"/>
        <item x="53"/>
        <item x="204"/>
        <item x="101"/>
        <item x="89"/>
        <item x="436"/>
        <item x="205"/>
        <item x="279"/>
        <item x="385"/>
        <item x="196"/>
        <item x="345"/>
        <item x="376"/>
        <item x="360"/>
        <item x="19"/>
        <item x="451"/>
        <item x="268"/>
        <item x="30"/>
        <item x="27"/>
        <item x="409"/>
        <item x="66"/>
        <item x="252"/>
        <item x="141"/>
        <item x="261"/>
        <item x="295"/>
        <item x="263"/>
        <item x="442"/>
        <item x="422"/>
        <item x="366"/>
        <item x="136"/>
        <item x="178"/>
        <item x="39"/>
        <item x="150"/>
        <item x="309"/>
        <item x="315"/>
        <item x="49"/>
        <item x="342"/>
        <item x="300"/>
        <item x="230"/>
        <item x="197"/>
        <item x="137"/>
        <item x="17"/>
        <item x="403"/>
        <item x="198"/>
        <item x="201"/>
        <item x="401"/>
        <item x="81"/>
        <item x="43"/>
        <item x="240"/>
        <item x="245"/>
        <item x="302"/>
        <item x="157"/>
        <item x="367"/>
        <item x="118"/>
        <item x="10"/>
        <item x="466"/>
        <item x="146"/>
        <item x="394"/>
        <item x="34"/>
        <item x="372"/>
        <item x="346"/>
        <item x="457"/>
        <item x="298"/>
        <item x="229"/>
        <item x="128"/>
        <item x="475"/>
        <item x="193"/>
        <item x="87"/>
        <item x="3"/>
        <item x="326"/>
        <item x="452"/>
        <item x="182"/>
        <item x="194"/>
        <item x="187"/>
        <item x="145"/>
        <item x="391"/>
        <item x="126"/>
        <item x="11"/>
        <item x="164"/>
        <item x="0"/>
        <item x="310"/>
        <item x="459"/>
        <item x="76"/>
        <item x="382"/>
        <item x="277"/>
        <item x="437"/>
        <item x="106"/>
        <item x="434"/>
        <item x="40"/>
        <item x="258"/>
        <item x="36"/>
        <item x="444"/>
        <item x="142"/>
        <item x="478"/>
        <item x="231"/>
        <item x="247"/>
        <item x="237"/>
        <item x="86"/>
        <item x="406"/>
        <item x="169"/>
        <item x="227"/>
        <item x="122"/>
        <item x="356"/>
        <item x="399"/>
        <item x="393"/>
        <item x="216"/>
        <item x="184"/>
        <item x="413"/>
        <item x="96"/>
        <item x="124"/>
        <item x="109"/>
        <item x="221"/>
        <item x="208"/>
        <item x="272"/>
        <item x="379"/>
        <item x="44"/>
        <item x="186"/>
        <item x="60"/>
        <item x="92"/>
        <item x="275"/>
        <item x="168"/>
        <item x="108"/>
        <item x="464"/>
        <item x="450"/>
        <item x="152"/>
        <item x="445"/>
        <item x="226"/>
        <item x="99"/>
        <item x="423"/>
        <item x="15"/>
        <item x="251"/>
        <item x="158"/>
        <item x="228"/>
        <item x="427"/>
        <item x="333"/>
        <item x="269"/>
        <item x="339"/>
        <item x="271"/>
        <item x="454"/>
        <item x="166"/>
        <item x="28"/>
        <item x="22"/>
        <item x="429"/>
        <item x="371"/>
        <item x="104"/>
        <item x="287"/>
        <item x="172"/>
        <item x="33"/>
        <item x="111"/>
        <item x="116"/>
        <item x="431"/>
        <item x="421"/>
        <item x="75"/>
        <item x="84"/>
        <item x="355"/>
        <item x="392"/>
        <item x="18"/>
        <item x="463"/>
        <item x="103"/>
        <item x="291"/>
        <item x="267"/>
        <item x="115"/>
        <item x="119"/>
        <item x="378"/>
        <item x="121"/>
        <item x="159"/>
        <item x="21"/>
        <item x="57"/>
        <item x="222"/>
        <item x="100"/>
        <item x="293"/>
        <item x="352"/>
        <item x="407"/>
        <item x="249"/>
        <item x="471"/>
        <item x="24"/>
        <item x="165"/>
        <item x="262"/>
        <item x="140"/>
        <item x="14"/>
        <item x="8"/>
        <item x="479"/>
        <item x="239"/>
        <item x="82"/>
        <item x="223"/>
        <item x="6"/>
        <item x="438"/>
        <item x="441"/>
        <item x="199"/>
        <item x="420"/>
        <item x="224"/>
        <item x="278"/>
        <item x="469"/>
        <item x="311"/>
        <item x="301"/>
        <item x="191"/>
        <item x="386"/>
        <item x="97"/>
        <item x="266"/>
        <item x="235"/>
        <item x="77"/>
        <item x="69"/>
        <item x="443"/>
        <item x="322"/>
        <item x="416"/>
        <item x="70"/>
        <item x="181"/>
        <item x="83"/>
        <item x="363"/>
        <item x="246"/>
        <item x="170"/>
        <item x="308"/>
        <item x="476"/>
        <item x="71"/>
        <item x="320"/>
        <item x="148"/>
        <item x="56"/>
        <item x="131"/>
        <item x="389"/>
        <item x="234"/>
        <item x="257"/>
        <item x="176"/>
        <item x="214"/>
        <item x="167"/>
        <item x="383"/>
        <item x="384"/>
        <item x="212"/>
        <item x="93"/>
        <item x="340"/>
        <item x="32"/>
        <item x="47"/>
        <item x="31"/>
        <item x="7"/>
        <item x="285"/>
        <item x="183"/>
        <item x="160"/>
        <item x="54"/>
        <item x="414"/>
        <item x="361"/>
        <item x="398"/>
        <item x="381"/>
        <item x="190"/>
        <item x="467"/>
        <item x="242"/>
        <item x="114"/>
        <item x="88"/>
        <item x="51"/>
        <item x="46"/>
        <item x="314"/>
        <item x="430"/>
        <item x="448"/>
        <item x="433"/>
        <item x="387"/>
        <item x="332"/>
        <item x="94"/>
        <item x="48"/>
        <item x="12"/>
        <item x="426"/>
        <item x="180"/>
        <item x="313"/>
        <item x="418"/>
        <item x="319"/>
        <item x="133"/>
        <item x="299"/>
        <item x="270"/>
        <item x="283"/>
        <item x="265"/>
        <item x="290"/>
        <item x="156"/>
        <item x="35"/>
        <item x="74"/>
        <item x="90"/>
        <item x="474"/>
        <item x="349"/>
        <item x="312"/>
        <item x="98"/>
        <item x="369"/>
        <item x="472"/>
        <item x="353"/>
        <item x="185"/>
        <item x="192"/>
        <item x="50"/>
        <item x="364"/>
        <item x="477"/>
        <item x="307"/>
        <item x="404"/>
        <item x="67"/>
        <item x="334"/>
        <item x="129"/>
        <item x="373"/>
        <item x="402"/>
        <item x="135"/>
        <item x="9"/>
        <item x="296"/>
        <item x="303"/>
        <item x="202"/>
        <item x="286"/>
        <item x="123"/>
        <item x="424"/>
        <item x="411"/>
        <item x="195"/>
        <item x="65"/>
        <item x="72"/>
        <item x="351"/>
        <item x="244"/>
        <item x="233"/>
        <item x="357"/>
        <item x="236"/>
        <item x="42"/>
        <item x="25"/>
        <item x="456"/>
        <item x="281"/>
        <item x="337"/>
        <item x="154"/>
        <item x="241"/>
        <item x="79"/>
        <item x="2"/>
        <item x="317"/>
        <item x="327"/>
        <item x="253"/>
        <item x="388"/>
        <item x="174"/>
        <item x="105"/>
        <item x="20"/>
        <item x="110"/>
        <item x="213"/>
        <item x="207"/>
        <item x="370"/>
        <item x="405"/>
        <item x="336"/>
        <item x="189"/>
        <item x="453"/>
        <item x="435"/>
        <item x="304"/>
        <item x="37"/>
        <item x="139"/>
        <item x="173"/>
        <item x="45"/>
        <item x="200"/>
        <item x="350"/>
        <item x="120"/>
        <item x="143"/>
        <item x="80"/>
        <item x="395"/>
        <item x="256"/>
        <item x="4"/>
        <item x="29"/>
        <item x="362"/>
        <item x="238"/>
        <item x="138"/>
        <item x="1"/>
        <item x="439"/>
        <item x="432"/>
        <item x="144"/>
        <item x="153"/>
        <item x="316"/>
        <item x="328"/>
        <item x="344"/>
        <item x="206"/>
        <item x="330"/>
        <item x="264"/>
        <item x="127"/>
        <item x="113"/>
        <item x="23"/>
        <item x="354"/>
        <item x="306"/>
        <item x="425"/>
        <item x="38"/>
        <item x="415"/>
        <item x="85"/>
        <item x="412"/>
        <item x="163"/>
        <item x="243"/>
        <item x="465"/>
        <item x="215"/>
        <item x="13"/>
        <item x="473"/>
        <item x="211"/>
        <item x="175"/>
        <item x="318"/>
        <item x="380"/>
        <item x="447"/>
        <item x="134"/>
        <item x="341"/>
        <item x="282"/>
        <item x="259"/>
        <item x="209"/>
        <item x="203"/>
        <item x="462"/>
        <item x="91"/>
        <item x="446"/>
        <item x="329"/>
        <item x="284"/>
        <item x="26"/>
        <item x="273"/>
        <item t="default"/>
      </items>
    </pivotField>
    <pivotField showAll="0"/>
    <pivotField axis="axisPage" showAll="0">
      <items count="80">
        <item x="12"/>
        <item x="53"/>
        <item x="3"/>
        <item x="41"/>
        <item x="56"/>
        <item x="0"/>
        <item x="48"/>
        <item x="14"/>
        <item x="6"/>
        <item x="60"/>
        <item x="65"/>
        <item x="1"/>
        <item x="21"/>
        <item x="16"/>
        <item x="75"/>
        <item x="28"/>
        <item x="47"/>
        <item x="33"/>
        <item x="23"/>
        <item x="73"/>
        <item x="5"/>
        <item x="11"/>
        <item x="35"/>
        <item x="55"/>
        <item x="52"/>
        <item x="68"/>
        <item x="61"/>
        <item x="18"/>
        <item x="13"/>
        <item x="54"/>
        <item x="45"/>
        <item x="20"/>
        <item x="22"/>
        <item x="72"/>
        <item x="40"/>
        <item x="49"/>
        <item x="44"/>
        <item x="10"/>
        <item x="39"/>
        <item x="34"/>
        <item x="78"/>
        <item x="15"/>
        <item x="2"/>
        <item x="36"/>
        <item x="51"/>
        <item x="64"/>
        <item x="62"/>
        <item x="57"/>
        <item x="69"/>
        <item x="29"/>
        <item x="63"/>
        <item x="59"/>
        <item x="66"/>
        <item x="30"/>
        <item x="74"/>
        <item x="9"/>
        <item x="31"/>
        <item x="19"/>
        <item x="71"/>
        <item x="77"/>
        <item x="38"/>
        <item x="8"/>
        <item x="32"/>
        <item x="25"/>
        <item x="42"/>
        <item x="76"/>
        <item x="43"/>
        <item x="67"/>
        <item x="70"/>
        <item x="24"/>
        <item x="58"/>
        <item x="17"/>
        <item x="7"/>
        <item x="27"/>
        <item x="46"/>
        <item x="4"/>
        <item x="50"/>
        <item x="37"/>
        <item x="26"/>
        <item t="default"/>
      </items>
    </pivotField>
    <pivotField showAll="0"/>
    <pivotField showAll="0"/>
    <pivotField showAll="0">
      <items count="169">
        <item x="121"/>
        <item x="126"/>
        <item x="115"/>
        <item x="55"/>
        <item x="96"/>
        <item x="131"/>
        <item x="158"/>
        <item x="53"/>
        <item x="83"/>
        <item x="166"/>
        <item x="9"/>
        <item x="79"/>
        <item x="36"/>
        <item x="7"/>
        <item x="125"/>
        <item x="11"/>
        <item x="150"/>
        <item x="50"/>
        <item x="35"/>
        <item x="102"/>
        <item x="100"/>
        <item x="123"/>
        <item x="47"/>
        <item x="138"/>
        <item x="148"/>
        <item x="59"/>
        <item x="111"/>
        <item x="157"/>
        <item x="12"/>
        <item x="54"/>
        <item x="30"/>
        <item x="107"/>
        <item x="76"/>
        <item x="31"/>
        <item x="122"/>
        <item x="26"/>
        <item x="132"/>
        <item x="134"/>
        <item x="24"/>
        <item x="74"/>
        <item x="86"/>
        <item x="44"/>
        <item x="18"/>
        <item x="78"/>
        <item x="48"/>
        <item x="20"/>
        <item x="113"/>
        <item x="67"/>
        <item x="110"/>
        <item x="109"/>
        <item x="144"/>
        <item x="161"/>
        <item x="142"/>
        <item x="146"/>
        <item x="162"/>
        <item x="143"/>
        <item x="94"/>
        <item x="118"/>
        <item x="63"/>
        <item x="17"/>
        <item x="84"/>
        <item x="154"/>
        <item x="29"/>
        <item x="147"/>
        <item x="116"/>
        <item x="88"/>
        <item x="46"/>
        <item x="137"/>
        <item x="167"/>
        <item x="25"/>
        <item x="21"/>
        <item x="38"/>
        <item x="15"/>
        <item x="98"/>
        <item x="42"/>
        <item x="85"/>
        <item x="117"/>
        <item x="87"/>
        <item x="56"/>
        <item x="14"/>
        <item x="97"/>
        <item x="108"/>
        <item x="99"/>
        <item x="23"/>
        <item x="39"/>
        <item x="103"/>
        <item x="62"/>
        <item x="105"/>
        <item x="37"/>
        <item x="89"/>
        <item x="57"/>
        <item x="33"/>
        <item x="19"/>
        <item x="106"/>
        <item x="155"/>
        <item x="60"/>
        <item x="151"/>
        <item x="92"/>
        <item x="72"/>
        <item x="8"/>
        <item x="112"/>
        <item x="65"/>
        <item x="165"/>
        <item x="129"/>
        <item x="66"/>
        <item x="82"/>
        <item x="114"/>
        <item x="49"/>
        <item x="68"/>
        <item x="127"/>
        <item x="22"/>
        <item x="61"/>
        <item x="140"/>
        <item x="130"/>
        <item x="128"/>
        <item x="27"/>
        <item x="163"/>
        <item x="43"/>
        <item x="64"/>
        <item x="51"/>
        <item x="81"/>
        <item x="10"/>
        <item x="91"/>
        <item x="5"/>
        <item x="95"/>
        <item x="4"/>
        <item x="0"/>
        <item x="135"/>
        <item x="139"/>
        <item x="2"/>
        <item x="90"/>
        <item x="34"/>
        <item x="93"/>
        <item x="124"/>
        <item x="71"/>
        <item x="73"/>
        <item x="159"/>
        <item x="149"/>
        <item x="3"/>
        <item x="152"/>
        <item x="77"/>
        <item x="145"/>
        <item x="156"/>
        <item x="120"/>
        <item x="45"/>
        <item x="75"/>
        <item x="69"/>
        <item x="104"/>
        <item x="41"/>
        <item x="136"/>
        <item x="80"/>
        <item x="133"/>
        <item x="141"/>
        <item x="119"/>
        <item x="13"/>
        <item x="160"/>
        <item x="16"/>
        <item x="70"/>
        <item x="1"/>
        <item x="32"/>
        <item x="58"/>
        <item x="52"/>
        <item x="153"/>
        <item x="164"/>
        <item x="40"/>
        <item x="101"/>
        <item x="28"/>
        <item x="6"/>
        <item t="default"/>
      </items>
    </pivotField>
    <pivotField showAll="0"/>
    <pivotField showAll="0">
      <items count="8">
        <item x="3"/>
        <item x="6"/>
        <item x="5"/>
        <item x="4"/>
        <item x="2"/>
        <item x="1"/>
        <item x="0"/>
        <item t="default"/>
      </items>
    </pivotField>
    <pivotField numFmtId="2" showAll="0">
      <items count="482">
        <item x="68"/>
        <item x="155"/>
        <item x="161"/>
        <item x="78"/>
        <item x="63"/>
        <item x="130"/>
        <item x="112"/>
        <item x="460"/>
        <item x="147"/>
        <item x="171"/>
        <item x="107"/>
        <item x="410"/>
        <item x="64"/>
        <item x="255"/>
        <item x="289"/>
        <item x="217"/>
        <item x="455"/>
        <item x="5"/>
        <item x="260"/>
        <item x="254"/>
        <item x="58"/>
        <item x="408"/>
        <item x="294"/>
        <item x="102"/>
        <item x="400"/>
        <item x="73"/>
        <item x="55"/>
        <item x="359"/>
        <item x="280"/>
        <item x="225"/>
        <item x="61"/>
        <item x="419"/>
        <item x="377"/>
        <item x="162"/>
        <item x="324"/>
        <item x="321"/>
        <item x="343"/>
        <item x="62"/>
        <item x="220"/>
        <item x="16"/>
        <item x="480"/>
        <item x="470"/>
        <item x="449"/>
        <item x="179"/>
        <item x="396"/>
        <item x="117"/>
        <item x="417"/>
        <item x="288"/>
        <item x="325"/>
        <item x="177"/>
        <item x="232"/>
        <item x="188"/>
        <item x="297"/>
        <item x="358"/>
        <item x="210"/>
        <item x="331"/>
        <item x="458"/>
        <item x="125"/>
        <item x="248"/>
        <item x="52"/>
        <item x="323"/>
        <item x="218"/>
        <item x="374"/>
        <item x="368"/>
        <item x="440"/>
        <item x="347"/>
        <item x="250"/>
        <item x="132"/>
        <item x="468"/>
        <item x="219"/>
        <item x="428"/>
        <item x="149"/>
        <item x="305"/>
        <item x="348"/>
        <item x="95"/>
        <item x="59"/>
        <item x="397"/>
        <item x="276"/>
        <item x="335"/>
        <item x="461"/>
        <item x="151"/>
        <item x="390"/>
        <item x="338"/>
        <item x="41"/>
        <item x="365"/>
        <item x="274"/>
        <item x="375"/>
        <item x="292"/>
        <item x="53"/>
        <item x="204"/>
        <item x="101"/>
        <item x="89"/>
        <item x="436"/>
        <item x="205"/>
        <item x="279"/>
        <item x="385"/>
        <item x="196"/>
        <item x="345"/>
        <item x="376"/>
        <item x="360"/>
        <item x="19"/>
        <item x="451"/>
        <item x="268"/>
        <item x="30"/>
        <item x="27"/>
        <item x="409"/>
        <item x="66"/>
        <item x="252"/>
        <item x="141"/>
        <item x="261"/>
        <item x="295"/>
        <item x="263"/>
        <item x="442"/>
        <item x="422"/>
        <item x="366"/>
        <item x="136"/>
        <item x="178"/>
        <item x="39"/>
        <item x="150"/>
        <item x="309"/>
        <item x="315"/>
        <item x="49"/>
        <item x="342"/>
        <item x="300"/>
        <item x="230"/>
        <item x="197"/>
        <item x="137"/>
        <item x="17"/>
        <item x="403"/>
        <item x="198"/>
        <item x="201"/>
        <item x="401"/>
        <item x="81"/>
        <item x="43"/>
        <item x="240"/>
        <item x="245"/>
        <item x="302"/>
        <item x="157"/>
        <item x="367"/>
        <item x="118"/>
        <item x="10"/>
        <item x="466"/>
        <item x="146"/>
        <item x="394"/>
        <item x="34"/>
        <item x="372"/>
        <item x="346"/>
        <item x="457"/>
        <item x="298"/>
        <item x="229"/>
        <item x="128"/>
        <item x="475"/>
        <item x="193"/>
        <item x="87"/>
        <item x="3"/>
        <item x="326"/>
        <item x="452"/>
        <item x="182"/>
        <item x="194"/>
        <item x="187"/>
        <item x="145"/>
        <item x="391"/>
        <item x="126"/>
        <item x="11"/>
        <item x="164"/>
        <item x="0"/>
        <item x="310"/>
        <item x="459"/>
        <item x="76"/>
        <item x="382"/>
        <item x="277"/>
        <item x="437"/>
        <item x="106"/>
        <item x="434"/>
        <item x="40"/>
        <item x="258"/>
        <item x="36"/>
        <item x="444"/>
        <item x="142"/>
        <item x="478"/>
        <item x="231"/>
        <item x="247"/>
        <item x="237"/>
        <item x="86"/>
        <item x="406"/>
        <item x="169"/>
        <item x="227"/>
        <item x="122"/>
        <item x="356"/>
        <item x="399"/>
        <item x="393"/>
        <item x="216"/>
        <item x="184"/>
        <item x="413"/>
        <item x="96"/>
        <item x="124"/>
        <item x="109"/>
        <item x="221"/>
        <item x="208"/>
        <item x="272"/>
        <item x="379"/>
        <item x="44"/>
        <item x="186"/>
        <item x="60"/>
        <item x="92"/>
        <item x="275"/>
        <item x="168"/>
        <item x="108"/>
        <item x="464"/>
        <item x="450"/>
        <item x="152"/>
        <item x="445"/>
        <item x="226"/>
        <item x="99"/>
        <item x="423"/>
        <item x="15"/>
        <item x="251"/>
        <item x="158"/>
        <item x="228"/>
        <item x="427"/>
        <item x="333"/>
        <item x="269"/>
        <item x="339"/>
        <item x="271"/>
        <item x="454"/>
        <item x="166"/>
        <item x="28"/>
        <item x="22"/>
        <item x="429"/>
        <item x="371"/>
        <item x="104"/>
        <item x="287"/>
        <item x="172"/>
        <item x="33"/>
        <item x="111"/>
        <item x="116"/>
        <item x="431"/>
        <item x="421"/>
        <item x="75"/>
        <item x="84"/>
        <item x="355"/>
        <item x="392"/>
        <item x="18"/>
        <item x="463"/>
        <item x="103"/>
        <item x="291"/>
        <item x="267"/>
        <item x="115"/>
        <item x="119"/>
        <item x="378"/>
        <item x="121"/>
        <item x="159"/>
        <item x="21"/>
        <item x="57"/>
        <item x="222"/>
        <item x="100"/>
        <item x="293"/>
        <item x="352"/>
        <item x="407"/>
        <item x="249"/>
        <item x="471"/>
        <item x="24"/>
        <item x="165"/>
        <item x="262"/>
        <item x="140"/>
        <item x="14"/>
        <item x="8"/>
        <item x="479"/>
        <item x="239"/>
        <item x="82"/>
        <item x="223"/>
        <item x="6"/>
        <item x="438"/>
        <item x="441"/>
        <item x="199"/>
        <item x="420"/>
        <item x="224"/>
        <item x="278"/>
        <item x="469"/>
        <item x="311"/>
        <item x="301"/>
        <item x="191"/>
        <item x="386"/>
        <item x="97"/>
        <item x="266"/>
        <item x="235"/>
        <item x="77"/>
        <item x="69"/>
        <item x="443"/>
        <item x="322"/>
        <item x="416"/>
        <item x="70"/>
        <item x="181"/>
        <item x="83"/>
        <item x="363"/>
        <item x="246"/>
        <item x="170"/>
        <item x="308"/>
        <item x="476"/>
        <item x="71"/>
        <item x="320"/>
        <item x="148"/>
        <item x="56"/>
        <item x="131"/>
        <item x="389"/>
        <item x="234"/>
        <item x="257"/>
        <item x="176"/>
        <item x="214"/>
        <item x="167"/>
        <item x="383"/>
        <item x="384"/>
        <item x="212"/>
        <item x="93"/>
        <item x="340"/>
        <item x="32"/>
        <item x="47"/>
        <item x="31"/>
        <item x="7"/>
        <item x="285"/>
        <item x="183"/>
        <item x="160"/>
        <item x="54"/>
        <item x="414"/>
        <item x="361"/>
        <item x="398"/>
        <item x="381"/>
        <item x="190"/>
        <item x="467"/>
        <item x="242"/>
        <item x="114"/>
        <item x="88"/>
        <item x="51"/>
        <item x="46"/>
        <item x="314"/>
        <item x="430"/>
        <item x="448"/>
        <item x="433"/>
        <item x="387"/>
        <item x="332"/>
        <item x="94"/>
        <item x="48"/>
        <item x="12"/>
        <item x="426"/>
        <item x="180"/>
        <item x="313"/>
        <item x="418"/>
        <item x="319"/>
        <item x="133"/>
        <item x="299"/>
        <item x="270"/>
        <item x="283"/>
        <item x="265"/>
        <item x="290"/>
        <item x="156"/>
        <item x="35"/>
        <item x="74"/>
        <item x="90"/>
        <item x="474"/>
        <item x="349"/>
        <item x="312"/>
        <item x="98"/>
        <item x="369"/>
        <item x="472"/>
        <item x="353"/>
        <item x="185"/>
        <item x="192"/>
        <item x="50"/>
        <item x="364"/>
        <item x="477"/>
        <item x="307"/>
        <item x="404"/>
        <item x="67"/>
        <item x="334"/>
        <item x="129"/>
        <item x="373"/>
        <item x="402"/>
        <item x="135"/>
        <item x="9"/>
        <item x="296"/>
        <item x="303"/>
        <item x="202"/>
        <item x="286"/>
        <item x="123"/>
        <item x="424"/>
        <item x="411"/>
        <item x="195"/>
        <item x="65"/>
        <item x="72"/>
        <item x="351"/>
        <item x="244"/>
        <item x="233"/>
        <item x="357"/>
        <item x="236"/>
        <item x="42"/>
        <item x="25"/>
        <item x="456"/>
        <item x="281"/>
        <item x="337"/>
        <item x="154"/>
        <item x="241"/>
        <item x="79"/>
        <item x="2"/>
        <item x="317"/>
        <item x="327"/>
        <item x="253"/>
        <item x="388"/>
        <item x="174"/>
        <item x="105"/>
        <item x="20"/>
        <item x="110"/>
        <item x="213"/>
        <item x="207"/>
        <item x="370"/>
        <item x="405"/>
        <item x="336"/>
        <item x="189"/>
        <item x="453"/>
        <item x="435"/>
        <item x="304"/>
        <item x="37"/>
        <item x="139"/>
        <item x="173"/>
        <item x="45"/>
        <item x="200"/>
        <item x="350"/>
        <item x="120"/>
        <item x="143"/>
        <item x="80"/>
        <item x="395"/>
        <item x="256"/>
        <item x="4"/>
        <item x="29"/>
        <item x="362"/>
        <item x="238"/>
        <item x="138"/>
        <item x="1"/>
        <item x="439"/>
        <item x="432"/>
        <item x="144"/>
        <item x="153"/>
        <item x="316"/>
        <item x="328"/>
        <item x="344"/>
        <item x="206"/>
        <item x="330"/>
        <item x="264"/>
        <item x="127"/>
        <item x="113"/>
        <item x="23"/>
        <item x="354"/>
        <item x="306"/>
        <item x="425"/>
        <item x="38"/>
        <item x="415"/>
        <item x="85"/>
        <item x="412"/>
        <item x="163"/>
        <item x="243"/>
        <item x="465"/>
        <item x="215"/>
        <item x="13"/>
        <item x="473"/>
        <item x="211"/>
        <item x="175"/>
        <item x="318"/>
        <item x="380"/>
        <item x="447"/>
        <item x="134"/>
        <item x="341"/>
        <item x="282"/>
        <item x="259"/>
        <item x="209"/>
        <item x="203"/>
        <item x="462"/>
        <item x="91"/>
        <item x="446"/>
        <item x="329"/>
        <item x="284"/>
        <item x="26"/>
        <item x="273"/>
        <item t="default"/>
      </items>
    </pivotField>
  </pivotFields>
  <rowFields count="1">
    <field x="1"/>
  </rowFields>
  <rowItems count="25">
    <i>
      <x/>
    </i>
    <i>
      <x v="1"/>
    </i>
    <i>
      <x v="2"/>
    </i>
    <i>
      <x v="5"/>
    </i>
    <i>
      <x v="12"/>
    </i>
    <i>
      <x v="15"/>
    </i>
    <i>
      <x v="27"/>
    </i>
    <i>
      <x v="28"/>
    </i>
    <i>
      <x v="29"/>
    </i>
    <i>
      <x v="32"/>
    </i>
    <i>
      <x v="39"/>
    </i>
    <i>
      <x v="45"/>
    </i>
    <i>
      <x v="47"/>
    </i>
    <i>
      <x v="52"/>
    </i>
    <i>
      <x v="53"/>
    </i>
    <i>
      <x v="57"/>
    </i>
    <i>
      <x v="62"/>
    </i>
    <i>
      <x v="65"/>
    </i>
    <i>
      <x v="67"/>
    </i>
    <i>
      <x v="69"/>
    </i>
    <i>
      <x v="78"/>
    </i>
    <i>
      <x v="79"/>
    </i>
    <i>
      <x v="90"/>
    </i>
    <i>
      <x v="91"/>
    </i>
    <i t="grand">
      <x/>
    </i>
  </rowItems>
  <colItems count="1">
    <i/>
  </colItems>
  <pageFields count="1">
    <pageField fld="8" item="12" hier="-1"/>
  </pageFields>
  <dataFields count="1">
    <dataField name="Sum of number_of_reviews" fld="4" baseField="0" baseItem="0"/>
  </dataFields>
  <chartFormats count="3">
    <chartFormat chart="3"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3061CAD-E362-4F19-9244-1678FF0A43E3}"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5" firstHeaderRow="1" firstDataRow="1" firstDataCol="1" rowPageCount="1" colPageCount="1"/>
  <pivotFields count="15">
    <pivotField dataField="1" showAll="0"/>
    <pivotField axis="axisPage" showAll="0">
      <items count="94">
        <item x="47"/>
        <item x="17"/>
        <item x="11"/>
        <item x="79"/>
        <item x="48"/>
        <item x="30"/>
        <item x="36"/>
        <item x="20"/>
        <item x="75"/>
        <item x="71"/>
        <item x="85"/>
        <item x="33"/>
        <item x="8"/>
        <item x="58"/>
        <item x="4"/>
        <item x="12"/>
        <item x="67"/>
        <item x="22"/>
        <item x="19"/>
        <item x="72"/>
        <item x="88"/>
        <item x="43"/>
        <item x="49"/>
        <item x="7"/>
        <item x="80"/>
        <item x="29"/>
        <item x="0"/>
        <item x="74"/>
        <item x="55"/>
        <item x="89"/>
        <item x="69"/>
        <item x="38"/>
        <item x="10"/>
        <item x="16"/>
        <item x="81"/>
        <item x="51"/>
        <item x="63"/>
        <item x="15"/>
        <item x="2"/>
        <item x="6"/>
        <item x="91"/>
        <item x="39"/>
        <item x="21"/>
        <item x="78"/>
        <item x="82"/>
        <item x="76"/>
        <item x="32"/>
        <item x="54"/>
        <item x="26"/>
        <item x="56"/>
        <item x="52"/>
        <item x="46"/>
        <item x="14"/>
        <item x="3"/>
        <item x="84"/>
        <item x="73"/>
        <item x="66"/>
        <item x="25"/>
        <item x="65"/>
        <item x="40"/>
        <item x="45"/>
        <item x="87"/>
        <item x="23"/>
        <item x="68"/>
        <item x="27"/>
        <item x="1"/>
        <item x="77"/>
        <item x="28"/>
        <item x="53"/>
        <item x="31"/>
        <item x="41"/>
        <item x="18"/>
        <item x="13"/>
        <item x="37"/>
        <item x="86"/>
        <item x="70"/>
        <item x="5"/>
        <item x="64"/>
        <item x="44"/>
        <item x="9"/>
        <item x="34"/>
        <item x="59"/>
        <item x="62"/>
        <item x="42"/>
        <item x="83"/>
        <item x="90"/>
        <item x="57"/>
        <item x="61"/>
        <item x="35"/>
        <item x="60"/>
        <item x="24"/>
        <item x="92"/>
        <item x="50"/>
        <item t="default"/>
      </items>
    </pivotField>
    <pivotField showAll="0"/>
    <pivotField showAll="0"/>
    <pivotField showAll="0"/>
    <pivotField showAll="0"/>
    <pivotField showAll="0"/>
    <pivotField showAll="0"/>
    <pivotField axis="axisRow" showAll="0" sortType="ascending">
      <items count="80">
        <item x="12"/>
        <item x="53"/>
        <item x="3"/>
        <item x="41"/>
        <item x="56"/>
        <item x="0"/>
        <item x="48"/>
        <item x="14"/>
        <item x="6"/>
        <item x="60"/>
        <item x="65"/>
        <item x="1"/>
        <item x="21"/>
        <item x="16"/>
        <item x="75"/>
        <item x="28"/>
        <item x="47"/>
        <item x="33"/>
        <item x="23"/>
        <item x="73"/>
        <item x="5"/>
        <item x="11"/>
        <item x="35"/>
        <item x="55"/>
        <item x="52"/>
        <item x="68"/>
        <item x="61"/>
        <item x="18"/>
        <item x="13"/>
        <item x="54"/>
        <item x="45"/>
        <item x="20"/>
        <item x="22"/>
        <item x="72"/>
        <item x="40"/>
        <item x="49"/>
        <item x="44"/>
        <item x="10"/>
        <item x="39"/>
        <item x="34"/>
        <item x="78"/>
        <item x="15"/>
        <item x="2"/>
        <item x="36"/>
        <item x="51"/>
        <item x="64"/>
        <item x="62"/>
        <item x="57"/>
        <item x="69"/>
        <item x="29"/>
        <item x="63"/>
        <item x="59"/>
        <item x="66"/>
        <item x="30"/>
        <item x="74"/>
        <item x="9"/>
        <item x="31"/>
        <item x="19"/>
        <item x="71"/>
        <item x="77"/>
        <item x="38"/>
        <item x="8"/>
        <item x="32"/>
        <item x="25"/>
        <item x="42"/>
        <item x="76"/>
        <item x="43"/>
        <item x="67"/>
        <item x="70"/>
        <item x="24"/>
        <item x="58"/>
        <item x="17"/>
        <item x="7"/>
        <item x="27"/>
        <item x="46"/>
        <item x="4"/>
        <item x="50"/>
        <item x="37"/>
        <item x="2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2" showAll="0"/>
  </pivotFields>
  <rowFields count="1">
    <field x="8"/>
  </rowFields>
  <rowItems count="2">
    <i>
      <x v="70"/>
    </i>
    <i t="grand">
      <x/>
    </i>
  </rowItems>
  <colItems count="1">
    <i/>
  </colItems>
  <pageFields count="1">
    <pageField fld="1" item="82" hier="-1"/>
  </pageFields>
  <dataFields count="1">
    <dataField name="Count of average_flavor_rating" fld="0" subtotal="count" baseField="8" baseItem="72"/>
  </dataFields>
  <chartFormats count="4">
    <chartFormat chart="7"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51A90A2-E41D-4BE8-BEB0-01754867682C}" name="PivotTable1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B9" firstHeaderRow="1" firstDataRow="1" firstDataCol="1" rowPageCount="1" colPageCount="1"/>
  <pivotFields count="15">
    <pivotField showAll="0"/>
    <pivotField axis="axisRow" showAll="0" measureFilter="1" sortType="descending" countASubtotal="1">
      <items count="94">
        <item x="47"/>
        <item x="17"/>
        <item x="11"/>
        <item x="79"/>
        <item x="48"/>
        <item x="30"/>
        <item x="36"/>
        <item x="20"/>
        <item x="75"/>
        <item x="71"/>
        <item x="85"/>
        <item x="33"/>
        <item x="8"/>
        <item x="58"/>
        <item x="4"/>
        <item x="12"/>
        <item x="67"/>
        <item x="22"/>
        <item x="19"/>
        <item x="72"/>
        <item x="88"/>
        <item x="43"/>
        <item x="49"/>
        <item x="7"/>
        <item x="80"/>
        <item x="29"/>
        <item x="0"/>
        <item x="74"/>
        <item x="55"/>
        <item x="89"/>
        <item x="69"/>
        <item x="38"/>
        <item x="10"/>
        <item x="16"/>
        <item x="81"/>
        <item x="51"/>
        <item x="63"/>
        <item x="15"/>
        <item x="2"/>
        <item x="6"/>
        <item x="91"/>
        <item x="39"/>
        <item x="21"/>
        <item x="78"/>
        <item x="82"/>
        <item x="76"/>
        <item x="32"/>
        <item x="54"/>
        <item x="26"/>
        <item x="56"/>
        <item x="52"/>
        <item x="46"/>
        <item x="14"/>
        <item x="3"/>
        <item x="84"/>
        <item x="73"/>
        <item x="66"/>
        <item x="25"/>
        <item x="65"/>
        <item x="40"/>
        <item x="45"/>
        <item x="87"/>
        <item x="23"/>
        <item x="68"/>
        <item x="27"/>
        <item x="1"/>
        <item x="77"/>
        <item x="28"/>
        <item x="53"/>
        <item x="31"/>
        <item x="41"/>
        <item x="18"/>
        <item x="13"/>
        <item x="37"/>
        <item x="86"/>
        <item x="70"/>
        <item x="5"/>
        <item x="64"/>
        <item x="44"/>
        <item x="9"/>
        <item x="34"/>
        <item x="59"/>
        <item x="62"/>
        <item x="42"/>
        <item x="83"/>
        <item x="90"/>
        <item x="57"/>
        <item x="61"/>
        <item x="35"/>
        <item x="60"/>
        <item x="24"/>
        <item x="92"/>
        <item x="50"/>
        <item t="countA"/>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axis="axisPage" showAll="0">
      <items count="80">
        <item x="12"/>
        <item x="53"/>
        <item x="3"/>
        <item x="41"/>
        <item x="56"/>
        <item x="0"/>
        <item x="48"/>
        <item x="14"/>
        <item x="6"/>
        <item x="60"/>
        <item x="65"/>
        <item x="1"/>
        <item x="21"/>
        <item x="16"/>
        <item x="75"/>
        <item x="28"/>
        <item x="47"/>
        <item x="33"/>
        <item x="23"/>
        <item x="73"/>
        <item x="5"/>
        <item x="11"/>
        <item x="35"/>
        <item x="55"/>
        <item x="52"/>
        <item x="68"/>
        <item x="61"/>
        <item x="18"/>
        <item x="13"/>
        <item x="54"/>
        <item x="45"/>
        <item x="20"/>
        <item x="22"/>
        <item x="72"/>
        <item x="40"/>
        <item x="49"/>
        <item x="44"/>
        <item x="10"/>
        <item x="39"/>
        <item x="34"/>
        <item x="78"/>
        <item x="15"/>
        <item x="2"/>
        <item x="36"/>
        <item x="51"/>
        <item x="64"/>
        <item x="62"/>
        <item x="57"/>
        <item x="69"/>
        <item x="29"/>
        <item x="63"/>
        <item x="59"/>
        <item x="66"/>
        <item x="30"/>
        <item x="74"/>
        <item x="9"/>
        <item x="31"/>
        <item x="19"/>
        <item x="71"/>
        <item x="77"/>
        <item x="38"/>
        <item x="8"/>
        <item x="32"/>
        <item x="25"/>
        <item x="42"/>
        <item x="76"/>
        <item x="43"/>
        <item x="67"/>
        <item x="70"/>
        <item x="24"/>
        <item x="58"/>
        <item x="17"/>
        <item x="7"/>
        <item x="27"/>
        <item x="46"/>
        <item x="4"/>
        <item x="50"/>
        <item x="37"/>
        <item x="26"/>
        <item t="default"/>
      </items>
    </pivotField>
    <pivotField showAll="0">
      <items count="605">
        <item x="151"/>
        <item x="534"/>
        <item x="295"/>
        <item x="278"/>
        <item x="280"/>
        <item x="179"/>
        <item x="323"/>
        <item x="79"/>
        <item x="191"/>
        <item x="446"/>
        <item x="420"/>
        <item x="92"/>
        <item x="353"/>
        <item x="234"/>
        <item x="393"/>
        <item x="422"/>
        <item x="137"/>
        <item x="581"/>
        <item x="603"/>
        <item x="571"/>
        <item x="205"/>
        <item x="126"/>
        <item x="521"/>
        <item x="403"/>
        <item x="374"/>
        <item x="238"/>
        <item x="351"/>
        <item x="147"/>
        <item x="223"/>
        <item x="515"/>
        <item x="367"/>
        <item x="222"/>
        <item x="145"/>
        <item x="440"/>
        <item x="9"/>
        <item x="598"/>
        <item x="325"/>
        <item x="139"/>
        <item x="4"/>
        <item x="1"/>
        <item x="38"/>
        <item x="224"/>
        <item x="428"/>
        <item x="548"/>
        <item x="303"/>
        <item x="21"/>
        <item x="84"/>
        <item x="596"/>
        <item x="88"/>
        <item x="421"/>
        <item x="524"/>
        <item x="517"/>
        <item x="290"/>
        <item x="193"/>
        <item x="292"/>
        <item x="433"/>
        <item x="186"/>
        <item x="199"/>
        <item x="464"/>
        <item x="140"/>
        <item x="430"/>
        <item x="188"/>
        <item x="273"/>
        <item x="233"/>
        <item x="148"/>
        <item x="287"/>
        <item x="450"/>
        <item x="56"/>
        <item x="242"/>
        <item x="577"/>
        <item x="373"/>
        <item x="254"/>
        <item x="154"/>
        <item x="313"/>
        <item x="5"/>
        <item x="30"/>
        <item x="131"/>
        <item x="584"/>
        <item x="134"/>
        <item x="356"/>
        <item x="95"/>
        <item x="57"/>
        <item x="101"/>
        <item x="110"/>
        <item x="200"/>
        <item x="496"/>
        <item x="73"/>
        <item x="121"/>
        <item x="263"/>
        <item x="511"/>
        <item x="554"/>
        <item x="157"/>
        <item x="72"/>
        <item x="498"/>
        <item x="533"/>
        <item x="77"/>
        <item x="161"/>
        <item x="347"/>
        <item x="383"/>
        <item x="19"/>
        <item x="472"/>
        <item x="355"/>
        <item x="419"/>
        <item x="500"/>
        <item x="386"/>
        <item x="117"/>
        <item x="7"/>
        <item x="535"/>
        <item x="275"/>
        <item x="176"/>
        <item x="330"/>
        <item x="338"/>
        <item x="439"/>
        <item x="114"/>
        <item x="149"/>
        <item x="493"/>
        <item x="3"/>
        <item x="368"/>
        <item x="93"/>
        <item x="258"/>
        <item x="312"/>
        <item x="36"/>
        <item x="359"/>
        <item x="560"/>
        <item x="310"/>
        <item x="270"/>
        <item x="362"/>
        <item x="445"/>
        <item x="284"/>
        <item x="468"/>
        <item x="559"/>
        <item x="401"/>
        <item x="155"/>
        <item x="66"/>
        <item x="311"/>
        <item x="228"/>
        <item x="411"/>
        <item x="165"/>
        <item x="116"/>
        <item x="10"/>
        <item x="0"/>
        <item x="41"/>
        <item x="24"/>
        <item x="494"/>
        <item x="318"/>
        <item x="531"/>
        <item x="239"/>
        <item x="341"/>
        <item x="190"/>
        <item x="366"/>
        <item x="70"/>
        <item x="443"/>
        <item x="482"/>
        <item x="173"/>
        <item x="46"/>
        <item x="474"/>
        <item x="54"/>
        <item x="189"/>
        <item x="202"/>
        <item x="601"/>
        <item x="423"/>
        <item x="394"/>
        <item x="45"/>
        <item x="387"/>
        <item x="209"/>
        <item x="132"/>
        <item x="232"/>
        <item x="480"/>
        <item x="159"/>
        <item x="162"/>
        <item x="580"/>
        <item x="568"/>
        <item x="251"/>
        <item x="447"/>
        <item x="461"/>
        <item x="61"/>
        <item x="231"/>
        <item x="334"/>
        <item x="525"/>
        <item x="600"/>
        <item x="15"/>
        <item x="127"/>
        <item x="484"/>
        <item x="337"/>
        <item x="506"/>
        <item x="486"/>
        <item x="437"/>
        <item x="225"/>
        <item x="241"/>
        <item x="267"/>
        <item x="495"/>
        <item x="230"/>
        <item x="329"/>
        <item x="187"/>
        <item x="529"/>
        <item x="317"/>
        <item x="593"/>
        <item x="365"/>
        <item x="123"/>
        <item x="542"/>
        <item x="398"/>
        <item x="12"/>
        <item x="91"/>
        <item x="55"/>
        <item x="320"/>
        <item x="357"/>
        <item x="352"/>
        <item x="499"/>
        <item x="282"/>
        <item x="212"/>
        <item x="135"/>
        <item x="43"/>
        <item x="250"/>
        <item x="369"/>
        <item x="388"/>
        <item x="597"/>
        <item x="28"/>
        <item x="395"/>
        <item x="31"/>
        <item x="436"/>
        <item x="539"/>
        <item x="261"/>
        <item x="502"/>
        <item x="407"/>
        <item x="11"/>
        <item x="144"/>
        <item x="376"/>
        <item x="51"/>
        <item x="141"/>
        <item x="265"/>
        <item x="172"/>
        <item x="471"/>
        <item x="536"/>
        <item x="576"/>
        <item x="519"/>
        <item x="314"/>
        <item x="473"/>
        <item x="291"/>
        <item x="240"/>
        <item x="150"/>
        <item x="431"/>
        <item x="89"/>
        <item x="281"/>
        <item x="380"/>
        <item x="435"/>
        <item x="111"/>
        <item x="457"/>
        <item x="375"/>
        <item x="248"/>
        <item x="26"/>
        <item x="214"/>
        <item x="136"/>
        <item x="215"/>
        <item x="71"/>
        <item x="490"/>
        <item x="249"/>
        <item x="285"/>
        <item x="29"/>
        <item x="181"/>
        <item x="316"/>
        <item x="256"/>
        <item x="194"/>
        <item x="350"/>
        <item x="120"/>
        <item x="562"/>
        <item x="201"/>
        <item x="324"/>
        <item x="85"/>
        <item x="47"/>
        <item x="588"/>
        <item x="381"/>
        <item x="236"/>
        <item x="69"/>
        <item x="507"/>
        <item x="384"/>
        <item x="210"/>
        <item x="86"/>
        <item x="67"/>
        <item x="306"/>
        <item x="426"/>
        <item x="331"/>
        <item x="456"/>
        <item x="544"/>
        <item x="33"/>
        <item x="184"/>
        <item x="211"/>
        <item x="452"/>
        <item x="438"/>
        <item x="354"/>
        <item x="540"/>
        <item x="17"/>
        <item x="160"/>
        <item x="481"/>
        <item x="197"/>
        <item x="455"/>
        <item x="213"/>
        <item x="549"/>
        <item x="449"/>
        <item x="153"/>
        <item x="178"/>
        <item x="418"/>
        <item x="501"/>
        <item x="14"/>
        <item x="100"/>
        <item x="582"/>
        <item x="39"/>
        <item x="410"/>
        <item x="460"/>
        <item x="128"/>
        <item x="345"/>
        <item x="340"/>
        <item x="177"/>
        <item x="237"/>
        <item x="8"/>
        <item x="288"/>
        <item x="599"/>
        <item x="196"/>
        <item x="37"/>
        <item x="551"/>
        <item x="18"/>
        <item x="283"/>
        <item x="76"/>
        <item x="563"/>
        <item x="208"/>
        <item x="550"/>
        <item x="227"/>
        <item x="364"/>
        <item x="566"/>
        <item x="98"/>
        <item x="207"/>
        <item x="572"/>
        <item x="504"/>
        <item x="385"/>
        <item x="552"/>
        <item x="528"/>
        <item x="505"/>
        <item x="442"/>
        <item x="274"/>
        <item x="513"/>
        <item x="245"/>
        <item x="108"/>
        <item x="62"/>
        <item x="412"/>
        <item x="349"/>
        <item x="171"/>
        <item x="523"/>
        <item x="219"/>
        <item x="158"/>
        <item x="470"/>
        <item x="226"/>
        <item x="113"/>
        <item x="429"/>
        <item x="508"/>
        <item x="414"/>
        <item x="454"/>
        <item x="343"/>
        <item x="342"/>
        <item x="192"/>
        <item x="489"/>
        <item x="125"/>
        <item x="458"/>
        <item x="105"/>
        <item x="183"/>
        <item x="133"/>
        <item x="396"/>
        <item x="570"/>
        <item x="371"/>
        <item x="301"/>
        <item x="164"/>
        <item x="390"/>
        <item x="60"/>
        <item x="595"/>
        <item x="363"/>
        <item x="217"/>
        <item x="487"/>
        <item x="586"/>
        <item x="294"/>
        <item x="336"/>
        <item x="48"/>
        <item x="492"/>
        <item x="49"/>
        <item x="516"/>
        <item x="333"/>
        <item x="392"/>
        <item x="259"/>
        <item x="180"/>
        <item x="514"/>
        <item x="34"/>
        <item x="532"/>
        <item x="602"/>
        <item x="309"/>
        <item x="527"/>
        <item x="255"/>
        <item x="594"/>
        <item x="221"/>
        <item x="124"/>
        <item x="138"/>
        <item x="592"/>
        <item x="168"/>
        <item x="16"/>
        <item x="112"/>
        <item x="146"/>
        <item x="451"/>
        <item x="408"/>
        <item x="466"/>
        <item x="322"/>
        <item x="276"/>
        <item x="518"/>
        <item x="252"/>
        <item x="96"/>
        <item x="319"/>
        <item x="389"/>
        <item x="296"/>
        <item x="574"/>
        <item x="87"/>
        <item x="509"/>
        <item x="358"/>
        <item x="6"/>
        <item x="485"/>
        <item x="346"/>
        <item x="218"/>
        <item x="103"/>
        <item x="530"/>
        <item x="20"/>
        <item x="75"/>
        <item x="243"/>
        <item x="326"/>
        <item x="119"/>
        <item x="444"/>
        <item x="332"/>
        <item x="182"/>
        <item x="220"/>
        <item x="522"/>
        <item x="415"/>
        <item x="302"/>
        <item x="166"/>
        <item x="459"/>
        <item x="97"/>
        <item x="469"/>
        <item x="264"/>
        <item x="2"/>
        <item x="578"/>
        <item x="339"/>
        <item x="253"/>
        <item x="402"/>
        <item x="564"/>
        <item x="409"/>
        <item x="404"/>
        <item x="424"/>
        <item x="315"/>
        <item x="465"/>
        <item x="575"/>
        <item x="299"/>
        <item x="547"/>
        <item x="216"/>
        <item x="286"/>
        <item x="65"/>
        <item x="298"/>
        <item x="293"/>
        <item x="142"/>
        <item x="569"/>
        <item x="348"/>
        <item x="81"/>
        <item x="206"/>
        <item x="44"/>
        <item x="262"/>
        <item x="477"/>
        <item x="335"/>
        <item x="244"/>
        <item x="432"/>
        <item x="434"/>
        <item x="229"/>
        <item x="441"/>
        <item x="370"/>
        <item x="175"/>
        <item x="82"/>
        <item x="143"/>
        <item x="556"/>
        <item x="591"/>
        <item x="25"/>
        <item x="23"/>
        <item x="377"/>
        <item x="308"/>
        <item x="32"/>
        <item x="167"/>
        <item x="397"/>
        <item x="526"/>
        <item x="463"/>
        <item x="590"/>
        <item x="583"/>
        <item x="400"/>
        <item x="579"/>
        <item x="260"/>
        <item x="300"/>
        <item x="427"/>
        <item x="277"/>
        <item x="453"/>
        <item x="156"/>
        <item x="327"/>
        <item x="589"/>
        <item x="567"/>
        <item x="416"/>
        <item x="510"/>
        <item x="204"/>
        <item x="448"/>
        <item x="152"/>
        <item x="185"/>
        <item x="372"/>
        <item x="475"/>
        <item x="268"/>
        <item x="266"/>
        <item x="83"/>
        <item x="546"/>
        <item x="479"/>
        <item x="483"/>
        <item x="304"/>
        <item x="68"/>
        <item x="406"/>
        <item x="22"/>
        <item x="587"/>
        <item x="557"/>
        <item x="413"/>
        <item x="503"/>
        <item x="360"/>
        <item x="555"/>
        <item x="169"/>
        <item x="129"/>
        <item x="63"/>
        <item x="50"/>
        <item x="52"/>
        <item x="246"/>
        <item x="118"/>
        <item x="279"/>
        <item x="107"/>
        <item x="59"/>
        <item x="104"/>
        <item x="537"/>
        <item x="203"/>
        <item x="109"/>
        <item x="80"/>
        <item x="90"/>
        <item x="174"/>
        <item x="553"/>
        <item x="27"/>
        <item x="491"/>
        <item x="558"/>
        <item x="64"/>
        <item x="13"/>
        <item x="378"/>
        <item x="520"/>
        <item x="289"/>
        <item x="99"/>
        <item x="74"/>
        <item x="425"/>
        <item x="42"/>
        <item x="541"/>
        <item x="78"/>
        <item x="545"/>
        <item x="122"/>
        <item x="272"/>
        <item x="170"/>
        <item x="115"/>
        <item x="543"/>
        <item x="94"/>
        <item x="382"/>
        <item x="391"/>
        <item x="307"/>
        <item x="399"/>
        <item x="488"/>
        <item x="573"/>
        <item x="512"/>
        <item x="257"/>
        <item x="476"/>
        <item x="565"/>
        <item x="53"/>
        <item x="247"/>
        <item x="478"/>
        <item x="40"/>
        <item x="130"/>
        <item x="163"/>
        <item x="467"/>
        <item x="417"/>
        <item x="198"/>
        <item x="538"/>
        <item x="271"/>
        <item x="321"/>
        <item x="361"/>
        <item x="405"/>
        <item x="269"/>
        <item x="328"/>
        <item x="195"/>
        <item x="585"/>
        <item x="561"/>
        <item x="297"/>
        <item x="344"/>
        <item x="305"/>
        <item x="497"/>
        <item x="379"/>
        <item x="58"/>
        <item x="106"/>
        <item x="35"/>
        <item x="235"/>
        <item x="102"/>
        <item x="462"/>
        <item t="default"/>
      </items>
    </pivotField>
    <pivotField dataField="1" showAll="0"/>
    <pivotField showAll="0"/>
    <pivotField showAll="0"/>
    <pivotField showAll="0"/>
    <pivotField numFmtId="2" showAll="0"/>
  </pivotFields>
  <rowFields count="1">
    <field x="1"/>
  </rowFields>
  <rowItems count="6">
    <i>
      <x v="32"/>
    </i>
    <i>
      <x v="53"/>
    </i>
    <i>
      <x v="15"/>
    </i>
    <i>
      <x v="62"/>
    </i>
    <i>
      <x/>
    </i>
    <i t="grand">
      <x/>
    </i>
  </rowItems>
  <colItems count="1">
    <i/>
  </colItems>
  <pageFields count="1">
    <pageField fld="8" item="12" hier="-1"/>
  </pageFields>
  <dataFields count="1">
    <dataField name="Count of product_name" fld="10" subtotal="count" baseField="0" baseItem="0"/>
  </dataFields>
  <chartFormats count="2">
    <chartFormat chart="7" format="3"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634AD8-07D1-4EB5-BDD4-4195A906586D}"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9">
  <location ref="A3:B9" firstHeaderRow="1" firstDataRow="1" firstDataCol="1"/>
  <pivotFields count="15">
    <pivotField showAll="0"/>
    <pivotField showAll="0"/>
    <pivotField showAll="0"/>
    <pivotField showAll="0"/>
    <pivotField showAll="0"/>
    <pivotField showAll="0"/>
    <pivotField showAll="0"/>
    <pivotField showAll="0"/>
    <pivotField axis="axisRow" dataField="1" showAll="0" measureFilter="1" sortType="ascending">
      <items count="80">
        <item x="12"/>
        <item x="53"/>
        <item x="3"/>
        <item x="41"/>
        <item x="56"/>
        <item x="0"/>
        <item x="48"/>
        <item x="14"/>
        <item x="6"/>
        <item x="60"/>
        <item x="65"/>
        <item x="1"/>
        <item x="21"/>
        <item x="16"/>
        <item x="75"/>
        <item x="28"/>
        <item x="47"/>
        <item x="33"/>
        <item x="23"/>
        <item x="73"/>
        <item x="5"/>
        <item x="11"/>
        <item x="35"/>
        <item x="55"/>
        <item x="52"/>
        <item x="68"/>
        <item x="61"/>
        <item x="18"/>
        <item x="13"/>
        <item x="54"/>
        <item x="45"/>
        <item x="20"/>
        <item x="22"/>
        <item x="72"/>
        <item x="40"/>
        <item x="49"/>
        <item x="44"/>
        <item x="10"/>
        <item x="39"/>
        <item x="34"/>
        <item x="78"/>
        <item x="15"/>
        <item x="2"/>
        <item x="36"/>
        <item x="51"/>
        <item x="64"/>
        <item x="62"/>
        <item x="57"/>
        <item x="69"/>
        <item x="29"/>
        <item x="63"/>
        <item x="59"/>
        <item x="66"/>
        <item x="30"/>
        <item x="74"/>
        <item x="9"/>
        <item x="31"/>
        <item x="19"/>
        <item x="71"/>
        <item x="77"/>
        <item x="38"/>
        <item x="8"/>
        <item x="32"/>
        <item x="25"/>
        <item x="42"/>
        <item x="76"/>
        <item x="43"/>
        <item x="67"/>
        <item x="70"/>
        <item x="24"/>
        <item x="58"/>
        <item x="17"/>
        <item x="7"/>
        <item x="27"/>
        <item x="46"/>
        <item x="4"/>
        <item x="50"/>
        <item x="37"/>
        <item x="2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ragToRow="0" dragToCol="0" dragToPage="0" showAll="0" defaultSubtotal="0"/>
  </pivotFields>
  <rowFields count="1">
    <field x="8"/>
  </rowFields>
  <rowItems count="6">
    <i>
      <x v="2"/>
    </i>
    <i>
      <x v="75"/>
    </i>
    <i>
      <x v="20"/>
    </i>
    <i>
      <x v="5"/>
    </i>
    <i>
      <x v="72"/>
    </i>
    <i t="grand">
      <x/>
    </i>
  </rowItems>
  <colItems count="1">
    <i/>
  </colItems>
  <dataFields count="1">
    <dataField name="Count of product_category" fld="8" subtotal="count" baseField="0" baseItem="0"/>
  </dataFields>
  <chartFormats count="2">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77F98C-E603-4DF5-80F3-CEA6C9027F5B}"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6" firstHeaderRow="1" firstDataRow="1" firstDataCol="1"/>
  <pivotFields count="15">
    <pivotField showAll="0"/>
    <pivotField showAll="0"/>
    <pivotField showAll="0"/>
    <pivotField showAll="0"/>
    <pivotField showAll="0"/>
    <pivotField dataField="1" showAll="0">
      <items count="12">
        <item x="0"/>
        <item x="1"/>
        <item x="2"/>
        <item x="3"/>
        <item x="4"/>
        <item x="5"/>
        <item x="6"/>
        <item x="7"/>
        <item x="8"/>
        <item x="9"/>
        <item x="10"/>
        <item t="default"/>
      </items>
    </pivotField>
    <pivotField axis="axisRow" showAll="0">
      <items count="15">
        <item x="0"/>
        <item x="1"/>
        <item x="2"/>
        <item x="3"/>
        <item x="4"/>
        <item x="5"/>
        <item x="6"/>
        <item x="7"/>
        <item x="8"/>
        <item x="9"/>
        <item x="10"/>
        <item x="11"/>
        <item x="12"/>
        <item x="13"/>
        <item t="default"/>
      </items>
    </pivotField>
    <pivotField showAll="0"/>
    <pivotField showAll="0">
      <items count="80">
        <item x="12"/>
        <item x="53"/>
        <item x="3"/>
        <item x="41"/>
        <item x="56"/>
        <item x="0"/>
        <item x="48"/>
        <item x="14"/>
        <item x="6"/>
        <item x="60"/>
        <item x="65"/>
        <item x="1"/>
        <item x="21"/>
        <item x="16"/>
        <item x="75"/>
        <item x="28"/>
        <item x="47"/>
        <item x="33"/>
        <item x="23"/>
        <item x="73"/>
        <item x="5"/>
        <item x="11"/>
        <item x="35"/>
        <item x="55"/>
        <item x="52"/>
        <item x="68"/>
        <item x="61"/>
        <item x="18"/>
        <item x="13"/>
        <item x="54"/>
        <item x="45"/>
        <item x="20"/>
        <item x="22"/>
        <item x="72"/>
        <item x="40"/>
        <item x="49"/>
        <item x="44"/>
        <item x="10"/>
        <item x="39"/>
        <item x="34"/>
        <item x="78"/>
        <item x="15"/>
        <item x="2"/>
        <item x="36"/>
        <item x="51"/>
        <item x="64"/>
        <item x="62"/>
        <item x="57"/>
        <item x="69"/>
        <item x="29"/>
        <item x="63"/>
        <item x="59"/>
        <item x="66"/>
        <item x="30"/>
        <item x="74"/>
        <item x="9"/>
        <item x="31"/>
        <item x="19"/>
        <item x="71"/>
        <item x="77"/>
        <item x="38"/>
        <item x="8"/>
        <item x="32"/>
        <item x="25"/>
        <item x="42"/>
        <item x="76"/>
        <item x="43"/>
        <item x="67"/>
        <item x="70"/>
        <item x="24"/>
        <item x="58"/>
        <item x="17"/>
        <item x="7"/>
        <item x="27"/>
        <item x="46"/>
        <item x="4"/>
        <item x="50"/>
        <item x="37"/>
        <item x="26"/>
        <item t="default"/>
      </items>
    </pivotField>
    <pivotField showAll="0"/>
    <pivotField showAll="0"/>
    <pivotField showAll="0"/>
    <pivotField showAll="0"/>
    <pivotField showAll="0"/>
    <pivotField dragToRow="0" dragToCol="0" dragToPage="0" showAll="0" defaultSubtotal="0"/>
  </pivotFields>
  <rowFields count="1">
    <field x="6"/>
  </rowFields>
  <rowItems count="13">
    <i>
      <x v="1"/>
    </i>
    <i>
      <x v="2"/>
    </i>
    <i>
      <x v="3"/>
    </i>
    <i>
      <x v="4"/>
    </i>
    <i>
      <x v="5"/>
    </i>
    <i>
      <x v="6"/>
    </i>
    <i>
      <x v="7"/>
    </i>
    <i>
      <x v="8"/>
    </i>
    <i>
      <x v="9"/>
    </i>
    <i>
      <x v="10"/>
    </i>
    <i>
      <x v="11"/>
    </i>
    <i>
      <x v="12"/>
    </i>
    <i t="grand">
      <x/>
    </i>
  </rowItems>
  <colItems count="1">
    <i/>
  </colItems>
  <dataFields count="1">
    <dataField name="Count of overall_rating" fld="5"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5">
  <location ref="A3:B9" firstHeaderRow="1" firstDataRow="1" firstDataCol="1"/>
  <pivotFields count="15">
    <pivotField showAll="0">
      <items count="12">
        <item x="0"/>
        <item x="1"/>
        <item x="2"/>
        <item x="3"/>
        <item x="4"/>
        <item x="5"/>
        <item x="6"/>
        <item x="7"/>
        <item x="8"/>
        <item x="9"/>
        <item x="10"/>
        <item t="default"/>
      </items>
    </pivotField>
    <pivotField axis="axisRow" showAll="0" measureFilter="1" sortType="descending">
      <items count="94">
        <item x="47"/>
        <item x="17"/>
        <item x="11"/>
        <item x="79"/>
        <item x="48"/>
        <item x="30"/>
        <item x="36"/>
        <item x="20"/>
        <item x="75"/>
        <item x="71"/>
        <item x="85"/>
        <item x="33"/>
        <item x="8"/>
        <item x="58"/>
        <item x="4"/>
        <item x="12"/>
        <item x="67"/>
        <item x="22"/>
        <item x="19"/>
        <item x="72"/>
        <item x="88"/>
        <item x="43"/>
        <item x="49"/>
        <item x="7"/>
        <item x="80"/>
        <item x="29"/>
        <item x="0"/>
        <item x="74"/>
        <item x="55"/>
        <item x="89"/>
        <item x="69"/>
        <item x="38"/>
        <item x="10"/>
        <item x="16"/>
        <item x="81"/>
        <item x="51"/>
        <item x="63"/>
        <item x="15"/>
        <item x="2"/>
        <item x="6"/>
        <item x="91"/>
        <item x="39"/>
        <item x="21"/>
        <item x="78"/>
        <item x="82"/>
        <item x="76"/>
        <item x="32"/>
        <item x="54"/>
        <item x="26"/>
        <item x="56"/>
        <item x="52"/>
        <item x="46"/>
        <item x="14"/>
        <item x="3"/>
        <item x="84"/>
        <item x="73"/>
        <item x="66"/>
        <item x="25"/>
        <item x="65"/>
        <item x="40"/>
        <item x="45"/>
        <item x="87"/>
        <item x="23"/>
        <item x="68"/>
        <item x="27"/>
        <item x="1"/>
        <item x="77"/>
        <item x="28"/>
        <item x="53"/>
        <item x="31"/>
        <item x="41"/>
        <item x="18"/>
        <item x="13"/>
        <item x="37"/>
        <item x="86"/>
        <item x="70"/>
        <item x="5"/>
        <item x="64"/>
        <item x="44"/>
        <item x="9"/>
        <item x="34"/>
        <item x="59"/>
        <item x="62"/>
        <item x="42"/>
        <item x="83"/>
        <item x="90"/>
        <item x="57"/>
        <item x="61"/>
        <item x="35"/>
        <item x="60"/>
        <item x="24"/>
        <item x="92"/>
        <item x="50"/>
        <item t="default"/>
      </items>
      <autoSortScope>
        <pivotArea dataOnly="0" outline="0" fieldPosition="0">
          <references count="1">
            <reference field="4294967294" count="1" selected="0">
              <x v="0"/>
            </reference>
          </references>
        </pivotArea>
      </autoSortScope>
    </pivotField>
    <pivotField showAll="0"/>
    <pivotField showAll="0"/>
    <pivotField showAll="0">
      <items count="13">
        <item x="0"/>
        <item x="1"/>
        <item x="2"/>
        <item x="3"/>
        <item x="4"/>
        <item x="5"/>
        <item x="6"/>
        <item x="7"/>
        <item x="8"/>
        <item x="9"/>
        <item x="10"/>
        <item x="11"/>
        <item t="default"/>
      </items>
    </pivotField>
    <pivotField showAll="0" sortType="descending">
      <items count="12">
        <item h="1" x="0"/>
        <item h="1" x="1"/>
        <item h="1" x="2"/>
        <item h="1" x="3"/>
        <item h="1" x="4"/>
        <item h="1" x="5"/>
        <item h="1" x="6"/>
        <item h="1" x="7"/>
        <item x="8"/>
        <item h="1" sd="0" x="9"/>
        <item h="1" x="10"/>
        <item t="default"/>
      </items>
      <autoSortScope>
        <pivotArea dataOnly="0" outline="0" fieldPosition="0">
          <references count="1">
            <reference field="4294967294" count="1" selected="0">
              <x v="0"/>
            </reference>
          </references>
        </pivotArea>
      </autoSortScope>
    </pivotField>
    <pivotField showAll="0">
      <items count="15">
        <item h="1" x="0"/>
        <item h="1" x="1"/>
        <item x="2"/>
        <item h="1" x="3"/>
        <item h="1" x="4"/>
        <item h="1" x="5"/>
        <item h="1" x="6"/>
        <item h="1" x="7"/>
        <item h="1" x="8"/>
        <item h="1" x="9"/>
        <item h="1" x="10"/>
        <item h="1" x="11"/>
        <item h="1" x="12"/>
        <item h="1" x="13"/>
        <item t="default"/>
      </items>
    </pivotField>
    <pivotField showAll="0">
      <items count="11">
        <item x="0"/>
        <item x="1"/>
        <item x="2"/>
        <item x="3"/>
        <item x="4"/>
        <item x="5"/>
        <item x="6"/>
        <item x="7"/>
        <item x="8"/>
        <item x="9"/>
        <item t="default"/>
      </items>
    </pivotField>
    <pivotField dataField="1" showAll="0">
      <items count="80">
        <item h="1" x="12"/>
        <item h="1" x="53"/>
        <item h="1" x="3"/>
        <item h="1" x="41"/>
        <item h="1" x="56"/>
        <item h="1" x="0"/>
        <item h="1" x="48"/>
        <item h="1" x="14"/>
        <item h="1" x="6"/>
        <item h="1" x="60"/>
        <item h="1" x="65"/>
        <item h="1" x="1"/>
        <item h="1" x="21"/>
        <item h="1" x="16"/>
        <item h="1" x="75"/>
        <item h="1" x="28"/>
        <item h="1" x="47"/>
        <item h="1" x="33"/>
        <item h="1" x="23"/>
        <item h="1" x="73"/>
        <item h="1" x="5"/>
        <item h="1" x="11"/>
        <item h="1" x="35"/>
        <item h="1" x="55"/>
        <item h="1" x="52"/>
        <item h="1" x="68"/>
        <item h="1" x="61"/>
        <item h="1" x="18"/>
        <item h="1" x="13"/>
        <item h="1" x="54"/>
        <item h="1" x="45"/>
        <item h="1" x="20"/>
        <item h="1" x="22"/>
        <item h="1" x="72"/>
        <item h="1" x="40"/>
        <item h="1" x="49"/>
        <item h="1" x="44"/>
        <item h="1" x="10"/>
        <item h="1" x="39"/>
        <item h="1" x="34"/>
        <item h="1" x="78"/>
        <item h="1" x="15"/>
        <item h="1" x="2"/>
        <item h="1" x="36"/>
        <item h="1" x="51"/>
        <item h="1" x="64"/>
        <item h="1" x="62"/>
        <item h="1" x="57"/>
        <item h="1" x="69"/>
        <item h="1" x="29"/>
        <item h="1" x="63"/>
        <item h="1" x="59"/>
        <item h="1" x="66"/>
        <item h="1" x="30"/>
        <item h="1" x="74"/>
        <item h="1" x="9"/>
        <item h="1" x="31"/>
        <item h="1" x="19"/>
        <item h="1" x="71"/>
        <item h="1" x="77"/>
        <item h="1" x="38"/>
        <item h="1" x="8"/>
        <item h="1" x="32"/>
        <item x="25"/>
        <item h="1" x="42"/>
        <item h="1" x="76"/>
        <item h="1" x="43"/>
        <item h="1" x="67"/>
        <item h="1" x="70"/>
        <item h="1" x="24"/>
        <item h="1" x="58"/>
        <item h="1" x="17"/>
        <item h="1" x="7"/>
        <item h="1" x="27"/>
        <item h="1" x="46"/>
        <item h="1" x="4"/>
        <item h="1" x="50"/>
        <item h="1" x="37"/>
        <item h="1" x="26"/>
        <item t="default"/>
      </items>
    </pivotField>
    <pivotField showAll="0"/>
    <pivotField showAll="0"/>
    <pivotField showAll="0"/>
    <pivotField showAll="0"/>
    <pivotField showAll="0"/>
    <pivotField dragToRow="0" dragToCol="0" dragToPage="0" showAll="0" defaultSubtotal="0"/>
  </pivotFields>
  <rowFields count="1">
    <field x="1"/>
  </rowFields>
  <rowItems count="6">
    <i>
      <x v="59"/>
    </i>
    <i>
      <x v="65"/>
    </i>
    <i>
      <x v="88"/>
    </i>
    <i>
      <x v="52"/>
    </i>
    <i>
      <x v="53"/>
    </i>
    <i t="grand">
      <x/>
    </i>
  </rowItems>
  <colItems count="1">
    <i/>
  </colItems>
  <dataFields count="1">
    <dataField name="Count of product_category" fld="8" subtotal="count" baseField="0" baseItem="0"/>
  </dataFields>
  <chartFormats count="5">
    <chartFormat chart="21"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4">
  <location ref="A3:B9" firstHeaderRow="1" firstDataRow="1" firstDataCol="1"/>
  <pivotFields count="15">
    <pivotField showAll="0">
      <items count="12">
        <item x="0"/>
        <item x="1"/>
        <item x="2"/>
        <item x="3"/>
        <item x="4"/>
        <item x="5"/>
        <item x="6"/>
        <item x="7"/>
        <item x="8"/>
        <item x="9"/>
        <item x="10"/>
        <item t="default"/>
      </items>
    </pivotField>
    <pivotField showAll="0">
      <items count="94">
        <item x="47"/>
        <item x="17"/>
        <item x="11"/>
        <item x="79"/>
        <item x="48"/>
        <item x="30"/>
        <item x="36"/>
        <item x="20"/>
        <item x="75"/>
        <item x="71"/>
        <item x="85"/>
        <item x="33"/>
        <item x="8"/>
        <item x="58"/>
        <item x="4"/>
        <item x="12"/>
        <item x="67"/>
        <item x="22"/>
        <item x="19"/>
        <item x="72"/>
        <item x="88"/>
        <item x="43"/>
        <item x="49"/>
        <item x="7"/>
        <item x="80"/>
        <item x="29"/>
        <item x="0"/>
        <item x="74"/>
        <item x="55"/>
        <item x="89"/>
        <item x="69"/>
        <item x="38"/>
        <item x="10"/>
        <item x="16"/>
        <item x="81"/>
        <item x="51"/>
        <item x="63"/>
        <item x="15"/>
        <item x="2"/>
        <item x="6"/>
        <item x="91"/>
        <item x="39"/>
        <item x="21"/>
        <item x="78"/>
        <item x="82"/>
        <item x="76"/>
        <item x="32"/>
        <item x="54"/>
        <item x="26"/>
        <item x="56"/>
        <item x="52"/>
        <item x="46"/>
        <item x="14"/>
        <item x="3"/>
        <item x="84"/>
        <item x="73"/>
        <item x="66"/>
        <item x="25"/>
        <item x="65"/>
        <item x="40"/>
        <item x="45"/>
        <item x="87"/>
        <item x="23"/>
        <item x="68"/>
        <item x="27"/>
        <item x="1"/>
        <item x="77"/>
        <item x="28"/>
        <item x="53"/>
        <item x="31"/>
        <item x="41"/>
        <item x="18"/>
        <item x="13"/>
        <item x="37"/>
        <item x="86"/>
        <item x="70"/>
        <item x="5"/>
        <item x="64"/>
        <item x="44"/>
        <item x="9"/>
        <item x="34"/>
        <item x="59"/>
        <item x="62"/>
        <item x="42"/>
        <item x="83"/>
        <item x="90"/>
        <item x="57"/>
        <item x="61"/>
        <item x="35"/>
        <item x="60"/>
        <item x="24"/>
        <item x="92"/>
        <item x="50"/>
        <item t="default"/>
      </items>
    </pivotField>
    <pivotField showAll="0"/>
    <pivotField showAll="0"/>
    <pivotField showAll="0">
      <items count="13">
        <item x="0"/>
        <item x="1"/>
        <item x="2"/>
        <item x="3"/>
        <item x="4"/>
        <item x="5"/>
        <item x="6"/>
        <item x="7"/>
        <item x="8"/>
        <item x="9"/>
        <item x="10"/>
        <item x="11"/>
        <item t="default"/>
      </items>
    </pivotField>
    <pivotField multipleItemSelectionAllowed="1" showAll="0" sortType="descending">
      <items count="12">
        <item h="1" x="0"/>
        <item h="1" x="1"/>
        <item h="1" x="2"/>
        <item h="1" x="3"/>
        <item h="1" x="4"/>
        <item h="1" x="5"/>
        <item h="1" x="6"/>
        <item h="1" x="7"/>
        <item x="8"/>
        <item h="1" x="9"/>
        <item h="1" x="10"/>
        <item t="default"/>
      </items>
      <autoSortScope>
        <pivotArea dataOnly="0" outline="0" fieldPosition="0">
          <references count="1">
            <reference field="4294967294" count="1" selected="0">
              <x v="0"/>
            </reference>
          </references>
        </pivotArea>
      </autoSortScope>
    </pivotField>
    <pivotField dataField="1" showAll="0">
      <items count="15">
        <item h="1" x="0"/>
        <item h="1" x="1"/>
        <item x="2"/>
        <item h="1" x="3"/>
        <item h="1" x="4"/>
        <item h="1" x="5"/>
        <item h="1" x="6"/>
        <item h="1" x="7"/>
        <item h="1" x="8"/>
        <item h="1" x="9"/>
        <item h="1" x="10"/>
        <item h="1" x="11"/>
        <item h="1" x="12"/>
        <item h="1" x="13"/>
        <item t="default"/>
      </items>
    </pivotField>
    <pivotField showAll="0">
      <items count="11">
        <item x="0"/>
        <item x="1"/>
        <item x="2"/>
        <item x="3"/>
        <item x="4"/>
        <item x="5"/>
        <item x="6"/>
        <item x="7"/>
        <item x="8"/>
        <item x="9"/>
        <item t="default"/>
      </items>
    </pivotField>
    <pivotField axis="axisRow" showAll="0" measureFilter="1" sortType="ascending">
      <items count="80">
        <item x="12"/>
        <item x="53"/>
        <item x="3"/>
        <item x="41"/>
        <item x="56"/>
        <item x="0"/>
        <item x="48"/>
        <item x="14"/>
        <item x="6"/>
        <item x="60"/>
        <item x="65"/>
        <item x="1"/>
        <item x="21"/>
        <item x="16"/>
        <item x="75"/>
        <item x="28"/>
        <item x="47"/>
        <item x="33"/>
        <item x="23"/>
        <item x="73"/>
        <item x="5"/>
        <item x="11"/>
        <item x="35"/>
        <item x="55"/>
        <item x="52"/>
        <item x="68"/>
        <item x="61"/>
        <item x="18"/>
        <item x="13"/>
        <item x="54"/>
        <item x="45"/>
        <item x="20"/>
        <item x="22"/>
        <item x="72"/>
        <item x="40"/>
        <item x="49"/>
        <item x="44"/>
        <item x="10"/>
        <item x="39"/>
        <item x="34"/>
        <item x="78"/>
        <item x="15"/>
        <item x="2"/>
        <item x="36"/>
        <item x="51"/>
        <item x="64"/>
        <item x="62"/>
        <item x="57"/>
        <item x="69"/>
        <item x="29"/>
        <item x="63"/>
        <item x="59"/>
        <item x="66"/>
        <item x="30"/>
        <item x="74"/>
        <item x="9"/>
        <item x="31"/>
        <item x="19"/>
        <item x="71"/>
        <item x="77"/>
        <item x="38"/>
        <item x="8"/>
        <item x="32"/>
        <item x="25"/>
        <item x="42"/>
        <item x="76"/>
        <item x="43"/>
        <item x="67"/>
        <item x="70"/>
        <item x="24"/>
        <item x="58"/>
        <item x="17"/>
        <item x="7"/>
        <item x="27"/>
        <item x="46"/>
        <item x="4"/>
        <item x="50"/>
        <item x="37"/>
        <item x="2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ragToRow="0" dragToCol="0" dragToPage="0" showAll="0" defaultSubtotal="0"/>
  </pivotFields>
  <rowFields count="1">
    <field x="8"/>
  </rowFields>
  <rowItems count="6">
    <i>
      <x v="2"/>
    </i>
    <i>
      <x v="44"/>
    </i>
    <i>
      <x v="20"/>
    </i>
    <i>
      <x v="69"/>
    </i>
    <i>
      <x v="5"/>
    </i>
    <i t="grand">
      <x/>
    </i>
  </rowItems>
  <colItems count="1">
    <i/>
  </colItems>
  <dataFields count="1">
    <dataField name="Sum of price" fld="6" baseField="0" baseItem="0" numFmtId="164"/>
  </dataFields>
  <formats count="1">
    <format dxfId="2">
      <pivotArea outline="0" collapsedLevelsAreSubtotals="1" fieldPosition="0"/>
    </format>
  </formats>
  <chartFormats count="5">
    <chartFormat chart="10" format="2"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0"/>
          </reference>
        </references>
      </pivotArea>
    </chartFormat>
    <chartFormat chart="41" format="3" series="1">
      <pivotArea type="data" outline="0" fieldPosition="0">
        <references count="1">
          <reference field="4294967294" count="1" selected="0">
            <x v="0"/>
          </reference>
        </references>
      </pivotArea>
    </chartFormat>
    <chartFormat chart="4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E1EF36-27CC-42AB-A797-8FFBF871EFA5}"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5" firstHeaderRow="1" firstDataRow="1" firstDataCol="1"/>
  <pivotFields count="15">
    <pivotField showAll="0">
      <items count="12">
        <item x="0"/>
        <item x="1"/>
        <item x="2"/>
        <item x="3"/>
        <item x="4"/>
        <item x="5"/>
        <item x="6"/>
        <item x="7"/>
        <item x="8"/>
        <item x="9"/>
        <item x="10"/>
        <item t="default"/>
      </items>
    </pivotField>
    <pivotField showAll="0"/>
    <pivotField showAll="0"/>
    <pivotField showAll="0"/>
    <pivotField showAll="0"/>
    <pivotField dataField="1" multipleItemSelectionAllowed="1" showAll="0">
      <items count="12">
        <item h="1" x="0"/>
        <item h="1" x="1"/>
        <item h="1" x="2"/>
        <item h="1" x="3"/>
        <item h="1" x="4"/>
        <item h="1" x="5"/>
        <item h="1" x="6"/>
        <item h="1" x="7"/>
        <item h="1" x="8"/>
        <item x="9"/>
        <item h="1" x="10"/>
        <item t="default"/>
      </items>
    </pivotField>
    <pivotField axis="axisRow" showAll="0">
      <items count="15">
        <item h="1" x="0"/>
        <item h="1" x="1"/>
        <item h="1" x="2"/>
        <item h="1" x="3"/>
        <item h="1" x="4"/>
        <item h="1" x="5"/>
        <item h="1" x="6"/>
        <item h="1" x="7"/>
        <item h="1" x="8"/>
        <item h="1" x="9"/>
        <item h="1" x="10"/>
        <item h="1" x="11"/>
        <item x="12"/>
        <item h="1" x="13"/>
        <item t="default"/>
      </items>
    </pivotField>
    <pivotField showAll="0"/>
    <pivotField showAll="0">
      <items count="80">
        <item x="12"/>
        <item x="53"/>
        <item x="3"/>
        <item x="41"/>
        <item x="56"/>
        <item x="0"/>
        <item x="48"/>
        <item x="14"/>
        <item x="6"/>
        <item x="60"/>
        <item x="65"/>
        <item x="1"/>
        <item x="21"/>
        <item x="16"/>
        <item x="75"/>
        <item x="28"/>
        <item x="47"/>
        <item x="33"/>
        <item x="23"/>
        <item x="73"/>
        <item x="5"/>
        <item x="11"/>
        <item x="35"/>
        <item x="55"/>
        <item x="52"/>
        <item x="68"/>
        <item x="61"/>
        <item x="18"/>
        <item x="13"/>
        <item x="54"/>
        <item x="45"/>
        <item x="20"/>
        <item x="22"/>
        <item x="72"/>
        <item x="40"/>
        <item x="49"/>
        <item x="44"/>
        <item x="10"/>
        <item x="39"/>
        <item x="34"/>
        <item x="78"/>
        <item x="15"/>
        <item x="2"/>
        <item x="36"/>
        <item x="51"/>
        <item x="64"/>
        <item x="62"/>
        <item x="57"/>
        <item x="69"/>
        <item x="29"/>
        <item x="63"/>
        <item x="59"/>
        <item x="66"/>
        <item x="30"/>
        <item x="74"/>
        <item x="9"/>
        <item x="31"/>
        <item x="19"/>
        <item x="71"/>
        <item x="77"/>
        <item x="38"/>
        <item x="8"/>
        <item x="32"/>
        <item x="25"/>
        <item x="42"/>
        <item x="76"/>
        <item x="43"/>
        <item x="67"/>
        <item x="70"/>
        <item x="24"/>
        <item x="58"/>
        <item x="17"/>
        <item x="7"/>
        <item x="27"/>
        <item x="46"/>
        <item x="4"/>
        <item x="50"/>
        <item x="37"/>
        <item x="26"/>
        <item t="default"/>
      </items>
    </pivotField>
    <pivotField showAll="0"/>
    <pivotField showAll="0"/>
    <pivotField showAll="0"/>
    <pivotField showAll="0"/>
    <pivotField showAll="0"/>
    <pivotField dragToRow="0" dragToCol="0" dragToPage="0" showAll="0" defaultSubtotal="0"/>
  </pivotFields>
  <rowFields count="1">
    <field x="6"/>
  </rowFields>
  <rowItems count="2">
    <i>
      <x v="12"/>
    </i>
    <i t="grand">
      <x/>
    </i>
  </rowItems>
  <colItems count="1">
    <i/>
  </colItems>
  <dataFields count="1">
    <dataField name="Count of overall_rating"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8356D6-F641-47E3-AD1B-08561250244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9" firstHeaderRow="1" firstDataRow="1" firstDataCol="1" rowPageCount="1" colPageCount="1"/>
  <pivotFields count="15">
    <pivotField axis="axisRow" showAll="0">
      <items count="12">
        <item x="0"/>
        <item x="1"/>
        <item x="2"/>
        <item x="3"/>
        <item x="4"/>
        <item x="5"/>
        <item x="6"/>
        <item x="7"/>
        <item x="8"/>
        <item x="9"/>
        <item x="10"/>
        <item t="default"/>
      </items>
    </pivotField>
    <pivotField axis="axisPage" showAll="0">
      <items count="94">
        <item x="47"/>
        <item x="17"/>
        <item x="11"/>
        <item x="79"/>
        <item x="48"/>
        <item x="30"/>
        <item x="36"/>
        <item x="20"/>
        <item x="75"/>
        <item x="71"/>
        <item x="85"/>
        <item x="33"/>
        <item x="8"/>
        <item x="58"/>
        <item x="4"/>
        <item x="12"/>
        <item x="67"/>
        <item x="22"/>
        <item x="19"/>
        <item x="72"/>
        <item x="88"/>
        <item x="43"/>
        <item x="49"/>
        <item x="7"/>
        <item x="80"/>
        <item x="29"/>
        <item x="0"/>
        <item x="74"/>
        <item x="55"/>
        <item x="89"/>
        <item x="69"/>
        <item x="38"/>
        <item x="10"/>
        <item x="16"/>
        <item x="81"/>
        <item x="51"/>
        <item x="63"/>
        <item x="15"/>
        <item x="2"/>
        <item x="6"/>
        <item x="91"/>
        <item x="39"/>
        <item x="21"/>
        <item x="78"/>
        <item x="82"/>
        <item x="76"/>
        <item x="32"/>
        <item x="54"/>
        <item x="26"/>
        <item x="56"/>
        <item x="52"/>
        <item x="46"/>
        <item x="14"/>
        <item x="3"/>
        <item x="84"/>
        <item x="73"/>
        <item x="66"/>
        <item x="25"/>
        <item x="65"/>
        <item x="40"/>
        <item x="45"/>
        <item x="87"/>
        <item x="23"/>
        <item x="68"/>
        <item x="27"/>
        <item x="1"/>
        <item x="77"/>
        <item x="28"/>
        <item x="53"/>
        <item x="31"/>
        <item x="41"/>
        <item x="18"/>
        <item x="13"/>
        <item x="37"/>
        <item x="86"/>
        <item x="70"/>
        <item x="5"/>
        <item x="64"/>
        <item x="44"/>
        <item x="9"/>
        <item x="34"/>
        <item x="59"/>
        <item x="62"/>
        <item x="42"/>
        <item x="83"/>
        <item x="90"/>
        <item x="57"/>
        <item x="61"/>
        <item x="35"/>
        <item x="60"/>
        <item x="24"/>
        <item x="92"/>
        <item x="5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s>
  <rowFields count="1">
    <field x="0"/>
  </rowFields>
  <rowItems count="6">
    <i>
      <x v="4"/>
    </i>
    <i>
      <x v="6"/>
    </i>
    <i>
      <x v="7"/>
    </i>
    <i>
      <x v="8"/>
    </i>
    <i>
      <x v="9"/>
    </i>
    <i t="grand">
      <x/>
    </i>
  </rowItems>
  <colItems count="1">
    <i/>
  </colItems>
  <pageFields count="1">
    <pageField fld="1" item="88" hier="-1"/>
  </pageFields>
  <dataFields count="1">
    <dataField name="Sum of verified_buyer_rating" fld="13" baseField="0" baseItem="0"/>
  </dataFields>
  <chartFormats count="12">
    <chartFormat chart="0" format="1"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0" count="1" selected="0">
            <x v="7"/>
          </reference>
        </references>
      </pivotArea>
    </chartFormat>
    <chartFormat chart="7" format="14">
      <pivotArea type="data" outline="0" fieldPosition="0">
        <references count="2">
          <reference field="4294967294" count="1" selected="0">
            <x v="0"/>
          </reference>
          <reference field="0" count="1" selected="0">
            <x v="3"/>
          </reference>
        </references>
      </pivotArea>
    </chartFormat>
    <chartFormat chart="7" format="15">
      <pivotArea type="data" outline="0" fieldPosition="0">
        <references count="2">
          <reference field="4294967294" count="1" selected="0">
            <x v="0"/>
          </reference>
          <reference field="0" count="1" selected="0">
            <x v="5"/>
          </reference>
        </references>
      </pivotArea>
    </chartFormat>
    <chartFormat chart="7" format="16">
      <pivotArea type="data" outline="0" fieldPosition="0">
        <references count="2">
          <reference field="4294967294" count="1" selected="0">
            <x v="0"/>
          </reference>
          <reference field="0" count="1" selected="0">
            <x v="8"/>
          </reference>
        </references>
      </pivotArea>
    </chartFormat>
    <chartFormat chart="7" format="17">
      <pivotArea type="data" outline="0" fieldPosition="0">
        <references count="2">
          <reference field="4294967294" count="1" selected="0">
            <x v="0"/>
          </reference>
          <reference field="0" count="1" selected="0">
            <x v="9"/>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0"/>
          </reference>
          <reference field="0" count="1" selected="0">
            <x v="5"/>
          </reference>
        </references>
      </pivotArea>
    </chartFormat>
    <chartFormat chart="0" format="4">
      <pivotArea type="data" outline="0" fieldPosition="0">
        <references count="2">
          <reference field="4294967294" count="1" selected="0">
            <x v="0"/>
          </reference>
          <reference field="0" count="1" selected="0">
            <x v="7"/>
          </reference>
        </references>
      </pivotArea>
    </chartFormat>
    <chartFormat chart="0" format="5">
      <pivotArea type="data" outline="0" fieldPosition="0">
        <references count="2">
          <reference field="4294967294" count="1" selected="0">
            <x v="0"/>
          </reference>
          <reference field="0" count="1" selected="0">
            <x v="8"/>
          </reference>
        </references>
      </pivotArea>
    </chartFormat>
    <chartFormat chart="0" format="6">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94C2C7B-3197-4E0A-9563-0472B540ED23}"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A3:B17" firstHeaderRow="1" firstDataRow="1" firstDataCol="1" rowPageCount="1" colPageCount="1"/>
  <pivotFields count="15">
    <pivotField showAll="0"/>
    <pivotField axis="axisRow" showAll="0" measureFilter="1" sortType="descending">
      <items count="94">
        <item x="47"/>
        <item x="17"/>
        <item x="11"/>
        <item x="79"/>
        <item x="48"/>
        <item x="30"/>
        <item x="36"/>
        <item x="20"/>
        <item x="75"/>
        <item x="71"/>
        <item x="85"/>
        <item x="33"/>
        <item x="8"/>
        <item x="58"/>
        <item x="4"/>
        <item x="12"/>
        <item x="67"/>
        <item x="22"/>
        <item x="19"/>
        <item x="72"/>
        <item x="88"/>
        <item x="43"/>
        <item x="49"/>
        <item x="7"/>
        <item x="80"/>
        <item x="29"/>
        <item x="0"/>
        <item x="74"/>
        <item x="55"/>
        <item x="89"/>
        <item x="69"/>
        <item x="38"/>
        <item x="10"/>
        <item x="16"/>
        <item x="81"/>
        <item x="51"/>
        <item x="63"/>
        <item x="15"/>
        <item x="2"/>
        <item x="6"/>
        <item x="91"/>
        <item x="39"/>
        <item x="21"/>
        <item x="78"/>
        <item x="82"/>
        <item x="76"/>
        <item x="32"/>
        <item x="54"/>
        <item x="26"/>
        <item x="56"/>
        <item x="52"/>
        <item x="46"/>
        <item x="14"/>
        <item x="3"/>
        <item x="84"/>
        <item x="73"/>
        <item x="66"/>
        <item x="25"/>
        <item x="65"/>
        <item x="40"/>
        <item x="45"/>
        <item x="87"/>
        <item x="23"/>
        <item x="68"/>
        <item x="27"/>
        <item x="1"/>
        <item x="77"/>
        <item x="28"/>
        <item x="53"/>
        <item x="31"/>
        <item x="41"/>
        <item x="18"/>
        <item x="13"/>
        <item x="37"/>
        <item x="86"/>
        <item x="70"/>
        <item x="5"/>
        <item x="64"/>
        <item x="44"/>
        <item x="9"/>
        <item x="34"/>
        <item x="59"/>
        <item x="62"/>
        <item x="42"/>
        <item x="83"/>
        <item x="90"/>
        <item x="57"/>
        <item x="61"/>
        <item x="35"/>
        <item x="60"/>
        <item x="24"/>
        <item x="92"/>
        <item x="5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axis="axisPage" showAll="0">
      <items count="80">
        <item x="12"/>
        <item x="53"/>
        <item x="3"/>
        <item x="41"/>
        <item x="56"/>
        <item x="0"/>
        <item x="48"/>
        <item x="14"/>
        <item x="6"/>
        <item x="60"/>
        <item x="65"/>
        <item x="1"/>
        <item x="21"/>
        <item x="16"/>
        <item x="75"/>
        <item x="28"/>
        <item x="47"/>
        <item x="33"/>
        <item x="23"/>
        <item x="73"/>
        <item x="5"/>
        <item x="11"/>
        <item x="35"/>
        <item x="55"/>
        <item x="52"/>
        <item x="68"/>
        <item x="61"/>
        <item x="18"/>
        <item x="13"/>
        <item x="54"/>
        <item x="45"/>
        <item x="20"/>
        <item x="22"/>
        <item x="72"/>
        <item x="40"/>
        <item x="49"/>
        <item x="44"/>
        <item x="10"/>
        <item x="39"/>
        <item x="34"/>
        <item x="78"/>
        <item x="15"/>
        <item x="2"/>
        <item x="36"/>
        <item x="51"/>
        <item x="64"/>
        <item x="62"/>
        <item x="57"/>
        <item x="69"/>
        <item x="29"/>
        <item x="63"/>
        <item x="59"/>
        <item x="66"/>
        <item x="30"/>
        <item x="74"/>
        <item x="9"/>
        <item x="31"/>
        <item x="19"/>
        <item x="71"/>
        <item x="77"/>
        <item x="38"/>
        <item x="8"/>
        <item x="32"/>
        <item x="25"/>
        <item x="42"/>
        <item x="76"/>
        <item x="43"/>
        <item x="67"/>
        <item x="70"/>
        <item x="24"/>
        <item x="58"/>
        <item x="17"/>
        <item x="7"/>
        <item x="27"/>
        <item x="46"/>
        <item x="4"/>
        <item x="50"/>
        <item x="37"/>
        <item x="26"/>
        <item t="default"/>
      </items>
    </pivotField>
    <pivotField showAll="0"/>
    <pivotField showAll="0"/>
    <pivotField showAll="0"/>
    <pivotField showAll="0"/>
    <pivotField showAll="0"/>
    <pivotField numFmtId="2" showAll="0"/>
  </pivotFields>
  <rowFields count="1">
    <field x="1"/>
  </rowFields>
  <rowItems count="14">
    <i>
      <x v="53"/>
    </i>
    <i>
      <x v="32"/>
    </i>
    <i>
      <x v="62"/>
    </i>
    <i>
      <x v="15"/>
    </i>
    <i>
      <x v="52"/>
    </i>
    <i>
      <x/>
    </i>
    <i>
      <x v="67"/>
    </i>
    <i>
      <x v="2"/>
    </i>
    <i>
      <x v="90"/>
    </i>
    <i>
      <x v="29"/>
    </i>
    <i>
      <x v="79"/>
    </i>
    <i>
      <x v="27"/>
    </i>
    <i>
      <x v="12"/>
    </i>
    <i t="grand">
      <x/>
    </i>
  </rowItems>
  <colItems count="1">
    <i/>
  </colItems>
  <pageFields count="1">
    <pageField fld="8" item="12" hier="-1"/>
  </pageFields>
  <dataFields count="1">
    <dataField name="Sum of number_of_flavors" fld="3" baseField="0" baseItem="0"/>
  </dataFields>
  <chartFormats count="2">
    <chartFormat chart="13" format="4"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B941C92-2B7C-45ED-B5F6-8C711A89FA36}"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3:B5" firstHeaderRow="1" firstDataRow="1" firstDataCol="1" rowPageCount="1" colPageCount="1"/>
  <pivotFields count="15">
    <pivotField showAll="0"/>
    <pivotField axis="axisPage" showAll="0" sortType="descending">
      <items count="94">
        <item x="47"/>
        <item x="17"/>
        <item x="11"/>
        <item x="79"/>
        <item x="48"/>
        <item x="30"/>
        <item x="36"/>
        <item x="20"/>
        <item x="75"/>
        <item x="71"/>
        <item x="85"/>
        <item x="33"/>
        <item x="8"/>
        <item x="58"/>
        <item x="4"/>
        <item x="12"/>
        <item x="67"/>
        <item x="22"/>
        <item x="19"/>
        <item x="72"/>
        <item x="88"/>
        <item x="43"/>
        <item x="49"/>
        <item x="7"/>
        <item x="80"/>
        <item x="29"/>
        <item x="0"/>
        <item x="74"/>
        <item x="55"/>
        <item x="89"/>
        <item x="69"/>
        <item x="38"/>
        <item x="10"/>
        <item x="16"/>
        <item x="81"/>
        <item x="51"/>
        <item x="63"/>
        <item x="15"/>
        <item x="2"/>
        <item x="6"/>
        <item x="91"/>
        <item x="39"/>
        <item x="21"/>
        <item x="78"/>
        <item x="82"/>
        <item x="76"/>
        <item x="32"/>
        <item x="54"/>
        <item x="26"/>
        <item x="56"/>
        <item x="52"/>
        <item x="46"/>
        <item x="14"/>
        <item x="3"/>
        <item x="84"/>
        <item x="73"/>
        <item x="66"/>
        <item x="25"/>
        <item x="65"/>
        <item x="40"/>
        <item x="45"/>
        <item x="87"/>
        <item x="23"/>
        <item x="68"/>
        <item x="27"/>
        <item x="1"/>
        <item x="77"/>
        <item x="28"/>
        <item x="53"/>
        <item x="31"/>
        <item x="41"/>
        <item x="18"/>
        <item x="13"/>
        <item x="37"/>
        <item x="86"/>
        <item x="70"/>
        <item x="5"/>
        <item x="64"/>
        <item x="44"/>
        <item x="9"/>
        <item x="34"/>
        <item x="59"/>
        <item x="62"/>
        <item x="42"/>
        <item x="83"/>
        <item x="90"/>
        <item x="57"/>
        <item x="61"/>
        <item x="35"/>
        <item x="60"/>
        <item x="24"/>
        <item x="92"/>
        <item x="5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axis="axisRow" showAll="0" sortType="ascending">
      <items count="80">
        <item x="12"/>
        <item x="53"/>
        <item x="3"/>
        <item x="41"/>
        <item x="56"/>
        <item x="0"/>
        <item x="48"/>
        <item x="14"/>
        <item x="6"/>
        <item x="60"/>
        <item x="65"/>
        <item x="1"/>
        <item x="21"/>
        <item x="16"/>
        <item x="75"/>
        <item x="28"/>
        <item x="47"/>
        <item x="33"/>
        <item x="23"/>
        <item x="73"/>
        <item x="5"/>
        <item x="11"/>
        <item x="35"/>
        <item x="55"/>
        <item x="52"/>
        <item x="68"/>
        <item x="61"/>
        <item x="18"/>
        <item x="13"/>
        <item x="54"/>
        <item x="45"/>
        <item x="20"/>
        <item x="22"/>
        <item x="72"/>
        <item x="40"/>
        <item x="49"/>
        <item x="44"/>
        <item x="10"/>
        <item x="39"/>
        <item x="34"/>
        <item x="78"/>
        <item x="15"/>
        <item x="2"/>
        <item x="36"/>
        <item x="51"/>
        <item x="64"/>
        <item x="62"/>
        <item x="57"/>
        <item x="69"/>
        <item x="29"/>
        <item x="63"/>
        <item x="59"/>
        <item x="66"/>
        <item x="30"/>
        <item x="74"/>
        <item x="9"/>
        <item x="31"/>
        <item x="19"/>
        <item x="71"/>
        <item x="77"/>
        <item x="38"/>
        <item x="8"/>
        <item x="32"/>
        <item x="25"/>
        <item x="42"/>
        <item x="76"/>
        <item x="43"/>
        <item x="67"/>
        <item x="70"/>
        <item x="24"/>
        <item x="58"/>
        <item x="17"/>
        <item x="7"/>
        <item x="27"/>
        <item x="46"/>
        <item x="4"/>
        <item x="50"/>
        <item x="37"/>
        <item x="2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2" showAll="0"/>
  </pivotFields>
  <rowFields count="1">
    <field x="8"/>
  </rowFields>
  <rowItems count="2">
    <i>
      <x v="70"/>
    </i>
    <i t="grand">
      <x/>
    </i>
  </rowItems>
  <colItems count="1">
    <i/>
  </colItems>
  <pageFields count="1">
    <pageField fld="1" item="82" hier="-1"/>
  </pageFields>
  <dataFields count="1">
    <dataField name="Count of link" fld="2" subtotal="count" baseField="0" baseItem="0"/>
  </dataFields>
  <chartFormats count="2">
    <chartFormat chart="10"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all_rating" xr10:uid="{00000000-0013-0000-FFFF-FFFF01000000}" sourceName="overall_rating">
  <pivotTables>
    <pivotTable tabId="3" name="PivotTable1"/>
    <pivotTable tabId="4" name="PivotTable2"/>
  </pivotTables>
  <data>
    <tabular pivotCacheId="237753662">
      <items count="11">
        <i x="5"/>
        <i x="6"/>
        <i x="7"/>
        <i x="8" s="1"/>
        <i x="9"/>
        <i x="0" nd="1"/>
        <i x="10" nd="1"/>
        <i x="1" nd="1"/>
        <i x="2" nd="1"/>
        <i x="3"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21D3F337-9069-47DB-9B45-F279BAF459CB}" sourceName="product_category">
  <pivotTables>
    <pivotTable tabId="13" name="PivotTable9"/>
    <pivotTable tabId="14" name="PivotTable10"/>
    <pivotTable tabId="16" name="PivotTable12"/>
  </pivotTables>
  <data>
    <tabular pivotCacheId="1066401920">
      <items count="79">
        <i x="12"/>
        <i x="53"/>
        <i x="3"/>
        <i x="41"/>
        <i x="56"/>
        <i x="0"/>
        <i x="48"/>
        <i x="14"/>
        <i x="6"/>
        <i x="60"/>
        <i x="65"/>
        <i x="1"/>
        <i x="21" s="1"/>
        <i x="16"/>
        <i x="75"/>
        <i x="28"/>
        <i x="47"/>
        <i x="33"/>
        <i x="23"/>
        <i x="73"/>
        <i x="5"/>
        <i x="11"/>
        <i x="35"/>
        <i x="55"/>
        <i x="52"/>
        <i x="68"/>
        <i x="61"/>
        <i x="18"/>
        <i x="13"/>
        <i x="54"/>
        <i x="45"/>
        <i x="20"/>
        <i x="22"/>
        <i x="72"/>
        <i x="40"/>
        <i x="49"/>
        <i x="44"/>
        <i x="10"/>
        <i x="39"/>
        <i x="34"/>
        <i x="78"/>
        <i x="15"/>
        <i x="2"/>
        <i x="36"/>
        <i x="51"/>
        <i x="64"/>
        <i x="62"/>
        <i x="57"/>
        <i x="69"/>
        <i x="29"/>
        <i x="63"/>
        <i x="59"/>
        <i x="66"/>
        <i x="30"/>
        <i x="74"/>
        <i x="9"/>
        <i x="31"/>
        <i x="19"/>
        <i x="71"/>
        <i x="77"/>
        <i x="38"/>
        <i x="8"/>
        <i x="32"/>
        <i x="25"/>
        <i x="42"/>
        <i x="76"/>
        <i x="43"/>
        <i x="67"/>
        <i x="70"/>
        <i x="24"/>
        <i x="58"/>
        <i x="17"/>
        <i x="7"/>
        <i x="27"/>
        <i x="46"/>
        <i x="4"/>
        <i x="50"/>
        <i x="37"/>
        <i x="2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695B6B05-FE57-49B2-99F2-396F97B3A0A2}" sourceName="price">
  <pivotTables>
    <pivotTable tabId="4" name="PivotTable2"/>
    <pivotTable tabId="3" name="PivotTable1"/>
  </pivotTables>
  <data>
    <tabular pivotCacheId="237753662">
      <items count="14">
        <i x="1"/>
        <i x="2" s="1"/>
        <i x="3"/>
        <i x="4"/>
        <i x="5"/>
        <i x="6"/>
        <i x="7"/>
        <i x="8"/>
        <i x="9"/>
        <i x="10"/>
        <i x="0" nd="1"/>
        <i x="13" nd="1"/>
        <i x="11" nd="1"/>
        <i x="1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F94E1304-C763-483B-A9A5-89082A8C6252}" sourceName="brand_name">
  <pivotTables>
    <pivotTable tabId="15" name="PivotTable11"/>
    <pivotTable tabId="12" name="PivotTable8"/>
  </pivotTables>
  <data>
    <tabular pivotCacheId="1066401920">
      <items count="93">
        <i x="47"/>
        <i x="17"/>
        <i x="11"/>
        <i x="79"/>
        <i x="48"/>
        <i x="30"/>
        <i x="36"/>
        <i x="20"/>
        <i x="75"/>
        <i x="71"/>
        <i x="85"/>
        <i x="33"/>
        <i x="8"/>
        <i x="58"/>
        <i x="4"/>
        <i x="12"/>
        <i x="67"/>
        <i x="22"/>
        <i x="19"/>
        <i x="72"/>
        <i x="88"/>
        <i x="43"/>
        <i x="49"/>
        <i x="7"/>
        <i x="80"/>
        <i x="29"/>
        <i x="0"/>
        <i x="74"/>
        <i x="55"/>
        <i x="89"/>
        <i x="69"/>
        <i x="38"/>
        <i x="10"/>
        <i x="16"/>
        <i x="81"/>
        <i x="51"/>
        <i x="63"/>
        <i x="15"/>
        <i x="2"/>
        <i x="6"/>
        <i x="91"/>
        <i x="39"/>
        <i x="21"/>
        <i x="78"/>
        <i x="82"/>
        <i x="76"/>
        <i x="32"/>
        <i x="54"/>
        <i x="26"/>
        <i x="56"/>
        <i x="52"/>
        <i x="46"/>
        <i x="14"/>
        <i x="3"/>
        <i x="84"/>
        <i x="73"/>
        <i x="66"/>
        <i x="25"/>
        <i x="65"/>
        <i x="40"/>
        <i x="45"/>
        <i x="87"/>
        <i x="23"/>
        <i x="68"/>
        <i x="27"/>
        <i x="1"/>
        <i x="77"/>
        <i x="28"/>
        <i x="53"/>
        <i x="31"/>
        <i x="41"/>
        <i x="18"/>
        <i x="13"/>
        <i x="37"/>
        <i x="86"/>
        <i x="70"/>
        <i x="5"/>
        <i x="64"/>
        <i x="44"/>
        <i x="9"/>
        <i x="34"/>
        <i x="59"/>
        <i x="62" s="1"/>
        <i x="42"/>
        <i x="83"/>
        <i x="90"/>
        <i x="57"/>
        <i x="61"/>
        <i x="35"/>
        <i x="60"/>
        <i x="24"/>
        <i x="92"/>
        <i x="50"/>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2" xr10:uid="{54849906-A799-48A8-9D18-684E0085F051}" sourceName="brand_name">
  <pivotTables>
    <pivotTable tabId="23" name="PivotTable1"/>
  </pivotTables>
  <data>
    <tabular pivotCacheId="237753662">
      <items count="93">
        <i x="47"/>
        <i x="17"/>
        <i x="11"/>
        <i x="79"/>
        <i x="48"/>
        <i x="30"/>
        <i x="36"/>
        <i x="20"/>
        <i x="75"/>
        <i x="71"/>
        <i x="85"/>
        <i x="33"/>
        <i x="8"/>
        <i x="58"/>
        <i x="4"/>
        <i x="12"/>
        <i x="67"/>
        <i x="22"/>
        <i x="19"/>
        <i x="72"/>
        <i x="88"/>
        <i x="43"/>
        <i x="49"/>
        <i x="7"/>
        <i x="80"/>
        <i x="29"/>
        <i x="0"/>
        <i x="74"/>
        <i x="55"/>
        <i x="89"/>
        <i x="69"/>
        <i x="38"/>
        <i x="10"/>
        <i x="16"/>
        <i x="81"/>
        <i x="51"/>
        <i x="63"/>
        <i x="15"/>
        <i x="2"/>
        <i x="6"/>
        <i x="91"/>
        <i x="39"/>
        <i x="21"/>
        <i x="78"/>
        <i x="82"/>
        <i x="76"/>
        <i x="32"/>
        <i x="54"/>
        <i x="26"/>
        <i x="56"/>
        <i x="52"/>
        <i x="46"/>
        <i x="14"/>
        <i x="3"/>
        <i x="84"/>
        <i x="73"/>
        <i x="66"/>
        <i x="25"/>
        <i x="65"/>
        <i x="40"/>
        <i x="45"/>
        <i x="87"/>
        <i x="23"/>
        <i x="68"/>
        <i x="27"/>
        <i x="1"/>
        <i x="77"/>
        <i x="28"/>
        <i x="53"/>
        <i x="31"/>
        <i x="41"/>
        <i x="18"/>
        <i x="13"/>
        <i x="37"/>
        <i x="86"/>
        <i x="70"/>
        <i x="5"/>
        <i x="64"/>
        <i x="44"/>
        <i x="9"/>
        <i x="34"/>
        <i x="59"/>
        <i x="62"/>
        <i x="42"/>
        <i x="83"/>
        <i x="90"/>
        <i x="57"/>
        <i x="61"/>
        <i x="35" s="1"/>
        <i x="60"/>
        <i x="24"/>
        <i x="92"/>
        <i x="5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verall_rating 5" xr10:uid="{3D91ACA4-6AB0-41C3-855F-6342D529FBC6}" cache="Slicer_overall_rating" caption="overall_rating" style="SlicerStyleDark6" rowHeight="241300"/>
  <slicer name="product_category 1" xr10:uid="{553A7E05-4ECE-4986-891E-AB940DBBCD01}" cache="Slicer_product_category" caption="product_category" startItem="4" style="SlicerStyleDark1" rowHeight="241300"/>
  <slicer name="price 1" xr10:uid="{C92F1795-8B37-4DBC-A253-EA2AED923BE6}" cache="Slicer_price" caption="price" style="SlicerStyleDark6" rowHeight="241300"/>
  <slicer name="brand_name 2" xr10:uid="{B9D483E9-46E5-4112-BE35-DF7DA9903155}" cache="Slicer_brand_name" caption="brand_name" startItem="79" style="SlicerStyleDark4" rowHeight="241300"/>
  <slicer name="brand_name 6" xr10:uid="{D5C7072C-2504-48F4-8BFE-B49712067E0A}" cache="Slicer_brand_name2" caption="brand_name" startItem="79"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verall_rating 3" xr10:uid="{5667857D-602D-4307-B46A-F3910786F446}" cache="Slicer_overall_rating" caption="overall_rating" columnCount="3" rowHeight="241300"/>
  <slicer name="price 2" xr10:uid="{0645262C-0604-412C-943A-A0DF3E62089A}" cache="Slicer_price" caption="pric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xr10:uid="{F81B5F45-D70E-495F-9E89-24081785A291}" cache="Slicer_price" caption="pric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_name 5" xr10:uid="{43C2C1F8-91C4-41B8-84EC-7D3DAF62CE48}" cache="Slicer_brand_name2" caption="brand_name" startItem="32"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xr10:uid="{095ADF40-EF7C-49F2-8897-6F8FB0E797D7}" cache="Slicer_product_category" caption="product_category"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_name 1" xr10:uid="{B0F969D7-E6D1-4BC0-AC44-4AE1B2AEFA75}" cache="Slicer_brand_name" caption="brand_name" startItem="29"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_name" xr10:uid="{B3C729B1-3AA0-4D8C-BDE2-E8EBE6EF2EEA}" cache="Slicer_brand_name" caption="brand_name"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2" xr10:uid="{7C1E1F70-A22A-43BA-931C-47D694889D60}" cache="Slicer_product_category" caption="product_category" startItem="4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18.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22.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24.xml"/><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1.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bin"/><Relationship Id="rId1" Type="http://schemas.openxmlformats.org/officeDocument/2006/relationships/pivotTable" Target="../pivotTables/pivotTable5.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4.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6.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J74"/>
  <sheetViews>
    <sheetView tabSelected="1" topLeftCell="A80" zoomScale="50" zoomScaleNormal="50" workbookViewId="0">
      <selection activeCell="N29" sqref="N29"/>
    </sheetView>
  </sheetViews>
  <sheetFormatPr defaultRowHeight="15" x14ac:dyDescent="0.25"/>
  <cols>
    <col min="1" max="16384" width="9.140625" style="6"/>
  </cols>
  <sheetData>
    <row r="74" spans="10:10" x14ac:dyDescent="0.25">
      <c r="J74" s="5"/>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1E6C3-531E-41F4-965A-772401DF8B36}">
  <sheetPr>
    <tabColor rgb="FF00B050"/>
  </sheetPr>
  <dimension ref="A1:C5"/>
  <sheetViews>
    <sheetView workbookViewId="0">
      <selection activeCell="C19" sqref="C19"/>
    </sheetView>
  </sheetViews>
  <sheetFormatPr defaultRowHeight="15" x14ac:dyDescent="0.25"/>
  <cols>
    <col min="1" max="1" width="13.140625" bestFit="1" customWidth="1"/>
    <col min="2" max="2" width="17.5703125" bestFit="1" customWidth="1"/>
    <col min="3" max="4" width="13.28515625" bestFit="1" customWidth="1"/>
  </cols>
  <sheetData>
    <row r="1" spans="1:3" x14ac:dyDescent="0.25">
      <c r="A1" s="1" t="s">
        <v>1</v>
      </c>
      <c r="B1" t="s">
        <v>1379</v>
      </c>
      <c r="C1" t="str">
        <f>"How many person visited for "&amp;B1&amp;" of a particular product"</f>
        <v>How many person visited for Sparta Nutrition of a particular product</v>
      </c>
    </row>
    <row r="3" spans="1:3" x14ac:dyDescent="0.25">
      <c r="A3" s="1" t="s">
        <v>2362</v>
      </c>
      <c r="B3" t="s">
        <v>2370</v>
      </c>
    </row>
    <row r="4" spans="1:3" x14ac:dyDescent="0.25">
      <c r="A4" s="2" t="s">
        <v>1374</v>
      </c>
      <c r="B4" s="3">
        <v>1</v>
      </c>
    </row>
    <row r="5" spans="1:3" x14ac:dyDescent="0.25">
      <c r="A5" s="2" t="s">
        <v>2363</v>
      </c>
      <c r="B5" s="3">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9AA81-7950-449A-A79F-C9F5843D288F}">
  <sheetPr>
    <tabColor theme="8" tint="0.59999389629810485"/>
  </sheetPr>
  <dimension ref="A2:C29"/>
  <sheetViews>
    <sheetView workbookViewId="0">
      <selection activeCell="C3" sqref="C3"/>
    </sheetView>
  </sheetViews>
  <sheetFormatPr defaultRowHeight="15" x14ac:dyDescent="0.25"/>
  <cols>
    <col min="1" max="1" width="26.42578125" bestFit="1" customWidth="1"/>
    <col min="2" max="2" width="26" bestFit="1" customWidth="1"/>
    <col min="3" max="5" width="5" bestFit="1" customWidth="1"/>
    <col min="6" max="7" width="4" bestFit="1" customWidth="1"/>
    <col min="8" max="25" width="5" bestFit="1" customWidth="1"/>
    <col min="26" max="27" width="4" bestFit="1" customWidth="1"/>
    <col min="28" max="41" width="5" bestFit="1" customWidth="1"/>
    <col min="42" max="42" width="6" bestFit="1" customWidth="1"/>
    <col min="43" max="43" width="5" bestFit="1" customWidth="1"/>
    <col min="44" max="64" width="6" bestFit="1" customWidth="1"/>
    <col min="65" max="65" width="5" bestFit="1" customWidth="1"/>
    <col min="66" max="85" width="6" bestFit="1" customWidth="1"/>
    <col min="86" max="86" width="5" bestFit="1" customWidth="1"/>
    <col min="87" max="88" width="6" bestFit="1" customWidth="1"/>
    <col min="89" max="89" width="5" bestFit="1" customWidth="1"/>
    <col min="90" max="101" width="6" bestFit="1" customWidth="1"/>
    <col min="102" max="102" width="5" bestFit="1" customWidth="1"/>
    <col min="103" max="124" width="6" bestFit="1" customWidth="1"/>
    <col min="125" max="125" width="5" bestFit="1" customWidth="1"/>
    <col min="126" max="129" width="6" bestFit="1" customWidth="1"/>
    <col min="130" max="130" width="3" bestFit="1" customWidth="1"/>
    <col min="131" max="143" width="6" bestFit="1" customWidth="1"/>
    <col min="144" max="144" width="5" bestFit="1" customWidth="1"/>
    <col min="145" max="158" width="6" bestFit="1" customWidth="1"/>
    <col min="159" max="159" width="5" bestFit="1" customWidth="1"/>
    <col min="160" max="167" width="6" bestFit="1" customWidth="1"/>
    <col min="168" max="168" width="5" bestFit="1" customWidth="1"/>
    <col min="169" max="170" width="6" bestFit="1" customWidth="1"/>
    <col min="171" max="171" width="5" bestFit="1" customWidth="1"/>
    <col min="172" max="172" width="6" bestFit="1" customWidth="1"/>
    <col min="173" max="173" width="5" bestFit="1" customWidth="1"/>
    <col min="174" max="197" width="6" bestFit="1" customWidth="1"/>
    <col min="198" max="198" width="5" bestFit="1" customWidth="1"/>
    <col min="199" max="199" width="6" bestFit="1" customWidth="1"/>
    <col min="200" max="200" width="5" bestFit="1" customWidth="1"/>
    <col min="201" max="211" width="6" bestFit="1" customWidth="1"/>
    <col min="212" max="212" width="5" bestFit="1" customWidth="1"/>
    <col min="213" max="222" width="6" bestFit="1" customWidth="1"/>
    <col min="223" max="223" width="5" bestFit="1" customWidth="1"/>
    <col min="224" max="228" width="6" bestFit="1" customWidth="1"/>
    <col min="229" max="229" width="3" bestFit="1" customWidth="1"/>
    <col min="230" max="231" width="6" bestFit="1" customWidth="1"/>
    <col min="232" max="232" width="5" bestFit="1" customWidth="1"/>
    <col min="233" max="258" width="6" bestFit="1" customWidth="1"/>
    <col min="259" max="259" width="5" bestFit="1" customWidth="1"/>
    <col min="260" max="270" width="6" bestFit="1" customWidth="1"/>
    <col min="271" max="271" width="5" bestFit="1" customWidth="1"/>
    <col min="272" max="283" width="6" bestFit="1" customWidth="1"/>
    <col min="284" max="284" width="5" bestFit="1" customWidth="1"/>
    <col min="285" max="285" width="6" bestFit="1" customWidth="1"/>
    <col min="286" max="286" width="5" bestFit="1" customWidth="1"/>
    <col min="287" max="292" width="6" bestFit="1" customWidth="1"/>
    <col min="293" max="293" width="5" bestFit="1" customWidth="1"/>
    <col min="294" max="306" width="6" bestFit="1" customWidth="1"/>
    <col min="307" max="307" width="5" bestFit="1" customWidth="1"/>
    <col min="308" max="322" width="6" bestFit="1" customWidth="1"/>
    <col min="323" max="323" width="5" bestFit="1" customWidth="1"/>
    <col min="324" max="331" width="6" bestFit="1" customWidth="1"/>
    <col min="332" max="332" width="5" bestFit="1" customWidth="1"/>
    <col min="333" max="336" width="6" bestFit="1" customWidth="1"/>
    <col min="337" max="337" width="5" bestFit="1" customWidth="1"/>
    <col min="338" max="357" width="6" bestFit="1" customWidth="1"/>
    <col min="358" max="358" width="5" bestFit="1" customWidth="1"/>
    <col min="359" max="362" width="6" bestFit="1" customWidth="1"/>
    <col min="363" max="363" width="5" bestFit="1" customWidth="1"/>
    <col min="364" max="364" width="6" bestFit="1" customWidth="1"/>
    <col min="365" max="365" width="5" bestFit="1" customWidth="1"/>
    <col min="366" max="367" width="6" bestFit="1" customWidth="1"/>
    <col min="368" max="368" width="3" bestFit="1" customWidth="1"/>
    <col min="369" max="370" width="6" bestFit="1" customWidth="1"/>
    <col min="371" max="371" width="3" bestFit="1" customWidth="1"/>
    <col min="372" max="373" width="6" bestFit="1" customWidth="1"/>
    <col min="374" max="374" width="5" bestFit="1" customWidth="1"/>
    <col min="375" max="411" width="6" bestFit="1" customWidth="1"/>
    <col min="412" max="412" width="3" bestFit="1" customWidth="1"/>
    <col min="413" max="421" width="6" bestFit="1" customWidth="1"/>
    <col min="422" max="423" width="5" bestFit="1" customWidth="1"/>
    <col min="424" max="463" width="6" bestFit="1" customWidth="1"/>
    <col min="464" max="464" width="5" bestFit="1" customWidth="1"/>
    <col min="465" max="466" width="6" bestFit="1" customWidth="1"/>
    <col min="467" max="467" width="5" bestFit="1" customWidth="1"/>
    <col min="468" max="472" width="6" bestFit="1" customWidth="1"/>
    <col min="473" max="473" width="5" bestFit="1" customWidth="1"/>
    <col min="474" max="479" width="6" bestFit="1" customWidth="1"/>
    <col min="480" max="482" width="7" bestFit="1" customWidth="1"/>
    <col min="483" max="483" width="11.28515625" bestFit="1" customWidth="1"/>
  </cols>
  <sheetData>
    <row r="2" spans="1:3" x14ac:dyDescent="0.25">
      <c r="A2" s="1" t="s">
        <v>8</v>
      </c>
      <c r="B2" t="s">
        <v>242</v>
      </c>
      <c r="C2" t="str">
        <f>"Number of review for "&amp;B2&amp;" of a brand name"</f>
        <v>Number of review for Caffeine of a brand name</v>
      </c>
    </row>
    <row r="4" spans="1:3" x14ac:dyDescent="0.25">
      <c r="A4" s="1" t="s">
        <v>2362</v>
      </c>
      <c r="B4" t="s">
        <v>2372</v>
      </c>
    </row>
    <row r="5" spans="1:3" x14ac:dyDescent="0.25">
      <c r="A5" s="2" t="s">
        <v>1014</v>
      </c>
      <c r="B5" s="3">
        <v>105</v>
      </c>
    </row>
    <row r="6" spans="1:3" x14ac:dyDescent="0.25">
      <c r="A6" s="2" t="s">
        <v>321</v>
      </c>
      <c r="B6" s="3">
        <v>82</v>
      </c>
    </row>
    <row r="7" spans="1:3" x14ac:dyDescent="0.25">
      <c r="A7" s="2" t="s">
        <v>113</v>
      </c>
      <c r="B7" s="3">
        <v>853</v>
      </c>
    </row>
    <row r="8" spans="1:3" x14ac:dyDescent="0.25">
      <c r="A8" s="2" t="s">
        <v>640</v>
      </c>
      <c r="B8" s="3">
        <v>50</v>
      </c>
    </row>
    <row r="9" spans="1:3" x14ac:dyDescent="0.25">
      <c r="A9" s="2" t="s">
        <v>86</v>
      </c>
      <c r="B9" s="3">
        <v>12</v>
      </c>
    </row>
    <row r="10" spans="1:3" x14ac:dyDescent="0.25">
      <c r="A10" s="2" t="s">
        <v>173</v>
      </c>
      <c r="B10" s="3">
        <v>2234</v>
      </c>
    </row>
    <row r="11" spans="1:3" x14ac:dyDescent="0.25">
      <c r="A11" s="2" t="s">
        <v>1667</v>
      </c>
      <c r="B11" s="3">
        <v>10</v>
      </c>
    </row>
    <row r="12" spans="1:3" x14ac:dyDescent="0.25">
      <c r="A12" s="2" t="s">
        <v>1256</v>
      </c>
      <c r="B12" s="3">
        <v>151</v>
      </c>
    </row>
    <row r="13" spans="1:3" x14ac:dyDescent="0.25">
      <c r="A13" s="2" t="s">
        <v>2167</v>
      </c>
      <c r="B13" s="3">
        <v>66</v>
      </c>
    </row>
    <row r="14" spans="1:3" x14ac:dyDescent="0.25">
      <c r="A14" s="2" t="s">
        <v>105</v>
      </c>
      <c r="B14" s="3">
        <v>186</v>
      </c>
    </row>
    <row r="15" spans="1:3" x14ac:dyDescent="0.25">
      <c r="A15" s="2" t="s">
        <v>76</v>
      </c>
      <c r="B15" s="3">
        <v>131</v>
      </c>
    </row>
    <row r="16" spans="1:3" x14ac:dyDescent="0.25">
      <c r="A16" s="2" t="s">
        <v>1740</v>
      </c>
      <c r="B16" s="3">
        <v>113</v>
      </c>
    </row>
    <row r="17" spans="1:2" x14ac:dyDescent="0.25">
      <c r="A17" s="2" t="s">
        <v>1252</v>
      </c>
      <c r="B17" s="3">
        <v>1</v>
      </c>
    </row>
    <row r="18" spans="1:2" x14ac:dyDescent="0.25">
      <c r="A18" s="2" t="s">
        <v>218</v>
      </c>
      <c r="B18" s="3">
        <v>12</v>
      </c>
    </row>
    <row r="19" spans="1:2" x14ac:dyDescent="0.25">
      <c r="A19" s="2" t="s">
        <v>41</v>
      </c>
      <c r="B19" s="3">
        <v>461</v>
      </c>
    </row>
    <row r="20" spans="1:2" x14ac:dyDescent="0.25">
      <c r="A20" s="2" t="s">
        <v>480</v>
      </c>
      <c r="B20" s="3">
        <v>39</v>
      </c>
    </row>
    <row r="21" spans="1:2" x14ac:dyDescent="0.25">
      <c r="A21" s="2" t="s">
        <v>441</v>
      </c>
      <c r="B21" s="3">
        <v>232</v>
      </c>
    </row>
    <row r="22" spans="1:2" x14ac:dyDescent="0.25">
      <c r="A22" s="2" t="s">
        <v>20</v>
      </c>
      <c r="B22" s="3">
        <v>26</v>
      </c>
    </row>
    <row r="23" spans="1:2" x14ac:dyDescent="0.25">
      <c r="A23" s="2" t="s">
        <v>569</v>
      </c>
      <c r="B23" s="3">
        <v>88</v>
      </c>
    </row>
    <row r="24" spans="1:2" x14ac:dyDescent="0.25">
      <c r="A24" s="2" t="s">
        <v>648</v>
      </c>
      <c r="B24" s="3">
        <v>20</v>
      </c>
    </row>
    <row r="25" spans="1:2" x14ac:dyDescent="0.25">
      <c r="A25" s="2" t="s">
        <v>961</v>
      </c>
      <c r="B25" s="3">
        <v>3</v>
      </c>
    </row>
    <row r="26" spans="1:2" x14ac:dyDescent="0.25">
      <c r="A26" s="2" t="s">
        <v>97</v>
      </c>
      <c r="B26" s="3">
        <v>50</v>
      </c>
    </row>
    <row r="27" spans="1:2" x14ac:dyDescent="0.25">
      <c r="A27" s="2" t="s">
        <v>462</v>
      </c>
      <c r="B27" s="3">
        <v>12</v>
      </c>
    </row>
    <row r="28" spans="1:2" x14ac:dyDescent="0.25">
      <c r="A28" s="2" t="s">
        <v>2349</v>
      </c>
      <c r="B28" s="3">
        <v>113</v>
      </c>
    </row>
    <row r="29" spans="1:2" x14ac:dyDescent="0.25">
      <c r="A29" s="2" t="s">
        <v>2363</v>
      </c>
      <c r="B29" s="3">
        <v>5050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884AC-14AA-496C-81A6-8865FE87DBAF}">
  <sheetPr>
    <tabColor theme="7" tint="0.59999389629810485"/>
  </sheetPr>
  <dimension ref="A1:C5"/>
  <sheetViews>
    <sheetView workbookViewId="0">
      <selection activeCell="C2" sqref="C2"/>
    </sheetView>
  </sheetViews>
  <sheetFormatPr defaultRowHeight="15" x14ac:dyDescent="0.25"/>
  <cols>
    <col min="1" max="1" width="13.140625" bestFit="1" customWidth="1"/>
    <col min="2" max="2" width="28.85546875" bestFit="1" customWidth="1"/>
  </cols>
  <sheetData>
    <row r="1" spans="1:3" x14ac:dyDescent="0.25">
      <c r="A1" s="1" t="s">
        <v>1</v>
      </c>
      <c r="B1" t="s">
        <v>1379</v>
      </c>
      <c r="C1" t="str">
        <f>"What is the count of product flavor for "&amp;B1&amp;" ?"</f>
        <v>What is the count of product flavor for Sparta Nutrition ?</v>
      </c>
    </row>
    <row r="3" spans="1:3" x14ac:dyDescent="0.25">
      <c r="A3" s="1" t="s">
        <v>2362</v>
      </c>
      <c r="B3" t="s">
        <v>2374</v>
      </c>
    </row>
    <row r="4" spans="1:3" x14ac:dyDescent="0.25">
      <c r="A4" s="2" t="s">
        <v>1374</v>
      </c>
      <c r="B4" s="3">
        <v>1</v>
      </c>
    </row>
    <row r="5" spans="1:3" x14ac:dyDescent="0.25">
      <c r="A5" s="2" t="s">
        <v>2363</v>
      </c>
      <c r="B5" s="3">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6AD7B-A044-48B5-916E-26C22998142D}">
  <sheetPr>
    <tabColor rgb="FF9EF6A0"/>
  </sheetPr>
  <dimension ref="A1:C9"/>
  <sheetViews>
    <sheetView workbookViewId="0">
      <selection activeCell="C7" sqref="C7"/>
    </sheetView>
  </sheetViews>
  <sheetFormatPr defaultRowHeight="15" x14ac:dyDescent="0.25"/>
  <cols>
    <col min="1" max="1" width="16.5703125" bestFit="1" customWidth="1"/>
    <col min="2" max="2" width="22.28515625" bestFit="1" customWidth="1"/>
    <col min="3" max="3" width="27.42578125" bestFit="1" customWidth="1"/>
  </cols>
  <sheetData>
    <row r="1" spans="1:3" x14ac:dyDescent="0.25">
      <c r="A1" s="1" t="s">
        <v>8</v>
      </c>
      <c r="B1" t="s">
        <v>242</v>
      </c>
      <c r="C1" t="str">
        <f>"Best Brand for"&amp;" "&amp;B1</f>
        <v>Best Brand for Caffeine</v>
      </c>
    </row>
    <row r="3" spans="1:3" x14ac:dyDescent="0.25">
      <c r="A3" s="1" t="s">
        <v>2362</v>
      </c>
      <c r="B3" t="s">
        <v>2373</v>
      </c>
    </row>
    <row r="4" spans="1:3" x14ac:dyDescent="0.25">
      <c r="A4" s="2" t="s">
        <v>105</v>
      </c>
      <c r="B4" s="3">
        <v>5</v>
      </c>
    </row>
    <row r="5" spans="1:3" x14ac:dyDescent="0.25">
      <c r="A5" s="2" t="s">
        <v>41</v>
      </c>
      <c r="B5" s="3">
        <v>4</v>
      </c>
    </row>
    <row r="6" spans="1:3" x14ac:dyDescent="0.25">
      <c r="A6" s="2" t="s">
        <v>173</v>
      </c>
      <c r="B6" s="3">
        <v>4</v>
      </c>
    </row>
    <row r="7" spans="1:3" x14ac:dyDescent="0.25">
      <c r="A7" s="2" t="s">
        <v>441</v>
      </c>
      <c r="B7" s="3">
        <v>3</v>
      </c>
    </row>
    <row r="8" spans="1:3" x14ac:dyDescent="0.25">
      <c r="A8" s="2" t="s">
        <v>1014</v>
      </c>
      <c r="B8" s="3">
        <v>3</v>
      </c>
    </row>
    <row r="9" spans="1:3" x14ac:dyDescent="0.25">
      <c r="A9" s="2" t="s">
        <v>2363</v>
      </c>
      <c r="B9" s="3">
        <v>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841"/>
  <sheetViews>
    <sheetView workbookViewId="0">
      <selection activeCell="C10" sqref="C10"/>
    </sheetView>
  </sheetViews>
  <sheetFormatPr defaultRowHeight="15" x14ac:dyDescent="0.25"/>
  <cols>
    <col min="1" max="1" width="20.5703125" bestFit="1" customWidth="1"/>
    <col min="2" max="2" width="29" bestFit="1" customWidth="1"/>
    <col min="3" max="3" width="127.28515625" bestFit="1" customWidth="1"/>
    <col min="4" max="4" width="18.140625" bestFit="1" customWidth="1"/>
    <col min="5" max="5" width="19.140625" bestFit="1" customWidth="1"/>
    <col min="6" max="6" width="13.42578125" bestFit="1" customWidth="1"/>
    <col min="7" max="7" width="7" bestFit="1" customWidth="1"/>
    <col min="8" max="8" width="17" bestFit="1" customWidth="1"/>
    <col min="9" max="9" width="26" bestFit="1" customWidth="1"/>
    <col min="10" max="10" width="106" bestFit="1" customWidth="1"/>
    <col min="11" max="11" width="41.5703125" bestFit="1" customWidth="1"/>
    <col min="12" max="12" width="48.42578125" bestFit="1" customWidth="1"/>
    <col min="13" max="13" width="22.5703125" bestFit="1" customWidth="1"/>
    <col min="14" max="14" width="20.57031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9.1</v>
      </c>
      <c r="B2" t="s">
        <v>14</v>
      </c>
      <c r="C2" t="s">
        <v>15</v>
      </c>
      <c r="D2">
        <v>29</v>
      </c>
      <c r="E2">
        <v>2575</v>
      </c>
      <c r="F2">
        <v>9.4</v>
      </c>
      <c r="G2">
        <v>19.989999999999998</v>
      </c>
      <c r="H2">
        <v>0.67</v>
      </c>
      <c r="I2" t="s">
        <v>16</v>
      </c>
      <c r="J2" t="s">
        <v>17</v>
      </c>
      <c r="K2" t="s">
        <v>18</v>
      </c>
      <c r="L2" t="s">
        <v>19</v>
      </c>
      <c r="M2">
        <v>1594</v>
      </c>
      <c r="N2">
        <v>9</v>
      </c>
    </row>
    <row r="3" spans="1:14" x14ac:dyDescent="0.25">
      <c r="A3">
        <v>8.4</v>
      </c>
      <c r="B3" t="s">
        <v>20</v>
      </c>
      <c r="C3" t="s">
        <v>21</v>
      </c>
      <c r="D3">
        <v>43</v>
      </c>
      <c r="E3">
        <v>9926</v>
      </c>
      <c r="F3">
        <v>9.3000000000000007</v>
      </c>
      <c r="G3">
        <v>57.99</v>
      </c>
      <c r="H3">
        <v>0.79</v>
      </c>
      <c r="I3" t="s">
        <v>22</v>
      </c>
      <c r="J3" t="s">
        <v>23</v>
      </c>
      <c r="K3" t="s">
        <v>24</v>
      </c>
      <c r="L3" t="s">
        <v>25</v>
      </c>
      <c r="M3">
        <v>3932</v>
      </c>
      <c r="N3">
        <v>9</v>
      </c>
    </row>
    <row r="4" spans="1:14" x14ac:dyDescent="0.25">
      <c r="A4">
        <v>8.3000000000000007</v>
      </c>
      <c r="B4" t="s">
        <v>26</v>
      </c>
      <c r="C4" t="s">
        <v>27</v>
      </c>
      <c r="D4">
        <v>9</v>
      </c>
      <c r="E4">
        <v>3947</v>
      </c>
      <c r="F4">
        <v>9.1</v>
      </c>
      <c r="G4">
        <v>48.99</v>
      </c>
      <c r="H4">
        <v>1.63</v>
      </c>
      <c r="I4" t="s">
        <v>28</v>
      </c>
      <c r="J4" t="s">
        <v>29</v>
      </c>
      <c r="K4" t="s">
        <v>30</v>
      </c>
      <c r="L4" t="s">
        <v>31</v>
      </c>
      <c r="M4">
        <v>3471</v>
      </c>
      <c r="N4">
        <v>9</v>
      </c>
    </row>
    <row r="5" spans="1:14" x14ac:dyDescent="0.25">
      <c r="A5">
        <f>A4</f>
        <v>8.3000000000000007</v>
      </c>
      <c r="B5" t="s">
        <v>20</v>
      </c>
      <c r="C5" t="s">
        <v>32</v>
      </c>
      <c r="D5">
        <f>D4</f>
        <v>9</v>
      </c>
      <c r="E5">
        <v>2466</v>
      </c>
      <c r="F5">
        <v>9.1</v>
      </c>
      <c r="G5">
        <v>18.989999999999998</v>
      </c>
      <c r="H5">
        <v>0.63</v>
      </c>
      <c r="I5" t="s">
        <v>33</v>
      </c>
      <c r="J5" t="s">
        <v>34</v>
      </c>
      <c r="K5" t="s">
        <v>35</v>
      </c>
      <c r="L5" t="str">
        <f>L4</f>
        <v>Raspberry Lemonade</v>
      </c>
      <c r="M5">
        <f>M4</f>
        <v>3471</v>
      </c>
      <c r="N5">
        <f>N4</f>
        <v>9</v>
      </c>
    </row>
    <row r="6" spans="1:14" x14ac:dyDescent="0.25">
      <c r="A6">
        <v>8.6999999999999993</v>
      </c>
      <c r="B6" t="s">
        <v>26</v>
      </c>
      <c r="C6" t="s">
        <v>36</v>
      </c>
      <c r="D6">
        <v>14</v>
      </c>
      <c r="E6">
        <v>2506</v>
      </c>
      <c r="F6">
        <v>9.1999999999999993</v>
      </c>
      <c r="G6">
        <v>56.98</v>
      </c>
      <c r="H6">
        <v>1.1000000000000001</v>
      </c>
      <c r="I6" t="s">
        <v>37</v>
      </c>
      <c r="J6" t="s">
        <v>38</v>
      </c>
      <c r="K6" t="s">
        <v>39</v>
      </c>
      <c r="L6" t="s">
        <v>40</v>
      </c>
      <c r="M6">
        <v>2275</v>
      </c>
      <c r="N6">
        <v>9</v>
      </c>
    </row>
    <row r="7" spans="1:14" x14ac:dyDescent="0.25">
      <c r="A7">
        <f>A6</f>
        <v>8.6999999999999993</v>
      </c>
      <c r="B7" t="s">
        <v>41</v>
      </c>
      <c r="C7" t="s">
        <v>42</v>
      </c>
      <c r="D7">
        <f>D6</f>
        <v>14</v>
      </c>
      <c r="E7">
        <v>895</v>
      </c>
      <c r="F7">
        <v>9.5</v>
      </c>
      <c r="G7">
        <v>7.55</v>
      </c>
      <c r="H7">
        <v>0.09</v>
      </c>
      <c r="I7" t="s">
        <v>43</v>
      </c>
      <c r="J7" t="s">
        <v>44</v>
      </c>
      <c r="K7" t="s">
        <v>45</v>
      </c>
      <c r="L7" t="str">
        <f t="shared" ref="L7:N8" si="0">L6</f>
        <v>S'mores</v>
      </c>
      <c r="M7">
        <f t="shared" si="0"/>
        <v>2275</v>
      </c>
      <c r="N7">
        <f t="shared" si="0"/>
        <v>9</v>
      </c>
    </row>
    <row r="8" spans="1:14" x14ac:dyDescent="0.25">
      <c r="A8">
        <f>A7</f>
        <v>8.6999999999999993</v>
      </c>
      <c r="B8" t="s">
        <v>26</v>
      </c>
      <c r="C8" t="s">
        <v>46</v>
      </c>
      <c r="D8">
        <f>D7</f>
        <v>14</v>
      </c>
      <c r="E8">
        <v>1356</v>
      </c>
      <c r="F8">
        <v>9.5</v>
      </c>
      <c r="G8">
        <v>30.39</v>
      </c>
      <c r="H8">
        <v>1.01</v>
      </c>
      <c r="I8" t="s">
        <v>22</v>
      </c>
      <c r="J8" t="s">
        <v>47</v>
      </c>
      <c r="K8" t="s">
        <v>48</v>
      </c>
      <c r="L8" t="str">
        <f t="shared" si="0"/>
        <v>S'mores</v>
      </c>
      <c r="M8">
        <f t="shared" si="0"/>
        <v>2275</v>
      </c>
      <c r="N8">
        <f t="shared" si="0"/>
        <v>9</v>
      </c>
    </row>
    <row r="9" spans="1:14" x14ac:dyDescent="0.25">
      <c r="A9">
        <v>9.1</v>
      </c>
      <c r="B9" t="s">
        <v>14</v>
      </c>
      <c r="C9" t="s">
        <v>49</v>
      </c>
      <c r="D9">
        <v>6</v>
      </c>
      <c r="E9">
        <v>1275</v>
      </c>
      <c r="F9">
        <v>9.3000000000000007</v>
      </c>
      <c r="G9">
        <v>34.99</v>
      </c>
      <c r="H9">
        <v>1.17</v>
      </c>
      <c r="I9" t="s">
        <v>50</v>
      </c>
      <c r="J9" t="s">
        <v>51</v>
      </c>
      <c r="K9" t="s">
        <v>52</v>
      </c>
      <c r="L9" t="s">
        <v>53</v>
      </c>
      <c r="M9">
        <v>658</v>
      </c>
      <c r="N9">
        <v>9</v>
      </c>
    </row>
    <row r="10" spans="1:14" x14ac:dyDescent="0.25">
      <c r="A10">
        <v>9.3000000000000007</v>
      </c>
      <c r="B10" t="s">
        <v>14</v>
      </c>
      <c r="C10" t="s">
        <v>54</v>
      </c>
      <c r="D10">
        <v>12</v>
      </c>
      <c r="E10">
        <v>3414</v>
      </c>
      <c r="F10">
        <v>9.1</v>
      </c>
      <c r="G10">
        <v>29.99</v>
      </c>
      <c r="H10">
        <v>1</v>
      </c>
      <c r="I10" t="s">
        <v>28</v>
      </c>
      <c r="J10" t="s">
        <v>55</v>
      </c>
      <c r="K10" t="s">
        <v>56</v>
      </c>
      <c r="L10" t="s">
        <v>57</v>
      </c>
      <c r="M10">
        <v>1924</v>
      </c>
      <c r="N10">
        <v>9</v>
      </c>
    </row>
    <row r="11" spans="1:14" x14ac:dyDescent="0.25">
      <c r="A11">
        <f>A10</f>
        <v>9.3000000000000007</v>
      </c>
      <c r="B11" t="s">
        <v>58</v>
      </c>
      <c r="C11" t="s">
        <v>59</v>
      </c>
      <c r="D11">
        <f>D10</f>
        <v>12</v>
      </c>
      <c r="E11">
        <v>3920</v>
      </c>
      <c r="F11">
        <v>9.1999999999999993</v>
      </c>
      <c r="G11">
        <v>44.99</v>
      </c>
      <c r="H11">
        <v>0.94</v>
      </c>
      <c r="I11" t="s">
        <v>60</v>
      </c>
      <c r="J11" t="s">
        <v>61</v>
      </c>
      <c r="K11" t="s">
        <v>62</v>
      </c>
      <c r="L11" t="str">
        <f>L10</f>
        <v>Pineapple</v>
      </c>
      <c r="M11">
        <f>M10</f>
        <v>1924</v>
      </c>
      <c r="N11">
        <f>N10</f>
        <v>9</v>
      </c>
    </row>
    <row r="12" spans="1:14" x14ac:dyDescent="0.25">
      <c r="A12">
        <v>8.9</v>
      </c>
      <c r="B12" t="s">
        <v>14</v>
      </c>
      <c r="C12" t="s">
        <v>63</v>
      </c>
      <c r="D12">
        <v>10</v>
      </c>
      <c r="E12">
        <v>1636</v>
      </c>
      <c r="F12">
        <v>9.3000000000000007</v>
      </c>
      <c r="G12">
        <v>17.989999999999998</v>
      </c>
      <c r="H12">
        <v>0.6</v>
      </c>
      <c r="I12" t="s">
        <v>33</v>
      </c>
      <c r="J12" t="s">
        <v>64</v>
      </c>
      <c r="K12" t="s">
        <v>65</v>
      </c>
      <c r="L12" t="s">
        <v>66</v>
      </c>
      <c r="M12">
        <v>964</v>
      </c>
      <c r="N12">
        <v>9</v>
      </c>
    </row>
    <row r="13" spans="1:14" x14ac:dyDescent="0.25">
      <c r="A13">
        <v>9.3000000000000007</v>
      </c>
      <c r="B13" t="s">
        <v>67</v>
      </c>
      <c r="C13" t="s">
        <v>68</v>
      </c>
      <c r="D13">
        <v>9</v>
      </c>
      <c r="E13">
        <v>2633</v>
      </c>
      <c r="F13">
        <v>9.6</v>
      </c>
      <c r="G13">
        <v>19.97</v>
      </c>
      <c r="H13">
        <v>0.67</v>
      </c>
      <c r="I13" t="s">
        <v>33</v>
      </c>
      <c r="J13" t="s">
        <v>69</v>
      </c>
      <c r="K13" t="s">
        <v>70</v>
      </c>
      <c r="L13" t="s">
        <v>71</v>
      </c>
      <c r="M13">
        <v>1367</v>
      </c>
      <c r="N13">
        <v>9</v>
      </c>
    </row>
    <row r="14" spans="1:14" x14ac:dyDescent="0.25">
      <c r="A14">
        <v>9.1999999999999993</v>
      </c>
      <c r="B14" t="s">
        <v>58</v>
      </c>
      <c r="C14" t="s">
        <v>72</v>
      </c>
      <c r="D14">
        <v>10</v>
      </c>
      <c r="E14">
        <v>251</v>
      </c>
      <c r="F14">
        <v>9.6</v>
      </c>
      <c r="G14">
        <v>19.989999999999998</v>
      </c>
      <c r="H14">
        <v>1.67</v>
      </c>
      <c r="I14" t="s">
        <v>60</v>
      </c>
      <c r="J14" t="s">
        <v>73</v>
      </c>
      <c r="K14" t="s">
        <v>74</v>
      </c>
      <c r="L14" t="s">
        <v>75</v>
      </c>
      <c r="M14">
        <v>156</v>
      </c>
      <c r="N14">
        <v>9</v>
      </c>
    </row>
    <row r="15" spans="1:14" x14ac:dyDescent="0.25">
      <c r="A15">
        <v>8.8000000000000007</v>
      </c>
      <c r="B15" t="s">
        <v>76</v>
      </c>
      <c r="C15" t="s">
        <v>77</v>
      </c>
      <c r="D15">
        <v>4</v>
      </c>
      <c r="E15">
        <v>1819</v>
      </c>
      <c r="F15">
        <v>9.3000000000000007</v>
      </c>
      <c r="G15">
        <v>37.99</v>
      </c>
      <c r="H15">
        <v>1.9</v>
      </c>
      <c r="I15" t="s">
        <v>28</v>
      </c>
      <c r="J15" t="s">
        <v>78</v>
      </c>
      <c r="K15" t="s">
        <v>79</v>
      </c>
      <c r="L15" t="s">
        <v>80</v>
      </c>
      <c r="M15">
        <v>1202</v>
      </c>
      <c r="N15">
        <v>9</v>
      </c>
    </row>
    <row r="16" spans="1:14" x14ac:dyDescent="0.25">
      <c r="A16">
        <f>A15</f>
        <v>8.8000000000000007</v>
      </c>
      <c r="B16" t="s">
        <v>81</v>
      </c>
      <c r="C16" t="s">
        <v>82</v>
      </c>
      <c r="D16">
        <f>D15</f>
        <v>4</v>
      </c>
      <c r="E16">
        <v>2332</v>
      </c>
      <c r="F16">
        <v>9.4</v>
      </c>
      <c r="G16">
        <v>74.989999999999995</v>
      </c>
      <c r="H16">
        <v>0.99</v>
      </c>
      <c r="I16" t="s">
        <v>22</v>
      </c>
      <c r="J16" t="s">
        <v>83</v>
      </c>
      <c r="K16" t="s">
        <v>84</v>
      </c>
      <c r="L16" t="str">
        <f>L15</f>
        <v>Berry Blast</v>
      </c>
      <c r="M16">
        <f>M15</f>
        <v>1202</v>
      </c>
      <c r="N16">
        <f>N15</f>
        <v>9</v>
      </c>
    </row>
    <row r="17" spans="1:14" x14ac:dyDescent="0.25">
      <c r="A17">
        <v>8.4</v>
      </c>
      <c r="B17" t="s">
        <v>20</v>
      </c>
      <c r="C17" t="s">
        <v>85</v>
      </c>
      <c r="D17">
        <v>43</v>
      </c>
      <c r="E17">
        <v>9926</v>
      </c>
      <c r="F17">
        <v>9.3000000000000007</v>
      </c>
      <c r="G17">
        <v>29.98</v>
      </c>
      <c r="H17">
        <v>1.03</v>
      </c>
      <c r="I17" t="s">
        <v>22</v>
      </c>
      <c r="J17" t="s">
        <v>23</v>
      </c>
      <c r="K17" t="s">
        <v>24</v>
      </c>
      <c r="L17" t="s">
        <v>25</v>
      </c>
      <c r="M17">
        <v>3932</v>
      </c>
      <c r="N17">
        <v>9</v>
      </c>
    </row>
    <row r="18" spans="1:14" x14ac:dyDescent="0.25">
      <c r="A18">
        <f>A17</f>
        <v>8.4</v>
      </c>
      <c r="B18" t="s">
        <v>86</v>
      </c>
      <c r="C18" t="s">
        <v>87</v>
      </c>
      <c r="D18">
        <f>D17</f>
        <v>43</v>
      </c>
      <c r="E18">
        <v>178</v>
      </c>
      <c r="F18">
        <v>9.6999999999999993</v>
      </c>
      <c r="G18">
        <v>24.99</v>
      </c>
      <c r="H18">
        <v>2.08</v>
      </c>
      <c r="I18" t="str">
        <f>I17</f>
        <v>Build Muscle Products</v>
      </c>
      <c r="J18" t="s">
        <v>88</v>
      </c>
      <c r="K18" t="s">
        <v>89</v>
      </c>
      <c r="L18" t="str">
        <f t="shared" ref="L18:N19" si="1">L17</f>
        <v>Unflavored</v>
      </c>
      <c r="M18">
        <f t="shared" si="1"/>
        <v>3932</v>
      </c>
      <c r="N18">
        <f t="shared" si="1"/>
        <v>9</v>
      </c>
    </row>
    <row r="19" spans="1:14" x14ac:dyDescent="0.25">
      <c r="A19">
        <f>A18</f>
        <v>8.4</v>
      </c>
      <c r="B19" t="s">
        <v>86</v>
      </c>
      <c r="C19" t="s">
        <v>90</v>
      </c>
      <c r="D19">
        <f>D18</f>
        <v>43</v>
      </c>
      <c r="E19">
        <v>44</v>
      </c>
      <c r="F19">
        <v>9.5</v>
      </c>
      <c r="G19">
        <v>9.99</v>
      </c>
      <c r="H19">
        <v>0.12</v>
      </c>
      <c r="I19" t="s">
        <v>43</v>
      </c>
      <c r="J19" t="s">
        <v>91</v>
      </c>
      <c r="K19" t="s">
        <v>92</v>
      </c>
      <c r="L19" t="str">
        <f t="shared" si="1"/>
        <v>Unflavored</v>
      </c>
      <c r="M19">
        <f t="shared" si="1"/>
        <v>3932</v>
      </c>
      <c r="N19">
        <f t="shared" si="1"/>
        <v>9</v>
      </c>
    </row>
    <row r="20" spans="1:14" x14ac:dyDescent="0.25">
      <c r="A20">
        <f>A19</f>
        <v>8.4</v>
      </c>
      <c r="B20" t="s">
        <v>14</v>
      </c>
      <c r="C20" t="s">
        <v>93</v>
      </c>
      <c r="D20">
        <f>D19</f>
        <v>43</v>
      </c>
      <c r="E20">
        <v>719</v>
      </c>
      <c r="F20">
        <v>9.5</v>
      </c>
      <c r="G20">
        <v>16.989999999999998</v>
      </c>
      <c r="H20">
        <v>0.56999999999999995</v>
      </c>
      <c r="I20" t="s">
        <v>94</v>
      </c>
      <c r="J20" t="s">
        <v>95</v>
      </c>
      <c r="K20" t="s">
        <v>96</v>
      </c>
      <c r="L20" t="str">
        <f>L19</f>
        <v>Unflavored</v>
      </c>
      <c r="M20">
        <v>458</v>
      </c>
      <c r="N20">
        <v>9</v>
      </c>
    </row>
    <row r="21" spans="1:14" x14ac:dyDescent="0.25">
      <c r="A21">
        <f>A20</f>
        <v>8.4</v>
      </c>
      <c r="B21" t="s">
        <v>97</v>
      </c>
      <c r="C21" t="s">
        <v>98</v>
      </c>
      <c r="D21">
        <f>D20</f>
        <v>43</v>
      </c>
      <c r="E21">
        <v>2800</v>
      </c>
      <c r="F21">
        <v>9.1999999999999993</v>
      </c>
      <c r="G21">
        <v>27.99</v>
      </c>
      <c r="H21">
        <v>0.93</v>
      </c>
      <c r="I21" t="s">
        <v>33</v>
      </c>
      <c r="J21" t="s">
        <v>99</v>
      </c>
      <c r="K21" t="s">
        <v>100</v>
      </c>
      <c r="L21" t="str">
        <f>L20</f>
        <v>Unflavored</v>
      </c>
      <c r="M21">
        <f>M20</f>
        <v>458</v>
      </c>
      <c r="N21">
        <f>N20</f>
        <v>9</v>
      </c>
    </row>
    <row r="22" spans="1:14" x14ac:dyDescent="0.25">
      <c r="A22">
        <f>A21</f>
        <v>8.4</v>
      </c>
      <c r="B22" t="s">
        <v>20</v>
      </c>
      <c r="C22" t="s">
        <v>101</v>
      </c>
      <c r="D22">
        <f>D21</f>
        <v>43</v>
      </c>
      <c r="E22">
        <v>1644</v>
      </c>
      <c r="F22">
        <v>9.1999999999999993</v>
      </c>
      <c r="G22">
        <v>14.6</v>
      </c>
      <c r="H22">
        <v>0.49</v>
      </c>
      <c r="I22" t="s">
        <v>102</v>
      </c>
      <c r="J22" t="s">
        <v>103</v>
      </c>
      <c r="K22" t="s">
        <v>104</v>
      </c>
      <c r="L22" t="str">
        <f>L21</f>
        <v>Unflavored</v>
      </c>
      <c r="M22">
        <f>M21</f>
        <v>458</v>
      </c>
      <c r="N22">
        <f>N21</f>
        <v>9</v>
      </c>
    </row>
    <row r="23" spans="1:14" x14ac:dyDescent="0.25">
      <c r="A23">
        <v>8.6</v>
      </c>
      <c r="B23" t="s">
        <v>105</v>
      </c>
      <c r="C23" t="s">
        <v>106</v>
      </c>
      <c r="D23">
        <v>10</v>
      </c>
      <c r="E23">
        <v>549</v>
      </c>
      <c r="F23">
        <v>9.1</v>
      </c>
      <c r="G23">
        <v>29.99</v>
      </c>
      <c r="H23">
        <v>1</v>
      </c>
      <c r="I23" t="s">
        <v>28</v>
      </c>
      <c r="J23" t="s">
        <v>107</v>
      </c>
      <c r="K23" t="s">
        <v>108</v>
      </c>
      <c r="L23" t="s">
        <v>109</v>
      </c>
      <c r="M23">
        <v>297</v>
      </c>
      <c r="N23">
        <v>9</v>
      </c>
    </row>
    <row r="24" spans="1:14" x14ac:dyDescent="0.25">
      <c r="A24">
        <f>A23</f>
        <v>8.6</v>
      </c>
      <c r="B24" t="s">
        <v>86</v>
      </c>
      <c r="C24" t="s">
        <v>110</v>
      </c>
      <c r="D24">
        <f>D23</f>
        <v>10</v>
      </c>
      <c r="E24">
        <v>543</v>
      </c>
      <c r="F24">
        <v>8.8000000000000007</v>
      </c>
      <c r="G24">
        <v>49.99</v>
      </c>
      <c r="H24">
        <v>0.75</v>
      </c>
      <c r="I24" t="str">
        <f>I23</f>
        <v>Improve Workout Products</v>
      </c>
      <c r="J24" t="s">
        <v>111</v>
      </c>
      <c r="K24" t="s">
        <v>112</v>
      </c>
      <c r="L24" t="str">
        <f t="shared" ref="L24:N25" si="2">L23</f>
        <v>Pina Colada</v>
      </c>
      <c r="M24">
        <f t="shared" si="2"/>
        <v>297</v>
      </c>
      <c r="N24">
        <f t="shared" si="2"/>
        <v>9</v>
      </c>
    </row>
    <row r="25" spans="1:14" x14ac:dyDescent="0.25">
      <c r="A25">
        <f>A24</f>
        <v>8.6</v>
      </c>
      <c r="B25" t="s">
        <v>113</v>
      </c>
      <c r="C25" t="s">
        <v>114</v>
      </c>
      <c r="D25">
        <f>D24</f>
        <v>10</v>
      </c>
      <c r="E25">
        <v>1765</v>
      </c>
      <c r="F25">
        <v>9.3000000000000007</v>
      </c>
      <c r="G25">
        <v>28.95</v>
      </c>
      <c r="H25">
        <v>1.32</v>
      </c>
      <c r="I25" t="s">
        <v>115</v>
      </c>
      <c r="J25" t="s">
        <v>116</v>
      </c>
      <c r="K25" t="s">
        <v>117</v>
      </c>
      <c r="L25" t="str">
        <f t="shared" si="2"/>
        <v>Pina Colada</v>
      </c>
      <c r="M25">
        <f t="shared" si="2"/>
        <v>297</v>
      </c>
      <c r="N25">
        <f t="shared" si="2"/>
        <v>9</v>
      </c>
    </row>
    <row r="26" spans="1:14" x14ac:dyDescent="0.25">
      <c r="A26">
        <v>8.5</v>
      </c>
      <c r="B26" t="s">
        <v>14</v>
      </c>
      <c r="C26" t="s">
        <v>118</v>
      </c>
      <c r="D26">
        <v>1</v>
      </c>
      <c r="E26">
        <v>1370</v>
      </c>
      <c r="F26">
        <v>9</v>
      </c>
      <c r="G26">
        <v>34.99</v>
      </c>
      <c r="H26">
        <v>1.17</v>
      </c>
      <c r="I26" t="s">
        <v>119</v>
      </c>
      <c r="J26" t="s">
        <v>120</v>
      </c>
      <c r="K26" t="s">
        <v>121</v>
      </c>
      <c r="L26" t="s">
        <v>122</v>
      </c>
      <c r="M26">
        <v>724</v>
      </c>
      <c r="N26">
        <v>8</v>
      </c>
    </row>
    <row r="27" spans="1:14" x14ac:dyDescent="0.25">
      <c r="A27">
        <v>9.1999999999999993</v>
      </c>
      <c r="B27" t="s">
        <v>14</v>
      </c>
      <c r="C27" t="s">
        <v>123</v>
      </c>
      <c r="D27">
        <v>6</v>
      </c>
      <c r="E27">
        <v>484</v>
      </c>
      <c r="F27">
        <v>9.6</v>
      </c>
      <c r="G27">
        <v>24.99</v>
      </c>
      <c r="H27">
        <v>0.83</v>
      </c>
      <c r="I27" t="s">
        <v>16</v>
      </c>
      <c r="J27" t="s">
        <v>124</v>
      </c>
      <c r="K27" t="s">
        <v>125</v>
      </c>
      <c r="L27" t="s">
        <v>126</v>
      </c>
      <c r="M27">
        <v>244</v>
      </c>
      <c r="N27">
        <v>9</v>
      </c>
    </row>
    <row r="28" spans="1:14" x14ac:dyDescent="0.25">
      <c r="A28">
        <f>A27</f>
        <v>9.1999999999999993</v>
      </c>
      <c r="B28" t="s">
        <v>26</v>
      </c>
      <c r="C28" t="s">
        <v>127</v>
      </c>
      <c r="D28">
        <f>D27</f>
        <v>6</v>
      </c>
      <c r="E28">
        <v>460</v>
      </c>
      <c r="F28">
        <v>9.5</v>
      </c>
      <c r="G28">
        <v>26</v>
      </c>
      <c r="H28">
        <v>0.87</v>
      </c>
      <c r="I28" t="s">
        <v>94</v>
      </c>
      <c r="J28" t="s">
        <v>128</v>
      </c>
      <c r="K28" t="s">
        <v>129</v>
      </c>
      <c r="L28" t="str">
        <f>L27</f>
        <v>Cherry Limeade</v>
      </c>
      <c r="M28">
        <v>427</v>
      </c>
      <c r="N28">
        <v>9</v>
      </c>
    </row>
    <row r="29" spans="1:14" x14ac:dyDescent="0.25">
      <c r="A29">
        <v>8.6999999999999993</v>
      </c>
      <c r="B29" t="s">
        <v>26</v>
      </c>
      <c r="C29" t="s">
        <v>130</v>
      </c>
      <c r="D29">
        <v>14</v>
      </c>
      <c r="E29">
        <v>2506</v>
      </c>
      <c r="F29">
        <v>9.1999999999999993</v>
      </c>
      <c r="G29">
        <v>34.99</v>
      </c>
      <c r="H29">
        <v>1.35</v>
      </c>
      <c r="I29" t="s">
        <v>37</v>
      </c>
      <c r="J29" t="s">
        <v>38</v>
      </c>
      <c r="K29" t="s">
        <v>39</v>
      </c>
      <c r="L29" t="s">
        <v>40</v>
      </c>
      <c r="M29">
        <v>2275</v>
      </c>
      <c r="N29">
        <v>9</v>
      </c>
    </row>
    <row r="30" spans="1:14" x14ac:dyDescent="0.25">
      <c r="A30">
        <f>A29</f>
        <v>8.6999999999999993</v>
      </c>
      <c r="B30" t="s">
        <v>97</v>
      </c>
      <c r="C30" t="s">
        <v>131</v>
      </c>
      <c r="D30">
        <f>D29</f>
        <v>14</v>
      </c>
      <c r="E30">
        <v>2800</v>
      </c>
      <c r="F30">
        <v>9.1999999999999993</v>
      </c>
      <c r="G30">
        <v>64.989999999999995</v>
      </c>
      <c r="H30">
        <v>0.72</v>
      </c>
      <c r="I30" t="s">
        <v>33</v>
      </c>
      <c r="J30" t="s">
        <v>99</v>
      </c>
      <c r="K30" t="s">
        <v>100</v>
      </c>
      <c r="L30" t="str">
        <f t="shared" ref="L30:N32" si="3">L29</f>
        <v>S'mores</v>
      </c>
      <c r="M30">
        <f t="shared" si="3"/>
        <v>2275</v>
      </c>
      <c r="N30">
        <f t="shared" si="3"/>
        <v>9</v>
      </c>
    </row>
    <row r="31" spans="1:14" x14ac:dyDescent="0.25">
      <c r="A31">
        <f>A30</f>
        <v>8.6999999999999993</v>
      </c>
      <c r="B31" t="s">
        <v>58</v>
      </c>
      <c r="C31" t="s">
        <v>132</v>
      </c>
      <c r="D31">
        <f>D30</f>
        <v>14</v>
      </c>
      <c r="E31">
        <v>3920</v>
      </c>
      <c r="F31">
        <v>9.1999999999999993</v>
      </c>
      <c r="G31">
        <v>29.58</v>
      </c>
      <c r="H31">
        <v>1.06</v>
      </c>
      <c r="I31" t="s">
        <v>60</v>
      </c>
      <c r="J31" t="s">
        <v>61</v>
      </c>
      <c r="K31" t="s">
        <v>62</v>
      </c>
      <c r="L31" t="str">
        <f t="shared" si="3"/>
        <v>S'mores</v>
      </c>
      <c r="M31">
        <f t="shared" si="3"/>
        <v>2275</v>
      </c>
      <c r="N31">
        <f t="shared" si="3"/>
        <v>9</v>
      </c>
    </row>
    <row r="32" spans="1:14" x14ac:dyDescent="0.25">
      <c r="A32">
        <f>A31</f>
        <v>8.6999999999999993</v>
      </c>
      <c r="B32" t="s">
        <v>58</v>
      </c>
      <c r="C32" t="s">
        <v>133</v>
      </c>
      <c r="D32">
        <f>D31</f>
        <v>14</v>
      </c>
      <c r="E32">
        <v>3920</v>
      </c>
      <c r="F32">
        <v>9.1999999999999993</v>
      </c>
      <c r="G32">
        <v>29.58</v>
      </c>
      <c r="H32">
        <v>1.06</v>
      </c>
      <c r="I32" t="s">
        <v>60</v>
      </c>
      <c r="J32" t="s">
        <v>61</v>
      </c>
      <c r="K32" t="s">
        <v>62</v>
      </c>
      <c r="L32" t="str">
        <f t="shared" si="3"/>
        <v>S'mores</v>
      </c>
      <c r="M32">
        <f t="shared" si="3"/>
        <v>2275</v>
      </c>
      <c r="N32">
        <f t="shared" si="3"/>
        <v>9</v>
      </c>
    </row>
    <row r="33" spans="1:14" x14ac:dyDescent="0.25">
      <c r="A33">
        <v>8.4</v>
      </c>
      <c r="B33" t="s">
        <v>20</v>
      </c>
      <c r="C33" t="s">
        <v>134</v>
      </c>
      <c r="D33">
        <v>43</v>
      </c>
      <c r="E33">
        <v>9926</v>
      </c>
      <c r="F33">
        <v>9.3000000000000007</v>
      </c>
      <c r="G33">
        <v>47.99</v>
      </c>
      <c r="H33">
        <v>0.96</v>
      </c>
      <c r="I33" t="s">
        <v>22</v>
      </c>
      <c r="J33" t="s">
        <v>23</v>
      </c>
      <c r="K33" t="s">
        <v>24</v>
      </c>
      <c r="L33" t="s">
        <v>25</v>
      </c>
      <c r="M33">
        <v>3932</v>
      </c>
      <c r="N33">
        <v>9</v>
      </c>
    </row>
    <row r="34" spans="1:14" x14ac:dyDescent="0.25">
      <c r="A34">
        <v>8.4</v>
      </c>
      <c r="B34" t="s">
        <v>20</v>
      </c>
      <c r="C34" t="s">
        <v>135</v>
      </c>
      <c r="D34">
        <v>43</v>
      </c>
      <c r="E34">
        <v>9926</v>
      </c>
      <c r="F34">
        <v>9.3000000000000007</v>
      </c>
      <c r="G34">
        <v>111.99</v>
      </c>
      <c r="H34">
        <v>0.77</v>
      </c>
      <c r="I34" t="s">
        <v>22</v>
      </c>
      <c r="J34" t="s">
        <v>23</v>
      </c>
      <c r="K34" t="s">
        <v>24</v>
      </c>
      <c r="L34" t="s">
        <v>25</v>
      </c>
      <c r="M34">
        <v>3932</v>
      </c>
      <c r="N34">
        <v>9</v>
      </c>
    </row>
    <row r="35" spans="1:14" x14ac:dyDescent="0.25">
      <c r="A35">
        <f>A34</f>
        <v>8.4</v>
      </c>
      <c r="B35" t="s">
        <v>86</v>
      </c>
      <c r="C35" t="s">
        <v>136</v>
      </c>
      <c r="D35">
        <f>D34</f>
        <v>43</v>
      </c>
      <c r="E35">
        <v>35</v>
      </c>
      <c r="F35">
        <v>9.4</v>
      </c>
      <c r="G35">
        <v>14.99</v>
      </c>
      <c r="H35">
        <v>0.17</v>
      </c>
      <c r="I35" t="s">
        <v>94</v>
      </c>
      <c r="J35" t="s">
        <v>137</v>
      </c>
      <c r="K35" t="s">
        <v>138</v>
      </c>
      <c r="L35" t="str">
        <f t="shared" ref="L35:N36" si="4">L34</f>
        <v>Unflavored</v>
      </c>
      <c r="M35">
        <f t="shared" si="4"/>
        <v>3932</v>
      </c>
      <c r="N35">
        <f t="shared" si="4"/>
        <v>9</v>
      </c>
    </row>
    <row r="36" spans="1:14" x14ac:dyDescent="0.25">
      <c r="A36">
        <f>A35</f>
        <v>8.4</v>
      </c>
      <c r="B36" t="s">
        <v>20</v>
      </c>
      <c r="C36" t="s">
        <v>139</v>
      </c>
      <c r="D36">
        <f>D35</f>
        <v>43</v>
      </c>
      <c r="E36">
        <v>2466</v>
      </c>
      <c r="F36">
        <v>9.1</v>
      </c>
      <c r="G36">
        <v>30.39</v>
      </c>
      <c r="H36">
        <v>0.47</v>
      </c>
      <c r="I36" t="s">
        <v>33</v>
      </c>
      <c r="J36" t="s">
        <v>34</v>
      </c>
      <c r="K36" t="s">
        <v>35</v>
      </c>
      <c r="L36" t="str">
        <f t="shared" si="4"/>
        <v>Unflavored</v>
      </c>
      <c r="M36">
        <f t="shared" si="4"/>
        <v>3932</v>
      </c>
      <c r="N36">
        <f t="shared" si="4"/>
        <v>9</v>
      </c>
    </row>
    <row r="37" spans="1:14" x14ac:dyDescent="0.25">
      <c r="A37">
        <f>A36</f>
        <v>8.4</v>
      </c>
      <c r="B37" t="s">
        <v>26</v>
      </c>
      <c r="C37" t="s">
        <v>140</v>
      </c>
      <c r="D37">
        <f>D36</f>
        <v>43</v>
      </c>
      <c r="E37">
        <v>683</v>
      </c>
      <c r="F37">
        <v>8.6</v>
      </c>
      <c r="G37">
        <v>25.99</v>
      </c>
      <c r="H37">
        <v>0.65</v>
      </c>
      <c r="I37" t="s">
        <v>141</v>
      </c>
      <c r="J37" t="s">
        <v>142</v>
      </c>
      <c r="K37" t="s">
        <v>143</v>
      </c>
      <c r="L37" t="str">
        <f>L36</f>
        <v>Unflavored</v>
      </c>
      <c r="M37">
        <v>610</v>
      </c>
      <c r="N37">
        <v>8</v>
      </c>
    </row>
    <row r="38" spans="1:14" x14ac:dyDescent="0.25">
      <c r="A38">
        <f>A37</f>
        <v>8.4</v>
      </c>
      <c r="B38" t="s">
        <v>41</v>
      </c>
      <c r="C38" t="s">
        <v>144</v>
      </c>
      <c r="D38">
        <f>D37</f>
        <v>43</v>
      </c>
      <c r="E38">
        <v>1882</v>
      </c>
      <c r="F38">
        <v>9</v>
      </c>
      <c r="G38">
        <v>56.99</v>
      </c>
      <c r="H38">
        <v>0.74</v>
      </c>
      <c r="I38" t="s">
        <v>60</v>
      </c>
      <c r="J38" t="s">
        <v>145</v>
      </c>
      <c r="K38" t="s">
        <v>146</v>
      </c>
      <c r="L38" t="str">
        <f>L37</f>
        <v>Unflavored</v>
      </c>
      <c r="M38">
        <f>M37</f>
        <v>610</v>
      </c>
      <c r="N38">
        <f>N37</f>
        <v>8</v>
      </c>
    </row>
    <row r="39" spans="1:14" x14ac:dyDescent="0.25">
      <c r="A39">
        <v>8.3000000000000007</v>
      </c>
      <c r="B39" t="s">
        <v>26</v>
      </c>
      <c r="C39" t="s">
        <v>147</v>
      </c>
      <c r="D39">
        <v>9</v>
      </c>
      <c r="E39">
        <v>3947</v>
      </c>
      <c r="F39">
        <v>9.1</v>
      </c>
      <c r="G39">
        <v>37.99</v>
      </c>
      <c r="H39">
        <v>1.9</v>
      </c>
      <c r="I39" t="s">
        <v>28</v>
      </c>
      <c r="J39" t="s">
        <v>29</v>
      </c>
      <c r="K39" t="s">
        <v>30</v>
      </c>
      <c r="L39" t="s">
        <v>31</v>
      </c>
      <c r="M39">
        <v>3471</v>
      </c>
      <c r="N39">
        <v>9</v>
      </c>
    </row>
    <row r="40" spans="1:14" x14ac:dyDescent="0.25">
      <c r="A40">
        <v>8.5</v>
      </c>
      <c r="B40" t="s">
        <v>86</v>
      </c>
      <c r="C40" t="s">
        <v>148</v>
      </c>
      <c r="D40">
        <v>6</v>
      </c>
      <c r="E40">
        <v>129</v>
      </c>
      <c r="F40">
        <v>8.6999999999999993</v>
      </c>
      <c r="G40">
        <v>17.989999999999998</v>
      </c>
      <c r="H40">
        <v>0.6</v>
      </c>
      <c r="I40" t="s">
        <v>22</v>
      </c>
      <c r="J40" t="s">
        <v>149</v>
      </c>
      <c r="K40" t="s">
        <v>150</v>
      </c>
      <c r="L40" t="s">
        <v>151</v>
      </c>
      <c r="M40">
        <v>94</v>
      </c>
      <c r="N40">
        <v>8</v>
      </c>
    </row>
    <row r="41" spans="1:14" x14ac:dyDescent="0.25">
      <c r="A41">
        <v>9.8000000000000007</v>
      </c>
      <c r="B41" t="s">
        <v>67</v>
      </c>
      <c r="C41" t="s">
        <v>152</v>
      </c>
      <c r="D41">
        <v>1</v>
      </c>
      <c r="E41">
        <v>809</v>
      </c>
      <c r="F41">
        <v>9.6999999999999993</v>
      </c>
      <c r="G41">
        <v>14.97</v>
      </c>
      <c r="H41">
        <v>0.15</v>
      </c>
      <c r="I41" t="s">
        <v>43</v>
      </c>
      <c r="J41" t="s">
        <v>153</v>
      </c>
      <c r="K41" t="s">
        <v>43</v>
      </c>
      <c r="L41" t="s">
        <v>25</v>
      </c>
      <c r="M41">
        <v>537</v>
      </c>
      <c r="N41">
        <v>9</v>
      </c>
    </row>
    <row r="42" spans="1:14" x14ac:dyDescent="0.25">
      <c r="A42">
        <f>A41</f>
        <v>9.8000000000000007</v>
      </c>
      <c r="B42" t="s">
        <v>86</v>
      </c>
      <c r="C42" t="s">
        <v>154</v>
      </c>
      <c r="D42">
        <f>D41</f>
        <v>1</v>
      </c>
      <c r="E42">
        <v>181</v>
      </c>
      <c r="F42">
        <v>8</v>
      </c>
      <c r="G42">
        <v>27.99</v>
      </c>
      <c r="H42">
        <v>0.93</v>
      </c>
      <c r="I42" t="str">
        <f>I41</f>
        <v>Creatine Monohydrate</v>
      </c>
      <c r="J42" t="s">
        <v>155</v>
      </c>
      <c r="K42" t="s">
        <v>156</v>
      </c>
      <c r="L42" t="str">
        <f t="shared" ref="L42:N43" si="5">L41</f>
        <v>Unflavored</v>
      </c>
      <c r="M42">
        <f t="shared" si="5"/>
        <v>537</v>
      </c>
      <c r="N42">
        <f t="shared" si="5"/>
        <v>9</v>
      </c>
    </row>
    <row r="43" spans="1:14" x14ac:dyDescent="0.25">
      <c r="A43">
        <f>A42</f>
        <v>9.8000000000000007</v>
      </c>
      <c r="B43" t="s">
        <v>81</v>
      </c>
      <c r="C43" t="s">
        <v>157</v>
      </c>
      <c r="D43">
        <f>D42</f>
        <v>1</v>
      </c>
      <c r="E43">
        <v>2332</v>
      </c>
      <c r="F43">
        <v>9.4</v>
      </c>
      <c r="G43">
        <v>49.99</v>
      </c>
      <c r="H43">
        <v>1.1100000000000001</v>
      </c>
      <c r="I43" t="s">
        <v>22</v>
      </c>
      <c r="J43" t="s">
        <v>83</v>
      </c>
      <c r="K43" t="s">
        <v>84</v>
      </c>
      <c r="L43" t="str">
        <f t="shared" si="5"/>
        <v>Unflavored</v>
      </c>
      <c r="M43">
        <f t="shared" si="5"/>
        <v>537</v>
      </c>
      <c r="N43">
        <f t="shared" si="5"/>
        <v>9</v>
      </c>
    </row>
    <row r="44" spans="1:14" x14ac:dyDescent="0.25">
      <c r="A44">
        <f>A43</f>
        <v>9.8000000000000007</v>
      </c>
      <c r="B44" t="s">
        <v>67</v>
      </c>
      <c r="C44" t="s">
        <v>158</v>
      </c>
      <c r="D44">
        <f>D43</f>
        <v>1</v>
      </c>
      <c r="E44">
        <v>921</v>
      </c>
      <c r="F44">
        <v>9.3000000000000007</v>
      </c>
      <c r="G44">
        <v>34.97</v>
      </c>
      <c r="H44">
        <v>1.17</v>
      </c>
      <c r="I44" t="str">
        <f>I43</f>
        <v>Build Muscle Products</v>
      </c>
      <c r="J44" t="s">
        <v>159</v>
      </c>
      <c r="K44" t="s">
        <v>160</v>
      </c>
      <c r="L44" t="str">
        <f>L43</f>
        <v>Unflavored</v>
      </c>
      <c r="M44">
        <v>468</v>
      </c>
      <c r="N44">
        <v>9</v>
      </c>
    </row>
    <row r="45" spans="1:14" x14ac:dyDescent="0.25">
      <c r="A45">
        <f>A44</f>
        <v>9.8000000000000007</v>
      </c>
      <c r="B45" t="s">
        <v>26</v>
      </c>
      <c r="C45" t="s">
        <v>161</v>
      </c>
      <c r="D45">
        <f>D44</f>
        <v>1</v>
      </c>
      <c r="E45">
        <v>352</v>
      </c>
      <c r="F45">
        <v>8.4</v>
      </c>
      <c r="G45">
        <v>34.869999999999997</v>
      </c>
      <c r="H45">
        <v>0.57999999999999996</v>
      </c>
      <c r="I45" t="s">
        <v>162</v>
      </c>
      <c r="J45" t="s">
        <v>163</v>
      </c>
      <c r="K45" t="s">
        <v>164</v>
      </c>
      <c r="L45" t="str">
        <f>L44</f>
        <v>Unflavored</v>
      </c>
      <c r="M45">
        <v>308</v>
      </c>
      <c r="N45">
        <v>8</v>
      </c>
    </row>
    <row r="46" spans="1:14" x14ac:dyDescent="0.25">
      <c r="A46">
        <v>9.1999999999999993</v>
      </c>
      <c r="B46" t="s">
        <v>14</v>
      </c>
      <c r="C46" t="s">
        <v>165</v>
      </c>
      <c r="D46">
        <v>7</v>
      </c>
      <c r="E46">
        <v>767</v>
      </c>
      <c r="F46">
        <v>9</v>
      </c>
      <c r="G46">
        <v>19.989999999999998</v>
      </c>
      <c r="H46">
        <v>0.67</v>
      </c>
      <c r="I46" t="str">
        <f>I45</f>
        <v>Fenugreek</v>
      </c>
      <c r="J46" t="s">
        <v>166</v>
      </c>
      <c r="K46" t="s">
        <v>167</v>
      </c>
      <c r="L46" t="s">
        <v>53</v>
      </c>
      <c r="M46">
        <v>382</v>
      </c>
      <c r="N46">
        <v>8</v>
      </c>
    </row>
    <row r="47" spans="1:14" x14ac:dyDescent="0.25">
      <c r="A47">
        <f>A46</f>
        <v>9.1999999999999993</v>
      </c>
      <c r="B47" t="s">
        <v>86</v>
      </c>
      <c r="C47" t="s">
        <v>168</v>
      </c>
      <c r="D47">
        <f>D46</f>
        <v>7</v>
      </c>
      <c r="E47">
        <v>543</v>
      </c>
      <c r="F47">
        <v>8.8000000000000007</v>
      </c>
      <c r="G47">
        <v>26.99</v>
      </c>
      <c r="H47">
        <v>1</v>
      </c>
      <c r="I47" t="str">
        <f>I46</f>
        <v>Fenugreek</v>
      </c>
      <c r="J47" t="s">
        <v>111</v>
      </c>
      <c r="K47" t="s">
        <v>112</v>
      </c>
      <c r="L47" t="str">
        <f>L46</f>
        <v>Pink Lemonade</v>
      </c>
      <c r="M47">
        <f>M46</f>
        <v>382</v>
      </c>
      <c r="N47">
        <f>N46</f>
        <v>8</v>
      </c>
    </row>
    <row r="48" spans="1:14" x14ac:dyDescent="0.25">
      <c r="A48">
        <f>A47</f>
        <v>9.1999999999999993</v>
      </c>
      <c r="B48" t="s">
        <v>26</v>
      </c>
      <c r="C48" t="s">
        <v>169</v>
      </c>
      <c r="D48">
        <f>D47</f>
        <v>7</v>
      </c>
      <c r="E48">
        <v>317</v>
      </c>
      <c r="F48">
        <v>9.1</v>
      </c>
      <c r="G48">
        <v>18.38</v>
      </c>
      <c r="H48">
        <v>0.61</v>
      </c>
      <c r="I48" t="s">
        <v>22</v>
      </c>
      <c r="J48" t="s">
        <v>170</v>
      </c>
      <c r="K48" t="s">
        <v>171</v>
      </c>
      <c r="L48" t="str">
        <f>L47</f>
        <v>Pink Lemonade</v>
      </c>
      <c r="M48">
        <v>284</v>
      </c>
      <c r="N48">
        <v>9</v>
      </c>
    </row>
    <row r="49" spans="1:14" x14ac:dyDescent="0.25">
      <c r="A49">
        <v>9.1</v>
      </c>
      <c r="B49" t="s">
        <v>14</v>
      </c>
      <c r="C49" t="s">
        <v>172</v>
      </c>
      <c r="D49">
        <v>29</v>
      </c>
      <c r="E49">
        <v>2575</v>
      </c>
      <c r="F49">
        <v>9.4</v>
      </c>
      <c r="G49">
        <v>39.99</v>
      </c>
      <c r="H49">
        <v>0.62</v>
      </c>
      <c r="I49" t="s">
        <v>16</v>
      </c>
      <c r="J49" t="s">
        <v>17</v>
      </c>
      <c r="K49" t="s">
        <v>18</v>
      </c>
      <c r="L49" t="s">
        <v>19</v>
      </c>
      <c r="M49">
        <v>1594</v>
      </c>
      <c r="N49">
        <v>9</v>
      </c>
    </row>
    <row r="50" spans="1:14" x14ac:dyDescent="0.25">
      <c r="A50">
        <v>8.8000000000000007</v>
      </c>
      <c r="B50" t="s">
        <v>173</v>
      </c>
      <c r="C50" t="s">
        <v>174</v>
      </c>
      <c r="D50">
        <v>23</v>
      </c>
      <c r="E50">
        <v>4290</v>
      </c>
      <c r="F50">
        <v>8.6999999999999993</v>
      </c>
      <c r="G50">
        <v>29.99</v>
      </c>
      <c r="H50">
        <v>1</v>
      </c>
      <c r="I50" t="s">
        <v>175</v>
      </c>
      <c r="J50" t="s">
        <v>176</v>
      </c>
      <c r="K50" t="s">
        <v>177</v>
      </c>
      <c r="L50" t="s">
        <v>178</v>
      </c>
      <c r="M50">
        <v>1491</v>
      </c>
      <c r="N50">
        <v>8</v>
      </c>
    </row>
    <row r="51" spans="1:14" x14ac:dyDescent="0.25">
      <c r="A51">
        <f>A50</f>
        <v>8.8000000000000007</v>
      </c>
      <c r="B51" t="s">
        <v>76</v>
      </c>
      <c r="C51" t="s">
        <v>179</v>
      </c>
      <c r="D51">
        <f>D50</f>
        <v>23</v>
      </c>
      <c r="E51">
        <v>498</v>
      </c>
      <c r="F51">
        <v>9.6</v>
      </c>
      <c r="G51">
        <v>21.19</v>
      </c>
      <c r="H51">
        <v>1.06</v>
      </c>
      <c r="I51" t="s">
        <v>16</v>
      </c>
      <c r="J51" t="s">
        <v>180</v>
      </c>
      <c r="K51" t="s">
        <v>181</v>
      </c>
      <c r="L51" t="str">
        <f>L50</f>
        <v>Juicy Candy Burst</v>
      </c>
      <c r="M51">
        <f>M50</f>
        <v>1491</v>
      </c>
      <c r="N51">
        <f>N50</f>
        <v>8</v>
      </c>
    </row>
    <row r="52" spans="1:14" x14ac:dyDescent="0.25">
      <c r="A52">
        <v>9</v>
      </c>
      <c r="B52" t="s">
        <v>14</v>
      </c>
      <c r="C52" t="s">
        <v>182</v>
      </c>
      <c r="D52">
        <v>12</v>
      </c>
      <c r="E52">
        <v>1445</v>
      </c>
      <c r="F52">
        <v>9.1999999999999993</v>
      </c>
      <c r="G52">
        <v>29.99</v>
      </c>
      <c r="H52">
        <v>1.25</v>
      </c>
      <c r="I52" t="s">
        <v>60</v>
      </c>
      <c r="J52" t="s">
        <v>183</v>
      </c>
      <c r="K52" t="s">
        <v>184</v>
      </c>
      <c r="L52" t="s">
        <v>185</v>
      </c>
      <c r="M52">
        <v>827</v>
      </c>
      <c r="N52">
        <v>9</v>
      </c>
    </row>
    <row r="53" spans="1:14" x14ac:dyDescent="0.25">
      <c r="A53">
        <v>8.8000000000000007</v>
      </c>
      <c r="B53" t="s">
        <v>20</v>
      </c>
      <c r="C53" t="s">
        <v>186</v>
      </c>
      <c r="D53">
        <v>10</v>
      </c>
      <c r="E53">
        <v>1179</v>
      </c>
      <c r="F53">
        <v>9.4</v>
      </c>
      <c r="G53">
        <v>52.8</v>
      </c>
      <c r="H53">
        <v>1.39</v>
      </c>
      <c r="I53" t="s">
        <v>187</v>
      </c>
      <c r="J53" t="s">
        <v>188</v>
      </c>
      <c r="K53" t="s">
        <v>189</v>
      </c>
      <c r="L53" t="s">
        <v>190</v>
      </c>
      <c r="M53">
        <v>432</v>
      </c>
      <c r="N53">
        <v>9</v>
      </c>
    </row>
    <row r="54" spans="1:14" x14ac:dyDescent="0.25">
      <c r="A54">
        <v>9</v>
      </c>
      <c r="B54" t="s">
        <v>20</v>
      </c>
      <c r="C54" t="s">
        <v>191</v>
      </c>
      <c r="D54">
        <v>5</v>
      </c>
      <c r="E54">
        <v>729</v>
      </c>
      <c r="F54">
        <v>9.3000000000000007</v>
      </c>
      <c r="G54">
        <v>69.69</v>
      </c>
      <c r="H54">
        <v>2.4900000000000002</v>
      </c>
      <c r="I54" t="s">
        <v>60</v>
      </c>
      <c r="J54" t="s">
        <v>192</v>
      </c>
      <c r="K54" t="s">
        <v>193</v>
      </c>
      <c r="L54" t="s">
        <v>194</v>
      </c>
      <c r="M54">
        <v>411</v>
      </c>
      <c r="N54">
        <v>9</v>
      </c>
    </row>
    <row r="55" spans="1:14" x14ac:dyDescent="0.25">
      <c r="A55">
        <f>A54</f>
        <v>9</v>
      </c>
      <c r="B55" t="s">
        <v>58</v>
      </c>
      <c r="C55" t="s">
        <v>195</v>
      </c>
      <c r="D55">
        <f>D54</f>
        <v>5</v>
      </c>
      <c r="E55">
        <v>1839</v>
      </c>
      <c r="F55">
        <v>9.1999999999999993</v>
      </c>
      <c r="G55">
        <v>15.99</v>
      </c>
      <c r="H55">
        <v>0.53</v>
      </c>
      <c r="I55" t="s">
        <v>33</v>
      </c>
      <c r="J55" t="s">
        <v>196</v>
      </c>
      <c r="K55" t="s">
        <v>197</v>
      </c>
      <c r="L55" t="str">
        <f>L54</f>
        <v>Double Chocolate</v>
      </c>
      <c r="M55">
        <f>M54</f>
        <v>411</v>
      </c>
      <c r="N55">
        <f>N54</f>
        <v>9</v>
      </c>
    </row>
    <row r="56" spans="1:14" x14ac:dyDescent="0.25">
      <c r="A56">
        <v>9.1999999999999993</v>
      </c>
      <c r="B56" t="s">
        <v>41</v>
      </c>
      <c r="C56" t="s">
        <v>198</v>
      </c>
      <c r="D56">
        <v>2</v>
      </c>
      <c r="E56">
        <v>650</v>
      </c>
      <c r="F56">
        <v>9.4</v>
      </c>
      <c r="G56">
        <v>20.99</v>
      </c>
      <c r="H56">
        <v>0.64</v>
      </c>
      <c r="I56" t="s">
        <v>175</v>
      </c>
      <c r="J56" t="s">
        <v>199</v>
      </c>
      <c r="K56" t="s">
        <v>200</v>
      </c>
      <c r="L56" t="s">
        <v>126</v>
      </c>
      <c r="M56">
        <v>64</v>
      </c>
      <c r="N56">
        <v>9</v>
      </c>
    </row>
    <row r="57" spans="1:14" x14ac:dyDescent="0.25">
      <c r="A57">
        <f>A56</f>
        <v>9.1999999999999993</v>
      </c>
      <c r="B57" t="s">
        <v>26</v>
      </c>
      <c r="C57" t="s">
        <v>201</v>
      </c>
      <c r="D57">
        <f>D56</f>
        <v>2</v>
      </c>
      <c r="E57">
        <v>317</v>
      </c>
      <c r="F57">
        <v>9.4</v>
      </c>
      <c r="G57">
        <v>13.59</v>
      </c>
      <c r="H57">
        <v>0.45</v>
      </c>
      <c r="I57" t="s">
        <v>202</v>
      </c>
      <c r="J57" t="s">
        <v>203</v>
      </c>
      <c r="K57" t="s">
        <v>204</v>
      </c>
      <c r="L57" t="str">
        <f>L56</f>
        <v>Cherry Limeade</v>
      </c>
      <c r="M57">
        <f>M56</f>
        <v>64</v>
      </c>
      <c r="N57">
        <f>N56</f>
        <v>9</v>
      </c>
    </row>
    <row r="58" spans="1:14" x14ac:dyDescent="0.25">
      <c r="A58">
        <v>8</v>
      </c>
      <c r="B58" t="s">
        <v>20</v>
      </c>
      <c r="C58" t="s">
        <v>205</v>
      </c>
      <c r="D58">
        <v>7</v>
      </c>
      <c r="E58">
        <v>1118</v>
      </c>
      <c r="F58">
        <v>8.5</v>
      </c>
      <c r="G58">
        <v>47.98</v>
      </c>
      <c r="H58">
        <v>3</v>
      </c>
      <c r="I58" t="s">
        <v>60</v>
      </c>
      <c r="J58" t="s">
        <v>206</v>
      </c>
      <c r="K58" t="s">
        <v>207</v>
      </c>
      <c r="L58" t="s">
        <v>208</v>
      </c>
      <c r="M58">
        <v>430</v>
      </c>
      <c r="N58">
        <v>8</v>
      </c>
    </row>
    <row r="59" spans="1:14" x14ac:dyDescent="0.25">
      <c r="A59">
        <v>9.3000000000000007</v>
      </c>
      <c r="B59" t="s">
        <v>14</v>
      </c>
      <c r="C59" t="s">
        <v>209</v>
      </c>
      <c r="D59">
        <v>2</v>
      </c>
      <c r="E59">
        <v>1857</v>
      </c>
      <c r="F59">
        <v>9.1</v>
      </c>
      <c r="G59">
        <v>29.99</v>
      </c>
      <c r="H59">
        <v>0.5</v>
      </c>
      <c r="I59" t="s">
        <v>210</v>
      </c>
      <c r="J59" t="s">
        <v>211</v>
      </c>
      <c r="K59" t="s">
        <v>212</v>
      </c>
      <c r="L59" t="s">
        <v>122</v>
      </c>
      <c r="M59">
        <v>845</v>
      </c>
      <c r="N59">
        <v>9</v>
      </c>
    </row>
    <row r="60" spans="1:14" x14ac:dyDescent="0.25">
      <c r="A60">
        <v>8.1999999999999993</v>
      </c>
      <c r="B60" t="s">
        <v>213</v>
      </c>
      <c r="C60" t="s">
        <v>214</v>
      </c>
      <c r="D60">
        <v>25</v>
      </c>
      <c r="E60">
        <v>1211</v>
      </c>
      <c r="F60">
        <v>9.3000000000000007</v>
      </c>
      <c r="G60">
        <v>29.99</v>
      </c>
      <c r="H60">
        <v>2.5</v>
      </c>
      <c r="I60" t="s">
        <v>37</v>
      </c>
      <c r="J60" t="s">
        <v>215</v>
      </c>
      <c r="K60" t="s">
        <v>216</v>
      </c>
      <c r="L60" t="s">
        <v>217</v>
      </c>
      <c r="M60">
        <v>648</v>
      </c>
      <c r="N60">
        <v>9</v>
      </c>
    </row>
    <row r="61" spans="1:14" x14ac:dyDescent="0.25">
      <c r="A61">
        <f>A60</f>
        <v>8.1999999999999993</v>
      </c>
      <c r="B61" t="s">
        <v>218</v>
      </c>
      <c r="C61" t="s">
        <v>219</v>
      </c>
      <c r="D61">
        <f>D60</f>
        <v>25</v>
      </c>
      <c r="E61">
        <v>1334</v>
      </c>
      <c r="F61">
        <v>8.8000000000000007</v>
      </c>
      <c r="G61">
        <v>17.489999999999998</v>
      </c>
      <c r="H61">
        <v>1.46</v>
      </c>
      <c r="I61" t="s">
        <v>37</v>
      </c>
      <c r="J61" t="s">
        <v>220</v>
      </c>
      <c r="K61" t="s">
        <v>221</v>
      </c>
      <c r="L61" t="str">
        <f t="shared" ref="L61:N62" si="6">L60</f>
        <v>Maple Waffle</v>
      </c>
      <c r="M61">
        <f t="shared" si="6"/>
        <v>648</v>
      </c>
      <c r="N61">
        <f t="shared" si="6"/>
        <v>9</v>
      </c>
    </row>
    <row r="62" spans="1:14" x14ac:dyDescent="0.25">
      <c r="A62">
        <f>A61</f>
        <v>8.1999999999999993</v>
      </c>
      <c r="B62" t="s">
        <v>76</v>
      </c>
      <c r="C62" t="s">
        <v>222</v>
      </c>
      <c r="D62">
        <f>D61</f>
        <v>25</v>
      </c>
      <c r="E62">
        <v>234</v>
      </c>
      <c r="F62">
        <v>9.6999999999999993</v>
      </c>
      <c r="G62">
        <v>23.93</v>
      </c>
      <c r="H62">
        <v>0.4</v>
      </c>
      <c r="I62" t="s">
        <v>223</v>
      </c>
      <c r="J62" t="s">
        <v>224</v>
      </c>
      <c r="K62" t="s">
        <v>225</v>
      </c>
      <c r="L62" t="str">
        <f t="shared" si="6"/>
        <v>Maple Waffle</v>
      </c>
      <c r="M62">
        <f t="shared" si="6"/>
        <v>648</v>
      </c>
      <c r="N62">
        <f t="shared" si="6"/>
        <v>9</v>
      </c>
    </row>
    <row r="63" spans="1:14" x14ac:dyDescent="0.25">
      <c r="A63">
        <v>7.9</v>
      </c>
      <c r="B63" t="s">
        <v>20</v>
      </c>
      <c r="C63" t="s">
        <v>226</v>
      </c>
      <c r="D63">
        <v>13</v>
      </c>
      <c r="E63">
        <v>2601</v>
      </c>
      <c r="F63">
        <v>8.8000000000000007</v>
      </c>
      <c r="G63">
        <v>53.94</v>
      </c>
      <c r="H63">
        <v>1.02</v>
      </c>
      <c r="I63" t="s">
        <v>227</v>
      </c>
      <c r="J63" t="s">
        <v>228</v>
      </c>
      <c r="K63" t="s">
        <v>229</v>
      </c>
      <c r="L63" t="s">
        <v>230</v>
      </c>
      <c r="M63">
        <v>925</v>
      </c>
      <c r="N63">
        <v>8</v>
      </c>
    </row>
    <row r="64" spans="1:14" x14ac:dyDescent="0.25">
      <c r="A64">
        <v>8.9</v>
      </c>
      <c r="B64" t="s">
        <v>14</v>
      </c>
      <c r="C64" t="s">
        <v>231</v>
      </c>
      <c r="D64">
        <v>10</v>
      </c>
      <c r="E64">
        <v>1636</v>
      </c>
      <c r="F64">
        <v>9.3000000000000007</v>
      </c>
      <c r="G64">
        <v>19.989999999999998</v>
      </c>
      <c r="H64">
        <v>0.33</v>
      </c>
      <c r="I64" t="s">
        <v>33</v>
      </c>
      <c r="J64" t="s">
        <v>64</v>
      </c>
      <c r="K64" t="s">
        <v>65</v>
      </c>
      <c r="L64" t="s">
        <v>66</v>
      </c>
      <c r="M64">
        <v>964</v>
      </c>
      <c r="N64">
        <v>9</v>
      </c>
    </row>
    <row r="65" spans="1:14" x14ac:dyDescent="0.25">
      <c r="A65">
        <f>A64</f>
        <v>8.9</v>
      </c>
      <c r="B65" t="s">
        <v>20</v>
      </c>
      <c r="C65" t="s">
        <v>232</v>
      </c>
      <c r="D65">
        <f>D64</f>
        <v>10</v>
      </c>
      <c r="E65">
        <v>1644</v>
      </c>
      <c r="F65">
        <v>9.1999999999999993</v>
      </c>
      <c r="G65">
        <v>36.979999999999997</v>
      </c>
      <c r="H65">
        <v>0.46</v>
      </c>
      <c r="I65" t="s">
        <v>102</v>
      </c>
      <c r="J65" t="s">
        <v>103</v>
      </c>
      <c r="K65" t="s">
        <v>104</v>
      </c>
      <c r="L65" t="str">
        <f t="shared" ref="L65:N66" si="7">L64</f>
        <v>White Grape</v>
      </c>
      <c r="M65">
        <f t="shared" si="7"/>
        <v>964</v>
      </c>
      <c r="N65">
        <f t="shared" si="7"/>
        <v>9</v>
      </c>
    </row>
    <row r="66" spans="1:14" x14ac:dyDescent="0.25">
      <c r="A66">
        <f>A65</f>
        <v>8.9</v>
      </c>
      <c r="B66" t="s">
        <v>113</v>
      </c>
      <c r="C66" t="s">
        <v>233</v>
      </c>
      <c r="D66">
        <f>D65</f>
        <v>10</v>
      </c>
      <c r="E66">
        <v>464</v>
      </c>
      <c r="F66">
        <v>9.4</v>
      </c>
      <c r="G66">
        <v>27.99</v>
      </c>
      <c r="H66">
        <v>0.64</v>
      </c>
      <c r="I66" t="s">
        <v>234</v>
      </c>
      <c r="J66" t="s">
        <v>235</v>
      </c>
      <c r="K66" t="s">
        <v>236</v>
      </c>
      <c r="L66" t="str">
        <f t="shared" si="7"/>
        <v>White Grape</v>
      </c>
      <c r="M66">
        <f t="shared" si="7"/>
        <v>964</v>
      </c>
      <c r="N66">
        <f t="shared" si="7"/>
        <v>9</v>
      </c>
    </row>
    <row r="67" spans="1:14" x14ac:dyDescent="0.25">
      <c r="A67">
        <v>9.1</v>
      </c>
      <c r="B67" t="s">
        <v>173</v>
      </c>
      <c r="C67" t="s">
        <v>237</v>
      </c>
      <c r="D67">
        <v>9</v>
      </c>
      <c r="E67">
        <v>299</v>
      </c>
      <c r="F67">
        <v>9</v>
      </c>
      <c r="G67">
        <v>39.99</v>
      </c>
      <c r="H67">
        <v>1.33</v>
      </c>
      <c r="I67" t="s">
        <v>175</v>
      </c>
      <c r="J67" t="s">
        <v>238</v>
      </c>
      <c r="K67" t="s">
        <v>239</v>
      </c>
      <c r="L67" t="s">
        <v>240</v>
      </c>
      <c r="M67">
        <v>172</v>
      </c>
      <c r="N67">
        <v>9</v>
      </c>
    </row>
    <row r="68" spans="1:14" x14ac:dyDescent="0.25">
      <c r="A68">
        <f>A67</f>
        <v>9.1</v>
      </c>
      <c r="B68" t="s">
        <v>113</v>
      </c>
      <c r="C68" t="s">
        <v>241</v>
      </c>
      <c r="D68">
        <f>D67</f>
        <v>9</v>
      </c>
      <c r="E68">
        <v>853</v>
      </c>
      <c r="F68">
        <v>8.4</v>
      </c>
      <c r="G68">
        <v>34.950000000000003</v>
      </c>
      <c r="H68">
        <v>0.83</v>
      </c>
      <c r="I68" t="s">
        <v>242</v>
      </c>
      <c r="J68" t="s">
        <v>243</v>
      </c>
      <c r="K68" t="s">
        <v>244</v>
      </c>
      <c r="L68" t="str">
        <f>L67</f>
        <v>Fruity Rainbow Blast</v>
      </c>
      <c r="M68">
        <v>155</v>
      </c>
      <c r="N68">
        <v>8</v>
      </c>
    </row>
    <row r="69" spans="1:14" x14ac:dyDescent="0.25">
      <c r="A69">
        <v>8.8000000000000007</v>
      </c>
      <c r="B69" t="s">
        <v>76</v>
      </c>
      <c r="C69" t="s">
        <v>245</v>
      </c>
      <c r="D69">
        <v>2</v>
      </c>
      <c r="E69">
        <v>374</v>
      </c>
      <c r="F69">
        <v>9.3000000000000007</v>
      </c>
      <c r="G69">
        <v>37.97</v>
      </c>
      <c r="H69">
        <v>1.9</v>
      </c>
      <c r="I69" t="s">
        <v>22</v>
      </c>
      <c r="J69" t="s">
        <v>246</v>
      </c>
      <c r="K69" t="s">
        <v>247</v>
      </c>
      <c r="L69" t="s">
        <v>248</v>
      </c>
      <c r="M69">
        <v>247</v>
      </c>
      <c r="N69">
        <v>9</v>
      </c>
    </row>
    <row r="70" spans="1:14" x14ac:dyDescent="0.25">
      <c r="A70">
        <f>A69</f>
        <v>8.8000000000000007</v>
      </c>
      <c r="B70" t="s">
        <v>41</v>
      </c>
      <c r="C70" t="s">
        <v>249</v>
      </c>
      <c r="D70">
        <f>D69</f>
        <v>2</v>
      </c>
      <c r="E70">
        <v>1328</v>
      </c>
      <c r="F70">
        <v>9.6</v>
      </c>
      <c r="G70">
        <v>17.489999999999998</v>
      </c>
      <c r="H70">
        <v>0.57999999999999996</v>
      </c>
      <c r="I70" t="s">
        <v>16</v>
      </c>
      <c r="J70" t="s">
        <v>250</v>
      </c>
      <c r="K70" t="s">
        <v>251</v>
      </c>
      <c r="L70" t="str">
        <f>L69</f>
        <v>Orange Kream</v>
      </c>
      <c r="M70">
        <f>M69</f>
        <v>247</v>
      </c>
      <c r="N70">
        <f>N69</f>
        <v>9</v>
      </c>
    </row>
    <row r="71" spans="1:14" x14ac:dyDescent="0.25">
      <c r="A71">
        <v>8.8000000000000007</v>
      </c>
      <c r="B71" t="s">
        <v>173</v>
      </c>
      <c r="C71" t="s">
        <v>252</v>
      </c>
      <c r="D71">
        <v>23</v>
      </c>
      <c r="E71">
        <v>4290</v>
      </c>
      <c r="F71">
        <v>8.6999999999999993</v>
      </c>
      <c r="G71">
        <v>49.99</v>
      </c>
      <c r="H71">
        <v>0.83</v>
      </c>
      <c r="I71" t="s">
        <v>175</v>
      </c>
      <c r="J71" t="s">
        <v>176</v>
      </c>
      <c r="K71" t="s">
        <v>177</v>
      </c>
      <c r="L71" t="s">
        <v>178</v>
      </c>
      <c r="M71">
        <v>1491</v>
      </c>
      <c r="N71">
        <v>8</v>
      </c>
    </row>
    <row r="72" spans="1:14" x14ac:dyDescent="0.25">
      <c r="A72">
        <f>A71</f>
        <v>8.8000000000000007</v>
      </c>
      <c r="B72" t="s">
        <v>20</v>
      </c>
      <c r="C72" t="s">
        <v>253</v>
      </c>
      <c r="D72">
        <f>D71</f>
        <v>23</v>
      </c>
      <c r="E72">
        <v>339</v>
      </c>
      <c r="F72">
        <v>9.5</v>
      </c>
      <c r="G72">
        <v>16.28</v>
      </c>
      <c r="H72">
        <v>0.27</v>
      </c>
      <c r="I72" t="s">
        <v>94</v>
      </c>
      <c r="J72" t="s">
        <v>254</v>
      </c>
      <c r="K72" t="s">
        <v>255</v>
      </c>
      <c r="L72" t="str">
        <f>L71</f>
        <v>Juicy Candy Burst</v>
      </c>
      <c r="M72">
        <f>M71</f>
        <v>1491</v>
      </c>
      <c r="N72">
        <f>N71</f>
        <v>8</v>
      </c>
    </row>
    <row r="73" spans="1:14" x14ac:dyDescent="0.25">
      <c r="A73">
        <v>9.8000000000000007</v>
      </c>
      <c r="B73" t="s">
        <v>14</v>
      </c>
      <c r="C73" t="s">
        <v>256</v>
      </c>
      <c r="D73">
        <v>1</v>
      </c>
      <c r="E73">
        <v>98</v>
      </c>
      <c r="F73">
        <v>9.6</v>
      </c>
      <c r="G73">
        <v>15.99</v>
      </c>
      <c r="H73">
        <v>0.27</v>
      </c>
      <c r="I73" t="s">
        <v>257</v>
      </c>
      <c r="J73" t="s">
        <v>258</v>
      </c>
      <c r="K73" t="s">
        <v>259</v>
      </c>
      <c r="L73" t="s">
        <v>25</v>
      </c>
      <c r="M73">
        <v>72</v>
      </c>
      <c r="N73">
        <v>9</v>
      </c>
    </row>
    <row r="74" spans="1:14" x14ac:dyDescent="0.25">
      <c r="A74">
        <v>8.9</v>
      </c>
      <c r="B74" t="s">
        <v>76</v>
      </c>
      <c r="C74" t="s">
        <v>260</v>
      </c>
      <c r="D74">
        <v>2</v>
      </c>
      <c r="E74">
        <v>135</v>
      </c>
      <c r="F74">
        <v>9.5</v>
      </c>
      <c r="G74">
        <v>19.989999999999998</v>
      </c>
      <c r="H74">
        <v>0.27</v>
      </c>
      <c r="I74" t="s">
        <v>261</v>
      </c>
      <c r="J74" t="s">
        <v>262</v>
      </c>
      <c r="K74" t="s">
        <v>263</v>
      </c>
      <c r="L74" t="s">
        <v>264</v>
      </c>
      <c r="M74">
        <v>92</v>
      </c>
      <c r="N74">
        <v>9</v>
      </c>
    </row>
    <row r="75" spans="1:14" x14ac:dyDescent="0.25">
      <c r="A75">
        <v>7.8</v>
      </c>
      <c r="B75" t="s">
        <v>265</v>
      </c>
      <c r="C75" t="s">
        <v>266</v>
      </c>
      <c r="D75">
        <v>13</v>
      </c>
      <c r="E75">
        <v>621</v>
      </c>
      <c r="F75">
        <v>8.6</v>
      </c>
      <c r="G75">
        <v>42.49</v>
      </c>
      <c r="H75">
        <v>1.93</v>
      </c>
      <c r="I75" t="s">
        <v>37</v>
      </c>
      <c r="J75" t="s">
        <v>267</v>
      </c>
      <c r="K75" t="s">
        <v>268</v>
      </c>
      <c r="L75" t="s">
        <v>269</v>
      </c>
      <c r="M75">
        <v>245</v>
      </c>
      <c r="N75">
        <v>8</v>
      </c>
    </row>
    <row r="76" spans="1:14" x14ac:dyDescent="0.25">
      <c r="A76">
        <v>9.3000000000000007</v>
      </c>
      <c r="B76" t="s">
        <v>67</v>
      </c>
      <c r="C76" t="s">
        <v>270</v>
      </c>
      <c r="D76">
        <v>9</v>
      </c>
      <c r="E76">
        <v>2633</v>
      </c>
      <c r="F76">
        <v>9.6</v>
      </c>
      <c r="G76">
        <v>36.97</v>
      </c>
      <c r="H76">
        <v>0.53</v>
      </c>
      <c r="I76" t="s">
        <v>33</v>
      </c>
      <c r="J76" t="s">
        <v>69</v>
      </c>
      <c r="K76" t="s">
        <v>70</v>
      </c>
      <c r="L76" t="s">
        <v>71</v>
      </c>
      <c r="M76">
        <v>1367</v>
      </c>
      <c r="N76">
        <v>9</v>
      </c>
    </row>
    <row r="77" spans="1:14" x14ac:dyDescent="0.25">
      <c r="A77">
        <v>7.9</v>
      </c>
      <c r="B77" t="s">
        <v>58</v>
      </c>
      <c r="C77" t="s">
        <v>271</v>
      </c>
      <c r="D77">
        <v>14</v>
      </c>
      <c r="E77">
        <v>4405</v>
      </c>
      <c r="F77">
        <v>8</v>
      </c>
      <c r="G77">
        <v>29.99</v>
      </c>
      <c r="H77">
        <v>1</v>
      </c>
      <c r="I77" t="s">
        <v>28</v>
      </c>
      <c r="J77" t="s">
        <v>272</v>
      </c>
      <c r="K77" t="s">
        <v>273</v>
      </c>
      <c r="L77" t="s">
        <v>274</v>
      </c>
      <c r="M77">
        <v>873</v>
      </c>
      <c r="N77">
        <v>7</v>
      </c>
    </row>
    <row r="78" spans="1:14" x14ac:dyDescent="0.25">
      <c r="A78">
        <f>A77</f>
        <v>7.9</v>
      </c>
      <c r="B78" t="s">
        <v>86</v>
      </c>
      <c r="C78" t="s">
        <v>275</v>
      </c>
      <c r="D78">
        <f>D77</f>
        <v>14</v>
      </c>
      <c r="E78">
        <v>15</v>
      </c>
      <c r="F78">
        <v>9.1999999999999993</v>
      </c>
      <c r="G78">
        <v>19.989999999999998</v>
      </c>
      <c r="H78">
        <v>0.5</v>
      </c>
      <c r="I78" t="str">
        <f>I77</f>
        <v>Improve Workout Products</v>
      </c>
      <c r="J78" t="s">
        <v>276</v>
      </c>
      <c r="K78" t="s">
        <v>277</v>
      </c>
      <c r="L78" t="str">
        <f>L77</f>
        <v>Fruit Punch</v>
      </c>
      <c r="M78">
        <v>13</v>
      </c>
      <c r="N78">
        <v>9</v>
      </c>
    </row>
    <row r="79" spans="1:14" x14ac:dyDescent="0.25">
      <c r="A79">
        <f>A78</f>
        <v>7.9</v>
      </c>
      <c r="B79" t="s">
        <v>81</v>
      </c>
      <c r="C79" t="s">
        <v>278</v>
      </c>
      <c r="D79">
        <f>D78</f>
        <v>14</v>
      </c>
      <c r="E79">
        <v>2332</v>
      </c>
      <c r="F79">
        <v>9.4</v>
      </c>
      <c r="G79">
        <v>29.99</v>
      </c>
      <c r="H79">
        <v>1.25</v>
      </c>
      <c r="I79" t="s">
        <v>22</v>
      </c>
      <c r="J79" t="s">
        <v>83</v>
      </c>
      <c r="K79" t="s">
        <v>84</v>
      </c>
      <c r="L79" t="str">
        <f>L78</f>
        <v>Fruit Punch</v>
      </c>
      <c r="M79">
        <f>M78</f>
        <v>13</v>
      </c>
      <c r="N79">
        <f>N78</f>
        <v>9</v>
      </c>
    </row>
    <row r="80" spans="1:14" x14ac:dyDescent="0.25">
      <c r="A80">
        <f>A79</f>
        <v>7.9</v>
      </c>
      <c r="B80" t="s">
        <v>14</v>
      </c>
      <c r="C80" t="s">
        <v>279</v>
      </c>
      <c r="D80">
        <f>D79</f>
        <v>14</v>
      </c>
      <c r="E80">
        <v>27</v>
      </c>
      <c r="F80">
        <v>9.9</v>
      </c>
      <c r="G80">
        <v>11.99</v>
      </c>
      <c r="H80">
        <v>0.24</v>
      </c>
      <c r="I80" t="str">
        <f>I79</f>
        <v>Build Muscle Products</v>
      </c>
      <c r="J80" t="s">
        <v>280</v>
      </c>
      <c r="K80" t="s">
        <v>281</v>
      </c>
      <c r="L80" t="str">
        <f>L79</f>
        <v>Fruit Punch</v>
      </c>
      <c r="M80">
        <v>17</v>
      </c>
      <c r="N80">
        <v>9</v>
      </c>
    </row>
    <row r="81" spans="1:14" x14ac:dyDescent="0.25">
      <c r="A81">
        <f>A80</f>
        <v>7.9</v>
      </c>
      <c r="B81" t="s">
        <v>41</v>
      </c>
      <c r="C81" t="s">
        <v>282</v>
      </c>
      <c r="D81">
        <f>D80</f>
        <v>14</v>
      </c>
      <c r="E81">
        <v>395</v>
      </c>
      <c r="F81">
        <v>8.6</v>
      </c>
      <c r="G81">
        <v>13.92</v>
      </c>
      <c r="H81">
        <v>0.23</v>
      </c>
      <c r="I81" t="s">
        <v>162</v>
      </c>
      <c r="J81" t="s">
        <v>283</v>
      </c>
      <c r="K81" t="s">
        <v>284</v>
      </c>
      <c r="L81" t="str">
        <f>L80</f>
        <v>Fruit Punch</v>
      </c>
      <c r="M81">
        <f>M80</f>
        <v>17</v>
      </c>
      <c r="N81">
        <f>N80</f>
        <v>9</v>
      </c>
    </row>
    <row r="82" spans="1:14" x14ac:dyDescent="0.25">
      <c r="A82">
        <f>A81</f>
        <v>7.9</v>
      </c>
      <c r="B82" t="s">
        <v>113</v>
      </c>
      <c r="C82" t="s">
        <v>285</v>
      </c>
      <c r="D82">
        <f>D81</f>
        <v>14</v>
      </c>
      <c r="E82">
        <v>462</v>
      </c>
      <c r="F82">
        <v>8.6</v>
      </c>
      <c r="G82">
        <v>35.49</v>
      </c>
      <c r="H82">
        <v>1.69</v>
      </c>
      <c r="I82" t="s">
        <v>286</v>
      </c>
      <c r="J82" t="s">
        <v>287</v>
      </c>
      <c r="K82" t="s">
        <v>288</v>
      </c>
      <c r="L82" t="str">
        <f>L81</f>
        <v>Fruit Punch</v>
      </c>
      <c r="M82">
        <v>129</v>
      </c>
      <c r="N82">
        <v>8</v>
      </c>
    </row>
    <row r="83" spans="1:14" x14ac:dyDescent="0.25">
      <c r="A83">
        <v>9.8000000000000007</v>
      </c>
      <c r="B83" t="s">
        <v>14</v>
      </c>
      <c r="C83" t="s">
        <v>289</v>
      </c>
      <c r="D83">
        <v>1</v>
      </c>
      <c r="E83">
        <v>98</v>
      </c>
      <c r="F83">
        <v>9.6</v>
      </c>
      <c r="G83">
        <v>8.99</v>
      </c>
      <c r="H83">
        <v>0.3</v>
      </c>
      <c r="I83" t="s">
        <v>257</v>
      </c>
      <c r="J83" t="s">
        <v>258</v>
      </c>
      <c r="K83" t="s">
        <v>259</v>
      </c>
      <c r="L83" t="s">
        <v>25</v>
      </c>
      <c r="M83">
        <v>72</v>
      </c>
      <c r="N83">
        <v>9</v>
      </c>
    </row>
    <row r="84" spans="1:14" x14ac:dyDescent="0.25">
      <c r="A84">
        <v>8.6999999999999993</v>
      </c>
      <c r="B84" t="s">
        <v>290</v>
      </c>
      <c r="C84" t="s">
        <v>291</v>
      </c>
      <c r="D84">
        <v>13</v>
      </c>
      <c r="E84">
        <v>130</v>
      </c>
      <c r="F84">
        <v>9.1999999999999993</v>
      </c>
      <c r="G84">
        <v>33.14</v>
      </c>
      <c r="H84">
        <v>2.76</v>
      </c>
      <c r="I84" t="s">
        <v>292</v>
      </c>
      <c r="J84" t="s">
        <v>293</v>
      </c>
      <c r="K84" t="s">
        <v>294</v>
      </c>
      <c r="L84" t="s">
        <v>295</v>
      </c>
      <c r="M84">
        <v>88</v>
      </c>
      <c r="N84">
        <v>9</v>
      </c>
    </row>
    <row r="85" spans="1:14" x14ac:dyDescent="0.25">
      <c r="A85">
        <v>9.5</v>
      </c>
      <c r="B85" t="s">
        <v>67</v>
      </c>
      <c r="C85" t="s">
        <v>296</v>
      </c>
      <c r="D85">
        <v>4</v>
      </c>
      <c r="E85">
        <v>384</v>
      </c>
      <c r="F85">
        <v>9.3000000000000007</v>
      </c>
      <c r="G85">
        <v>19.97</v>
      </c>
      <c r="H85">
        <v>0.67</v>
      </c>
      <c r="I85" t="str">
        <f>I84</f>
        <v>Protein</v>
      </c>
      <c r="J85" t="s">
        <v>297</v>
      </c>
      <c r="K85" t="s">
        <v>298</v>
      </c>
      <c r="L85" t="s">
        <v>299</v>
      </c>
      <c r="M85">
        <v>233</v>
      </c>
      <c r="N85">
        <v>9</v>
      </c>
    </row>
    <row r="86" spans="1:14" x14ac:dyDescent="0.25">
      <c r="A86">
        <f>A85</f>
        <v>9.5</v>
      </c>
      <c r="B86" t="s">
        <v>14</v>
      </c>
      <c r="C86" t="s">
        <v>300</v>
      </c>
      <c r="D86">
        <f>D85</f>
        <v>4</v>
      </c>
      <c r="E86">
        <v>719</v>
      </c>
      <c r="F86">
        <v>9.5</v>
      </c>
      <c r="G86">
        <v>28.99</v>
      </c>
      <c r="H86">
        <v>0.48</v>
      </c>
      <c r="I86" t="s">
        <v>94</v>
      </c>
      <c r="J86" t="s">
        <v>95</v>
      </c>
      <c r="K86" t="s">
        <v>96</v>
      </c>
      <c r="L86" t="str">
        <f>L85</f>
        <v>Peach Mango</v>
      </c>
      <c r="M86">
        <v>458</v>
      </c>
      <c r="N86">
        <v>9</v>
      </c>
    </row>
    <row r="87" spans="1:14" x14ac:dyDescent="0.25">
      <c r="A87">
        <v>9.1999999999999993</v>
      </c>
      <c r="B87" t="s">
        <v>14</v>
      </c>
      <c r="C87" t="s">
        <v>301</v>
      </c>
      <c r="D87">
        <v>3</v>
      </c>
      <c r="E87">
        <v>253</v>
      </c>
      <c r="F87">
        <v>9.3000000000000007</v>
      </c>
      <c r="G87">
        <v>19.989999999999998</v>
      </c>
      <c r="H87">
        <v>0.67</v>
      </c>
      <c r="I87" t="s">
        <v>16</v>
      </c>
      <c r="J87" t="s">
        <v>302</v>
      </c>
      <c r="K87" t="s">
        <v>303</v>
      </c>
      <c r="L87" t="s">
        <v>304</v>
      </c>
      <c r="M87">
        <v>141</v>
      </c>
      <c r="N87">
        <v>9</v>
      </c>
    </row>
    <row r="88" spans="1:14" x14ac:dyDescent="0.25">
      <c r="A88">
        <v>9.4</v>
      </c>
      <c r="B88" t="s">
        <v>14</v>
      </c>
      <c r="C88" t="s">
        <v>305</v>
      </c>
      <c r="D88">
        <v>5</v>
      </c>
      <c r="E88">
        <v>118</v>
      </c>
      <c r="F88">
        <v>9.4</v>
      </c>
      <c r="G88">
        <v>7.99</v>
      </c>
      <c r="H88">
        <v>1.6</v>
      </c>
      <c r="I88" t="str">
        <f>I87</f>
        <v>BCAAs</v>
      </c>
      <c r="J88" t="s">
        <v>306</v>
      </c>
      <c r="K88" t="s">
        <v>307</v>
      </c>
      <c r="L88" t="s">
        <v>308</v>
      </c>
      <c r="M88">
        <v>74</v>
      </c>
      <c r="N88">
        <v>9</v>
      </c>
    </row>
    <row r="89" spans="1:14" x14ac:dyDescent="0.25">
      <c r="A89">
        <f>A88</f>
        <v>9.4</v>
      </c>
      <c r="B89" t="s">
        <v>86</v>
      </c>
      <c r="C89" t="s">
        <v>309</v>
      </c>
      <c r="D89">
        <f>D88</f>
        <v>5</v>
      </c>
      <c r="E89">
        <v>23</v>
      </c>
      <c r="F89">
        <v>8.1999999999999993</v>
      </c>
      <c r="G89">
        <v>12.99</v>
      </c>
      <c r="H89">
        <v>0.43</v>
      </c>
      <c r="I89" t="s">
        <v>310</v>
      </c>
      <c r="J89" t="s">
        <v>311</v>
      </c>
      <c r="K89" t="s">
        <v>312</v>
      </c>
      <c r="L89" t="str">
        <f>L88</f>
        <v>Double Rich Chocolate</v>
      </c>
      <c r="M89">
        <v>20</v>
      </c>
      <c r="N89">
        <v>8</v>
      </c>
    </row>
    <row r="90" spans="1:14" x14ac:dyDescent="0.25">
      <c r="A90">
        <f>A89</f>
        <v>9.4</v>
      </c>
      <c r="B90" t="s">
        <v>20</v>
      </c>
      <c r="C90" t="s">
        <v>313</v>
      </c>
      <c r="D90">
        <f>D89</f>
        <v>5</v>
      </c>
      <c r="E90">
        <v>1644</v>
      </c>
      <c r="F90">
        <v>9.1999999999999993</v>
      </c>
      <c r="G90">
        <v>23.98</v>
      </c>
      <c r="H90">
        <v>0.48</v>
      </c>
      <c r="I90" t="s">
        <v>102</v>
      </c>
      <c r="J90" t="s">
        <v>103</v>
      </c>
      <c r="K90" t="s">
        <v>104</v>
      </c>
      <c r="L90" t="str">
        <f>L89</f>
        <v>Double Rich Chocolate</v>
      </c>
      <c r="M90">
        <f>M89</f>
        <v>20</v>
      </c>
      <c r="N90">
        <f>N89</f>
        <v>8</v>
      </c>
    </row>
    <row r="91" spans="1:14" x14ac:dyDescent="0.25">
      <c r="A91">
        <v>8.9</v>
      </c>
      <c r="B91" t="s">
        <v>76</v>
      </c>
      <c r="C91" t="s">
        <v>314</v>
      </c>
      <c r="D91">
        <v>4</v>
      </c>
      <c r="E91">
        <v>175</v>
      </c>
      <c r="F91">
        <v>9.6</v>
      </c>
      <c r="G91">
        <v>47.99</v>
      </c>
      <c r="H91">
        <v>1.1399999999999999</v>
      </c>
      <c r="I91" t="str">
        <f>I90</f>
        <v>Men's Health Products</v>
      </c>
      <c r="J91" t="s">
        <v>315</v>
      </c>
      <c r="K91" t="s">
        <v>316</v>
      </c>
      <c r="L91" t="s">
        <v>317</v>
      </c>
      <c r="M91">
        <v>61</v>
      </c>
      <c r="N91">
        <v>9</v>
      </c>
    </row>
    <row r="92" spans="1:14" x14ac:dyDescent="0.25">
      <c r="A92">
        <f>A91</f>
        <v>8.9</v>
      </c>
      <c r="B92" t="s">
        <v>20</v>
      </c>
      <c r="C92" t="s">
        <v>318</v>
      </c>
      <c r="D92">
        <f>D91</f>
        <v>4</v>
      </c>
      <c r="E92">
        <v>339</v>
      </c>
      <c r="F92">
        <v>9.5</v>
      </c>
      <c r="G92">
        <v>9.43</v>
      </c>
      <c r="H92">
        <v>0.31</v>
      </c>
      <c r="I92" t="s">
        <v>94</v>
      </c>
      <c r="J92" t="s">
        <v>254</v>
      </c>
      <c r="K92" t="s">
        <v>255</v>
      </c>
      <c r="L92" t="str">
        <f>L91</f>
        <v>Chocolate</v>
      </c>
      <c r="M92">
        <f>M91</f>
        <v>61</v>
      </c>
      <c r="N92">
        <f>N91</f>
        <v>9</v>
      </c>
    </row>
    <row r="93" spans="1:14" x14ac:dyDescent="0.25">
      <c r="A93">
        <v>9.8000000000000007</v>
      </c>
      <c r="B93" t="s">
        <v>67</v>
      </c>
      <c r="C93" t="s">
        <v>319</v>
      </c>
      <c r="D93">
        <v>1</v>
      </c>
      <c r="E93">
        <v>809</v>
      </c>
      <c r="F93">
        <v>9.6999999999999993</v>
      </c>
      <c r="G93">
        <v>9.9700000000000006</v>
      </c>
      <c r="H93">
        <v>0.17</v>
      </c>
      <c r="I93" t="s">
        <v>43</v>
      </c>
      <c r="J93" t="s">
        <v>153</v>
      </c>
      <c r="K93" t="s">
        <v>43</v>
      </c>
      <c r="L93" t="s">
        <v>25</v>
      </c>
      <c r="M93">
        <v>537</v>
      </c>
      <c r="N93">
        <v>9</v>
      </c>
    </row>
    <row r="94" spans="1:14" x14ac:dyDescent="0.25">
      <c r="A94">
        <v>9.4</v>
      </c>
      <c r="B94" t="s">
        <v>14</v>
      </c>
      <c r="C94" t="s">
        <v>320</v>
      </c>
      <c r="D94">
        <v>5</v>
      </c>
      <c r="E94">
        <v>118</v>
      </c>
      <c r="F94">
        <v>9.4</v>
      </c>
      <c r="G94">
        <v>29.99</v>
      </c>
      <c r="H94">
        <v>1.07</v>
      </c>
      <c r="I94" t="str">
        <f>I93</f>
        <v>Creatine Monohydrate</v>
      </c>
      <c r="J94" t="s">
        <v>306</v>
      </c>
      <c r="K94" t="s">
        <v>307</v>
      </c>
      <c r="L94" t="s">
        <v>308</v>
      </c>
      <c r="M94">
        <v>74</v>
      </c>
      <c r="N94">
        <v>9</v>
      </c>
    </row>
    <row r="95" spans="1:14" x14ac:dyDescent="0.25">
      <c r="A95">
        <f>A94</f>
        <v>9.4</v>
      </c>
      <c r="B95" t="s">
        <v>321</v>
      </c>
      <c r="C95" t="s">
        <v>322</v>
      </c>
      <c r="D95">
        <f>D94</f>
        <v>5</v>
      </c>
      <c r="E95">
        <v>82</v>
      </c>
      <c r="F95">
        <v>9.1</v>
      </c>
      <c r="G95">
        <v>4.4000000000000004</v>
      </c>
      <c r="H95">
        <v>0.04</v>
      </c>
      <c r="I95" t="s">
        <v>242</v>
      </c>
      <c r="J95" t="s">
        <v>323</v>
      </c>
      <c r="K95" t="s">
        <v>242</v>
      </c>
      <c r="L95" t="str">
        <f>L94</f>
        <v>Double Rich Chocolate</v>
      </c>
      <c r="M95">
        <f>M94</f>
        <v>74</v>
      </c>
      <c r="N95">
        <f>N94</f>
        <v>9</v>
      </c>
    </row>
    <row r="96" spans="1:14" x14ac:dyDescent="0.25">
      <c r="A96">
        <v>9.3000000000000007</v>
      </c>
      <c r="B96" t="s">
        <v>14</v>
      </c>
      <c r="C96" t="s">
        <v>324</v>
      </c>
      <c r="D96">
        <v>2</v>
      </c>
      <c r="E96">
        <v>1857</v>
      </c>
      <c r="F96">
        <v>9.1</v>
      </c>
      <c r="G96">
        <v>6.99</v>
      </c>
      <c r="H96">
        <v>0.7</v>
      </c>
      <c r="I96" t="s">
        <v>210</v>
      </c>
      <c r="J96" t="s">
        <v>211</v>
      </c>
      <c r="K96" t="s">
        <v>212</v>
      </c>
      <c r="L96" t="s">
        <v>122</v>
      </c>
      <c r="M96">
        <v>845</v>
      </c>
      <c r="N96">
        <v>9</v>
      </c>
    </row>
    <row r="97" spans="1:14" x14ac:dyDescent="0.25">
      <c r="A97">
        <f>A96</f>
        <v>9.3000000000000007</v>
      </c>
      <c r="B97" t="s">
        <v>67</v>
      </c>
      <c r="C97" t="s">
        <v>325</v>
      </c>
      <c r="D97">
        <f>D96</f>
        <v>2</v>
      </c>
      <c r="E97">
        <v>921</v>
      </c>
      <c r="F97">
        <v>9.3000000000000007</v>
      </c>
      <c r="G97">
        <v>19.97</v>
      </c>
      <c r="H97">
        <v>1.33</v>
      </c>
      <c r="I97" t="str">
        <f>I96</f>
        <v>Weight Loss Products</v>
      </c>
      <c r="J97" t="s">
        <v>159</v>
      </c>
      <c r="K97" t="s">
        <v>160</v>
      </c>
      <c r="L97" t="str">
        <f>L96</f>
        <v>Blue Raz</v>
      </c>
      <c r="M97">
        <v>468</v>
      </c>
      <c r="N97">
        <v>9</v>
      </c>
    </row>
    <row r="98" spans="1:14" x14ac:dyDescent="0.25">
      <c r="A98">
        <v>8.6</v>
      </c>
      <c r="B98" t="s">
        <v>113</v>
      </c>
      <c r="C98" t="s">
        <v>326</v>
      </c>
      <c r="D98">
        <v>18</v>
      </c>
      <c r="E98">
        <v>596</v>
      </c>
      <c r="F98">
        <v>9.1</v>
      </c>
      <c r="G98">
        <v>46.95</v>
      </c>
      <c r="H98">
        <v>0.84</v>
      </c>
      <c r="I98" t="s">
        <v>37</v>
      </c>
      <c r="J98" t="s">
        <v>327</v>
      </c>
      <c r="K98" t="s">
        <v>328</v>
      </c>
      <c r="L98" t="s">
        <v>329</v>
      </c>
      <c r="M98">
        <v>434</v>
      </c>
      <c r="N98">
        <v>9</v>
      </c>
    </row>
    <row r="99" spans="1:14" x14ac:dyDescent="0.25">
      <c r="A99">
        <f>A98</f>
        <v>8.6</v>
      </c>
      <c r="B99" t="s">
        <v>14</v>
      </c>
      <c r="C99" t="s">
        <v>330</v>
      </c>
      <c r="D99">
        <f>D98</f>
        <v>18</v>
      </c>
      <c r="E99">
        <v>75</v>
      </c>
      <c r="F99">
        <v>9.8000000000000007</v>
      </c>
      <c r="G99">
        <v>19.989999999999998</v>
      </c>
      <c r="H99">
        <v>0.67</v>
      </c>
      <c r="I99" t="str">
        <f>I98</f>
        <v>Whey Protein Isolate</v>
      </c>
      <c r="J99" t="s">
        <v>331</v>
      </c>
      <c r="K99" t="s">
        <v>332</v>
      </c>
      <c r="L99" t="str">
        <f>L98</f>
        <v>Chocolate Coconut</v>
      </c>
      <c r="M99">
        <v>45</v>
      </c>
      <c r="N99">
        <v>9</v>
      </c>
    </row>
    <row r="100" spans="1:14" x14ac:dyDescent="0.25">
      <c r="A100">
        <v>8.9</v>
      </c>
      <c r="B100" t="s">
        <v>14</v>
      </c>
      <c r="C100" t="s">
        <v>333</v>
      </c>
      <c r="D100">
        <v>10</v>
      </c>
      <c r="E100">
        <v>1636</v>
      </c>
      <c r="F100">
        <v>9.3000000000000007</v>
      </c>
      <c r="G100">
        <v>15.99</v>
      </c>
      <c r="H100">
        <v>0.53</v>
      </c>
      <c r="I100" t="s">
        <v>33</v>
      </c>
      <c r="J100" t="s">
        <v>64</v>
      </c>
      <c r="K100" t="s">
        <v>65</v>
      </c>
      <c r="L100" t="s">
        <v>66</v>
      </c>
      <c r="M100">
        <v>964</v>
      </c>
      <c r="N100">
        <v>9</v>
      </c>
    </row>
    <row r="101" spans="1:14" x14ac:dyDescent="0.25">
      <c r="A101">
        <v>8.6999999999999993</v>
      </c>
      <c r="B101" t="s">
        <v>20</v>
      </c>
      <c r="C101" t="s">
        <v>334</v>
      </c>
      <c r="D101">
        <v>2</v>
      </c>
      <c r="E101">
        <v>946</v>
      </c>
      <c r="F101">
        <v>9.1</v>
      </c>
      <c r="G101">
        <v>15.37</v>
      </c>
      <c r="H101">
        <v>0.13</v>
      </c>
      <c r="I101" t="s">
        <v>43</v>
      </c>
      <c r="J101" t="s">
        <v>335</v>
      </c>
      <c r="K101" t="s">
        <v>336</v>
      </c>
      <c r="L101" t="s">
        <v>337</v>
      </c>
      <c r="M101">
        <v>434</v>
      </c>
      <c r="N101">
        <v>9</v>
      </c>
    </row>
    <row r="102" spans="1:14" x14ac:dyDescent="0.25">
      <c r="A102">
        <v>9.1</v>
      </c>
      <c r="B102" t="s">
        <v>58</v>
      </c>
      <c r="C102" t="s">
        <v>338</v>
      </c>
      <c r="D102">
        <v>6</v>
      </c>
      <c r="E102">
        <v>582</v>
      </c>
      <c r="F102">
        <v>9.1</v>
      </c>
      <c r="G102">
        <v>43.7</v>
      </c>
      <c r="H102">
        <v>2.73</v>
      </c>
      <c r="I102" t="s">
        <v>60</v>
      </c>
      <c r="J102" t="s">
        <v>339</v>
      </c>
      <c r="K102" t="s">
        <v>340</v>
      </c>
      <c r="L102" t="s">
        <v>341</v>
      </c>
      <c r="M102">
        <v>105</v>
      </c>
      <c r="N102">
        <v>9</v>
      </c>
    </row>
    <row r="103" spans="1:14" x14ac:dyDescent="0.25">
      <c r="A103">
        <f>A102</f>
        <v>9.1</v>
      </c>
      <c r="B103" t="s">
        <v>86</v>
      </c>
      <c r="C103" t="s">
        <v>342</v>
      </c>
      <c r="D103">
        <f>D102</f>
        <v>6</v>
      </c>
      <c r="E103">
        <v>178</v>
      </c>
      <c r="F103">
        <v>9.6999999999999993</v>
      </c>
      <c r="G103">
        <v>2.4900000000000002</v>
      </c>
      <c r="H103">
        <v>2.4900000000000002</v>
      </c>
      <c r="I103" t="str">
        <f>I102</f>
        <v>Whey Protein</v>
      </c>
      <c r="J103" t="s">
        <v>88</v>
      </c>
      <c r="K103" t="s">
        <v>89</v>
      </c>
      <c r="L103" t="str">
        <f>L102</f>
        <v>Manteiga de amendoim e chocolate</v>
      </c>
      <c r="M103">
        <f>M102</f>
        <v>105</v>
      </c>
      <c r="N103">
        <f>N102</f>
        <v>9</v>
      </c>
    </row>
    <row r="104" spans="1:14" x14ac:dyDescent="0.25">
      <c r="A104">
        <v>8.4</v>
      </c>
      <c r="B104" t="s">
        <v>343</v>
      </c>
      <c r="C104" t="s">
        <v>344</v>
      </c>
      <c r="D104">
        <v>11</v>
      </c>
      <c r="E104">
        <v>48</v>
      </c>
      <c r="F104">
        <v>8.6999999999999993</v>
      </c>
      <c r="G104">
        <v>31.49</v>
      </c>
      <c r="H104">
        <v>1.05</v>
      </c>
      <c r="I104" t="str">
        <f>I103</f>
        <v>Whey Protein</v>
      </c>
      <c r="J104" t="s">
        <v>345</v>
      </c>
      <c r="K104" t="s">
        <v>346</v>
      </c>
      <c r="L104" t="s">
        <v>347</v>
      </c>
      <c r="M104">
        <v>25</v>
      </c>
      <c r="N104">
        <v>8</v>
      </c>
    </row>
    <row r="105" spans="1:14" x14ac:dyDescent="0.25">
      <c r="A105">
        <f>A104</f>
        <v>8.4</v>
      </c>
      <c r="B105" t="s">
        <v>348</v>
      </c>
      <c r="C105" t="s">
        <v>349</v>
      </c>
      <c r="D105">
        <f>D104</f>
        <v>11</v>
      </c>
      <c r="E105">
        <v>479</v>
      </c>
      <c r="F105">
        <v>9.1999999999999993</v>
      </c>
      <c r="G105">
        <v>31.9</v>
      </c>
      <c r="H105">
        <v>0.71</v>
      </c>
      <c r="I105" t="s">
        <v>94</v>
      </c>
      <c r="J105" t="s">
        <v>350</v>
      </c>
      <c r="K105" t="s">
        <v>351</v>
      </c>
      <c r="L105" t="str">
        <f>L104</f>
        <v>Red Fish Candy</v>
      </c>
      <c r="M105">
        <f>M104</f>
        <v>25</v>
      </c>
      <c r="N105">
        <f>N104</f>
        <v>8</v>
      </c>
    </row>
    <row r="106" spans="1:14" x14ac:dyDescent="0.25">
      <c r="A106">
        <v>8.5</v>
      </c>
      <c r="B106" t="s">
        <v>14</v>
      </c>
      <c r="C106" t="s">
        <v>352</v>
      </c>
      <c r="D106">
        <v>1</v>
      </c>
      <c r="E106">
        <v>1370</v>
      </c>
      <c r="F106">
        <v>9</v>
      </c>
      <c r="G106">
        <v>19.989999999999998</v>
      </c>
      <c r="H106">
        <v>1.43</v>
      </c>
      <c r="I106" t="s">
        <v>119</v>
      </c>
      <c r="J106" t="s">
        <v>120</v>
      </c>
      <c r="K106" t="s">
        <v>121</v>
      </c>
      <c r="L106" t="s">
        <v>122</v>
      </c>
      <c r="M106">
        <v>724</v>
      </c>
      <c r="N106">
        <v>8</v>
      </c>
    </row>
    <row r="107" spans="1:14" x14ac:dyDescent="0.25">
      <c r="A107">
        <v>7.9</v>
      </c>
      <c r="B107" t="s">
        <v>20</v>
      </c>
      <c r="C107" t="s">
        <v>353</v>
      </c>
      <c r="D107">
        <v>13</v>
      </c>
      <c r="E107">
        <v>2601</v>
      </c>
      <c r="F107">
        <v>8.8000000000000007</v>
      </c>
      <c r="G107">
        <v>32.880000000000003</v>
      </c>
      <c r="H107">
        <v>1.22</v>
      </c>
      <c r="I107" t="s">
        <v>227</v>
      </c>
      <c r="J107" t="s">
        <v>228</v>
      </c>
      <c r="K107" t="s">
        <v>229</v>
      </c>
      <c r="L107" t="s">
        <v>230</v>
      </c>
      <c r="M107">
        <v>925</v>
      </c>
      <c r="N107">
        <v>8</v>
      </c>
    </row>
    <row r="108" spans="1:14" x14ac:dyDescent="0.25">
      <c r="A108">
        <f>A107</f>
        <v>7.9</v>
      </c>
      <c r="B108" t="s">
        <v>113</v>
      </c>
      <c r="C108" t="s">
        <v>354</v>
      </c>
      <c r="D108">
        <f>D107</f>
        <v>13</v>
      </c>
      <c r="E108">
        <v>1765</v>
      </c>
      <c r="F108">
        <v>9.3000000000000007</v>
      </c>
      <c r="G108">
        <v>28.95</v>
      </c>
      <c r="H108">
        <v>1.32</v>
      </c>
      <c r="I108" t="s">
        <v>115</v>
      </c>
      <c r="J108" t="s">
        <v>116</v>
      </c>
      <c r="K108" t="s">
        <v>117</v>
      </c>
      <c r="L108" t="str">
        <f>L107</f>
        <v>Chocolate supremo</v>
      </c>
      <c r="M108">
        <f>M107</f>
        <v>925</v>
      </c>
      <c r="N108">
        <f>N107</f>
        <v>8</v>
      </c>
    </row>
    <row r="109" spans="1:14" x14ac:dyDescent="0.25">
      <c r="A109">
        <v>7.9</v>
      </c>
      <c r="B109" t="s">
        <v>58</v>
      </c>
      <c r="C109" t="s">
        <v>355</v>
      </c>
      <c r="D109">
        <v>14</v>
      </c>
      <c r="E109">
        <v>4405</v>
      </c>
      <c r="F109">
        <v>8</v>
      </c>
      <c r="G109">
        <v>46.97</v>
      </c>
      <c r="H109">
        <v>0.78</v>
      </c>
      <c r="I109" t="s">
        <v>28</v>
      </c>
      <c r="J109" t="s">
        <v>272</v>
      </c>
      <c r="K109" t="s">
        <v>273</v>
      </c>
      <c r="L109" t="s">
        <v>274</v>
      </c>
      <c r="M109">
        <v>873</v>
      </c>
      <c r="N109">
        <v>7</v>
      </c>
    </row>
    <row r="110" spans="1:14" x14ac:dyDescent="0.25">
      <c r="A110">
        <v>8.6999999999999993</v>
      </c>
      <c r="B110" t="s">
        <v>20</v>
      </c>
      <c r="C110" t="s">
        <v>356</v>
      </c>
      <c r="D110">
        <v>2</v>
      </c>
      <c r="E110">
        <v>946</v>
      </c>
      <c r="F110">
        <v>9.1</v>
      </c>
      <c r="G110">
        <v>8.6999999999999993</v>
      </c>
      <c r="H110">
        <v>0.15</v>
      </c>
      <c r="I110" t="s">
        <v>43</v>
      </c>
      <c r="J110" t="s">
        <v>335</v>
      </c>
      <c r="K110" t="s">
        <v>336</v>
      </c>
      <c r="L110" t="s">
        <v>337</v>
      </c>
      <c r="M110">
        <v>434</v>
      </c>
      <c r="N110">
        <v>9</v>
      </c>
    </row>
    <row r="111" spans="1:14" x14ac:dyDescent="0.25">
      <c r="A111">
        <v>8.8000000000000007</v>
      </c>
      <c r="B111" t="s">
        <v>20</v>
      </c>
      <c r="C111" t="s">
        <v>357</v>
      </c>
      <c r="D111">
        <v>8</v>
      </c>
      <c r="E111">
        <v>555</v>
      </c>
      <c r="F111">
        <v>8.3000000000000007</v>
      </c>
      <c r="G111">
        <v>19.989999999999998</v>
      </c>
      <c r="H111">
        <v>0.67</v>
      </c>
      <c r="I111" t="s">
        <v>28</v>
      </c>
      <c r="J111" t="s">
        <v>358</v>
      </c>
      <c r="K111" t="s">
        <v>359</v>
      </c>
      <c r="L111" t="s">
        <v>360</v>
      </c>
      <c r="M111">
        <v>309</v>
      </c>
      <c r="N111">
        <v>8</v>
      </c>
    </row>
    <row r="112" spans="1:14" x14ac:dyDescent="0.25">
      <c r="A112">
        <v>9.6</v>
      </c>
      <c r="B112" t="s">
        <v>361</v>
      </c>
      <c r="C112" t="s">
        <v>362</v>
      </c>
      <c r="D112">
        <v>6</v>
      </c>
      <c r="E112">
        <v>212</v>
      </c>
      <c r="F112">
        <v>9.5</v>
      </c>
      <c r="G112">
        <v>40.4</v>
      </c>
      <c r="H112">
        <v>1.35</v>
      </c>
      <c r="I112" t="s">
        <v>363</v>
      </c>
      <c r="J112" t="s">
        <v>364</v>
      </c>
      <c r="K112" t="s">
        <v>365</v>
      </c>
      <c r="L112" t="s">
        <v>366</v>
      </c>
      <c r="M112">
        <v>102</v>
      </c>
      <c r="N112">
        <v>9</v>
      </c>
    </row>
    <row r="113" spans="1:14" x14ac:dyDescent="0.25">
      <c r="A113">
        <f>A112</f>
        <v>9.6</v>
      </c>
      <c r="B113" t="s">
        <v>76</v>
      </c>
      <c r="C113" t="s">
        <v>367</v>
      </c>
      <c r="D113">
        <f>D112</f>
        <v>6</v>
      </c>
      <c r="E113">
        <v>165</v>
      </c>
      <c r="F113">
        <v>9.6999999999999993</v>
      </c>
      <c r="G113">
        <v>15.99</v>
      </c>
      <c r="H113">
        <v>0.16</v>
      </c>
      <c r="I113" t="s">
        <v>257</v>
      </c>
      <c r="J113" t="s">
        <v>368</v>
      </c>
      <c r="K113" t="s">
        <v>369</v>
      </c>
      <c r="L113" t="str">
        <f>L112</f>
        <v>Biscoitos e creme</v>
      </c>
      <c r="M113">
        <f>M112</f>
        <v>102</v>
      </c>
      <c r="N113">
        <f>N112</f>
        <v>9</v>
      </c>
    </row>
    <row r="114" spans="1:14" x14ac:dyDescent="0.25">
      <c r="A114">
        <v>8</v>
      </c>
      <c r="B114" t="s">
        <v>20</v>
      </c>
      <c r="C114" t="s">
        <v>370</v>
      </c>
      <c r="D114">
        <v>7</v>
      </c>
      <c r="E114">
        <v>1118</v>
      </c>
      <c r="F114">
        <v>8.5</v>
      </c>
      <c r="G114">
        <v>27.48</v>
      </c>
      <c r="H114">
        <v>3.44</v>
      </c>
      <c r="I114" t="s">
        <v>60</v>
      </c>
      <c r="J114" t="s">
        <v>206</v>
      </c>
      <c r="K114" t="s">
        <v>207</v>
      </c>
      <c r="L114" t="s">
        <v>208</v>
      </c>
      <c r="M114">
        <v>430</v>
      </c>
      <c r="N114">
        <v>8</v>
      </c>
    </row>
    <row r="115" spans="1:14" x14ac:dyDescent="0.25">
      <c r="A115">
        <f>A114</f>
        <v>8</v>
      </c>
      <c r="B115" t="s">
        <v>41</v>
      </c>
      <c r="C115" t="s">
        <v>371</v>
      </c>
      <c r="D115">
        <f>D114</f>
        <v>7</v>
      </c>
      <c r="E115">
        <v>1882</v>
      </c>
      <c r="F115">
        <v>9</v>
      </c>
      <c r="G115">
        <v>20.29</v>
      </c>
      <c r="H115">
        <v>0.65</v>
      </c>
      <c r="I115" t="s">
        <v>60</v>
      </c>
      <c r="J115" t="s">
        <v>145</v>
      </c>
      <c r="K115" t="s">
        <v>146</v>
      </c>
      <c r="L115" t="str">
        <f t="shared" ref="L115:N117" si="8">L114</f>
        <v>Chocolate Peanut Butter</v>
      </c>
      <c r="M115">
        <f t="shared" si="8"/>
        <v>430</v>
      </c>
      <c r="N115">
        <f t="shared" si="8"/>
        <v>8</v>
      </c>
    </row>
    <row r="116" spans="1:14" x14ac:dyDescent="0.25">
      <c r="A116">
        <f>A115</f>
        <v>8</v>
      </c>
      <c r="B116" t="s">
        <v>173</v>
      </c>
      <c r="C116" t="s">
        <v>372</v>
      </c>
      <c r="D116">
        <f>D115</f>
        <v>7</v>
      </c>
      <c r="E116">
        <v>169</v>
      </c>
      <c r="F116">
        <v>9.3000000000000007</v>
      </c>
      <c r="G116">
        <v>39.99</v>
      </c>
      <c r="H116">
        <v>2</v>
      </c>
      <c r="I116" t="s">
        <v>373</v>
      </c>
      <c r="J116" t="s">
        <v>374</v>
      </c>
      <c r="K116" t="s">
        <v>375</v>
      </c>
      <c r="L116" t="str">
        <f t="shared" si="8"/>
        <v>Chocolate Peanut Butter</v>
      </c>
      <c r="M116">
        <f t="shared" si="8"/>
        <v>430</v>
      </c>
      <c r="N116">
        <f t="shared" si="8"/>
        <v>8</v>
      </c>
    </row>
    <row r="117" spans="1:14" x14ac:dyDescent="0.25">
      <c r="A117">
        <f>A116</f>
        <v>8</v>
      </c>
      <c r="B117" t="s">
        <v>218</v>
      </c>
      <c r="C117" t="s">
        <v>376</v>
      </c>
      <c r="D117">
        <f>D116</f>
        <v>7</v>
      </c>
      <c r="E117">
        <v>2992</v>
      </c>
      <c r="F117">
        <v>9.1999999999999993</v>
      </c>
      <c r="G117">
        <v>31.48</v>
      </c>
      <c r="H117">
        <v>0.61</v>
      </c>
      <c r="I117" t="s">
        <v>60</v>
      </c>
      <c r="J117" t="s">
        <v>377</v>
      </c>
      <c r="K117" t="s">
        <v>378</v>
      </c>
      <c r="L117" t="str">
        <f t="shared" si="8"/>
        <v>Chocolate Peanut Butter</v>
      </c>
      <c r="M117">
        <f t="shared" si="8"/>
        <v>430</v>
      </c>
      <c r="N117">
        <f t="shared" si="8"/>
        <v>8</v>
      </c>
    </row>
    <row r="118" spans="1:14" x14ac:dyDescent="0.25">
      <c r="A118">
        <v>8.1</v>
      </c>
      <c r="B118" t="s">
        <v>265</v>
      </c>
      <c r="C118" t="s">
        <v>379</v>
      </c>
      <c r="D118">
        <v>9</v>
      </c>
      <c r="E118">
        <v>89</v>
      </c>
      <c r="F118">
        <v>9</v>
      </c>
      <c r="G118">
        <v>3.99</v>
      </c>
      <c r="H118">
        <v>3.99</v>
      </c>
      <c r="I118" t="s">
        <v>60</v>
      </c>
      <c r="J118" t="s">
        <v>380</v>
      </c>
      <c r="K118" t="s">
        <v>381</v>
      </c>
      <c r="L118" t="s">
        <v>382</v>
      </c>
      <c r="M118">
        <v>36</v>
      </c>
      <c r="N118">
        <v>9</v>
      </c>
    </row>
    <row r="119" spans="1:14" x14ac:dyDescent="0.25">
      <c r="A119">
        <v>9.1</v>
      </c>
      <c r="B119" t="s">
        <v>14</v>
      </c>
      <c r="C119" t="s">
        <v>383</v>
      </c>
      <c r="D119">
        <v>1</v>
      </c>
      <c r="E119">
        <v>111</v>
      </c>
      <c r="F119">
        <v>9.1999999999999993</v>
      </c>
      <c r="G119">
        <v>29.99</v>
      </c>
      <c r="H119">
        <v>0.75</v>
      </c>
      <c r="I119" t="str">
        <f>I118</f>
        <v>Whey Protein</v>
      </c>
      <c r="J119" t="s">
        <v>384</v>
      </c>
      <c r="K119" t="s">
        <v>385</v>
      </c>
      <c r="L119" t="s">
        <v>25</v>
      </c>
      <c r="M119">
        <v>77</v>
      </c>
      <c r="N119">
        <v>9</v>
      </c>
    </row>
    <row r="120" spans="1:14" x14ac:dyDescent="0.25">
      <c r="A120">
        <f>A119</f>
        <v>9.1</v>
      </c>
      <c r="B120" t="s">
        <v>81</v>
      </c>
      <c r="C120" t="s">
        <v>386</v>
      </c>
      <c r="D120">
        <f>D119</f>
        <v>1</v>
      </c>
      <c r="E120">
        <v>719</v>
      </c>
      <c r="F120">
        <v>8.6999999999999993</v>
      </c>
      <c r="G120">
        <v>48.76</v>
      </c>
      <c r="H120">
        <v>0.96</v>
      </c>
      <c r="I120" t="s">
        <v>227</v>
      </c>
      <c r="J120" t="s">
        <v>387</v>
      </c>
      <c r="K120" t="s">
        <v>388</v>
      </c>
      <c r="L120" t="str">
        <f t="shared" ref="L120:N121" si="9">L119</f>
        <v>Unflavored</v>
      </c>
      <c r="M120">
        <f t="shared" si="9"/>
        <v>77</v>
      </c>
      <c r="N120">
        <f t="shared" si="9"/>
        <v>9</v>
      </c>
    </row>
    <row r="121" spans="1:14" x14ac:dyDescent="0.25">
      <c r="A121">
        <f>A120</f>
        <v>9.1</v>
      </c>
      <c r="B121" t="s">
        <v>86</v>
      </c>
      <c r="C121" t="s">
        <v>389</v>
      </c>
      <c r="D121">
        <f>D120</f>
        <v>1</v>
      </c>
      <c r="E121">
        <v>12</v>
      </c>
      <c r="F121">
        <v>10</v>
      </c>
      <c r="G121">
        <v>19.989999999999998</v>
      </c>
      <c r="H121">
        <v>0.2</v>
      </c>
      <c r="I121" t="s">
        <v>257</v>
      </c>
      <c r="J121" t="s">
        <v>390</v>
      </c>
      <c r="K121" t="s">
        <v>391</v>
      </c>
      <c r="L121" t="str">
        <f t="shared" si="9"/>
        <v>Unflavored</v>
      </c>
      <c r="M121">
        <f t="shared" si="9"/>
        <v>77</v>
      </c>
      <c r="N121">
        <f t="shared" si="9"/>
        <v>9</v>
      </c>
    </row>
    <row r="122" spans="1:14" x14ac:dyDescent="0.25">
      <c r="A122">
        <v>8.4</v>
      </c>
      <c r="B122" t="s">
        <v>173</v>
      </c>
      <c r="C122" t="s">
        <v>392</v>
      </c>
      <c r="D122">
        <v>20</v>
      </c>
      <c r="E122">
        <v>1915</v>
      </c>
      <c r="F122">
        <v>9</v>
      </c>
      <c r="G122">
        <v>49.99</v>
      </c>
      <c r="H122">
        <v>0.71</v>
      </c>
      <c r="I122" t="s">
        <v>60</v>
      </c>
      <c r="J122" t="s">
        <v>393</v>
      </c>
      <c r="K122" t="s">
        <v>394</v>
      </c>
      <c r="L122" t="s">
        <v>395</v>
      </c>
      <c r="M122">
        <v>1373</v>
      </c>
      <c r="N122">
        <v>9</v>
      </c>
    </row>
    <row r="123" spans="1:14" x14ac:dyDescent="0.25">
      <c r="A123">
        <v>8.1999999999999993</v>
      </c>
      <c r="B123" t="s">
        <v>113</v>
      </c>
      <c r="C123" t="s">
        <v>396</v>
      </c>
      <c r="D123">
        <v>7</v>
      </c>
      <c r="E123">
        <v>164</v>
      </c>
      <c r="F123">
        <v>8.6999999999999993</v>
      </c>
      <c r="G123">
        <v>29.99</v>
      </c>
      <c r="H123">
        <v>1</v>
      </c>
      <c r="I123" t="s">
        <v>28</v>
      </c>
      <c r="J123" t="s">
        <v>397</v>
      </c>
      <c r="K123" t="s">
        <v>398</v>
      </c>
      <c r="L123" t="s">
        <v>399</v>
      </c>
      <c r="M123">
        <v>87</v>
      </c>
      <c r="N123">
        <v>8</v>
      </c>
    </row>
    <row r="124" spans="1:14" x14ac:dyDescent="0.25">
      <c r="A124">
        <f>A123</f>
        <v>8.1999999999999993</v>
      </c>
      <c r="B124" t="s">
        <v>86</v>
      </c>
      <c r="C124" t="s">
        <v>400</v>
      </c>
      <c r="D124">
        <f>D123</f>
        <v>7</v>
      </c>
      <c r="E124">
        <v>18</v>
      </c>
      <c r="F124">
        <v>8.8000000000000007</v>
      </c>
      <c r="G124">
        <v>49.99</v>
      </c>
      <c r="H124">
        <v>0.91</v>
      </c>
      <c r="I124" t="str">
        <f>I123</f>
        <v>Improve Workout Products</v>
      </c>
      <c r="J124" t="s">
        <v>401</v>
      </c>
      <c r="K124" t="s">
        <v>402</v>
      </c>
      <c r="L124" t="str">
        <f>L123</f>
        <v>Lemonade</v>
      </c>
      <c r="M124">
        <f>M123</f>
        <v>87</v>
      </c>
      <c r="N124">
        <f>N123</f>
        <v>8</v>
      </c>
    </row>
    <row r="125" spans="1:14" x14ac:dyDescent="0.25">
      <c r="A125">
        <v>9.5</v>
      </c>
      <c r="B125" t="s">
        <v>97</v>
      </c>
      <c r="C125" t="s">
        <v>403</v>
      </c>
      <c r="D125">
        <v>4</v>
      </c>
      <c r="E125">
        <v>25</v>
      </c>
      <c r="F125">
        <v>9.8000000000000007</v>
      </c>
      <c r="G125">
        <v>49.99</v>
      </c>
      <c r="H125">
        <v>0.78</v>
      </c>
      <c r="I125" t="str">
        <f>I124</f>
        <v>Improve Workout Products</v>
      </c>
      <c r="J125" t="s">
        <v>404</v>
      </c>
      <c r="K125" t="s">
        <v>405</v>
      </c>
      <c r="L125" t="s">
        <v>406</v>
      </c>
      <c r="M125">
        <v>5</v>
      </c>
      <c r="N125">
        <v>1</v>
      </c>
    </row>
    <row r="126" spans="1:14" x14ac:dyDescent="0.25">
      <c r="A126">
        <v>9.6999999999999993</v>
      </c>
      <c r="B126" t="s">
        <v>41</v>
      </c>
      <c r="C126" t="s">
        <v>407</v>
      </c>
      <c r="D126">
        <v>2</v>
      </c>
      <c r="E126">
        <v>517</v>
      </c>
      <c r="F126">
        <v>9.6</v>
      </c>
      <c r="G126">
        <v>29.99</v>
      </c>
      <c r="H126">
        <v>1</v>
      </c>
      <c r="I126" t="s">
        <v>373</v>
      </c>
      <c r="J126" t="s">
        <v>408</v>
      </c>
      <c r="K126" t="s">
        <v>409</v>
      </c>
      <c r="L126" t="s">
        <v>410</v>
      </c>
      <c r="M126">
        <v>28</v>
      </c>
      <c r="N126">
        <v>9</v>
      </c>
    </row>
    <row r="127" spans="1:14" x14ac:dyDescent="0.25">
      <c r="A127">
        <f>A126</f>
        <v>9.6999999999999993</v>
      </c>
      <c r="B127" t="s">
        <v>218</v>
      </c>
      <c r="C127" t="s">
        <v>411</v>
      </c>
      <c r="D127">
        <f>D126</f>
        <v>2</v>
      </c>
      <c r="E127">
        <v>35</v>
      </c>
      <c r="F127">
        <v>9.6999999999999993</v>
      </c>
      <c r="G127">
        <v>27.99</v>
      </c>
      <c r="H127">
        <v>1.1200000000000001</v>
      </c>
      <c r="I127" t="str">
        <f>I126</f>
        <v>Citrulline</v>
      </c>
      <c r="J127" t="s">
        <v>412</v>
      </c>
      <c r="K127" t="s">
        <v>413</v>
      </c>
      <c r="L127" t="str">
        <f t="shared" ref="L127:N130" si="10">L126</f>
        <v>Strawberry Limeade</v>
      </c>
      <c r="M127">
        <f t="shared" si="10"/>
        <v>28</v>
      </c>
      <c r="N127">
        <f t="shared" si="10"/>
        <v>9</v>
      </c>
    </row>
    <row r="128" spans="1:14" x14ac:dyDescent="0.25">
      <c r="A128">
        <f>A127</f>
        <v>9.6999999999999993</v>
      </c>
      <c r="B128" t="s">
        <v>81</v>
      </c>
      <c r="C128" t="s">
        <v>414</v>
      </c>
      <c r="D128">
        <f>D127</f>
        <v>2</v>
      </c>
      <c r="E128">
        <v>1373</v>
      </c>
      <c r="F128">
        <v>8.6999999999999993</v>
      </c>
      <c r="G128">
        <v>54.99</v>
      </c>
      <c r="H128">
        <v>0.87</v>
      </c>
      <c r="I128" t="s">
        <v>60</v>
      </c>
      <c r="J128" t="s">
        <v>415</v>
      </c>
      <c r="K128" t="s">
        <v>416</v>
      </c>
      <c r="L128" t="str">
        <f t="shared" si="10"/>
        <v>Strawberry Limeade</v>
      </c>
      <c r="M128">
        <f t="shared" si="10"/>
        <v>28</v>
      </c>
      <c r="N128">
        <f t="shared" si="10"/>
        <v>9</v>
      </c>
    </row>
    <row r="129" spans="1:14" x14ac:dyDescent="0.25">
      <c r="A129">
        <f>A128</f>
        <v>9.6999999999999993</v>
      </c>
      <c r="B129" t="s">
        <v>86</v>
      </c>
      <c r="C129" t="s">
        <v>417</v>
      </c>
      <c r="D129">
        <f>D128</f>
        <v>2</v>
      </c>
      <c r="E129">
        <v>34</v>
      </c>
      <c r="F129">
        <v>8</v>
      </c>
      <c r="G129">
        <v>17.989999999999998</v>
      </c>
      <c r="H129">
        <v>0.6</v>
      </c>
      <c r="I129" t="str">
        <f>I128</f>
        <v>Whey Protein</v>
      </c>
      <c r="J129" t="s">
        <v>418</v>
      </c>
      <c r="K129" t="s">
        <v>419</v>
      </c>
      <c r="L129" t="str">
        <f t="shared" si="10"/>
        <v>Strawberry Limeade</v>
      </c>
      <c r="M129">
        <f t="shared" si="10"/>
        <v>28</v>
      </c>
      <c r="N129">
        <f t="shared" si="10"/>
        <v>9</v>
      </c>
    </row>
    <row r="130" spans="1:14" x14ac:dyDescent="0.25">
      <c r="A130">
        <f>A129</f>
        <v>9.6999999999999993</v>
      </c>
      <c r="B130" t="s">
        <v>58</v>
      </c>
      <c r="C130" t="s">
        <v>420</v>
      </c>
      <c r="D130">
        <f>D129</f>
        <v>2</v>
      </c>
      <c r="E130">
        <v>3920</v>
      </c>
      <c r="F130">
        <v>9.1999999999999993</v>
      </c>
      <c r="G130">
        <v>44.99</v>
      </c>
      <c r="H130">
        <v>1.02</v>
      </c>
      <c r="I130" t="s">
        <v>60</v>
      </c>
      <c r="J130" t="s">
        <v>61</v>
      </c>
      <c r="K130" t="s">
        <v>62</v>
      </c>
      <c r="L130" t="str">
        <f t="shared" si="10"/>
        <v>Strawberry Limeade</v>
      </c>
      <c r="M130">
        <f t="shared" si="10"/>
        <v>28</v>
      </c>
      <c r="N130">
        <f t="shared" si="10"/>
        <v>9</v>
      </c>
    </row>
    <row r="131" spans="1:14" x14ac:dyDescent="0.25">
      <c r="A131">
        <v>9.4</v>
      </c>
      <c r="B131" t="s">
        <v>14</v>
      </c>
      <c r="C131" t="s">
        <v>421</v>
      </c>
      <c r="D131">
        <v>5</v>
      </c>
      <c r="E131">
        <v>118</v>
      </c>
      <c r="F131">
        <v>9.4</v>
      </c>
      <c r="G131">
        <v>49.99</v>
      </c>
      <c r="H131">
        <v>0.88</v>
      </c>
      <c r="I131" t="str">
        <f>I130</f>
        <v>Whey Protein</v>
      </c>
      <c r="J131" t="s">
        <v>306</v>
      </c>
      <c r="K131" t="s">
        <v>307</v>
      </c>
      <c r="L131" t="s">
        <v>308</v>
      </c>
      <c r="M131">
        <v>74</v>
      </c>
      <c r="N131">
        <v>9</v>
      </c>
    </row>
    <row r="132" spans="1:14" x14ac:dyDescent="0.25">
      <c r="A132">
        <v>8.8000000000000007</v>
      </c>
      <c r="B132" t="s">
        <v>422</v>
      </c>
      <c r="C132" t="s">
        <v>423</v>
      </c>
      <c r="D132">
        <v>8</v>
      </c>
      <c r="E132">
        <v>197</v>
      </c>
      <c r="F132">
        <v>9</v>
      </c>
      <c r="G132">
        <v>29.99</v>
      </c>
      <c r="H132">
        <v>1.25</v>
      </c>
      <c r="I132" t="s">
        <v>22</v>
      </c>
      <c r="J132" t="s">
        <v>424</v>
      </c>
      <c r="K132" t="s">
        <v>425</v>
      </c>
      <c r="L132" t="s">
        <v>194</v>
      </c>
      <c r="M132">
        <v>101</v>
      </c>
      <c r="N132">
        <v>9</v>
      </c>
    </row>
    <row r="133" spans="1:14" x14ac:dyDescent="0.25">
      <c r="A133">
        <v>8.9</v>
      </c>
      <c r="B133" t="s">
        <v>76</v>
      </c>
      <c r="C133" t="s">
        <v>426</v>
      </c>
      <c r="D133">
        <v>2</v>
      </c>
      <c r="E133">
        <v>135</v>
      </c>
      <c r="F133">
        <v>9.5</v>
      </c>
      <c r="G133">
        <v>19.989999999999998</v>
      </c>
      <c r="H133">
        <v>0.27</v>
      </c>
      <c r="I133" t="s">
        <v>261</v>
      </c>
      <c r="J133" t="s">
        <v>262</v>
      </c>
      <c r="K133" t="s">
        <v>263</v>
      </c>
      <c r="L133" t="s">
        <v>264</v>
      </c>
      <c r="M133">
        <v>92</v>
      </c>
      <c r="N133">
        <v>9</v>
      </c>
    </row>
    <row r="134" spans="1:14" x14ac:dyDescent="0.25">
      <c r="A134">
        <f>A133</f>
        <v>8.9</v>
      </c>
      <c r="B134" t="s">
        <v>41</v>
      </c>
      <c r="C134" t="s">
        <v>427</v>
      </c>
      <c r="D134">
        <f>D133</f>
        <v>2</v>
      </c>
      <c r="E134">
        <v>727</v>
      </c>
      <c r="F134">
        <v>8.9</v>
      </c>
      <c r="G134">
        <v>17.45</v>
      </c>
      <c r="H134">
        <v>0.15</v>
      </c>
      <c r="I134" t="s">
        <v>261</v>
      </c>
      <c r="J134" t="s">
        <v>428</v>
      </c>
      <c r="K134" t="s">
        <v>429</v>
      </c>
      <c r="L134" t="str">
        <f t="shared" ref="L134:N135" si="11">L133</f>
        <v>Lemon Lime</v>
      </c>
      <c r="M134">
        <f t="shared" si="11"/>
        <v>92</v>
      </c>
      <c r="N134">
        <f t="shared" si="11"/>
        <v>9</v>
      </c>
    </row>
    <row r="135" spans="1:14" x14ac:dyDescent="0.25">
      <c r="A135">
        <f>A134</f>
        <v>8.9</v>
      </c>
      <c r="B135" t="s">
        <v>173</v>
      </c>
      <c r="C135" t="s">
        <v>430</v>
      </c>
      <c r="D135">
        <f>D134</f>
        <v>2</v>
      </c>
      <c r="E135">
        <v>720</v>
      </c>
      <c r="F135">
        <v>9.1999999999999993</v>
      </c>
      <c r="G135">
        <v>19.989999999999998</v>
      </c>
      <c r="H135">
        <v>0.67</v>
      </c>
      <c r="I135" t="s">
        <v>33</v>
      </c>
      <c r="J135" t="s">
        <v>431</v>
      </c>
      <c r="K135" t="s">
        <v>432</v>
      </c>
      <c r="L135" t="str">
        <f t="shared" si="11"/>
        <v>Lemon Lime</v>
      </c>
      <c r="M135">
        <f t="shared" si="11"/>
        <v>92</v>
      </c>
      <c r="N135">
        <f t="shared" si="11"/>
        <v>9</v>
      </c>
    </row>
    <row r="136" spans="1:14" x14ac:dyDescent="0.25">
      <c r="A136">
        <v>8.8000000000000007</v>
      </c>
      <c r="B136" t="s">
        <v>433</v>
      </c>
      <c r="C136" t="s">
        <v>434</v>
      </c>
      <c r="D136">
        <v>10</v>
      </c>
      <c r="E136">
        <v>708</v>
      </c>
      <c r="F136">
        <v>8.4</v>
      </c>
      <c r="G136">
        <v>30.3</v>
      </c>
      <c r="H136">
        <v>0.61</v>
      </c>
      <c r="I136" t="s">
        <v>28</v>
      </c>
      <c r="J136" t="s">
        <v>435</v>
      </c>
      <c r="K136" t="s">
        <v>436</v>
      </c>
      <c r="L136" t="s">
        <v>109</v>
      </c>
      <c r="M136">
        <v>441</v>
      </c>
      <c r="N136">
        <v>8</v>
      </c>
    </row>
    <row r="137" spans="1:14" x14ac:dyDescent="0.25">
      <c r="A137">
        <v>9.4</v>
      </c>
      <c r="B137" t="s">
        <v>67</v>
      </c>
      <c r="C137" t="s">
        <v>437</v>
      </c>
      <c r="D137">
        <v>6</v>
      </c>
      <c r="E137">
        <v>696</v>
      </c>
      <c r="F137">
        <v>9.6999999999999993</v>
      </c>
      <c r="G137">
        <v>31.99</v>
      </c>
      <c r="H137">
        <v>1.6</v>
      </c>
      <c r="I137" t="str">
        <f>I136</f>
        <v>Improve Workout Products</v>
      </c>
      <c r="J137" t="s">
        <v>438</v>
      </c>
      <c r="K137" t="s">
        <v>439</v>
      </c>
      <c r="L137" t="s">
        <v>440</v>
      </c>
      <c r="M137">
        <v>357</v>
      </c>
      <c r="N137">
        <v>9</v>
      </c>
    </row>
    <row r="138" spans="1:14" x14ac:dyDescent="0.25">
      <c r="A138">
        <f>A137</f>
        <v>9.4</v>
      </c>
      <c r="B138" t="s">
        <v>441</v>
      </c>
      <c r="C138" t="s">
        <v>442</v>
      </c>
      <c r="D138">
        <f>D137</f>
        <v>6</v>
      </c>
      <c r="E138">
        <v>194</v>
      </c>
      <c r="F138">
        <v>7.8</v>
      </c>
      <c r="G138">
        <v>27.53</v>
      </c>
      <c r="H138">
        <v>0.46</v>
      </c>
      <c r="I138" t="s">
        <v>242</v>
      </c>
      <c r="J138" t="s">
        <v>443</v>
      </c>
      <c r="K138" t="s">
        <v>444</v>
      </c>
      <c r="L138" t="str">
        <f>L137</f>
        <v>Gourmet Vanilla Milkshake</v>
      </c>
      <c r="M138">
        <v>89</v>
      </c>
      <c r="N138">
        <v>7</v>
      </c>
    </row>
    <row r="139" spans="1:14" x14ac:dyDescent="0.25">
      <c r="A139">
        <f>A138</f>
        <v>9.4</v>
      </c>
      <c r="B139" t="s">
        <v>86</v>
      </c>
      <c r="C139" t="s">
        <v>445</v>
      </c>
      <c r="D139">
        <f>D138</f>
        <v>6</v>
      </c>
      <c r="E139">
        <v>12</v>
      </c>
      <c r="F139">
        <v>9.6</v>
      </c>
      <c r="G139">
        <v>69.989999999999995</v>
      </c>
      <c r="H139">
        <v>0.99</v>
      </c>
      <c r="I139" t="str">
        <f>I138</f>
        <v>Caffeine</v>
      </c>
      <c r="J139" t="s">
        <v>446</v>
      </c>
      <c r="K139" t="s">
        <v>447</v>
      </c>
      <c r="L139" t="str">
        <f>L138</f>
        <v>Gourmet Vanilla Milkshake</v>
      </c>
      <c r="M139">
        <f t="shared" ref="M139:N141" si="12">M138</f>
        <v>89</v>
      </c>
      <c r="N139">
        <f t="shared" si="12"/>
        <v>7</v>
      </c>
    </row>
    <row r="140" spans="1:14" x14ac:dyDescent="0.25">
      <c r="A140">
        <f>A139</f>
        <v>9.4</v>
      </c>
      <c r="B140" t="s">
        <v>97</v>
      </c>
      <c r="C140" t="s">
        <v>448</v>
      </c>
      <c r="D140">
        <f>D139</f>
        <v>6</v>
      </c>
      <c r="E140">
        <v>50</v>
      </c>
      <c r="F140">
        <v>8.6999999999999993</v>
      </c>
      <c r="G140">
        <v>30.39</v>
      </c>
      <c r="H140">
        <v>1.01</v>
      </c>
      <c r="I140" t="str">
        <f>I139</f>
        <v>Caffeine</v>
      </c>
      <c r="J140" t="s">
        <v>449</v>
      </c>
      <c r="K140" t="s">
        <v>450</v>
      </c>
      <c r="L140" t="str">
        <f>L139</f>
        <v>Gourmet Vanilla Milkshake</v>
      </c>
      <c r="M140">
        <f t="shared" si="12"/>
        <v>89</v>
      </c>
      <c r="N140">
        <f t="shared" si="12"/>
        <v>7</v>
      </c>
    </row>
    <row r="141" spans="1:14" x14ac:dyDescent="0.25">
      <c r="A141">
        <f>A140</f>
        <v>9.4</v>
      </c>
      <c r="B141" t="s">
        <v>173</v>
      </c>
      <c r="C141" t="s">
        <v>451</v>
      </c>
      <c r="D141">
        <f>D140</f>
        <v>6</v>
      </c>
      <c r="E141">
        <v>169</v>
      </c>
      <c r="F141">
        <v>9.3000000000000007</v>
      </c>
      <c r="G141">
        <v>69.989999999999995</v>
      </c>
      <c r="H141">
        <v>1.75</v>
      </c>
      <c r="I141" t="s">
        <v>373</v>
      </c>
      <c r="J141" t="s">
        <v>374</v>
      </c>
      <c r="K141" t="s">
        <v>375</v>
      </c>
      <c r="L141" t="str">
        <f>L140</f>
        <v>Gourmet Vanilla Milkshake</v>
      </c>
      <c r="M141">
        <f t="shared" si="12"/>
        <v>89</v>
      </c>
      <c r="N141">
        <f t="shared" si="12"/>
        <v>7</v>
      </c>
    </row>
    <row r="142" spans="1:14" x14ac:dyDescent="0.25">
      <c r="A142">
        <v>8.9</v>
      </c>
      <c r="B142" t="s">
        <v>14</v>
      </c>
      <c r="C142" t="s">
        <v>452</v>
      </c>
      <c r="D142">
        <v>10</v>
      </c>
      <c r="E142">
        <v>1636</v>
      </c>
      <c r="F142">
        <v>9.3000000000000007</v>
      </c>
      <c r="G142">
        <v>49.99</v>
      </c>
      <c r="H142">
        <v>0.56000000000000005</v>
      </c>
      <c r="I142" t="s">
        <v>33</v>
      </c>
      <c r="J142" t="s">
        <v>64</v>
      </c>
      <c r="K142" t="s">
        <v>65</v>
      </c>
      <c r="L142" t="s">
        <v>66</v>
      </c>
      <c r="M142">
        <v>964</v>
      </c>
      <c r="N142">
        <v>9</v>
      </c>
    </row>
    <row r="143" spans="1:14" x14ac:dyDescent="0.25">
      <c r="A143">
        <f>A142</f>
        <v>8.9</v>
      </c>
      <c r="B143" t="s">
        <v>20</v>
      </c>
      <c r="C143" t="s">
        <v>453</v>
      </c>
      <c r="D143">
        <f>D142</f>
        <v>10</v>
      </c>
      <c r="E143">
        <v>401</v>
      </c>
      <c r="F143">
        <v>8.6</v>
      </c>
      <c r="G143">
        <v>22.17</v>
      </c>
      <c r="H143">
        <v>0.37</v>
      </c>
      <c r="I143" t="s">
        <v>310</v>
      </c>
      <c r="J143" t="s">
        <v>454</v>
      </c>
      <c r="K143" t="s">
        <v>310</v>
      </c>
      <c r="L143" t="str">
        <f>L142</f>
        <v>White Grape</v>
      </c>
      <c r="M143">
        <v>114</v>
      </c>
      <c r="N143">
        <v>8</v>
      </c>
    </row>
    <row r="144" spans="1:14" x14ac:dyDescent="0.25">
      <c r="A144">
        <v>9.3000000000000007</v>
      </c>
      <c r="B144" t="s">
        <v>20</v>
      </c>
      <c r="C144" t="s">
        <v>455</v>
      </c>
      <c r="D144">
        <v>4</v>
      </c>
      <c r="E144">
        <v>157</v>
      </c>
      <c r="F144">
        <v>9.3000000000000007</v>
      </c>
      <c r="G144">
        <v>18.98</v>
      </c>
      <c r="H144">
        <v>0.73</v>
      </c>
      <c r="I144" t="s">
        <v>60</v>
      </c>
      <c r="J144" t="s">
        <v>456</v>
      </c>
      <c r="K144" t="s">
        <v>457</v>
      </c>
      <c r="L144" t="s">
        <v>317</v>
      </c>
      <c r="M144">
        <v>112</v>
      </c>
      <c r="N144">
        <v>9</v>
      </c>
    </row>
    <row r="145" spans="1:14" x14ac:dyDescent="0.25">
      <c r="A145">
        <f>A144</f>
        <v>9.3000000000000007</v>
      </c>
      <c r="B145" t="s">
        <v>113</v>
      </c>
      <c r="C145" t="s">
        <v>458</v>
      </c>
      <c r="D145">
        <f>D144</f>
        <v>4</v>
      </c>
      <c r="E145">
        <v>451</v>
      </c>
      <c r="F145">
        <v>8.9</v>
      </c>
      <c r="G145">
        <v>34.99</v>
      </c>
      <c r="H145">
        <v>1.17</v>
      </c>
      <c r="I145" t="s">
        <v>28</v>
      </c>
      <c r="J145" t="s">
        <v>459</v>
      </c>
      <c r="K145" t="s">
        <v>460</v>
      </c>
      <c r="L145" t="str">
        <f>L144</f>
        <v>Chocolate</v>
      </c>
      <c r="M145">
        <v>73</v>
      </c>
      <c r="N145">
        <v>9</v>
      </c>
    </row>
    <row r="146" spans="1:14" x14ac:dyDescent="0.25">
      <c r="A146">
        <f>A145</f>
        <v>9.3000000000000007</v>
      </c>
      <c r="B146" t="s">
        <v>58</v>
      </c>
      <c r="C146" t="s">
        <v>461</v>
      </c>
      <c r="D146">
        <f>D145</f>
        <v>4</v>
      </c>
      <c r="E146">
        <v>1839</v>
      </c>
      <c r="F146">
        <v>9.1999999999999993</v>
      </c>
      <c r="G146">
        <v>31.99</v>
      </c>
      <c r="H146">
        <v>0.46</v>
      </c>
      <c r="I146" t="s">
        <v>33</v>
      </c>
      <c r="J146" t="s">
        <v>196</v>
      </c>
      <c r="K146" t="s">
        <v>197</v>
      </c>
      <c r="L146" t="str">
        <f>L145</f>
        <v>Chocolate</v>
      </c>
      <c r="M146">
        <f>M145</f>
        <v>73</v>
      </c>
      <c r="N146">
        <f>N145</f>
        <v>9</v>
      </c>
    </row>
    <row r="147" spans="1:14" x14ac:dyDescent="0.25">
      <c r="A147">
        <f>A146</f>
        <v>9.3000000000000007</v>
      </c>
      <c r="B147" t="s">
        <v>462</v>
      </c>
      <c r="C147" t="s">
        <v>463</v>
      </c>
      <c r="D147">
        <f>D146</f>
        <v>4</v>
      </c>
      <c r="E147">
        <v>26</v>
      </c>
      <c r="F147">
        <v>9.4</v>
      </c>
      <c r="G147">
        <v>36.74</v>
      </c>
      <c r="H147">
        <v>1.22</v>
      </c>
      <c r="I147" t="s">
        <v>464</v>
      </c>
      <c r="J147" t="s">
        <v>465</v>
      </c>
      <c r="K147" t="s">
        <v>466</v>
      </c>
      <c r="L147" t="str">
        <f>L146</f>
        <v>Chocolate</v>
      </c>
      <c r="M147">
        <v>24</v>
      </c>
      <c r="N147">
        <v>9</v>
      </c>
    </row>
    <row r="148" spans="1:14" x14ac:dyDescent="0.25">
      <c r="A148">
        <v>9.8000000000000007</v>
      </c>
      <c r="B148" t="s">
        <v>14</v>
      </c>
      <c r="C148" t="s">
        <v>467</v>
      </c>
      <c r="D148">
        <v>1</v>
      </c>
      <c r="E148">
        <v>98</v>
      </c>
      <c r="F148">
        <v>9.6</v>
      </c>
      <c r="G148">
        <v>24.99</v>
      </c>
      <c r="H148">
        <v>0.25</v>
      </c>
      <c r="I148" t="s">
        <v>257</v>
      </c>
      <c r="J148" t="s">
        <v>258</v>
      </c>
      <c r="K148" t="s">
        <v>259</v>
      </c>
      <c r="L148" t="s">
        <v>25</v>
      </c>
      <c r="M148">
        <v>72</v>
      </c>
      <c r="N148">
        <v>9</v>
      </c>
    </row>
    <row r="149" spans="1:14" x14ac:dyDescent="0.25">
      <c r="A149">
        <f>A148</f>
        <v>9.8000000000000007</v>
      </c>
      <c r="B149" t="s">
        <v>14</v>
      </c>
      <c r="C149" t="s">
        <v>468</v>
      </c>
      <c r="D149">
        <f>D148</f>
        <v>1</v>
      </c>
      <c r="E149">
        <v>305</v>
      </c>
      <c r="F149">
        <v>9.3000000000000007</v>
      </c>
      <c r="G149">
        <v>16.989999999999998</v>
      </c>
      <c r="H149">
        <v>0.56999999999999995</v>
      </c>
      <c r="I149" t="s">
        <v>469</v>
      </c>
      <c r="J149" t="s">
        <v>470</v>
      </c>
      <c r="K149" t="s">
        <v>471</v>
      </c>
      <c r="L149" t="str">
        <f>L148</f>
        <v>Unflavored</v>
      </c>
      <c r="M149">
        <v>139</v>
      </c>
      <c r="N149">
        <v>9</v>
      </c>
    </row>
    <row r="150" spans="1:14" x14ac:dyDescent="0.25">
      <c r="A150">
        <v>9.3000000000000007</v>
      </c>
      <c r="B150" t="s">
        <v>14</v>
      </c>
      <c r="C150" t="s">
        <v>472</v>
      </c>
      <c r="D150">
        <v>2</v>
      </c>
      <c r="E150">
        <v>1857</v>
      </c>
      <c r="F150">
        <v>9.1</v>
      </c>
      <c r="G150">
        <v>19.989999999999998</v>
      </c>
      <c r="H150">
        <v>0.67</v>
      </c>
      <c r="I150" t="s">
        <v>210</v>
      </c>
      <c r="J150" t="s">
        <v>211</v>
      </c>
      <c r="K150" t="s">
        <v>212</v>
      </c>
      <c r="L150" t="s">
        <v>122</v>
      </c>
      <c r="M150">
        <v>845</v>
      </c>
      <c r="N150">
        <v>9</v>
      </c>
    </row>
    <row r="151" spans="1:14" x14ac:dyDescent="0.25">
      <c r="A151">
        <f>A150</f>
        <v>9.3000000000000007</v>
      </c>
      <c r="B151" t="s">
        <v>113</v>
      </c>
      <c r="C151" t="s">
        <v>473</v>
      </c>
      <c r="D151">
        <f>D150</f>
        <v>2</v>
      </c>
      <c r="E151">
        <v>370</v>
      </c>
      <c r="F151">
        <v>8.4</v>
      </c>
      <c r="G151">
        <v>35.49</v>
      </c>
      <c r="H151">
        <v>1.69</v>
      </c>
      <c r="I151" t="s">
        <v>474</v>
      </c>
      <c r="J151" t="s">
        <v>475</v>
      </c>
      <c r="K151" t="s">
        <v>476</v>
      </c>
      <c r="L151" t="str">
        <f>L150</f>
        <v>Blue Raz</v>
      </c>
      <c r="M151">
        <v>90</v>
      </c>
      <c r="N151">
        <v>8</v>
      </c>
    </row>
    <row r="152" spans="1:14" x14ac:dyDescent="0.25">
      <c r="A152">
        <v>9.6</v>
      </c>
      <c r="B152" t="s">
        <v>14</v>
      </c>
      <c r="C152" t="s">
        <v>477</v>
      </c>
      <c r="D152">
        <v>2</v>
      </c>
      <c r="E152">
        <v>264</v>
      </c>
      <c r="F152">
        <v>9.5</v>
      </c>
      <c r="G152">
        <v>13.99</v>
      </c>
      <c r="H152">
        <v>0.23</v>
      </c>
      <c r="I152" t="s">
        <v>43</v>
      </c>
      <c r="J152" t="s">
        <v>478</v>
      </c>
      <c r="K152" t="s">
        <v>479</v>
      </c>
      <c r="L152" t="s">
        <v>25</v>
      </c>
      <c r="M152">
        <v>130</v>
      </c>
      <c r="N152">
        <v>9</v>
      </c>
    </row>
    <row r="153" spans="1:14" x14ac:dyDescent="0.25">
      <c r="A153">
        <v>8.6999999999999993</v>
      </c>
      <c r="B153" t="s">
        <v>480</v>
      </c>
      <c r="C153" t="s">
        <v>481</v>
      </c>
      <c r="D153">
        <v>5</v>
      </c>
      <c r="E153">
        <v>447</v>
      </c>
      <c r="F153">
        <v>9</v>
      </c>
      <c r="G153">
        <v>40.92</v>
      </c>
      <c r="H153">
        <v>2.27</v>
      </c>
      <c r="I153" t="s">
        <v>60</v>
      </c>
      <c r="J153" t="s">
        <v>482</v>
      </c>
      <c r="K153" t="s">
        <v>483</v>
      </c>
      <c r="L153" t="s">
        <v>484</v>
      </c>
      <c r="M153">
        <v>256</v>
      </c>
      <c r="N153">
        <v>9</v>
      </c>
    </row>
    <row r="154" spans="1:14" x14ac:dyDescent="0.25">
      <c r="A154">
        <v>9.4</v>
      </c>
      <c r="B154" t="s">
        <v>67</v>
      </c>
      <c r="C154" t="s">
        <v>485</v>
      </c>
      <c r="D154">
        <v>6</v>
      </c>
      <c r="E154">
        <v>696</v>
      </c>
      <c r="F154">
        <v>9.6999999999999993</v>
      </c>
      <c r="G154">
        <v>49.99</v>
      </c>
      <c r="H154">
        <v>1.25</v>
      </c>
      <c r="I154" t="str">
        <f>I153</f>
        <v>Whey Protein</v>
      </c>
      <c r="J154" t="s">
        <v>438</v>
      </c>
      <c r="K154" t="s">
        <v>439</v>
      </c>
      <c r="L154" t="s">
        <v>440</v>
      </c>
      <c r="M154">
        <v>357</v>
      </c>
      <c r="N154">
        <v>9</v>
      </c>
    </row>
    <row r="155" spans="1:14" x14ac:dyDescent="0.25">
      <c r="A155">
        <v>9.6</v>
      </c>
      <c r="B155" t="s">
        <v>14</v>
      </c>
      <c r="C155" t="s">
        <v>486</v>
      </c>
      <c r="D155">
        <v>2</v>
      </c>
      <c r="E155">
        <v>264</v>
      </c>
      <c r="F155">
        <v>9.5</v>
      </c>
      <c r="G155">
        <v>7.99</v>
      </c>
      <c r="H155">
        <v>0.27</v>
      </c>
      <c r="I155" t="s">
        <v>43</v>
      </c>
      <c r="J155" t="s">
        <v>478</v>
      </c>
      <c r="K155" t="s">
        <v>479</v>
      </c>
      <c r="L155" t="s">
        <v>25</v>
      </c>
      <c r="M155">
        <v>130</v>
      </c>
      <c r="N155">
        <v>9</v>
      </c>
    </row>
    <row r="156" spans="1:14" x14ac:dyDescent="0.25">
      <c r="A156">
        <v>7.8</v>
      </c>
      <c r="B156" t="s">
        <v>265</v>
      </c>
      <c r="C156" t="s">
        <v>487</v>
      </c>
      <c r="D156">
        <v>13</v>
      </c>
      <c r="E156">
        <v>621</v>
      </c>
      <c r="F156">
        <v>8.6</v>
      </c>
      <c r="G156">
        <v>94.68</v>
      </c>
      <c r="H156">
        <v>1.72</v>
      </c>
      <c r="I156" t="s">
        <v>37</v>
      </c>
      <c r="J156" t="s">
        <v>267</v>
      </c>
      <c r="K156" t="s">
        <v>268</v>
      </c>
      <c r="L156" t="s">
        <v>269</v>
      </c>
      <c r="M156">
        <v>245</v>
      </c>
      <c r="N156">
        <v>8</v>
      </c>
    </row>
    <row r="157" spans="1:14" x14ac:dyDescent="0.25">
      <c r="A157">
        <v>9.3000000000000007</v>
      </c>
      <c r="B157" t="s">
        <v>14</v>
      </c>
      <c r="C157" t="s">
        <v>488</v>
      </c>
      <c r="D157">
        <v>2</v>
      </c>
      <c r="E157">
        <v>1857</v>
      </c>
      <c r="F157">
        <v>9.1</v>
      </c>
      <c r="G157">
        <v>19.989999999999998</v>
      </c>
      <c r="H157">
        <v>0.67</v>
      </c>
      <c r="I157" t="s">
        <v>210</v>
      </c>
      <c r="J157" t="s">
        <v>211</v>
      </c>
      <c r="K157" t="s">
        <v>212</v>
      </c>
      <c r="L157" t="s">
        <v>122</v>
      </c>
      <c r="M157">
        <v>845</v>
      </c>
      <c r="N157">
        <v>9</v>
      </c>
    </row>
    <row r="158" spans="1:14" x14ac:dyDescent="0.25">
      <c r="A158">
        <f>A157</f>
        <v>9.3000000000000007</v>
      </c>
      <c r="B158" t="s">
        <v>97</v>
      </c>
      <c r="C158" t="s">
        <v>489</v>
      </c>
      <c r="D158">
        <f>D157</f>
        <v>2</v>
      </c>
      <c r="E158">
        <v>8</v>
      </c>
      <c r="F158">
        <v>10</v>
      </c>
      <c r="G158">
        <v>23.99</v>
      </c>
      <c r="H158">
        <v>0.8</v>
      </c>
      <c r="I158" t="str">
        <f>I157</f>
        <v>Weight Loss Products</v>
      </c>
      <c r="J158" t="s">
        <v>490</v>
      </c>
      <c r="K158" t="s">
        <v>491</v>
      </c>
      <c r="L158" t="str">
        <f t="shared" ref="L158:N159" si="13">L157</f>
        <v>Blue Raz</v>
      </c>
      <c r="M158">
        <f t="shared" si="13"/>
        <v>845</v>
      </c>
      <c r="N158">
        <f t="shared" si="13"/>
        <v>9</v>
      </c>
    </row>
    <row r="159" spans="1:14" x14ac:dyDescent="0.25">
      <c r="A159">
        <f>A158</f>
        <v>9.3000000000000007</v>
      </c>
      <c r="B159" t="s">
        <v>20</v>
      </c>
      <c r="C159" t="s">
        <v>492</v>
      </c>
      <c r="D159">
        <f>D158</f>
        <v>2</v>
      </c>
      <c r="E159">
        <v>67</v>
      </c>
      <c r="F159">
        <v>9.5</v>
      </c>
      <c r="G159">
        <v>20.99</v>
      </c>
      <c r="H159">
        <v>0.28000000000000003</v>
      </c>
      <c r="I159" t="s">
        <v>175</v>
      </c>
      <c r="J159" t="s">
        <v>493</v>
      </c>
      <c r="K159" t="s">
        <v>494</v>
      </c>
      <c r="L159" t="str">
        <f t="shared" si="13"/>
        <v>Blue Raz</v>
      </c>
      <c r="M159">
        <f t="shared" si="13"/>
        <v>845</v>
      </c>
      <c r="N159">
        <f t="shared" si="13"/>
        <v>9</v>
      </c>
    </row>
    <row r="160" spans="1:14" x14ac:dyDescent="0.25">
      <c r="A160">
        <v>8.5</v>
      </c>
      <c r="B160" t="s">
        <v>495</v>
      </c>
      <c r="C160" t="s">
        <v>496</v>
      </c>
      <c r="D160">
        <v>2</v>
      </c>
      <c r="E160">
        <v>105</v>
      </c>
      <c r="F160">
        <v>8.9</v>
      </c>
      <c r="G160">
        <v>34.39</v>
      </c>
      <c r="H160">
        <v>1.1499999999999999</v>
      </c>
      <c r="I160" t="s">
        <v>497</v>
      </c>
      <c r="J160" t="s">
        <v>498</v>
      </c>
      <c r="K160" t="s">
        <v>499</v>
      </c>
      <c r="L160" t="s">
        <v>500</v>
      </c>
      <c r="M160">
        <v>85</v>
      </c>
      <c r="N160">
        <v>8</v>
      </c>
    </row>
    <row r="161" spans="1:14" x14ac:dyDescent="0.25">
      <c r="A161">
        <v>8.4</v>
      </c>
      <c r="B161" t="s">
        <v>20</v>
      </c>
      <c r="C161" t="s">
        <v>501</v>
      </c>
      <c r="D161">
        <v>43</v>
      </c>
      <c r="E161">
        <v>9926</v>
      </c>
      <c r="F161">
        <v>9.3000000000000007</v>
      </c>
      <c r="G161">
        <v>16.989999999999998</v>
      </c>
      <c r="H161">
        <v>1.21</v>
      </c>
      <c r="I161" t="s">
        <v>22</v>
      </c>
      <c r="J161" t="s">
        <v>23</v>
      </c>
      <c r="K161" t="s">
        <v>24</v>
      </c>
      <c r="L161" t="s">
        <v>25</v>
      </c>
      <c r="M161">
        <v>3932</v>
      </c>
      <c r="N161">
        <v>9</v>
      </c>
    </row>
    <row r="162" spans="1:14" x14ac:dyDescent="0.25">
      <c r="A162">
        <v>9</v>
      </c>
      <c r="B162" t="s">
        <v>14</v>
      </c>
      <c r="C162" t="s">
        <v>502</v>
      </c>
      <c r="D162">
        <v>12</v>
      </c>
      <c r="E162">
        <v>1445</v>
      </c>
      <c r="F162">
        <v>9.1999999999999993</v>
      </c>
      <c r="G162">
        <v>6.99</v>
      </c>
      <c r="H162">
        <v>1.4</v>
      </c>
      <c r="I162" t="s">
        <v>60</v>
      </c>
      <c r="J162" t="s">
        <v>183</v>
      </c>
      <c r="K162" t="s">
        <v>184</v>
      </c>
      <c r="L162" t="s">
        <v>185</v>
      </c>
      <c r="M162">
        <v>827</v>
      </c>
      <c r="N162">
        <v>9</v>
      </c>
    </row>
    <row r="163" spans="1:14" x14ac:dyDescent="0.25">
      <c r="A163">
        <f t="shared" ref="A163:A168" si="14">A162</f>
        <v>9</v>
      </c>
      <c r="B163" t="s">
        <v>41</v>
      </c>
      <c r="C163" t="s">
        <v>503</v>
      </c>
      <c r="D163">
        <f t="shared" ref="D163:D168" si="15">D162</f>
        <v>12</v>
      </c>
      <c r="E163">
        <v>523</v>
      </c>
      <c r="F163">
        <v>8.5</v>
      </c>
      <c r="G163">
        <v>37.79</v>
      </c>
      <c r="H163">
        <v>0.52</v>
      </c>
      <c r="I163" t="str">
        <f>I162</f>
        <v>Whey Protein</v>
      </c>
      <c r="J163" t="s">
        <v>504</v>
      </c>
      <c r="K163" t="s">
        <v>505</v>
      </c>
      <c r="L163" t="str">
        <f t="shared" ref="L163:L168" si="16">L162</f>
        <v>Gingerbread</v>
      </c>
      <c r="M163">
        <f>M162</f>
        <v>827</v>
      </c>
      <c r="N163">
        <f>N162</f>
        <v>9</v>
      </c>
    </row>
    <row r="164" spans="1:14" x14ac:dyDescent="0.25">
      <c r="A164">
        <f t="shared" si="14"/>
        <v>9</v>
      </c>
      <c r="B164" t="s">
        <v>218</v>
      </c>
      <c r="C164" t="s">
        <v>506</v>
      </c>
      <c r="D164">
        <f t="shared" si="15"/>
        <v>12</v>
      </c>
      <c r="E164">
        <v>403</v>
      </c>
      <c r="F164">
        <v>9</v>
      </c>
      <c r="G164">
        <v>12.89</v>
      </c>
      <c r="H164">
        <v>0.43</v>
      </c>
      <c r="I164" t="s">
        <v>16</v>
      </c>
      <c r="J164" t="s">
        <v>507</v>
      </c>
      <c r="K164" t="s">
        <v>508</v>
      </c>
      <c r="L164" t="str">
        <f t="shared" si="16"/>
        <v>Gingerbread</v>
      </c>
      <c r="M164">
        <f>M163</f>
        <v>827</v>
      </c>
      <c r="N164">
        <f>N163</f>
        <v>9</v>
      </c>
    </row>
    <row r="165" spans="1:14" x14ac:dyDescent="0.25">
      <c r="A165">
        <f t="shared" si="14"/>
        <v>9</v>
      </c>
      <c r="B165" t="s">
        <v>14</v>
      </c>
      <c r="C165" t="s">
        <v>509</v>
      </c>
      <c r="D165">
        <f t="shared" si="15"/>
        <v>12</v>
      </c>
      <c r="E165">
        <v>42</v>
      </c>
      <c r="F165">
        <v>9.1999999999999993</v>
      </c>
      <c r="G165">
        <v>19.989999999999998</v>
      </c>
      <c r="H165">
        <v>0.67</v>
      </c>
      <c r="I165" t="str">
        <f>I164</f>
        <v>BCAAs</v>
      </c>
      <c r="J165" t="s">
        <v>510</v>
      </c>
      <c r="K165" t="s">
        <v>511</v>
      </c>
      <c r="L165" t="str">
        <f t="shared" si="16"/>
        <v>Gingerbread</v>
      </c>
      <c r="M165">
        <v>16</v>
      </c>
      <c r="N165">
        <v>9</v>
      </c>
    </row>
    <row r="166" spans="1:14" x14ac:dyDescent="0.25">
      <c r="A166">
        <f t="shared" si="14"/>
        <v>9</v>
      </c>
      <c r="B166" t="s">
        <v>76</v>
      </c>
      <c r="C166" t="s">
        <v>512</v>
      </c>
      <c r="D166">
        <f t="shared" si="15"/>
        <v>12</v>
      </c>
      <c r="E166">
        <v>190</v>
      </c>
      <c r="F166">
        <v>9.1999999999999993</v>
      </c>
      <c r="G166">
        <v>23.19</v>
      </c>
      <c r="H166">
        <v>0.32</v>
      </c>
      <c r="I166" t="s">
        <v>16</v>
      </c>
      <c r="J166" t="s">
        <v>513</v>
      </c>
      <c r="K166" t="s">
        <v>514</v>
      </c>
      <c r="L166" t="str">
        <f t="shared" si="16"/>
        <v>Gingerbread</v>
      </c>
      <c r="M166">
        <f t="shared" ref="M166:N168" si="17">M165</f>
        <v>16</v>
      </c>
      <c r="N166">
        <f t="shared" si="17"/>
        <v>9</v>
      </c>
    </row>
    <row r="167" spans="1:14" x14ac:dyDescent="0.25">
      <c r="A167">
        <f t="shared" si="14"/>
        <v>9</v>
      </c>
      <c r="B167" t="s">
        <v>41</v>
      </c>
      <c r="C167" t="s">
        <v>515</v>
      </c>
      <c r="D167">
        <f t="shared" si="15"/>
        <v>12</v>
      </c>
      <c r="E167">
        <v>396</v>
      </c>
      <c r="F167">
        <v>8.1999999999999993</v>
      </c>
      <c r="G167">
        <v>31.35</v>
      </c>
      <c r="H167">
        <v>2.2400000000000002</v>
      </c>
      <c r="I167" t="s">
        <v>60</v>
      </c>
      <c r="J167" t="s">
        <v>516</v>
      </c>
      <c r="K167" t="s">
        <v>517</v>
      </c>
      <c r="L167" t="str">
        <f t="shared" si="16"/>
        <v>Gingerbread</v>
      </c>
      <c r="M167">
        <f t="shared" si="17"/>
        <v>16</v>
      </c>
      <c r="N167">
        <f t="shared" si="17"/>
        <v>9</v>
      </c>
    </row>
    <row r="168" spans="1:14" x14ac:dyDescent="0.25">
      <c r="A168">
        <f t="shared" si="14"/>
        <v>9</v>
      </c>
      <c r="B168" t="s">
        <v>58</v>
      </c>
      <c r="C168" t="s">
        <v>518</v>
      </c>
      <c r="D168">
        <f t="shared" si="15"/>
        <v>12</v>
      </c>
      <c r="E168">
        <v>3920</v>
      </c>
      <c r="F168">
        <v>9.1999999999999993</v>
      </c>
      <c r="G168">
        <v>29.58</v>
      </c>
      <c r="H168">
        <v>1.18</v>
      </c>
      <c r="I168" t="s">
        <v>60</v>
      </c>
      <c r="J168" t="s">
        <v>61</v>
      </c>
      <c r="K168" t="s">
        <v>62</v>
      </c>
      <c r="L168" t="str">
        <f t="shared" si="16"/>
        <v>Gingerbread</v>
      </c>
      <c r="M168">
        <f t="shared" si="17"/>
        <v>16</v>
      </c>
      <c r="N168">
        <f t="shared" si="17"/>
        <v>9</v>
      </c>
    </row>
    <row r="169" spans="1:14" x14ac:dyDescent="0.25">
      <c r="A169">
        <v>9</v>
      </c>
      <c r="B169" t="s">
        <v>20</v>
      </c>
      <c r="C169" t="s">
        <v>519</v>
      </c>
      <c r="D169">
        <v>5</v>
      </c>
      <c r="E169">
        <v>729</v>
      </c>
      <c r="F169">
        <v>9.3000000000000007</v>
      </c>
      <c r="G169">
        <v>41.5</v>
      </c>
      <c r="H169">
        <v>2.96</v>
      </c>
      <c r="I169" t="s">
        <v>60</v>
      </c>
      <c r="J169" t="s">
        <v>192</v>
      </c>
      <c r="K169" t="s">
        <v>193</v>
      </c>
      <c r="L169" t="s">
        <v>194</v>
      </c>
      <c r="M169">
        <v>411</v>
      </c>
      <c r="N169">
        <v>9</v>
      </c>
    </row>
    <row r="170" spans="1:14" x14ac:dyDescent="0.25">
      <c r="A170">
        <v>8.6</v>
      </c>
      <c r="B170" t="s">
        <v>67</v>
      </c>
      <c r="C170" t="s">
        <v>520</v>
      </c>
      <c r="D170">
        <v>5</v>
      </c>
      <c r="E170">
        <v>771</v>
      </c>
      <c r="F170">
        <v>8.8000000000000007</v>
      </c>
      <c r="G170">
        <v>24.97</v>
      </c>
      <c r="H170">
        <v>0.83</v>
      </c>
      <c r="I170" t="s">
        <v>175</v>
      </c>
      <c r="J170" t="s">
        <v>521</v>
      </c>
      <c r="K170" t="s">
        <v>522</v>
      </c>
      <c r="L170" t="s">
        <v>523</v>
      </c>
      <c r="M170">
        <v>214</v>
      </c>
      <c r="N170">
        <v>8</v>
      </c>
    </row>
    <row r="171" spans="1:14" x14ac:dyDescent="0.25">
      <c r="A171">
        <v>7.8</v>
      </c>
      <c r="B171" t="s">
        <v>480</v>
      </c>
      <c r="C171" t="s">
        <v>524</v>
      </c>
      <c r="D171">
        <v>3</v>
      </c>
      <c r="E171">
        <v>498</v>
      </c>
      <c r="F171">
        <v>8.6</v>
      </c>
      <c r="G171">
        <v>29.38</v>
      </c>
      <c r="H171">
        <v>0.73</v>
      </c>
      <c r="I171" t="s">
        <v>175</v>
      </c>
      <c r="J171" t="s">
        <v>525</v>
      </c>
      <c r="K171" t="s">
        <v>526</v>
      </c>
      <c r="L171" t="s">
        <v>527</v>
      </c>
      <c r="M171">
        <v>257</v>
      </c>
      <c r="N171">
        <v>8</v>
      </c>
    </row>
    <row r="172" spans="1:14" x14ac:dyDescent="0.25">
      <c r="A172">
        <f>A171</f>
        <v>7.8</v>
      </c>
      <c r="B172" t="s">
        <v>67</v>
      </c>
      <c r="C172" t="s">
        <v>528</v>
      </c>
      <c r="D172">
        <f>D171</f>
        <v>3</v>
      </c>
      <c r="E172">
        <v>223</v>
      </c>
      <c r="F172">
        <v>9.5</v>
      </c>
      <c r="G172">
        <v>24.99</v>
      </c>
      <c r="H172">
        <v>0.42</v>
      </c>
      <c r="I172" t="s">
        <v>234</v>
      </c>
      <c r="J172" t="s">
        <v>529</v>
      </c>
      <c r="K172" t="s">
        <v>530</v>
      </c>
      <c r="L172" t="str">
        <f>L171</f>
        <v>Framboesa</v>
      </c>
      <c r="M172">
        <v>89</v>
      </c>
      <c r="N172">
        <v>9</v>
      </c>
    </row>
    <row r="173" spans="1:14" x14ac:dyDescent="0.25">
      <c r="A173">
        <v>8.9</v>
      </c>
      <c r="B173" t="s">
        <v>41</v>
      </c>
      <c r="C173" t="s">
        <v>531</v>
      </c>
      <c r="D173">
        <v>7</v>
      </c>
      <c r="E173">
        <v>1384</v>
      </c>
      <c r="F173">
        <v>8.9</v>
      </c>
      <c r="G173">
        <v>29.99</v>
      </c>
      <c r="H173">
        <v>1</v>
      </c>
      <c r="I173" t="s">
        <v>28</v>
      </c>
      <c r="J173" t="s">
        <v>532</v>
      </c>
      <c r="K173" t="s">
        <v>533</v>
      </c>
      <c r="L173" t="s">
        <v>534</v>
      </c>
      <c r="M173">
        <v>117</v>
      </c>
      <c r="N173">
        <v>8</v>
      </c>
    </row>
    <row r="174" spans="1:14" x14ac:dyDescent="0.25">
      <c r="A174">
        <v>8.6999999999999993</v>
      </c>
      <c r="B174" t="s">
        <v>76</v>
      </c>
      <c r="C174" t="s">
        <v>535</v>
      </c>
      <c r="D174">
        <v>2</v>
      </c>
      <c r="E174">
        <v>159</v>
      </c>
      <c r="F174">
        <v>8.9</v>
      </c>
      <c r="G174">
        <v>54.99</v>
      </c>
      <c r="H174">
        <v>1.2</v>
      </c>
      <c r="I174" t="s">
        <v>227</v>
      </c>
      <c r="J174" t="s">
        <v>536</v>
      </c>
      <c r="K174" t="s">
        <v>537</v>
      </c>
      <c r="L174" t="s">
        <v>538</v>
      </c>
      <c r="M174">
        <v>99</v>
      </c>
      <c r="N174">
        <v>8</v>
      </c>
    </row>
    <row r="175" spans="1:14" x14ac:dyDescent="0.25">
      <c r="A175">
        <f>A174</f>
        <v>8.6999999999999993</v>
      </c>
      <c r="B175" t="s">
        <v>41</v>
      </c>
      <c r="C175" t="s">
        <v>539</v>
      </c>
      <c r="D175">
        <f>D174</f>
        <v>2</v>
      </c>
      <c r="E175">
        <v>1445</v>
      </c>
      <c r="F175">
        <v>9.1999999999999993</v>
      </c>
      <c r="G175">
        <v>31.48</v>
      </c>
      <c r="H175">
        <v>0.56000000000000005</v>
      </c>
      <c r="I175" t="s">
        <v>540</v>
      </c>
      <c r="J175" t="s">
        <v>541</v>
      </c>
      <c r="K175" t="s">
        <v>542</v>
      </c>
      <c r="L175" t="str">
        <f>L174</f>
        <v>Chocolate Shake</v>
      </c>
      <c r="M175">
        <f>M174</f>
        <v>99</v>
      </c>
      <c r="N175">
        <f>N174</f>
        <v>8</v>
      </c>
    </row>
    <row r="176" spans="1:14" x14ac:dyDescent="0.25">
      <c r="A176">
        <v>8.5</v>
      </c>
      <c r="B176" t="s">
        <v>20</v>
      </c>
      <c r="C176" t="s">
        <v>543</v>
      </c>
      <c r="D176">
        <v>6</v>
      </c>
      <c r="E176">
        <v>357</v>
      </c>
      <c r="F176">
        <v>9.3000000000000007</v>
      </c>
      <c r="G176">
        <v>57.99</v>
      </c>
      <c r="H176">
        <v>0.85</v>
      </c>
      <c r="I176" t="s">
        <v>60</v>
      </c>
      <c r="J176" t="s">
        <v>544</v>
      </c>
      <c r="K176" t="s">
        <v>545</v>
      </c>
      <c r="L176" t="s">
        <v>546</v>
      </c>
      <c r="M176">
        <v>88</v>
      </c>
      <c r="N176">
        <v>9</v>
      </c>
    </row>
    <row r="177" spans="1:14" x14ac:dyDescent="0.25">
      <c r="A177">
        <f>A176</f>
        <v>8.5</v>
      </c>
      <c r="B177" t="s">
        <v>105</v>
      </c>
      <c r="C177" t="s">
        <v>547</v>
      </c>
      <c r="D177">
        <f>D176</f>
        <v>6</v>
      </c>
      <c r="E177">
        <v>78</v>
      </c>
      <c r="F177">
        <v>9.1</v>
      </c>
      <c r="G177">
        <v>13.98</v>
      </c>
      <c r="H177">
        <v>0.47</v>
      </c>
      <c r="I177" t="s">
        <v>94</v>
      </c>
      <c r="J177" t="s">
        <v>548</v>
      </c>
      <c r="K177" t="s">
        <v>549</v>
      </c>
      <c r="L177" t="str">
        <f t="shared" ref="L177:N178" si="18">L176</f>
        <v>Natural Vanilla</v>
      </c>
      <c r="M177">
        <f t="shared" si="18"/>
        <v>88</v>
      </c>
      <c r="N177">
        <f t="shared" si="18"/>
        <v>9</v>
      </c>
    </row>
    <row r="178" spans="1:14" x14ac:dyDescent="0.25">
      <c r="A178">
        <f>A177</f>
        <v>8.5</v>
      </c>
      <c r="B178" t="s">
        <v>41</v>
      </c>
      <c r="C178" t="s">
        <v>550</v>
      </c>
      <c r="D178">
        <f>D177</f>
        <v>6</v>
      </c>
      <c r="E178">
        <v>1832</v>
      </c>
      <c r="F178">
        <v>9</v>
      </c>
      <c r="G178">
        <v>8.39</v>
      </c>
      <c r="H178">
        <v>1.4</v>
      </c>
      <c r="I178" t="str">
        <f>I177</f>
        <v>Multivitamins</v>
      </c>
      <c r="J178" t="s">
        <v>551</v>
      </c>
      <c r="K178" t="s">
        <v>552</v>
      </c>
      <c r="L178" t="str">
        <f t="shared" si="18"/>
        <v>Natural Vanilla</v>
      </c>
      <c r="M178">
        <f t="shared" si="18"/>
        <v>88</v>
      </c>
      <c r="N178">
        <f t="shared" si="18"/>
        <v>9</v>
      </c>
    </row>
    <row r="179" spans="1:14" x14ac:dyDescent="0.25">
      <c r="A179">
        <v>8.9</v>
      </c>
      <c r="B179" t="s">
        <v>553</v>
      </c>
      <c r="C179" t="s">
        <v>554</v>
      </c>
      <c r="D179">
        <v>15</v>
      </c>
      <c r="E179">
        <v>71</v>
      </c>
      <c r="F179">
        <v>9.6</v>
      </c>
      <c r="G179">
        <v>28.34</v>
      </c>
      <c r="H179">
        <v>2.36</v>
      </c>
      <c r="I179" t="s">
        <v>292</v>
      </c>
      <c r="J179" t="s">
        <v>555</v>
      </c>
      <c r="K179" t="s">
        <v>556</v>
      </c>
      <c r="L179" t="s">
        <v>557</v>
      </c>
      <c r="M179">
        <v>26</v>
      </c>
      <c r="N179">
        <v>9</v>
      </c>
    </row>
    <row r="180" spans="1:14" x14ac:dyDescent="0.25">
      <c r="A180">
        <f>A179</f>
        <v>8.9</v>
      </c>
      <c r="B180" t="s">
        <v>20</v>
      </c>
      <c r="C180" t="s">
        <v>558</v>
      </c>
      <c r="D180">
        <f>D179</f>
        <v>15</v>
      </c>
      <c r="E180">
        <v>91</v>
      </c>
      <c r="F180">
        <v>9.1999999999999993</v>
      </c>
      <c r="G180">
        <v>26.5</v>
      </c>
      <c r="H180">
        <v>0.18</v>
      </c>
      <c r="I180" t="s">
        <v>43</v>
      </c>
      <c r="J180" t="s">
        <v>559</v>
      </c>
      <c r="K180" t="s">
        <v>560</v>
      </c>
      <c r="L180" t="str">
        <f>L179</f>
        <v>Blueberry Cobbler</v>
      </c>
      <c r="M180">
        <v>29</v>
      </c>
      <c r="N180">
        <v>9</v>
      </c>
    </row>
    <row r="181" spans="1:14" x14ac:dyDescent="0.25">
      <c r="A181">
        <f>A180</f>
        <v>8.9</v>
      </c>
      <c r="B181" t="s">
        <v>41</v>
      </c>
      <c r="C181" t="s">
        <v>561</v>
      </c>
      <c r="D181">
        <f>D180</f>
        <v>15</v>
      </c>
      <c r="E181">
        <v>1328</v>
      </c>
      <c r="F181">
        <v>9.6</v>
      </c>
      <c r="G181">
        <v>17.489999999999998</v>
      </c>
      <c r="H181">
        <v>0.57999999999999996</v>
      </c>
      <c r="I181" t="s">
        <v>16</v>
      </c>
      <c r="J181" t="s">
        <v>250</v>
      </c>
      <c r="K181" t="s">
        <v>251</v>
      </c>
      <c r="L181" t="str">
        <f>L180</f>
        <v>Blueberry Cobbler</v>
      </c>
      <c r="M181">
        <f>M180</f>
        <v>29</v>
      </c>
      <c r="N181">
        <f>N180</f>
        <v>9</v>
      </c>
    </row>
    <row r="182" spans="1:14" x14ac:dyDescent="0.25">
      <c r="A182">
        <f>A181</f>
        <v>8.9</v>
      </c>
      <c r="B182" t="s">
        <v>41</v>
      </c>
      <c r="C182" t="s">
        <v>562</v>
      </c>
      <c r="D182">
        <f>D181</f>
        <v>15</v>
      </c>
      <c r="E182">
        <v>943</v>
      </c>
      <c r="F182">
        <v>8.6999999999999993</v>
      </c>
      <c r="G182">
        <v>49.98</v>
      </c>
      <c r="H182">
        <v>0.6</v>
      </c>
      <c r="I182" t="s">
        <v>563</v>
      </c>
      <c r="J182" t="s">
        <v>564</v>
      </c>
      <c r="K182" t="s">
        <v>565</v>
      </c>
      <c r="L182" t="str">
        <f>L181</f>
        <v>Blueberry Cobbler</v>
      </c>
      <c r="M182">
        <f>M181</f>
        <v>29</v>
      </c>
      <c r="N182">
        <f>N181</f>
        <v>9</v>
      </c>
    </row>
    <row r="183" spans="1:14" x14ac:dyDescent="0.25">
      <c r="A183">
        <v>9.6</v>
      </c>
      <c r="B183" t="s">
        <v>14</v>
      </c>
      <c r="C183" t="s">
        <v>566</v>
      </c>
      <c r="D183">
        <v>2</v>
      </c>
      <c r="E183">
        <v>264</v>
      </c>
      <c r="F183">
        <v>9.5</v>
      </c>
      <c r="G183">
        <v>19.989999999999998</v>
      </c>
      <c r="H183">
        <v>0.2</v>
      </c>
      <c r="I183" t="s">
        <v>43</v>
      </c>
      <c r="J183" t="s">
        <v>478</v>
      </c>
      <c r="K183" t="s">
        <v>479</v>
      </c>
      <c r="L183" t="s">
        <v>25</v>
      </c>
      <c r="M183">
        <v>130</v>
      </c>
      <c r="N183">
        <v>9</v>
      </c>
    </row>
    <row r="184" spans="1:14" x14ac:dyDescent="0.25">
      <c r="A184">
        <f>A183</f>
        <v>9.6</v>
      </c>
      <c r="B184" t="s">
        <v>113</v>
      </c>
      <c r="C184" t="s">
        <v>567</v>
      </c>
      <c r="D184">
        <f>D183</f>
        <v>2</v>
      </c>
      <c r="E184">
        <v>464</v>
      </c>
      <c r="F184">
        <v>9.4</v>
      </c>
      <c r="G184">
        <v>20.95</v>
      </c>
      <c r="H184">
        <v>0.7</v>
      </c>
      <c r="I184" t="s">
        <v>234</v>
      </c>
      <c r="J184" t="s">
        <v>235</v>
      </c>
      <c r="K184" t="s">
        <v>236</v>
      </c>
      <c r="L184" t="str">
        <f t="shared" ref="L184:N185" si="19">L183</f>
        <v>Unflavored</v>
      </c>
      <c r="M184">
        <f t="shared" si="19"/>
        <v>130</v>
      </c>
      <c r="N184">
        <f t="shared" si="19"/>
        <v>9</v>
      </c>
    </row>
    <row r="185" spans="1:14" x14ac:dyDescent="0.25">
      <c r="A185">
        <f>A184</f>
        <v>9.6</v>
      </c>
      <c r="B185" t="s">
        <v>20</v>
      </c>
      <c r="C185" t="s">
        <v>568</v>
      </c>
      <c r="D185">
        <f>D184</f>
        <v>2</v>
      </c>
      <c r="E185">
        <v>2466</v>
      </c>
      <c r="F185">
        <v>9.1</v>
      </c>
      <c r="G185">
        <v>6.39</v>
      </c>
      <c r="H185">
        <v>1.07</v>
      </c>
      <c r="I185" t="s">
        <v>33</v>
      </c>
      <c r="J185" t="s">
        <v>34</v>
      </c>
      <c r="K185" t="s">
        <v>35</v>
      </c>
      <c r="L185" t="str">
        <f t="shared" si="19"/>
        <v>Unflavored</v>
      </c>
      <c r="M185">
        <f t="shared" si="19"/>
        <v>130</v>
      </c>
      <c r="N185">
        <f t="shared" si="19"/>
        <v>9</v>
      </c>
    </row>
    <row r="186" spans="1:14" x14ac:dyDescent="0.25">
      <c r="A186">
        <v>8.6999999999999993</v>
      </c>
      <c r="B186" t="s">
        <v>569</v>
      </c>
      <c r="C186" t="s">
        <v>570</v>
      </c>
      <c r="D186">
        <v>9</v>
      </c>
      <c r="E186">
        <v>385</v>
      </c>
      <c r="F186">
        <v>9.1</v>
      </c>
      <c r="G186">
        <v>57.99</v>
      </c>
      <c r="H186">
        <v>1.05</v>
      </c>
      <c r="I186" t="s">
        <v>22</v>
      </c>
      <c r="J186" t="s">
        <v>571</v>
      </c>
      <c r="K186" t="s">
        <v>572</v>
      </c>
      <c r="L186" t="s">
        <v>573</v>
      </c>
      <c r="M186">
        <v>249</v>
      </c>
      <c r="N186">
        <v>9</v>
      </c>
    </row>
    <row r="187" spans="1:14" x14ac:dyDescent="0.25">
      <c r="A187">
        <f>A186</f>
        <v>8.6999999999999993</v>
      </c>
      <c r="B187" t="s">
        <v>41</v>
      </c>
      <c r="C187" t="s">
        <v>574</v>
      </c>
      <c r="D187">
        <f>D186</f>
        <v>9</v>
      </c>
      <c r="E187">
        <v>562</v>
      </c>
      <c r="F187">
        <v>9.8000000000000007</v>
      </c>
      <c r="G187">
        <v>24.49</v>
      </c>
      <c r="H187">
        <v>0.82</v>
      </c>
      <c r="I187" t="s">
        <v>16</v>
      </c>
      <c r="J187" t="s">
        <v>575</v>
      </c>
      <c r="K187" t="s">
        <v>576</v>
      </c>
      <c r="L187" t="str">
        <f t="shared" ref="L187:N189" si="20">L186</f>
        <v>Peanut Butter Cookie</v>
      </c>
      <c r="M187">
        <f t="shared" si="20"/>
        <v>249</v>
      </c>
      <c r="N187">
        <f t="shared" si="20"/>
        <v>9</v>
      </c>
    </row>
    <row r="188" spans="1:14" x14ac:dyDescent="0.25">
      <c r="A188">
        <f>A187</f>
        <v>8.6999999999999993</v>
      </c>
      <c r="B188" t="s">
        <v>480</v>
      </c>
      <c r="C188" t="s">
        <v>577</v>
      </c>
      <c r="D188">
        <f>D187</f>
        <v>9</v>
      </c>
      <c r="E188">
        <v>441</v>
      </c>
      <c r="F188">
        <v>9.5</v>
      </c>
      <c r="G188">
        <v>23.5</v>
      </c>
      <c r="H188">
        <v>0.78</v>
      </c>
      <c r="I188" t="s">
        <v>16</v>
      </c>
      <c r="J188" t="s">
        <v>578</v>
      </c>
      <c r="K188" t="s">
        <v>579</v>
      </c>
      <c r="L188" t="str">
        <f t="shared" si="20"/>
        <v>Peanut Butter Cookie</v>
      </c>
      <c r="M188">
        <f t="shared" si="20"/>
        <v>249</v>
      </c>
      <c r="N188">
        <f t="shared" si="20"/>
        <v>9</v>
      </c>
    </row>
    <row r="189" spans="1:14" x14ac:dyDescent="0.25">
      <c r="A189">
        <f>A188</f>
        <v>8.6999999999999993</v>
      </c>
      <c r="B189" t="s">
        <v>41</v>
      </c>
      <c r="C189" t="s">
        <v>580</v>
      </c>
      <c r="D189">
        <f>D188</f>
        <v>9</v>
      </c>
      <c r="E189">
        <v>4184</v>
      </c>
      <c r="F189">
        <v>8.4</v>
      </c>
      <c r="G189">
        <v>31.35</v>
      </c>
      <c r="H189">
        <v>0.63</v>
      </c>
      <c r="I189" t="s">
        <v>60</v>
      </c>
      <c r="J189" t="s">
        <v>581</v>
      </c>
      <c r="K189" t="s">
        <v>582</v>
      </c>
      <c r="L189" t="str">
        <f t="shared" si="20"/>
        <v>Peanut Butter Cookie</v>
      </c>
      <c r="M189">
        <f t="shared" si="20"/>
        <v>249</v>
      </c>
      <c r="N189">
        <f t="shared" si="20"/>
        <v>9</v>
      </c>
    </row>
    <row r="190" spans="1:14" x14ac:dyDescent="0.25">
      <c r="A190">
        <v>9.1</v>
      </c>
      <c r="B190" t="s">
        <v>86</v>
      </c>
      <c r="C190" t="s">
        <v>583</v>
      </c>
      <c r="D190">
        <v>2</v>
      </c>
      <c r="E190">
        <v>13</v>
      </c>
      <c r="F190">
        <v>8.6999999999999993</v>
      </c>
      <c r="G190">
        <v>50</v>
      </c>
      <c r="H190">
        <v>2.27</v>
      </c>
      <c r="I190" t="str">
        <f>I189</f>
        <v>Whey Protein</v>
      </c>
      <c r="J190" t="s">
        <v>584</v>
      </c>
      <c r="K190" t="s">
        <v>585</v>
      </c>
      <c r="L190" t="s">
        <v>586</v>
      </c>
      <c r="M190">
        <v>12</v>
      </c>
      <c r="N190">
        <v>8</v>
      </c>
    </row>
    <row r="191" spans="1:14" x14ac:dyDescent="0.25">
      <c r="A191">
        <v>7.5</v>
      </c>
      <c r="B191" t="s">
        <v>20</v>
      </c>
      <c r="C191" t="s">
        <v>587</v>
      </c>
      <c r="D191">
        <v>9</v>
      </c>
      <c r="E191">
        <v>208</v>
      </c>
      <c r="F191">
        <v>7.8</v>
      </c>
      <c r="G191">
        <v>24.99</v>
      </c>
      <c r="H191">
        <v>2.08</v>
      </c>
      <c r="I191" t="str">
        <f>I190</f>
        <v>Whey Protein</v>
      </c>
      <c r="J191" t="s">
        <v>588</v>
      </c>
      <c r="K191" t="s">
        <v>589</v>
      </c>
      <c r="L191" t="s">
        <v>185</v>
      </c>
      <c r="M191">
        <v>135</v>
      </c>
      <c r="N191">
        <v>7</v>
      </c>
    </row>
    <row r="192" spans="1:14" x14ac:dyDescent="0.25">
      <c r="A192">
        <v>8.3000000000000007</v>
      </c>
      <c r="B192" t="s">
        <v>81</v>
      </c>
      <c r="C192" t="s">
        <v>590</v>
      </c>
      <c r="D192">
        <v>9</v>
      </c>
      <c r="E192">
        <v>206</v>
      </c>
      <c r="F192">
        <v>8.1999999999999993</v>
      </c>
      <c r="G192">
        <v>46.97</v>
      </c>
      <c r="H192">
        <v>2.94</v>
      </c>
      <c r="I192" t="s">
        <v>60</v>
      </c>
      <c r="J192" t="s">
        <v>591</v>
      </c>
      <c r="K192" t="s">
        <v>592</v>
      </c>
      <c r="L192" t="s">
        <v>593</v>
      </c>
      <c r="M192">
        <v>91</v>
      </c>
      <c r="N192">
        <v>8</v>
      </c>
    </row>
    <row r="193" spans="1:14" x14ac:dyDescent="0.25">
      <c r="A193">
        <f>A192</f>
        <v>8.3000000000000007</v>
      </c>
      <c r="B193" t="s">
        <v>41</v>
      </c>
      <c r="C193" t="s">
        <v>594</v>
      </c>
      <c r="D193">
        <f>D192</f>
        <v>9</v>
      </c>
      <c r="E193">
        <v>89</v>
      </c>
      <c r="F193">
        <v>9.8000000000000007</v>
      </c>
      <c r="G193">
        <v>27.19</v>
      </c>
      <c r="H193">
        <v>0.44</v>
      </c>
      <c r="I193" t="str">
        <f>I192</f>
        <v>Whey Protein</v>
      </c>
      <c r="J193" t="s">
        <v>595</v>
      </c>
      <c r="K193" t="s">
        <v>596</v>
      </c>
      <c r="L193" t="str">
        <f>L192</f>
        <v>Banana Smoothie</v>
      </c>
      <c r="M193">
        <f>M192</f>
        <v>91</v>
      </c>
      <c r="N193">
        <f>N192</f>
        <v>8</v>
      </c>
    </row>
    <row r="194" spans="1:14" x14ac:dyDescent="0.25">
      <c r="A194">
        <v>9.1999999999999993</v>
      </c>
      <c r="B194" t="s">
        <v>14</v>
      </c>
      <c r="C194" t="s">
        <v>597</v>
      </c>
      <c r="D194">
        <v>6</v>
      </c>
      <c r="E194">
        <v>484</v>
      </c>
      <c r="F194">
        <v>9.6</v>
      </c>
      <c r="G194">
        <v>4.99</v>
      </c>
      <c r="H194">
        <v>1</v>
      </c>
      <c r="I194" t="s">
        <v>16</v>
      </c>
      <c r="J194" t="s">
        <v>124</v>
      </c>
      <c r="K194" t="s">
        <v>125</v>
      </c>
      <c r="L194" t="s">
        <v>126</v>
      </c>
      <c r="M194">
        <v>244</v>
      </c>
      <c r="N194">
        <v>9</v>
      </c>
    </row>
    <row r="195" spans="1:14" x14ac:dyDescent="0.25">
      <c r="A195">
        <v>8.6999999999999993</v>
      </c>
      <c r="B195" t="s">
        <v>81</v>
      </c>
      <c r="C195" t="s">
        <v>598</v>
      </c>
      <c r="D195">
        <v>5</v>
      </c>
      <c r="E195">
        <v>861</v>
      </c>
      <c r="F195">
        <v>9</v>
      </c>
      <c r="G195">
        <v>39.99</v>
      </c>
      <c r="H195">
        <v>2</v>
      </c>
      <c r="I195" t="str">
        <f>I194</f>
        <v>BCAAs</v>
      </c>
      <c r="J195" t="s">
        <v>599</v>
      </c>
      <c r="K195" t="s">
        <v>600</v>
      </c>
      <c r="L195" t="s">
        <v>601</v>
      </c>
      <c r="M195">
        <v>672</v>
      </c>
      <c r="N195">
        <v>9</v>
      </c>
    </row>
    <row r="196" spans="1:14" x14ac:dyDescent="0.25">
      <c r="A196">
        <v>8.8000000000000007</v>
      </c>
      <c r="B196" t="s">
        <v>20</v>
      </c>
      <c r="C196" t="s">
        <v>602</v>
      </c>
      <c r="D196">
        <v>2</v>
      </c>
      <c r="E196">
        <v>16</v>
      </c>
      <c r="F196">
        <v>9</v>
      </c>
      <c r="G196">
        <v>29.99</v>
      </c>
      <c r="H196">
        <v>1.58</v>
      </c>
      <c r="I196" t="str">
        <f>I195</f>
        <v>BCAAs</v>
      </c>
      <c r="J196" t="s">
        <v>603</v>
      </c>
      <c r="K196" t="s">
        <v>604</v>
      </c>
      <c r="L196" t="s">
        <v>586</v>
      </c>
      <c r="M196">
        <v>11</v>
      </c>
      <c r="N196">
        <v>9</v>
      </c>
    </row>
    <row r="197" spans="1:14" x14ac:dyDescent="0.25">
      <c r="A197">
        <v>8</v>
      </c>
      <c r="B197" t="s">
        <v>26</v>
      </c>
      <c r="C197" t="s">
        <v>605</v>
      </c>
      <c r="D197">
        <v>3</v>
      </c>
      <c r="E197">
        <v>31</v>
      </c>
      <c r="F197">
        <v>8.6</v>
      </c>
      <c r="G197">
        <v>63.97</v>
      </c>
      <c r="H197">
        <v>2.06</v>
      </c>
      <c r="I197" t="str">
        <f>I196</f>
        <v>BCAAs</v>
      </c>
      <c r="J197" t="s">
        <v>606</v>
      </c>
      <c r="K197" t="s">
        <v>607</v>
      </c>
      <c r="L197" t="s">
        <v>608</v>
      </c>
      <c r="M197">
        <v>22</v>
      </c>
      <c r="N197">
        <v>8</v>
      </c>
    </row>
    <row r="198" spans="1:14" x14ac:dyDescent="0.25">
      <c r="A198">
        <v>8.4</v>
      </c>
      <c r="B198" t="s">
        <v>173</v>
      </c>
      <c r="C198" t="s">
        <v>609</v>
      </c>
      <c r="D198">
        <v>4</v>
      </c>
      <c r="E198">
        <v>90</v>
      </c>
      <c r="F198">
        <v>8.5</v>
      </c>
      <c r="G198">
        <v>34.99</v>
      </c>
      <c r="H198">
        <v>1.17</v>
      </c>
      <c r="I198" t="str">
        <f>I197</f>
        <v>BCAAs</v>
      </c>
      <c r="J198" t="s">
        <v>610</v>
      </c>
      <c r="K198" t="s">
        <v>611</v>
      </c>
      <c r="L198" t="s">
        <v>612</v>
      </c>
      <c r="M198">
        <v>14</v>
      </c>
      <c r="N198">
        <v>8</v>
      </c>
    </row>
    <row r="199" spans="1:14" x14ac:dyDescent="0.25">
      <c r="A199">
        <v>8.6999999999999993</v>
      </c>
      <c r="B199" t="s">
        <v>569</v>
      </c>
      <c r="C199" t="s">
        <v>613</v>
      </c>
      <c r="D199">
        <v>9</v>
      </c>
      <c r="E199">
        <v>385</v>
      </c>
      <c r="F199">
        <v>9.1</v>
      </c>
      <c r="G199">
        <v>31.49</v>
      </c>
      <c r="H199">
        <v>1.17</v>
      </c>
      <c r="I199" t="s">
        <v>22</v>
      </c>
      <c r="J199" t="s">
        <v>571</v>
      </c>
      <c r="K199" t="s">
        <v>572</v>
      </c>
      <c r="L199" t="s">
        <v>573</v>
      </c>
      <c r="M199">
        <v>249</v>
      </c>
      <c r="N199">
        <v>9</v>
      </c>
    </row>
    <row r="200" spans="1:14" x14ac:dyDescent="0.25">
      <c r="A200">
        <f>A199</f>
        <v>8.6999999999999993</v>
      </c>
      <c r="B200" t="s">
        <v>14</v>
      </c>
      <c r="C200" t="s">
        <v>614</v>
      </c>
      <c r="D200">
        <f>D199</f>
        <v>9</v>
      </c>
      <c r="E200">
        <v>305</v>
      </c>
      <c r="F200">
        <v>9.3000000000000007</v>
      </c>
      <c r="G200">
        <v>24.99</v>
      </c>
      <c r="H200">
        <v>0.42</v>
      </c>
      <c r="I200" t="s">
        <v>469</v>
      </c>
      <c r="J200" t="s">
        <v>470</v>
      </c>
      <c r="K200" t="s">
        <v>471</v>
      </c>
      <c r="L200" t="str">
        <f>L199</f>
        <v>Peanut Butter Cookie</v>
      </c>
      <c r="M200">
        <v>139</v>
      </c>
      <c r="N200">
        <v>9</v>
      </c>
    </row>
    <row r="201" spans="1:14" x14ac:dyDescent="0.25">
      <c r="A201">
        <f>A200</f>
        <v>8.6999999999999993</v>
      </c>
      <c r="B201" t="s">
        <v>86</v>
      </c>
      <c r="C201" t="s">
        <v>615</v>
      </c>
      <c r="D201">
        <f>D200</f>
        <v>9</v>
      </c>
      <c r="E201">
        <v>10</v>
      </c>
      <c r="F201">
        <v>8.9</v>
      </c>
      <c r="G201">
        <v>18.989999999999998</v>
      </c>
      <c r="H201">
        <v>0.32</v>
      </c>
      <c r="I201" t="str">
        <f>I200</f>
        <v>Magnesium</v>
      </c>
      <c r="J201" t="s">
        <v>616</v>
      </c>
      <c r="K201" t="s">
        <v>617</v>
      </c>
      <c r="L201" t="str">
        <f>L200</f>
        <v>Peanut Butter Cookie</v>
      </c>
      <c r="M201">
        <f>M200</f>
        <v>139</v>
      </c>
      <c r="N201">
        <f>N200</f>
        <v>9</v>
      </c>
    </row>
    <row r="202" spans="1:14" x14ac:dyDescent="0.25">
      <c r="A202">
        <f>A201</f>
        <v>8.6999999999999993</v>
      </c>
      <c r="B202" t="s">
        <v>462</v>
      </c>
      <c r="C202" t="s">
        <v>618</v>
      </c>
      <c r="D202">
        <f>D201</f>
        <v>9</v>
      </c>
      <c r="E202">
        <v>39</v>
      </c>
      <c r="F202">
        <v>9.1999999999999993</v>
      </c>
      <c r="G202">
        <v>36.700000000000003</v>
      </c>
      <c r="H202">
        <v>1.22</v>
      </c>
      <c r="I202" t="s">
        <v>619</v>
      </c>
      <c r="J202" t="s">
        <v>620</v>
      </c>
      <c r="K202" t="s">
        <v>621</v>
      </c>
      <c r="L202" t="str">
        <f>L201</f>
        <v>Peanut Butter Cookie</v>
      </c>
      <c r="M202">
        <v>31</v>
      </c>
      <c r="N202">
        <v>9</v>
      </c>
    </row>
    <row r="203" spans="1:14" x14ac:dyDescent="0.25">
      <c r="A203">
        <v>9</v>
      </c>
      <c r="B203" t="s">
        <v>14</v>
      </c>
      <c r="C203" t="s">
        <v>622</v>
      </c>
      <c r="D203">
        <v>12</v>
      </c>
      <c r="E203">
        <v>1445</v>
      </c>
      <c r="F203">
        <v>9.1999999999999993</v>
      </c>
      <c r="G203">
        <v>49.99</v>
      </c>
      <c r="H203">
        <v>1.04</v>
      </c>
      <c r="I203" t="s">
        <v>60</v>
      </c>
      <c r="J203" t="s">
        <v>183</v>
      </c>
      <c r="K203" t="s">
        <v>184</v>
      </c>
      <c r="L203" t="s">
        <v>185</v>
      </c>
      <c r="M203">
        <v>827</v>
      </c>
      <c r="N203">
        <v>9</v>
      </c>
    </row>
    <row r="204" spans="1:14" x14ac:dyDescent="0.25">
      <c r="A204">
        <v>8.6</v>
      </c>
      <c r="B204" t="s">
        <v>113</v>
      </c>
      <c r="C204" t="s">
        <v>623</v>
      </c>
      <c r="D204">
        <v>18</v>
      </c>
      <c r="E204">
        <v>596</v>
      </c>
      <c r="F204">
        <v>9.1</v>
      </c>
      <c r="G204">
        <v>28.99</v>
      </c>
      <c r="H204">
        <v>1.04</v>
      </c>
      <c r="I204" t="s">
        <v>37</v>
      </c>
      <c r="J204" t="s">
        <v>327</v>
      </c>
      <c r="K204" t="s">
        <v>328</v>
      </c>
      <c r="L204" t="s">
        <v>329</v>
      </c>
      <c r="M204">
        <v>434</v>
      </c>
      <c r="N204">
        <v>9</v>
      </c>
    </row>
    <row r="205" spans="1:14" x14ac:dyDescent="0.25">
      <c r="A205">
        <f>A204</f>
        <v>8.6</v>
      </c>
      <c r="B205" t="s">
        <v>76</v>
      </c>
      <c r="C205" t="s">
        <v>624</v>
      </c>
      <c r="D205">
        <f>D204</f>
        <v>18</v>
      </c>
      <c r="E205">
        <v>82</v>
      </c>
      <c r="F205">
        <v>9.9</v>
      </c>
      <c r="G205">
        <v>27.99</v>
      </c>
      <c r="H205">
        <v>0.93</v>
      </c>
      <c r="I205" t="str">
        <f>I204</f>
        <v>Whey Protein Isolate</v>
      </c>
      <c r="J205" t="s">
        <v>625</v>
      </c>
      <c r="K205" t="s">
        <v>626</v>
      </c>
      <c r="L205" t="str">
        <f>L204</f>
        <v>Chocolate Coconut</v>
      </c>
      <c r="M205">
        <f>M204</f>
        <v>434</v>
      </c>
      <c r="N205">
        <f>N204</f>
        <v>9</v>
      </c>
    </row>
    <row r="206" spans="1:14" x14ac:dyDescent="0.25">
      <c r="A206">
        <v>9.1999999999999993</v>
      </c>
      <c r="B206" t="s">
        <v>265</v>
      </c>
      <c r="C206" t="s">
        <v>627</v>
      </c>
      <c r="D206">
        <v>4</v>
      </c>
      <c r="E206">
        <v>11</v>
      </c>
      <c r="F206">
        <v>9.1</v>
      </c>
      <c r="G206">
        <v>24.99</v>
      </c>
      <c r="H206">
        <v>1.56</v>
      </c>
      <c r="I206" t="str">
        <f>I205</f>
        <v>Whey Protein Isolate</v>
      </c>
      <c r="J206" t="s">
        <v>628</v>
      </c>
      <c r="K206" t="s">
        <v>629</v>
      </c>
      <c r="L206" t="s">
        <v>630</v>
      </c>
      <c r="M206">
        <v>9</v>
      </c>
      <c r="N206">
        <v>9</v>
      </c>
    </row>
    <row r="207" spans="1:14" x14ac:dyDescent="0.25">
      <c r="A207">
        <v>9.3000000000000007</v>
      </c>
      <c r="B207" t="s">
        <v>631</v>
      </c>
      <c r="C207" t="s">
        <v>632</v>
      </c>
      <c r="D207">
        <v>2</v>
      </c>
      <c r="E207">
        <v>341</v>
      </c>
      <c r="F207">
        <v>8.6999999999999993</v>
      </c>
      <c r="G207">
        <v>28.65</v>
      </c>
      <c r="H207">
        <v>0.24</v>
      </c>
      <c r="I207" t="s">
        <v>633</v>
      </c>
      <c r="J207" t="s">
        <v>634</v>
      </c>
      <c r="K207" t="s">
        <v>635</v>
      </c>
      <c r="L207" t="s">
        <v>636</v>
      </c>
      <c r="M207">
        <v>119</v>
      </c>
      <c r="N207">
        <v>8</v>
      </c>
    </row>
    <row r="208" spans="1:14" x14ac:dyDescent="0.25">
      <c r="A208">
        <f>A207</f>
        <v>9.3000000000000007</v>
      </c>
      <c r="B208" t="s">
        <v>14</v>
      </c>
      <c r="C208" t="s">
        <v>637</v>
      </c>
      <c r="D208">
        <f>D207</f>
        <v>2</v>
      </c>
      <c r="E208">
        <v>48</v>
      </c>
      <c r="F208">
        <v>9.6</v>
      </c>
      <c r="G208">
        <v>19.989999999999998</v>
      </c>
      <c r="H208">
        <v>0.67</v>
      </c>
      <c r="I208" t="str">
        <f>I207</f>
        <v>Kre-Alkalyn</v>
      </c>
      <c r="J208" t="s">
        <v>638</v>
      </c>
      <c r="K208" t="s">
        <v>639</v>
      </c>
      <c r="L208" t="str">
        <f>L207</f>
        <v>Uva</v>
      </c>
      <c r="M208">
        <v>27</v>
      </c>
      <c r="N208">
        <v>9</v>
      </c>
    </row>
    <row r="209" spans="1:14" x14ac:dyDescent="0.25">
      <c r="A209">
        <v>9.1</v>
      </c>
      <c r="B209" t="s">
        <v>640</v>
      </c>
      <c r="C209" t="s">
        <v>641</v>
      </c>
      <c r="D209">
        <v>7</v>
      </c>
      <c r="E209">
        <v>554</v>
      </c>
      <c r="F209">
        <v>9.4</v>
      </c>
      <c r="G209">
        <v>27.21</v>
      </c>
      <c r="H209">
        <v>0.45</v>
      </c>
      <c r="I209" t="s">
        <v>43</v>
      </c>
      <c r="J209" t="s">
        <v>642</v>
      </c>
      <c r="K209" t="s">
        <v>643</v>
      </c>
      <c r="L209" t="s">
        <v>644</v>
      </c>
      <c r="M209">
        <v>311</v>
      </c>
      <c r="N209">
        <v>9</v>
      </c>
    </row>
    <row r="210" spans="1:14" x14ac:dyDescent="0.25">
      <c r="A210">
        <f>A209</f>
        <v>9.1</v>
      </c>
      <c r="B210" t="s">
        <v>20</v>
      </c>
      <c r="C210" t="s">
        <v>645</v>
      </c>
      <c r="D210">
        <f>D209</f>
        <v>7</v>
      </c>
      <c r="E210">
        <v>395</v>
      </c>
      <c r="F210">
        <v>8.9</v>
      </c>
      <c r="G210">
        <v>19.989999999999998</v>
      </c>
      <c r="H210">
        <v>0.1</v>
      </c>
      <c r="I210" t="s">
        <v>16</v>
      </c>
      <c r="J210" t="s">
        <v>646</v>
      </c>
      <c r="K210" t="s">
        <v>647</v>
      </c>
      <c r="L210" t="str">
        <f>L209</f>
        <v>Cereja</v>
      </c>
      <c r="M210">
        <f>M209</f>
        <v>311</v>
      </c>
      <c r="N210">
        <f>N209</f>
        <v>9</v>
      </c>
    </row>
    <row r="211" spans="1:14" x14ac:dyDescent="0.25">
      <c r="A211">
        <f>A210</f>
        <v>9.1</v>
      </c>
      <c r="B211" t="s">
        <v>648</v>
      </c>
      <c r="C211" t="s">
        <v>649</v>
      </c>
      <c r="D211">
        <f>D210</f>
        <v>7</v>
      </c>
      <c r="E211">
        <v>93</v>
      </c>
      <c r="F211">
        <v>9</v>
      </c>
      <c r="G211">
        <v>10.66</v>
      </c>
      <c r="H211">
        <v>0.12</v>
      </c>
      <c r="I211" t="s">
        <v>650</v>
      </c>
      <c r="J211" t="s">
        <v>651</v>
      </c>
      <c r="K211" t="s">
        <v>652</v>
      </c>
      <c r="L211" t="str">
        <f>L210</f>
        <v>Cereja</v>
      </c>
      <c r="M211">
        <v>53</v>
      </c>
      <c r="N211">
        <v>9</v>
      </c>
    </row>
    <row r="212" spans="1:14" x14ac:dyDescent="0.25">
      <c r="A212">
        <f>A211</f>
        <v>9.1</v>
      </c>
      <c r="B212" t="s">
        <v>20</v>
      </c>
      <c r="C212" t="s">
        <v>653</v>
      </c>
      <c r="D212">
        <f>D211</f>
        <v>7</v>
      </c>
      <c r="E212">
        <v>2466</v>
      </c>
      <c r="F212">
        <v>9.1</v>
      </c>
      <c r="G212">
        <v>15.99</v>
      </c>
      <c r="H212">
        <v>0.64</v>
      </c>
      <c r="I212" t="s">
        <v>33</v>
      </c>
      <c r="J212" t="s">
        <v>34</v>
      </c>
      <c r="K212" t="s">
        <v>35</v>
      </c>
      <c r="L212" t="str">
        <f>L211</f>
        <v>Cereja</v>
      </c>
      <c r="M212">
        <f>M211</f>
        <v>53</v>
      </c>
      <c r="N212">
        <f>N211</f>
        <v>9</v>
      </c>
    </row>
    <row r="213" spans="1:14" x14ac:dyDescent="0.25">
      <c r="A213">
        <f>A212</f>
        <v>9.1</v>
      </c>
      <c r="B213" t="s">
        <v>41</v>
      </c>
      <c r="C213" t="s">
        <v>654</v>
      </c>
      <c r="D213">
        <f>D212</f>
        <v>7</v>
      </c>
      <c r="E213">
        <v>112</v>
      </c>
      <c r="F213">
        <v>8.6</v>
      </c>
      <c r="G213">
        <v>8.39</v>
      </c>
      <c r="H213">
        <v>0.17</v>
      </c>
      <c r="I213" t="str">
        <f>I212</f>
        <v>Amino Acids</v>
      </c>
      <c r="J213" t="s">
        <v>655</v>
      </c>
      <c r="K213" t="s">
        <v>656</v>
      </c>
      <c r="L213" t="str">
        <f>L212</f>
        <v>Cereja</v>
      </c>
      <c r="M213">
        <f>M212</f>
        <v>53</v>
      </c>
      <c r="N213">
        <f>N212</f>
        <v>9</v>
      </c>
    </row>
    <row r="214" spans="1:14" x14ac:dyDescent="0.25">
      <c r="A214">
        <v>8.1</v>
      </c>
      <c r="B214" t="s">
        <v>569</v>
      </c>
      <c r="C214" t="s">
        <v>657</v>
      </c>
      <c r="D214">
        <v>5</v>
      </c>
      <c r="E214">
        <v>93</v>
      </c>
      <c r="F214">
        <v>9.1</v>
      </c>
      <c r="G214">
        <v>31.48</v>
      </c>
      <c r="H214">
        <v>1.75</v>
      </c>
      <c r="I214" t="s">
        <v>373</v>
      </c>
      <c r="J214" t="s">
        <v>658</v>
      </c>
      <c r="K214" t="s">
        <v>659</v>
      </c>
      <c r="L214" t="s">
        <v>660</v>
      </c>
      <c r="M214">
        <v>48</v>
      </c>
      <c r="N214">
        <v>9</v>
      </c>
    </row>
    <row r="215" spans="1:14" x14ac:dyDescent="0.25">
      <c r="A215">
        <f>A214</f>
        <v>8.1</v>
      </c>
      <c r="B215" t="s">
        <v>462</v>
      </c>
      <c r="C215" t="s">
        <v>661</v>
      </c>
      <c r="D215">
        <f>D214</f>
        <v>5</v>
      </c>
      <c r="E215">
        <v>52</v>
      </c>
      <c r="F215">
        <v>8.6</v>
      </c>
      <c r="G215">
        <v>36.700000000000003</v>
      </c>
      <c r="H215">
        <v>1.22</v>
      </c>
      <c r="I215" t="s">
        <v>662</v>
      </c>
      <c r="J215" t="s">
        <v>663</v>
      </c>
      <c r="K215" t="s">
        <v>664</v>
      </c>
      <c r="L215" t="str">
        <f>L214</f>
        <v>Melon Berry Twist</v>
      </c>
      <c r="M215">
        <v>41</v>
      </c>
      <c r="N215">
        <v>8</v>
      </c>
    </row>
    <row r="216" spans="1:14" x14ac:dyDescent="0.25">
      <c r="A216">
        <v>9</v>
      </c>
      <c r="B216" t="s">
        <v>67</v>
      </c>
      <c r="C216" t="s">
        <v>665</v>
      </c>
      <c r="D216">
        <v>3</v>
      </c>
      <c r="E216">
        <v>105</v>
      </c>
      <c r="F216">
        <v>9.5</v>
      </c>
      <c r="G216">
        <v>17.97</v>
      </c>
      <c r="H216">
        <v>0.6</v>
      </c>
      <c r="I216" t="str">
        <f>I215</f>
        <v>Mucuna</v>
      </c>
      <c r="J216" t="s">
        <v>666</v>
      </c>
      <c r="K216" t="s">
        <v>65</v>
      </c>
      <c r="L216" t="s">
        <v>667</v>
      </c>
      <c r="M216">
        <v>55</v>
      </c>
      <c r="N216">
        <v>9</v>
      </c>
    </row>
    <row r="217" spans="1:14" x14ac:dyDescent="0.25">
      <c r="A217">
        <f>A216</f>
        <v>9</v>
      </c>
      <c r="B217" t="s">
        <v>20</v>
      </c>
      <c r="C217" t="s">
        <v>668</v>
      </c>
      <c r="D217">
        <f>D216</f>
        <v>3</v>
      </c>
      <c r="E217">
        <v>76</v>
      </c>
      <c r="F217">
        <v>8.5</v>
      </c>
      <c r="G217">
        <v>28.71</v>
      </c>
      <c r="H217">
        <v>0.32</v>
      </c>
      <c r="I217" t="s">
        <v>669</v>
      </c>
      <c r="J217" t="s">
        <v>670</v>
      </c>
      <c r="K217" t="s">
        <v>671</v>
      </c>
      <c r="L217" t="str">
        <f t="shared" ref="L217:N218" si="21">L216</f>
        <v>Orange Mango</v>
      </c>
      <c r="M217">
        <f t="shared" si="21"/>
        <v>55</v>
      </c>
      <c r="N217">
        <f t="shared" si="21"/>
        <v>9</v>
      </c>
    </row>
    <row r="218" spans="1:14" x14ac:dyDescent="0.25">
      <c r="A218">
        <f>A217</f>
        <v>9</v>
      </c>
      <c r="B218" t="s">
        <v>76</v>
      </c>
      <c r="C218" t="s">
        <v>672</v>
      </c>
      <c r="D218">
        <f>D217</f>
        <v>3</v>
      </c>
      <c r="E218">
        <v>165</v>
      </c>
      <c r="F218">
        <v>9.6999999999999993</v>
      </c>
      <c r="G218">
        <v>11.99</v>
      </c>
      <c r="H218">
        <v>0.2</v>
      </c>
      <c r="I218" t="s">
        <v>257</v>
      </c>
      <c r="J218" t="s">
        <v>368</v>
      </c>
      <c r="K218" t="s">
        <v>369</v>
      </c>
      <c r="L218" t="str">
        <f t="shared" si="21"/>
        <v>Orange Mango</v>
      </c>
      <c r="M218">
        <f t="shared" si="21"/>
        <v>55</v>
      </c>
      <c r="N218">
        <f t="shared" si="21"/>
        <v>9</v>
      </c>
    </row>
    <row r="219" spans="1:14" x14ac:dyDescent="0.25">
      <c r="A219">
        <v>7.9</v>
      </c>
      <c r="B219" t="s">
        <v>20</v>
      </c>
      <c r="C219" t="s">
        <v>673</v>
      </c>
      <c r="D219">
        <v>13</v>
      </c>
      <c r="E219">
        <v>2601</v>
      </c>
      <c r="F219">
        <v>8.8000000000000007</v>
      </c>
      <c r="G219">
        <v>54.33</v>
      </c>
      <c r="H219">
        <v>1.1299999999999999</v>
      </c>
      <c r="I219" t="s">
        <v>227</v>
      </c>
      <c r="J219" t="s">
        <v>228</v>
      </c>
      <c r="K219" t="s">
        <v>229</v>
      </c>
      <c r="L219" t="s">
        <v>230</v>
      </c>
      <c r="M219">
        <v>925</v>
      </c>
      <c r="N219">
        <v>8</v>
      </c>
    </row>
    <row r="220" spans="1:14" x14ac:dyDescent="0.25">
      <c r="A220">
        <v>8.8000000000000007</v>
      </c>
      <c r="B220" t="s">
        <v>41</v>
      </c>
      <c r="C220" t="s">
        <v>674</v>
      </c>
      <c r="D220">
        <v>2</v>
      </c>
      <c r="E220">
        <v>1328</v>
      </c>
      <c r="F220">
        <v>8.3000000000000007</v>
      </c>
      <c r="G220">
        <v>29.99</v>
      </c>
      <c r="H220">
        <v>0.6</v>
      </c>
      <c r="I220" t="s">
        <v>675</v>
      </c>
      <c r="J220" t="s">
        <v>676</v>
      </c>
      <c r="K220" t="s">
        <v>677</v>
      </c>
      <c r="L220" t="s">
        <v>71</v>
      </c>
      <c r="M220">
        <v>210</v>
      </c>
      <c r="N220">
        <v>8</v>
      </c>
    </row>
    <row r="221" spans="1:14" x14ac:dyDescent="0.25">
      <c r="A221">
        <v>8.9</v>
      </c>
      <c r="B221" t="s">
        <v>433</v>
      </c>
      <c r="C221" t="s">
        <v>678</v>
      </c>
      <c r="D221">
        <v>6</v>
      </c>
      <c r="E221">
        <v>146</v>
      </c>
      <c r="F221">
        <v>8.6999999999999993</v>
      </c>
      <c r="G221">
        <v>28.93</v>
      </c>
      <c r="H221">
        <v>0.96</v>
      </c>
      <c r="I221" t="s">
        <v>175</v>
      </c>
      <c r="J221" t="s">
        <v>679</v>
      </c>
      <c r="K221" t="s">
        <v>680</v>
      </c>
      <c r="L221" t="s">
        <v>681</v>
      </c>
      <c r="M221">
        <v>108</v>
      </c>
      <c r="N221">
        <v>8</v>
      </c>
    </row>
    <row r="222" spans="1:14" x14ac:dyDescent="0.25">
      <c r="A222">
        <v>8.9</v>
      </c>
      <c r="B222" t="s">
        <v>433</v>
      </c>
      <c r="C222" t="s">
        <v>682</v>
      </c>
      <c r="D222">
        <v>6</v>
      </c>
      <c r="E222">
        <v>146</v>
      </c>
      <c r="F222">
        <v>8.6999999999999993</v>
      </c>
      <c r="G222">
        <v>28.93</v>
      </c>
      <c r="H222">
        <v>0.96</v>
      </c>
      <c r="I222" t="s">
        <v>175</v>
      </c>
      <c r="J222" t="s">
        <v>679</v>
      </c>
      <c r="K222" t="s">
        <v>680</v>
      </c>
      <c r="L222" t="s">
        <v>681</v>
      </c>
      <c r="M222">
        <v>108</v>
      </c>
      <c r="N222">
        <v>8</v>
      </c>
    </row>
    <row r="223" spans="1:14" x14ac:dyDescent="0.25">
      <c r="A223">
        <v>8.6</v>
      </c>
      <c r="B223" t="s">
        <v>683</v>
      </c>
      <c r="C223" t="s">
        <v>684</v>
      </c>
      <c r="D223">
        <v>8</v>
      </c>
      <c r="E223">
        <v>162</v>
      </c>
      <c r="F223">
        <v>9.3000000000000007</v>
      </c>
      <c r="G223">
        <v>22.46</v>
      </c>
      <c r="H223">
        <v>2.5</v>
      </c>
      <c r="I223" t="s">
        <v>292</v>
      </c>
      <c r="J223" t="s">
        <v>685</v>
      </c>
      <c r="K223" t="s">
        <v>686</v>
      </c>
      <c r="L223" t="s">
        <v>687</v>
      </c>
      <c r="M223">
        <v>36</v>
      </c>
      <c r="N223">
        <v>9</v>
      </c>
    </row>
    <row r="224" spans="1:14" x14ac:dyDescent="0.25">
      <c r="A224">
        <f>A223</f>
        <v>8.6</v>
      </c>
      <c r="B224" t="s">
        <v>97</v>
      </c>
      <c r="C224" t="s">
        <v>688</v>
      </c>
      <c r="D224">
        <f>D223</f>
        <v>8</v>
      </c>
      <c r="E224">
        <v>2800</v>
      </c>
      <c r="F224">
        <v>9.1999999999999993</v>
      </c>
      <c r="G224">
        <v>15.99</v>
      </c>
      <c r="H224">
        <v>0.8</v>
      </c>
      <c r="I224" t="s">
        <v>33</v>
      </c>
      <c r="J224" t="s">
        <v>99</v>
      </c>
      <c r="K224" t="s">
        <v>100</v>
      </c>
      <c r="L224" t="str">
        <f t="shared" ref="L224:N226" si="22">L223</f>
        <v>Crispy Apple Pie</v>
      </c>
      <c r="M224">
        <f t="shared" si="22"/>
        <v>36</v>
      </c>
      <c r="N224">
        <f t="shared" si="22"/>
        <v>9</v>
      </c>
    </row>
    <row r="225" spans="1:14" x14ac:dyDescent="0.25">
      <c r="A225">
        <f>A224</f>
        <v>8.6</v>
      </c>
      <c r="B225" t="s">
        <v>86</v>
      </c>
      <c r="C225" t="s">
        <v>689</v>
      </c>
      <c r="D225">
        <f>D224</f>
        <v>8</v>
      </c>
      <c r="E225">
        <v>12</v>
      </c>
      <c r="F225">
        <v>9.6</v>
      </c>
      <c r="G225">
        <v>44.99</v>
      </c>
      <c r="H225">
        <v>1.05</v>
      </c>
      <c r="I225" t="str">
        <f>I224</f>
        <v>Amino Acids</v>
      </c>
      <c r="J225" t="s">
        <v>446</v>
      </c>
      <c r="K225" t="s">
        <v>447</v>
      </c>
      <c r="L225" t="str">
        <f t="shared" si="22"/>
        <v>Crispy Apple Pie</v>
      </c>
      <c r="M225">
        <f t="shared" si="22"/>
        <v>36</v>
      </c>
      <c r="N225">
        <f t="shared" si="22"/>
        <v>9</v>
      </c>
    </row>
    <row r="226" spans="1:14" x14ac:dyDescent="0.25">
      <c r="A226">
        <f>A225</f>
        <v>8.6</v>
      </c>
      <c r="B226" t="s">
        <v>58</v>
      </c>
      <c r="C226" t="s">
        <v>690</v>
      </c>
      <c r="D226">
        <f>D225</f>
        <v>8</v>
      </c>
      <c r="E226">
        <v>131</v>
      </c>
      <c r="F226">
        <v>8.6999999999999993</v>
      </c>
      <c r="G226">
        <v>45.98</v>
      </c>
      <c r="H226">
        <v>0.77</v>
      </c>
      <c r="I226" t="str">
        <f>I225</f>
        <v>Amino Acids</v>
      </c>
      <c r="J226" t="s">
        <v>691</v>
      </c>
      <c r="K226" t="s">
        <v>692</v>
      </c>
      <c r="L226" t="str">
        <f t="shared" si="22"/>
        <v>Crispy Apple Pie</v>
      </c>
      <c r="M226">
        <f t="shared" si="22"/>
        <v>36</v>
      </c>
      <c r="N226">
        <f t="shared" si="22"/>
        <v>9</v>
      </c>
    </row>
    <row r="227" spans="1:14" x14ac:dyDescent="0.25">
      <c r="A227">
        <v>9.1</v>
      </c>
      <c r="B227" t="s">
        <v>113</v>
      </c>
      <c r="C227" t="s">
        <v>693</v>
      </c>
      <c r="D227">
        <v>4</v>
      </c>
      <c r="E227">
        <v>26</v>
      </c>
      <c r="F227">
        <v>9.3000000000000007</v>
      </c>
      <c r="G227">
        <v>23.49</v>
      </c>
      <c r="H227">
        <v>1.96</v>
      </c>
      <c r="I227" t="str">
        <f>I226</f>
        <v>Amino Acids</v>
      </c>
      <c r="J227" t="s">
        <v>694</v>
      </c>
      <c r="K227" t="s">
        <v>695</v>
      </c>
      <c r="L227" t="s">
        <v>696</v>
      </c>
      <c r="M227">
        <v>13</v>
      </c>
      <c r="N227">
        <v>9</v>
      </c>
    </row>
    <row r="228" spans="1:14" x14ac:dyDescent="0.25">
      <c r="A228">
        <f>A227</f>
        <v>9.1</v>
      </c>
      <c r="B228" t="s">
        <v>113</v>
      </c>
      <c r="C228" t="s">
        <v>697</v>
      </c>
      <c r="D228">
        <f>D227</f>
        <v>4</v>
      </c>
      <c r="E228">
        <v>129</v>
      </c>
      <c r="F228">
        <v>8.1</v>
      </c>
      <c r="G228">
        <v>64.989999999999995</v>
      </c>
      <c r="H228">
        <v>3.09</v>
      </c>
      <c r="I228" t="s">
        <v>698</v>
      </c>
      <c r="J228" t="s">
        <v>699</v>
      </c>
      <c r="K228" t="s">
        <v>700</v>
      </c>
      <c r="L228" t="str">
        <f>L227</f>
        <v>Peanut Butter Chocolate Chips</v>
      </c>
      <c r="M228">
        <v>42</v>
      </c>
      <c r="N228">
        <v>8</v>
      </c>
    </row>
    <row r="229" spans="1:14" x14ac:dyDescent="0.25">
      <c r="A229">
        <f>A228</f>
        <v>9.1</v>
      </c>
      <c r="B229" t="s">
        <v>58</v>
      </c>
      <c r="C229" t="s">
        <v>701</v>
      </c>
      <c r="D229">
        <f>D228</f>
        <v>4</v>
      </c>
      <c r="E229">
        <v>278</v>
      </c>
      <c r="F229">
        <v>9.1</v>
      </c>
      <c r="G229">
        <v>23.99</v>
      </c>
      <c r="H229">
        <v>0.48</v>
      </c>
      <c r="I229" t="s">
        <v>22</v>
      </c>
      <c r="J229" t="s">
        <v>702</v>
      </c>
      <c r="K229" t="s">
        <v>703</v>
      </c>
      <c r="L229" t="str">
        <f>L228</f>
        <v>Peanut Butter Chocolate Chips</v>
      </c>
      <c r="M229">
        <f>M228</f>
        <v>42</v>
      </c>
      <c r="N229">
        <f>N228</f>
        <v>8</v>
      </c>
    </row>
    <row r="230" spans="1:14" x14ac:dyDescent="0.25">
      <c r="A230">
        <v>8.6999999999999993</v>
      </c>
      <c r="B230" t="s">
        <v>704</v>
      </c>
      <c r="C230" t="s">
        <v>705</v>
      </c>
      <c r="D230">
        <v>22</v>
      </c>
      <c r="E230">
        <v>495</v>
      </c>
      <c r="F230">
        <v>9.4</v>
      </c>
      <c r="G230">
        <v>57.99</v>
      </c>
      <c r="H230">
        <v>1.0900000000000001</v>
      </c>
      <c r="I230" t="s">
        <v>60</v>
      </c>
      <c r="J230" t="s">
        <v>706</v>
      </c>
      <c r="K230" t="s">
        <v>707</v>
      </c>
      <c r="L230" t="s">
        <v>708</v>
      </c>
      <c r="M230">
        <v>356</v>
      </c>
      <c r="N230">
        <v>9</v>
      </c>
    </row>
    <row r="231" spans="1:14" x14ac:dyDescent="0.25">
      <c r="A231">
        <f t="shared" ref="A231:A237" si="23">A230</f>
        <v>8.6999999999999993</v>
      </c>
      <c r="B231" t="s">
        <v>20</v>
      </c>
      <c r="C231" t="s">
        <v>709</v>
      </c>
      <c r="D231">
        <f t="shared" ref="D231:D237" si="24">D230</f>
        <v>22</v>
      </c>
      <c r="E231">
        <v>91</v>
      </c>
      <c r="F231">
        <v>9.1999999999999993</v>
      </c>
      <c r="G231">
        <v>9.99</v>
      </c>
      <c r="H231">
        <v>0.2</v>
      </c>
      <c r="I231" t="s">
        <v>43</v>
      </c>
      <c r="J231" t="s">
        <v>559</v>
      </c>
      <c r="K231" t="s">
        <v>560</v>
      </c>
      <c r="L231" t="str">
        <f t="shared" ref="L231:L237" si="25">L230</f>
        <v>Mocha</v>
      </c>
      <c r="M231">
        <v>29</v>
      </c>
      <c r="N231">
        <v>9</v>
      </c>
    </row>
    <row r="232" spans="1:14" x14ac:dyDescent="0.25">
      <c r="A232">
        <f t="shared" si="23"/>
        <v>8.6999999999999993</v>
      </c>
      <c r="B232" t="s">
        <v>710</v>
      </c>
      <c r="C232" t="s">
        <v>711</v>
      </c>
      <c r="D232">
        <f t="shared" si="24"/>
        <v>22</v>
      </c>
      <c r="E232">
        <v>395</v>
      </c>
      <c r="F232">
        <v>9</v>
      </c>
      <c r="G232">
        <v>11.76</v>
      </c>
      <c r="H232">
        <v>0.39</v>
      </c>
      <c r="I232" t="s">
        <v>712</v>
      </c>
      <c r="J232" t="s">
        <v>713</v>
      </c>
      <c r="K232" t="s">
        <v>714</v>
      </c>
      <c r="L232" t="str">
        <f t="shared" si="25"/>
        <v>Mocha</v>
      </c>
      <c r="M232">
        <v>6</v>
      </c>
      <c r="N232">
        <v>9</v>
      </c>
    </row>
    <row r="233" spans="1:14" x14ac:dyDescent="0.25">
      <c r="A233">
        <f t="shared" si="23"/>
        <v>8.6999999999999993</v>
      </c>
      <c r="B233" t="s">
        <v>113</v>
      </c>
      <c r="C233" t="s">
        <v>715</v>
      </c>
      <c r="D233">
        <f t="shared" si="24"/>
        <v>22</v>
      </c>
      <c r="E233">
        <v>59</v>
      </c>
      <c r="F233">
        <v>9.6</v>
      </c>
      <c r="G233">
        <v>19.82</v>
      </c>
      <c r="H233">
        <v>0.66</v>
      </c>
      <c r="I233" t="s">
        <v>16</v>
      </c>
      <c r="J233" t="s">
        <v>716</v>
      </c>
      <c r="K233" t="s">
        <v>717</v>
      </c>
      <c r="L233" t="str">
        <f t="shared" si="25"/>
        <v>Mocha</v>
      </c>
      <c r="M233">
        <f t="shared" ref="M233:N237" si="26">M232</f>
        <v>6</v>
      </c>
      <c r="N233">
        <f t="shared" si="26"/>
        <v>9</v>
      </c>
    </row>
    <row r="234" spans="1:14" x14ac:dyDescent="0.25">
      <c r="A234">
        <f t="shared" si="23"/>
        <v>8.6999999999999993</v>
      </c>
      <c r="B234" t="s">
        <v>218</v>
      </c>
      <c r="C234" t="s">
        <v>718</v>
      </c>
      <c r="D234">
        <f t="shared" si="24"/>
        <v>22</v>
      </c>
      <c r="E234">
        <v>2992</v>
      </c>
      <c r="F234">
        <v>9.1999999999999993</v>
      </c>
      <c r="G234">
        <v>62.99</v>
      </c>
      <c r="H234">
        <v>0.47</v>
      </c>
      <c r="I234" t="s">
        <v>60</v>
      </c>
      <c r="J234" t="s">
        <v>377</v>
      </c>
      <c r="K234" t="s">
        <v>378</v>
      </c>
      <c r="L234" t="str">
        <f t="shared" si="25"/>
        <v>Mocha</v>
      </c>
      <c r="M234">
        <f t="shared" si="26"/>
        <v>6</v>
      </c>
      <c r="N234">
        <f t="shared" si="26"/>
        <v>9</v>
      </c>
    </row>
    <row r="235" spans="1:14" x14ac:dyDescent="0.25">
      <c r="A235">
        <f t="shared" si="23"/>
        <v>8.6999999999999993</v>
      </c>
      <c r="B235" t="s">
        <v>218</v>
      </c>
      <c r="C235" t="s">
        <v>719</v>
      </c>
      <c r="D235">
        <f t="shared" si="24"/>
        <v>22</v>
      </c>
      <c r="E235">
        <v>81</v>
      </c>
      <c r="F235">
        <v>6.7</v>
      </c>
      <c r="G235">
        <v>18.89</v>
      </c>
      <c r="H235">
        <v>0.63</v>
      </c>
      <c r="I235" t="s">
        <v>28</v>
      </c>
      <c r="J235" t="s">
        <v>720</v>
      </c>
      <c r="K235" t="s">
        <v>721</v>
      </c>
      <c r="L235" t="str">
        <f t="shared" si="25"/>
        <v>Mocha</v>
      </c>
      <c r="M235">
        <f t="shared" si="26"/>
        <v>6</v>
      </c>
      <c r="N235">
        <f t="shared" si="26"/>
        <v>9</v>
      </c>
    </row>
    <row r="236" spans="1:14" x14ac:dyDescent="0.25">
      <c r="A236">
        <f t="shared" si="23"/>
        <v>8.6999999999999993</v>
      </c>
      <c r="B236" t="s">
        <v>41</v>
      </c>
      <c r="C236" t="s">
        <v>722</v>
      </c>
      <c r="D236">
        <f t="shared" si="24"/>
        <v>22</v>
      </c>
      <c r="E236">
        <v>757</v>
      </c>
      <c r="F236">
        <v>8.6999999999999993</v>
      </c>
      <c r="G236">
        <v>44.59</v>
      </c>
      <c r="H236">
        <v>0.5</v>
      </c>
      <c r="I236" t="s">
        <v>675</v>
      </c>
      <c r="J236" t="s">
        <v>723</v>
      </c>
      <c r="K236" t="s">
        <v>724</v>
      </c>
      <c r="L236" t="str">
        <f t="shared" si="25"/>
        <v>Mocha</v>
      </c>
      <c r="M236">
        <f t="shared" si="26"/>
        <v>6</v>
      </c>
      <c r="N236">
        <f t="shared" si="26"/>
        <v>9</v>
      </c>
    </row>
    <row r="237" spans="1:14" x14ac:dyDescent="0.25">
      <c r="A237">
        <f t="shared" si="23"/>
        <v>8.6999999999999993</v>
      </c>
      <c r="B237" t="s">
        <v>20</v>
      </c>
      <c r="C237" t="s">
        <v>725</v>
      </c>
      <c r="D237">
        <f t="shared" si="24"/>
        <v>22</v>
      </c>
      <c r="E237">
        <v>395</v>
      </c>
      <c r="F237">
        <v>8.9</v>
      </c>
      <c r="G237">
        <v>4.7</v>
      </c>
      <c r="H237">
        <v>0.16</v>
      </c>
      <c r="I237" t="s">
        <v>16</v>
      </c>
      <c r="J237" t="s">
        <v>646</v>
      </c>
      <c r="K237" t="s">
        <v>647</v>
      </c>
      <c r="L237" t="str">
        <f t="shared" si="25"/>
        <v>Mocha</v>
      </c>
      <c r="M237">
        <f t="shared" si="26"/>
        <v>6</v>
      </c>
      <c r="N237">
        <f t="shared" si="26"/>
        <v>9</v>
      </c>
    </row>
    <row r="238" spans="1:14" x14ac:dyDescent="0.25">
      <c r="A238">
        <v>9.8000000000000007</v>
      </c>
      <c r="B238" t="s">
        <v>726</v>
      </c>
      <c r="C238" t="s">
        <v>727</v>
      </c>
      <c r="D238">
        <v>1</v>
      </c>
      <c r="E238">
        <v>38</v>
      </c>
      <c r="F238">
        <v>9.8000000000000007</v>
      </c>
      <c r="G238">
        <v>8.99</v>
      </c>
      <c r="H238">
        <v>0.16</v>
      </c>
      <c r="I238" t="s">
        <v>202</v>
      </c>
      <c r="J238" t="s">
        <v>728</v>
      </c>
      <c r="K238" t="s">
        <v>729</v>
      </c>
      <c r="L238" t="s">
        <v>730</v>
      </c>
      <c r="M238">
        <v>23</v>
      </c>
      <c r="N238">
        <v>9</v>
      </c>
    </row>
    <row r="239" spans="1:14" x14ac:dyDescent="0.25">
      <c r="A239">
        <v>8.6999999999999993</v>
      </c>
      <c r="B239" t="s">
        <v>731</v>
      </c>
      <c r="C239" t="s">
        <v>732</v>
      </c>
      <c r="D239">
        <v>11</v>
      </c>
      <c r="E239">
        <v>510</v>
      </c>
      <c r="F239">
        <v>8.5</v>
      </c>
      <c r="G239">
        <v>33.450000000000003</v>
      </c>
      <c r="H239">
        <v>0.96</v>
      </c>
      <c r="I239" t="s">
        <v>28</v>
      </c>
      <c r="J239" t="s">
        <v>733</v>
      </c>
      <c r="K239" t="s">
        <v>734</v>
      </c>
      <c r="L239" t="s">
        <v>735</v>
      </c>
      <c r="M239">
        <v>196</v>
      </c>
      <c r="N239">
        <v>8</v>
      </c>
    </row>
    <row r="240" spans="1:14" x14ac:dyDescent="0.25">
      <c r="A240">
        <f>A239</f>
        <v>8.6999999999999993</v>
      </c>
      <c r="B240" t="s">
        <v>41</v>
      </c>
      <c r="C240" t="s">
        <v>736</v>
      </c>
      <c r="D240">
        <f>D239</f>
        <v>11</v>
      </c>
      <c r="E240">
        <v>61</v>
      </c>
      <c r="F240">
        <v>8.4</v>
      </c>
      <c r="G240">
        <v>12.99</v>
      </c>
      <c r="H240">
        <v>0.13</v>
      </c>
      <c r="I240" t="str">
        <f>I239</f>
        <v>Improve Workout Products</v>
      </c>
      <c r="J240" t="s">
        <v>737</v>
      </c>
      <c r="K240" t="s">
        <v>738</v>
      </c>
      <c r="L240" t="str">
        <f>L239</f>
        <v>Citrus Punch</v>
      </c>
      <c r="M240">
        <v>2</v>
      </c>
      <c r="N240">
        <v>6</v>
      </c>
    </row>
    <row r="241" spans="1:14" x14ac:dyDescent="0.25">
      <c r="A241">
        <v>9.6</v>
      </c>
      <c r="B241" t="s">
        <v>739</v>
      </c>
      <c r="C241" t="s">
        <v>740</v>
      </c>
      <c r="D241">
        <v>5</v>
      </c>
      <c r="E241">
        <v>7</v>
      </c>
      <c r="F241">
        <v>9.4</v>
      </c>
      <c r="G241">
        <v>34.99</v>
      </c>
      <c r="H241">
        <v>2.92</v>
      </c>
      <c r="I241" t="str">
        <f>I240</f>
        <v>Improve Workout Products</v>
      </c>
      <c r="J241" t="s">
        <v>741</v>
      </c>
      <c r="K241" t="s">
        <v>742</v>
      </c>
      <c r="L241" t="s">
        <v>743</v>
      </c>
      <c r="M241">
        <v>3</v>
      </c>
      <c r="N241">
        <v>9</v>
      </c>
    </row>
    <row r="242" spans="1:14" x14ac:dyDescent="0.25">
      <c r="A242">
        <v>6.5</v>
      </c>
      <c r="B242" t="s">
        <v>739</v>
      </c>
      <c r="C242" t="s">
        <v>744</v>
      </c>
      <c r="D242">
        <v>6</v>
      </c>
      <c r="E242">
        <v>15</v>
      </c>
      <c r="F242">
        <v>6</v>
      </c>
      <c r="G242">
        <v>39.99</v>
      </c>
      <c r="H242">
        <v>1.33</v>
      </c>
      <c r="I242" t="str">
        <f>I241</f>
        <v>Improve Workout Products</v>
      </c>
      <c r="J242" t="s">
        <v>745</v>
      </c>
      <c r="K242" t="s">
        <v>746</v>
      </c>
      <c r="L242" t="s">
        <v>747</v>
      </c>
      <c r="M242">
        <v>5</v>
      </c>
      <c r="N242">
        <v>5</v>
      </c>
    </row>
    <row r="243" spans="1:14" x14ac:dyDescent="0.25">
      <c r="A243">
        <v>8.5</v>
      </c>
      <c r="B243" t="s">
        <v>726</v>
      </c>
      <c r="C243" t="s">
        <v>748</v>
      </c>
      <c r="D243">
        <v>7</v>
      </c>
      <c r="E243">
        <v>354</v>
      </c>
      <c r="F243">
        <v>8.9</v>
      </c>
      <c r="G243">
        <v>54.99</v>
      </c>
      <c r="H243">
        <v>1.77</v>
      </c>
      <c r="I243" t="s">
        <v>60</v>
      </c>
      <c r="J243" t="s">
        <v>749</v>
      </c>
      <c r="K243" t="s">
        <v>750</v>
      </c>
      <c r="L243" t="s">
        <v>406</v>
      </c>
      <c r="M243">
        <v>160</v>
      </c>
      <c r="N243">
        <v>9</v>
      </c>
    </row>
    <row r="244" spans="1:14" x14ac:dyDescent="0.25">
      <c r="A244">
        <v>8.4</v>
      </c>
      <c r="B244" t="s">
        <v>173</v>
      </c>
      <c r="C244" t="s">
        <v>751</v>
      </c>
      <c r="D244">
        <v>20</v>
      </c>
      <c r="E244">
        <v>1915</v>
      </c>
      <c r="F244">
        <v>9</v>
      </c>
      <c r="G244">
        <v>27.99</v>
      </c>
      <c r="H244">
        <v>1</v>
      </c>
      <c r="I244" t="s">
        <v>60</v>
      </c>
      <c r="J244" t="s">
        <v>393</v>
      </c>
      <c r="K244" t="s">
        <v>394</v>
      </c>
      <c r="L244" t="s">
        <v>395</v>
      </c>
      <c r="M244">
        <v>1373</v>
      </c>
      <c r="N244">
        <v>9</v>
      </c>
    </row>
    <row r="245" spans="1:14" x14ac:dyDescent="0.25">
      <c r="A245">
        <f>A244</f>
        <v>8.4</v>
      </c>
      <c r="B245" t="s">
        <v>20</v>
      </c>
      <c r="C245" t="s">
        <v>752</v>
      </c>
      <c r="D245">
        <f>D244</f>
        <v>20</v>
      </c>
      <c r="E245">
        <v>395</v>
      </c>
      <c r="F245">
        <v>8.9</v>
      </c>
      <c r="G245">
        <v>12.51</v>
      </c>
      <c r="H245">
        <v>0.13</v>
      </c>
      <c r="I245" t="s">
        <v>16</v>
      </c>
      <c r="J245" t="s">
        <v>646</v>
      </c>
      <c r="K245" t="s">
        <v>647</v>
      </c>
      <c r="L245" t="str">
        <f t="shared" ref="L245:N246" si="27">L244</f>
        <v>Funfetti</v>
      </c>
      <c r="M245">
        <f t="shared" si="27"/>
        <v>1373</v>
      </c>
      <c r="N245">
        <f t="shared" si="27"/>
        <v>9</v>
      </c>
    </row>
    <row r="246" spans="1:14" x14ac:dyDescent="0.25">
      <c r="A246">
        <f>A245</f>
        <v>8.4</v>
      </c>
      <c r="B246" t="s">
        <v>81</v>
      </c>
      <c r="C246" t="s">
        <v>753</v>
      </c>
      <c r="D246">
        <f>D245</f>
        <v>20</v>
      </c>
      <c r="E246">
        <v>2332</v>
      </c>
      <c r="F246">
        <v>9.4</v>
      </c>
      <c r="G246">
        <v>29.99</v>
      </c>
      <c r="H246">
        <v>1.3</v>
      </c>
      <c r="I246" t="s">
        <v>22</v>
      </c>
      <c r="J246" t="s">
        <v>83</v>
      </c>
      <c r="K246" t="s">
        <v>84</v>
      </c>
      <c r="L246" t="str">
        <f t="shared" si="27"/>
        <v>Funfetti</v>
      </c>
      <c r="M246">
        <f t="shared" si="27"/>
        <v>1373</v>
      </c>
      <c r="N246">
        <f t="shared" si="27"/>
        <v>9</v>
      </c>
    </row>
    <row r="247" spans="1:14" x14ac:dyDescent="0.25">
      <c r="A247">
        <v>8.6999999999999993</v>
      </c>
      <c r="B247" t="s">
        <v>20</v>
      </c>
      <c r="C247" t="s">
        <v>754</v>
      </c>
      <c r="D247">
        <v>2</v>
      </c>
      <c r="E247">
        <v>946</v>
      </c>
      <c r="F247">
        <v>9.1</v>
      </c>
      <c r="G247">
        <v>39.99</v>
      </c>
      <c r="H247">
        <v>0.11</v>
      </c>
      <c r="I247" t="s">
        <v>43</v>
      </c>
      <c r="J247" t="s">
        <v>335</v>
      </c>
      <c r="K247" t="s">
        <v>336</v>
      </c>
      <c r="L247" t="s">
        <v>337</v>
      </c>
      <c r="M247">
        <v>434</v>
      </c>
      <c r="N247">
        <v>9</v>
      </c>
    </row>
    <row r="248" spans="1:14" x14ac:dyDescent="0.25">
      <c r="A248">
        <v>8.6</v>
      </c>
      <c r="B248" t="s">
        <v>755</v>
      </c>
      <c r="C248" t="s">
        <v>756</v>
      </c>
      <c r="D248">
        <v>10</v>
      </c>
      <c r="E248">
        <v>790</v>
      </c>
      <c r="F248">
        <v>8.1</v>
      </c>
      <c r="G248">
        <v>39.26</v>
      </c>
      <c r="H248">
        <v>0.98</v>
      </c>
      <c r="I248" t="s">
        <v>28</v>
      </c>
      <c r="J248" t="s">
        <v>757</v>
      </c>
      <c r="K248" t="s">
        <v>758</v>
      </c>
      <c r="L248" t="s">
        <v>759</v>
      </c>
      <c r="M248">
        <v>263</v>
      </c>
      <c r="N248">
        <v>8</v>
      </c>
    </row>
    <row r="249" spans="1:14" x14ac:dyDescent="0.25">
      <c r="A249">
        <f>A248</f>
        <v>8.6</v>
      </c>
      <c r="B249" t="s">
        <v>58</v>
      </c>
      <c r="C249" t="s">
        <v>760</v>
      </c>
      <c r="D249">
        <f>D248</f>
        <v>10</v>
      </c>
      <c r="E249">
        <v>3920</v>
      </c>
      <c r="F249">
        <v>9.1999999999999993</v>
      </c>
      <c r="G249">
        <v>89.98</v>
      </c>
      <c r="H249">
        <v>0.93</v>
      </c>
      <c r="I249" t="s">
        <v>60</v>
      </c>
      <c r="J249" t="s">
        <v>61</v>
      </c>
      <c r="K249" t="s">
        <v>62</v>
      </c>
      <c r="L249" t="str">
        <f>L248</f>
        <v>Uncle Richie S Sour Apple</v>
      </c>
      <c r="M249">
        <f>M248</f>
        <v>263</v>
      </c>
      <c r="N249">
        <f>N248</f>
        <v>8</v>
      </c>
    </row>
    <row r="250" spans="1:14" x14ac:dyDescent="0.25">
      <c r="A250">
        <v>9</v>
      </c>
      <c r="B250" t="s">
        <v>761</v>
      </c>
      <c r="C250" t="s">
        <v>762</v>
      </c>
      <c r="D250">
        <v>11</v>
      </c>
      <c r="E250">
        <v>104</v>
      </c>
      <c r="F250">
        <v>9.4</v>
      </c>
      <c r="G250">
        <v>44.93</v>
      </c>
      <c r="H250">
        <v>3.74</v>
      </c>
      <c r="I250" t="s">
        <v>60</v>
      </c>
      <c r="J250" t="s">
        <v>763</v>
      </c>
      <c r="K250" t="s">
        <v>764</v>
      </c>
      <c r="L250" t="s">
        <v>765</v>
      </c>
      <c r="M250">
        <v>27</v>
      </c>
      <c r="N250">
        <v>9</v>
      </c>
    </row>
    <row r="251" spans="1:14" x14ac:dyDescent="0.25">
      <c r="A251">
        <v>7.8</v>
      </c>
      <c r="B251" t="s">
        <v>265</v>
      </c>
      <c r="C251" t="s">
        <v>766</v>
      </c>
      <c r="D251">
        <v>13</v>
      </c>
      <c r="E251">
        <v>621</v>
      </c>
      <c r="F251">
        <v>8.6</v>
      </c>
      <c r="G251">
        <v>15.96</v>
      </c>
      <c r="H251">
        <v>2.2799999999999998</v>
      </c>
      <c r="I251" t="s">
        <v>37</v>
      </c>
      <c r="J251" t="s">
        <v>267</v>
      </c>
      <c r="K251" t="s">
        <v>268</v>
      </c>
      <c r="L251" t="s">
        <v>269</v>
      </c>
      <c r="M251">
        <v>245</v>
      </c>
      <c r="N251">
        <v>8</v>
      </c>
    </row>
    <row r="252" spans="1:14" x14ac:dyDescent="0.25">
      <c r="A252">
        <f>A251</f>
        <v>7.8</v>
      </c>
      <c r="B252" t="s">
        <v>67</v>
      </c>
      <c r="C252" t="s">
        <v>767</v>
      </c>
      <c r="D252">
        <f>D251</f>
        <v>13</v>
      </c>
      <c r="E252">
        <v>273</v>
      </c>
      <c r="F252">
        <v>9</v>
      </c>
      <c r="G252">
        <v>17.97</v>
      </c>
      <c r="H252">
        <v>0.3</v>
      </c>
      <c r="I252" t="s">
        <v>469</v>
      </c>
      <c r="J252" t="s">
        <v>768</v>
      </c>
      <c r="K252" t="s">
        <v>769</v>
      </c>
      <c r="L252" t="str">
        <f>L251</f>
        <v>Chocolate holandÃªs com baixo teor de carboidratos</v>
      </c>
      <c r="M252">
        <v>71</v>
      </c>
      <c r="N252">
        <v>8</v>
      </c>
    </row>
    <row r="253" spans="1:14" x14ac:dyDescent="0.25">
      <c r="A253">
        <v>9.1999999999999993</v>
      </c>
      <c r="B253" t="s">
        <v>726</v>
      </c>
      <c r="C253" t="s">
        <v>770</v>
      </c>
      <c r="D253">
        <v>2</v>
      </c>
      <c r="E253">
        <v>10</v>
      </c>
      <c r="F253">
        <v>9.6</v>
      </c>
      <c r="G253">
        <v>16.95</v>
      </c>
      <c r="H253">
        <v>1.3</v>
      </c>
      <c r="I253" t="str">
        <f>I252</f>
        <v>Magnesium</v>
      </c>
      <c r="J253" t="s">
        <v>771</v>
      </c>
      <c r="K253" t="s">
        <v>772</v>
      </c>
      <c r="L253" t="s">
        <v>586</v>
      </c>
      <c r="M253">
        <v>5</v>
      </c>
      <c r="N253">
        <v>9</v>
      </c>
    </row>
    <row r="254" spans="1:14" x14ac:dyDescent="0.25">
      <c r="A254">
        <v>9.1999999999999993</v>
      </c>
      <c r="B254" t="s">
        <v>14</v>
      </c>
      <c r="C254" t="s">
        <v>773</v>
      </c>
      <c r="D254">
        <v>7</v>
      </c>
      <c r="E254">
        <v>767</v>
      </c>
      <c r="F254">
        <v>9</v>
      </c>
      <c r="G254">
        <v>34.99</v>
      </c>
      <c r="H254">
        <v>0.57999999999999996</v>
      </c>
      <c r="I254" t="str">
        <f>I253</f>
        <v>Magnesium</v>
      </c>
      <c r="J254" t="s">
        <v>166</v>
      </c>
      <c r="K254" t="s">
        <v>167</v>
      </c>
      <c r="L254" t="s">
        <v>53</v>
      </c>
      <c r="M254">
        <v>382</v>
      </c>
      <c r="N254">
        <v>8</v>
      </c>
    </row>
    <row r="255" spans="1:14" x14ac:dyDescent="0.25">
      <c r="A255">
        <f>A254</f>
        <v>9.1999999999999993</v>
      </c>
      <c r="B255" t="s">
        <v>631</v>
      </c>
      <c r="C255" t="s">
        <v>774</v>
      </c>
      <c r="D255">
        <f>D254</f>
        <v>7</v>
      </c>
      <c r="E255">
        <v>151</v>
      </c>
      <c r="F255">
        <v>9.5</v>
      </c>
      <c r="G255">
        <v>57.74</v>
      </c>
      <c r="H255">
        <v>1.56</v>
      </c>
      <c r="I255" t="s">
        <v>202</v>
      </c>
      <c r="J255" t="s">
        <v>775</v>
      </c>
      <c r="K255" t="s">
        <v>776</v>
      </c>
      <c r="L255" t="str">
        <f>L254</f>
        <v>Pink Lemonade</v>
      </c>
      <c r="M255">
        <f>M254</f>
        <v>382</v>
      </c>
      <c r="N255">
        <f>N254</f>
        <v>8</v>
      </c>
    </row>
    <row r="256" spans="1:14" x14ac:dyDescent="0.25">
      <c r="A256">
        <v>8.6999999999999993</v>
      </c>
      <c r="B256" t="s">
        <v>58</v>
      </c>
      <c r="C256" t="s">
        <v>777</v>
      </c>
      <c r="D256">
        <v>5</v>
      </c>
      <c r="E256">
        <v>926</v>
      </c>
      <c r="F256">
        <v>8.9</v>
      </c>
      <c r="G256">
        <v>53.8</v>
      </c>
      <c r="H256">
        <v>1.1200000000000001</v>
      </c>
      <c r="I256" t="s">
        <v>37</v>
      </c>
      <c r="J256" t="s">
        <v>778</v>
      </c>
      <c r="K256" t="s">
        <v>779</v>
      </c>
      <c r="L256" t="s">
        <v>780</v>
      </c>
      <c r="M256">
        <v>169</v>
      </c>
      <c r="N256">
        <v>8</v>
      </c>
    </row>
    <row r="257" spans="1:14" x14ac:dyDescent="0.25">
      <c r="A257">
        <f>A256</f>
        <v>8.6999999999999993</v>
      </c>
      <c r="B257" t="s">
        <v>41</v>
      </c>
      <c r="C257" t="s">
        <v>781</v>
      </c>
      <c r="D257">
        <f>D256</f>
        <v>5</v>
      </c>
      <c r="E257">
        <v>1445</v>
      </c>
      <c r="F257">
        <v>9.1999999999999993</v>
      </c>
      <c r="G257">
        <v>29.78</v>
      </c>
      <c r="H257">
        <v>1.06</v>
      </c>
      <c r="I257" t="s">
        <v>540</v>
      </c>
      <c r="J257" t="s">
        <v>541</v>
      </c>
      <c r="K257" t="s">
        <v>542</v>
      </c>
      <c r="L257" t="str">
        <f t="shared" ref="L257:N258" si="28">L256</f>
        <v>Milkshake de morango</v>
      </c>
      <c r="M257">
        <f t="shared" si="28"/>
        <v>169</v>
      </c>
      <c r="N257">
        <f t="shared" si="28"/>
        <v>8</v>
      </c>
    </row>
    <row r="258" spans="1:14" x14ac:dyDescent="0.25">
      <c r="A258">
        <f>A257</f>
        <v>8.6999999999999993</v>
      </c>
      <c r="B258" t="s">
        <v>81</v>
      </c>
      <c r="C258" t="s">
        <v>782</v>
      </c>
      <c r="D258">
        <f>D257</f>
        <v>5</v>
      </c>
      <c r="E258">
        <v>12</v>
      </c>
      <c r="F258">
        <v>8.3000000000000007</v>
      </c>
      <c r="G258">
        <v>29.99</v>
      </c>
      <c r="H258">
        <v>1</v>
      </c>
      <c r="I258" t="str">
        <f>I257</f>
        <v>Creatine</v>
      </c>
      <c r="J258" t="s">
        <v>783</v>
      </c>
      <c r="K258" t="s">
        <v>784</v>
      </c>
      <c r="L258" t="str">
        <f t="shared" si="28"/>
        <v>Milkshake de morango</v>
      </c>
      <c r="M258">
        <f t="shared" si="28"/>
        <v>169</v>
      </c>
      <c r="N258">
        <f t="shared" si="28"/>
        <v>8</v>
      </c>
    </row>
    <row r="259" spans="1:14" x14ac:dyDescent="0.25">
      <c r="A259">
        <v>9</v>
      </c>
      <c r="B259" t="s">
        <v>67</v>
      </c>
      <c r="C259" t="s">
        <v>785</v>
      </c>
      <c r="D259">
        <v>3</v>
      </c>
      <c r="E259">
        <v>105</v>
      </c>
      <c r="F259">
        <v>9.5</v>
      </c>
      <c r="G259">
        <v>19.97</v>
      </c>
      <c r="H259">
        <v>0.33</v>
      </c>
      <c r="I259" t="str">
        <f>I258</f>
        <v>Creatine</v>
      </c>
      <c r="J259" t="s">
        <v>666</v>
      </c>
      <c r="K259" t="s">
        <v>65</v>
      </c>
      <c r="L259" t="s">
        <v>667</v>
      </c>
      <c r="M259">
        <v>55</v>
      </c>
      <c r="N259">
        <v>9</v>
      </c>
    </row>
    <row r="260" spans="1:14" x14ac:dyDescent="0.25">
      <c r="A260">
        <f>A259</f>
        <v>9</v>
      </c>
      <c r="B260" t="s">
        <v>20</v>
      </c>
      <c r="C260" t="s">
        <v>786</v>
      </c>
      <c r="D260">
        <f>D259</f>
        <v>3</v>
      </c>
      <c r="E260">
        <v>271</v>
      </c>
      <c r="F260">
        <v>8.6999999999999993</v>
      </c>
      <c r="G260">
        <v>15.48</v>
      </c>
      <c r="H260">
        <v>0.1</v>
      </c>
      <c r="I260" t="s">
        <v>33</v>
      </c>
      <c r="J260" t="s">
        <v>787</v>
      </c>
      <c r="K260" t="s">
        <v>788</v>
      </c>
      <c r="L260" t="str">
        <f>L259</f>
        <v>Orange Mango</v>
      </c>
      <c r="M260">
        <f>M259</f>
        <v>55</v>
      </c>
      <c r="N260">
        <f>N259</f>
        <v>9</v>
      </c>
    </row>
    <row r="261" spans="1:14" x14ac:dyDescent="0.25">
      <c r="A261">
        <v>9.5</v>
      </c>
      <c r="B261" t="s">
        <v>97</v>
      </c>
      <c r="C261" t="s">
        <v>789</v>
      </c>
      <c r="D261">
        <v>4</v>
      </c>
      <c r="E261">
        <v>25</v>
      </c>
      <c r="F261">
        <v>9.8000000000000007</v>
      </c>
      <c r="G261">
        <v>27.99</v>
      </c>
      <c r="H261">
        <v>1.22</v>
      </c>
      <c r="I261" t="str">
        <f>I260</f>
        <v>Amino Acids</v>
      </c>
      <c r="J261" t="s">
        <v>404</v>
      </c>
      <c r="K261" t="s">
        <v>405</v>
      </c>
      <c r="L261" t="s">
        <v>406</v>
      </c>
      <c r="M261">
        <v>5</v>
      </c>
      <c r="N261">
        <v>1</v>
      </c>
    </row>
    <row r="262" spans="1:14" x14ac:dyDescent="0.25">
      <c r="A262">
        <f>A261</f>
        <v>9.5</v>
      </c>
      <c r="B262" t="s">
        <v>41</v>
      </c>
      <c r="C262" t="s">
        <v>790</v>
      </c>
      <c r="D262">
        <f>D261</f>
        <v>4</v>
      </c>
      <c r="E262">
        <v>757</v>
      </c>
      <c r="F262">
        <v>8.6999999999999993</v>
      </c>
      <c r="G262">
        <v>21.59</v>
      </c>
      <c r="H262">
        <v>0.43</v>
      </c>
      <c r="I262" t="s">
        <v>675</v>
      </c>
      <c r="J262" t="s">
        <v>723</v>
      </c>
      <c r="K262" t="s">
        <v>724</v>
      </c>
      <c r="L262" t="str">
        <f>L261</f>
        <v>Vanilla Ice Cream</v>
      </c>
      <c r="M262">
        <f>M261</f>
        <v>5</v>
      </c>
      <c r="N262">
        <f>N261</f>
        <v>1</v>
      </c>
    </row>
    <row r="263" spans="1:14" x14ac:dyDescent="0.25">
      <c r="A263">
        <v>7.1</v>
      </c>
      <c r="B263" t="s">
        <v>173</v>
      </c>
      <c r="C263" t="s">
        <v>791</v>
      </c>
      <c r="D263">
        <v>3</v>
      </c>
      <c r="E263">
        <v>7</v>
      </c>
      <c r="F263">
        <v>6.4</v>
      </c>
      <c r="G263">
        <v>19.989999999999998</v>
      </c>
      <c r="H263">
        <v>0.67</v>
      </c>
      <c r="I263" t="str">
        <f>I262</f>
        <v>Green Coffee Extract</v>
      </c>
      <c r="J263" t="s">
        <v>792</v>
      </c>
      <c r="K263" t="s">
        <v>793</v>
      </c>
      <c r="L263" t="s">
        <v>304</v>
      </c>
      <c r="M263">
        <v>1</v>
      </c>
      <c r="N263">
        <v>5</v>
      </c>
    </row>
    <row r="264" spans="1:14" x14ac:dyDescent="0.25">
      <c r="A264">
        <v>8.6999999999999993</v>
      </c>
      <c r="B264" t="s">
        <v>20</v>
      </c>
      <c r="C264" t="s">
        <v>794</v>
      </c>
      <c r="D264">
        <v>10</v>
      </c>
      <c r="E264">
        <v>477</v>
      </c>
      <c r="F264">
        <v>9.3000000000000007</v>
      </c>
      <c r="G264">
        <v>54.78</v>
      </c>
      <c r="H264">
        <v>1.37</v>
      </c>
      <c r="I264" t="s">
        <v>37</v>
      </c>
      <c r="J264" t="s">
        <v>795</v>
      </c>
      <c r="K264" t="s">
        <v>796</v>
      </c>
      <c r="L264" t="s">
        <v>341</v>
      </c>
      <c r="M264">
        <v>114</v>
      </c>
      <c r="N264">
        <v>9</v>
      </c>
    </row>
    <row r="265" spans="1:14" x14ac:dyDescent="0.25">
      <c r="A265">
        <f>A264</f>
        <v>8.6999999999999993</v>
      </c>
      <c r="B265" t="s">
        <v>76</v>
      </c>
      <c r="C265" t="s">
        <v>797</v>
      </c>
      <c r="D265">
        <f>D264</f>
        <v>10</v>
      </c>
      <c r="E265">
        <v>34</v>
      </c>
      <c r="F265">
        <v>8.9</v>
      </c>
      <c r="G265">
        <v>58.99</v>
      </c>
      <c r="H265">
        <v>1.97</v>
      </c>
      <c r="I265" t="str">
        <f>I264</f>
        <v>Whey Protein Isolate</v>
      </c>
      <c r="J265" t="s">
        <v>798</v>
      </c>
      <c r="K265" t="s">
        <v>799</v>
      </c>
      <c r="L265" t="str">
        <f>L264</f>
        <v>Manteiga de amendoim e chocolate</v>
      </c>
      <c r="M265">
        <v>26</v>
      </c>
      <c r="N265">
        <v>8</v>
      </c>
    </row>
    <row r="266" spans="1:14" x14ac:dyDescent="0.25">
      <c r="A266">
        <f>A265</f>
        <v>8.6999999999999993</v>
      </c>
      <c r="B266" t="s">
        <v>20</v>
      </c>
      <c r="C266" t="s">
        <v>800</v>
      </c>
      <c r="D266">
        <f>D265</f>
        <v>10</v>
      </c>
      <c r="E266">
        <v>201</v>
      </c>
      <c r="F266">
        <v>9.1</v>
      </c>
      <c r="G266">
        <v>19.739999999999998</v>
      </c>
      <c r="H266">
        <v>0.99</v>
      </c>
      <c r="I266" t="s">
        <v>16</v>
      </c>
      <c r="J266" t="s">
        <v>801</v>
      </c>
      <c r="K266" t="s">
        <v>802</v>
      </c>
      <c r="L266" t="str">
        <f>L265</f>
        <v>Manteiga de amendoim e chocolate</v>
      </c>
      <c r="M266">
        <f t="shared" ref="M266:N269" si="29">M265</f>
        <v>26</v>
      </c>
      <c r="N266">
        <f t="shared" si="29"/>
        <v>8</v>
      </c>
    </row>
    <row r="267" spans="1:14" x14ac:dyDescent="0.25">
      <c r="A267">
        <f>A266</f>
        <v>8.6999999999999993</v>
      </c>
      <c r="B267" t="s">
        <v>462</v>
      </c>
      <c r="C267" t="s">
        <v>803</v>
      </c>
      <c r="D267">
        <f>D266</f>
        <v>10</v>
      </c>
      <c r="E267">
        <v>47</v>
      </c>
      <c r="F267">
        <v>8.6</v>
      </c>
      <c r="G267">
        <v>18.2</v>
      </c>
      <c r="H267">
        <v>0.61</v>
      </c>
      <c r="I267" t="s">
        <v>804</v>
      </c>
      <c r="J267" t="s">
        <v>805</v>
      </c>
      <c r="K267" t="s">
        <v>806</v>
      </c>
      <c r="L267" t="str">
        <f>L266</f>
        <v>Manteiga de amendoim e chocolate</v>
      </c>
      <c r="M267">
        <f t="shared" si="29"/>
        <v>26</v>
      </c>
      <c r="N267">
        <f t="shared" si="29"/>
        <v>8</v>
      </c>
    </row>
    <row r="268" spans="1:14" x14ac:dyDescent="0.25">
      <c r="A268">
        <f>A267</f>
        <v>8.6999999999999993</v>
      </c>
      <c r="B268" t="s">
        <v>807</v>
      </c>
      <c r="C268" t="s">
        <v>808</v>
      </c>
      <c r="D268">
        <f>D267</f>
        <v>10</v>
      </c>
      <c r="E268">
        <v>110</v>
      </c>
      <c r="F268">
        <v>9.6999999999999993</v>
      </c>
      <c r="G268">
        <v>5.43</v>
      </c>
      <c r="H268">
        <v>0.02</v>
      </c>
      <c r="I268" t="s">
        <v>202</v>
      </c>
      <c r="J268" t="s">
        <v>809</v>
      </c>
      <c r="K268" t="s">
        <v>810</v>
      </c>
      <c r="L268" t="str">
        <f>L267</f>
        <v>Manteiga de amendoim e chocolate</v>
      </c>
      <c r="M268">
        <f t="shared" si="29"/>
        <v>26</v>
      </c>
      <c r="N268">
        <f t="shared" si="29"/>
        <v>8</v>
      </c>
    </row>
    <row r="269" spans="1:14" x14ac:dyDescent="0.25">
      <c r="A269">
        <f>A268</f>
        <v>8.6999999999999993</v>
      </c>
      <c r="B269" t="s">
        <v>41</v>
      </c>
      <c r="C269" t="s">
        <v>811</v>
      </c>
      <c r="D269">
        <f>D268</f>
        <v>10</v>
      </c>
      <c r="E269">
        <v>556</v>
      </c>
      <c r="F269">
        <v>9.8000000000000007</v>
      </c>
      <c r="G269">
        <v>20.99</v>
      </c>
      <c r="H269">
        <v>0.57999999999999996</v>
      </c>
      <c r="I269" t="s">
        <v>16</v>
      </c>
      <c r="J269" t="s">
        <v>812</v>
      </c>
      <c r="K269" t="s">
        <v>813</v>
      </c>
      <c r="L269" t="str">
        <f>L268</f>
        <v>Manteiga de amendoim e chocolate</v>
      </c>
      <c r="M269">
        <f t="shared" si="29"/>
        <v>26</v>
      </c>
      <c r="N269">
        <f t="shared" si="29"/>
        <v>8</v>
      </c>
    </row>
    <row r="270" spans="1:14" x14ac:dyDescent="0.25">
      <c r="A270">
        <v>9.1999999999999993</v>
      </c>
      <c r="B270" t="s">
        <v>14</v>
      </c>
      <c r="C270" t="s">
        <v>814</v>
      </c>
      <c r="D270">
        <v>7</v>
      </c>
      <c r="E270">
        <v>767</v>
      </c>
      <c r="F270">
        <v>9</v>
      </c>
      <c r="G270">
        <v>29.99</v>
      </c>
      <c r="H270">
        <v>0.75</v>
      </c>
      <c r="I270" t="str">
        <f>I269</f>
        <v>BCAAs</v>
      </c>
      <c r="J270" t="s">
        <v>166</v>
      </c>
      <c r="K270" t="s">
        <v>167</v>
      </c>
      <c r="L270" t="s">
        <v>53</v>
      </c>
      <c r="M270">
        <v>382</v>
      </c>
      <c r="N270">
        <v>8</v>
      </c>
    </row>
    <row r="271" spans="1:14" x14ac:dyDescent="0.25">
      <c r="A271">
        <f>A270</f>
        <v>9.1999999999999993</v>
      </c>
      <c r="B271" t="s">
        <v>105</v>
      </c>
      <c r="C271" t="s">
        <v>815</v>
      </c>
      <c r="D271">
        <f>D270</f>
        <v>7</v>
      </c>
      <c r="E271">
        <v>78</v>
      </c>
      <c r="F271">
        <v>9.1</v>
      </c>
      <c r="G271">
        <v>32.99</v>
      </c>
      <c r="H271">
        <v>0.44</v>
      </c>
      <c r="I271" t="s">
        <v>94</v>
      </c>
      <c r="J271" t="s">
        <v>548</v>
      </c>
      <c r="K271" t="s">
        <v>549</v>
      </c>
      <c r="L271" t="str">
        <f>L270</f>
        <v>Pink Lemonade</v>
      </c>
      <c r="M271">
        <f>M270</f>
        <v>382</v>
      </c>
      <c r="N271">
        <f>N270</f>
        <v>8</v>
      </c>
    </row>
    <row r="272" spans="1:14" x14ac:dyDescent="0.25">
      <c r="A272">
        <f>A271</f>
        <v>9.1999999999999993</v>
      </c>
      <c r="B272" t="s">
        <v>20</v>
      </c>
      <c r="C272" t="s">
        <v>816</v>
      </c>
      <c r="D272">
        <f>D271</f>
        <v>7</v>
      </c>
      <c r="E272">
        <v>401</v>
      </c>
      <c r="F272">
        <v>8.6</v>
      </c>
      <c r="G272">
        <v>12.73</v>
      </c>
      <c r="H272">
        <v>0.42</v>
      </c>
      <c r="I272" t="s">
        <v>310</v>
      </c>
      <c r="J272" t="s">
        <v>454</v>
      </c>
      <c r="K272" t="s">
        <v>310</v>
      </c>
      <c r="L272" t="str">
        <f>L271</f>
        <v>Pink Lemonade</v>
      </c>
      <c r="M272">
        <v>114</v>
      </c>
      <c r="N272">
        <v>8</v>
      </c>
    </row>
    <row r="273" spans="1:14" x14ac:dyDescent="0.25">
      <c r="A273">
        <v>9.4</v>
      </c>
      <c r="B273" t="s">
        <v>710</v>
      </c>
      <c r="C273" t="s">
        <v>817</v>
      </c>
      <c r="D273">
        <v>1</v>
      </c>
      <c r="E273">
        <v>681</v>
      </c>
      <c r="F273">
        <v>9.5</v>
      </c>
      <c r="G273">
        <v>16.010000000000002</v>
      </c>
      <c r="H273">
        <v>0.53</v>
      </c>
      <c r="I273" t="s">
        <v>22</v>
      </c>
      <c r="J273" t="s">
        <v>818</v>
      </c>
      <c r="K273" t="s">
        <v>819</v>
      </c>
      <c r="L273" t="s">
        <v>274</v>
      </c>
      <c r="M273">
        <v>9</v>
      </c>
      <c r="N273">
        <v>8</v>
      </c>
    </row>
    <row r="274" spans="1:14" x14ac:dyDescent="0.25">
      <c r="A274">
        <f>A273</f>
        <v>9.4</v>
      </c>
      <c r="B274" t="s">
        <v>76</v>
      </c>
      <c r="C274" t="s">
        <v>820</v>
      </c>
      <c r="D274">
        <f>D273</f>
        <v>1</v>
      </c>
      <c r="E274">
        <v>131</v>
      </c>
      <c r="F274">
        <v>9.6999999999999993</v>
      </c>
      <c r="G274">
        <v>13.41</v>
      </c>
      <c r="H274">
        <v>0.13</v>
      </c>
      <c r="I274" t="s">
        <v>242</v>
      </c>
      <c r="J274" t="s">
        <v>821</v>
      </c>
      <c r="K274" t="s">
        <v>242</v>
      </c>
      <c r="L274" t="str">
        <f>L273</f>
        <v>Fruit Punch</v>
      </c>
      <c r="M274">
        <f>M273</f>
        <v>9</v>
      </c>
      <c r="N274">
        <f>N273</f>
        <v>8</v>
      </c>
    </row>
    <row r="275" spans="1:14" x14ac:dyDescent="0.25">
      <c r="A275">
        <v>8.6</v>
      </c>
      <c r="B275" t="s">
        <v>807</v>
      </c>
      <c r="C275" t="s">
        <v>822</v>
      </c>
      <c r="D275">
        <v>1</v>
      </c>
      <c r="E275">
        <v>130</v>
      </c>
      <c r="F275">
        <v>9.6999999999999993</v>
      </c>
      <c r="G275">
        <v>24.8</v>
      </c>
      <c r="H275">
        <v>0.1</v>
      </c>
      <c r="I275" t="s">
        <v>175</v>
      </c>
      <c r="J275" t="s">
        <v>823</v>
      </c>
      <c r="K275" t="s">
        <v>494</v>
      </c>
      <c r="L275" t="s">
        <v>824</v>
      </c>
      <c r="M275">
        <v>80</v>
      </c>
      <c r="N275">
        <v>9</v>
      </c>
    </row>
    <row r="276" spans="1:14" x14ac:dyDescent="0.25">
      <c r="A276">
        <f>A275</f>
        <v>8.6</v>
      </c>
      <c r="B276" t="s">
        <v>41</v>
      </c>
      <c r="C276" t="s">
        <v>825</v>
      </c>
      <c r="D276">
        <f>D275</f>
        <v>1</v>
      </c>
      <c r="E276">
        <v>1882</v>
      </c>
      <c r="F276">
        <v>9</v>
      </c>
      <c r="G276">
        <v>59.49</v>
      </c>
      <c r="H276">
        <v>0.55000000000000004</v>
      </c>
      <c r="I276" t="s">
        <v>60</v>
      </c>
      <c r="J276" t="s">
        <v>145</v>
      </c>
      <c r="K276" t="s">
        <v>146</v>
      </c>
      <c r="L276" t="str">
        <f>L275</f>
        <v>Sem sabor</v>
      </c>
      <c r="M276">
        <f>M275</f>
        <v>80</v>
      </c>
      <c r="N276">
        <f>N275</f>
        <v>9</v>
      </c>
    </row>
    <row r="277" spans="1:14" x14ac:dyDescent="0.25">
      <c r="A277">
        <v>8.8000000000000007</v>
      </c>
      <c r="B277" t="s">
        <v>58</v>
      </c>
      <c r="C277" t="s">
        <v>826</v>
      </c>
      <c r="D277">
        <v>3</v>
      </c>
      <c r="E277">
        <v>133</v>
      </c>
      <c r="F277">
        <v>9.1999999999999993</v>
      </c>
      <c r="G277">
        <v>48.61</v>
      </c>
      <c r="H277">
        <v>3.24</v>
      </c>
      <c r="I277" t="s">
        <v>60</v>
      </c>
      <c r="J277" t="s">
        <v>827</v>
      </c>
      <c r="K277" t="s">
        <v>828</v>
      </c>
      <c r="L277" t="s">
        <v>829</v>
      </c>
      <c r="M277">
        <v>34</v>
      </c>
      <c r="N277">
        <v>9</v>
      </c>
    </row>
    <row r="278" spans="1:14" x14ac:dyDescent="0.25">
      <c r="A278">
        <v>8.6999999999999993</v>
      </c>
      <c r="B278" t="s">
        <v>290</v>
      </c>
      <c r="C278" t="s">
        <v>830</v>
      </c>
      <c r="D278">
        <v>13</v>
      </c>
      <c r="E278">
        <v>130</v>
      </c>
      <c r="F278">
        <v>9.1999999999999993</v>
      </c>
      <c r="G278">
        <v>3.05</v>
      </c>
      <c r="H278">
        <v>3.05</v>
      </c>
      <c r="I278" t="s">
        <v>292</v>
      </c>
      <c r="J278" t="s">
        <v>293</v>
      </c>
      <c r="K278" t="s">
        <v>294</v>
      </c>
      <c r="L278" t="s">
        <v>295</v>
      </c>
      <c r="M278">
        <v>88</v>
      </c>
      <c r="N278">
        <v>9</v>
      </c>
    </row>
    <row r="279" spans="1:14" x14ac:dyDescent="0.25">
      <c r="A279">
        <v>9.3000000000000007</v>
      </c>
      <c r="B279" t="s">
        <v>67</v>
      </c>
      <c r="C279" t="s">
        <v>831</v>
      </c>
      <c r="D279">
        <v>3</v>
      </c>
      <c r="E279">
        <v>24</v>
      </c>
      <c r="F279">
        <v>9.5</v>
      </c>
      <c r="G279">
        <v>39.97</v>
      </c>
      <c r="H279">
        <v>0.78</v>
      </c>
      <c r="I279" t="s">
        <v>60</v>
      </c>
      <c r="J279" t="s">
        <v>832</v>
      </c>
      <c r="K279" t="s">
        <v>833</v>
      </c>
      <c r="L279" t="s">
        <v>586</v>
      </c>
      <c r="M279">
        <v>11</v>
      </c>
      <c r="N279">
        <v>9</v>
      </c>
    </row>
    <row r="280" spans="1:14" x14ac:dyDescent="0.25">
      <c r="A280">
        <f>A279</f>
        <v>9.3000000000000007</v>
      </c>
      <c r="B280" t="s">
        <v>14</v>
      </c>
      <c r="C280" t="s">
        <v>834</v>
      </c>
      <c r="D280">
        <f>D279</f>
        <v>3</v>
      </c>
      <c r="E280">
        <v>188</v>
      </c>
      <c r="F280">
        <v>8.9</v>
      </c>
      <c r="G280">
        <v>29.99</v>
      </c>
      <c r="H280">
        <v>1</v>
      </c>
      <c r="I280" t="s">
        <v>835</v>
      </c>
      <c r="J280" t="s">
        <v>836</v>
      </c>
      <c r="K280" t="s">
        <v>837</v>
      </c>
      <c r="L280" t="str">
        <f>L279</f>
        <v>Vanilla</v>
      </c>
      <c r="M280">
        <v>89</v>
      </c>
      <c r="N280">
        <v>8</v>
      </c>
    </row>
    <row r="281" spans="1:14" x14ac:dyDescent="0.25">
      <c r="A281">
        <f>A280</f>
        <v>9.3000000000000007</v>
      </c>
      <c r="B281" t="s">
        <v>20</v>
      </c>
      <c r="C281" t="s">
        <v>838</v>
      </c>
      <c r="D281">
        <f>D280</f>
        <v>3</v>
      </c>
      <c r="E281">
        <v>91</v>
      </c>
      <c r="F281">
        <v>9.1999999999999993</v>
      </c>
      <c r="G281">
        <v>17.78</v>
      </c>
      <c r="H281">
        <v>0.18</v>
      </c>
      <c r="I281" t="s">
        <v>43</v>
      </c>
      <c r="J281" t="s">
        <v>559</v>
      </c>
      <c r="K281" t="s">
        <v>560</v>
      </c>
      <c r="L281" t="str">
        <f>L280</f>
        <v>Vanilla</v>
      </c>
      <c r="M281">
        <v>29</v>
      </c>
      <c r="N281">
        <v>9</v>
      </c>
    </row>
    <row r="282" spans="1:14" x14ac:dyDescent="0.25">
      <c r="A282">
        <f>A281</f>
        <v>9.3000000000000007</v>
      </c>
      <c r="B282" t="s">
        <v>839</v>
      </c>
      <c r="C282" t="s">
        <v>840</v>
      </c>
      <c r="D282">
        <f>D281</f>
        <v>3</v>
      </c>
      <c r="E282">
        <v>5</v>
      </c>
      <c r="F282">
        <v>8.6999999999999993</v>
      </c>
      <c r="G282">
        <v>25.19</v>
      </c>
      <c r="H282">
        <v>0.84</v>
      </c>
      <c r="I282" t="s">
        <v>33</v>
      </c>
      <c r="J282" t="s">
        <v>841</v>
      </c>
      <c r="K282" t="s">
        <v>842</v>
      </c>
      <c r="L282" t="str">
        <f>L281</f>
        <v>Vanilla</v>
      </c>
      <c r="M282">
        <f t="shared" ref="M282:N284" si="30">M281</f>
        <v>29</v>
      </c>
      <c r="N282">
        <f t="shared" si="30"/>
        <v>9</v>
      </c>
    </row>
    <row r="283" spans="1:14" x14ac:dyDescent="0.25">
      <c r="A283">
        <f>A282</f>
        <v>9.3000000000000007</v>
      </c>
      <c r="B283" t="s">
        <v>81</v>
      </c>
      <c r="C283" t="s">
        <v>843</v>
      </c>
      <c r="D283">
        <f>D282</f>
        <v>3</v>
      </c>
      <c r="E283">
        <v>719</v>
      </c>
      <c r="F283">
        <v>8.6999999999999993</v>
      </c>
      <c r="G283">
        <v>28.94</v>
      </c>
      <c r="H283">
        <v>1.1599999999999999</v>
      </c>
      <c r="I283" t="s">
        <v>227</v>
      </c>
      <c r="J283" t="s">
        <v>387</v>
      </c>
      <c r="K283" t="s">
        <v>388</v>
      </c>
      <c r="L283" t="str">
        <f>L282</f>
        <v>Vanilla</v>
      </c>
      <c r="M283">
        <f t="shared" si="30"/>
        <v>29</v>
      </c>
      <c r="N283">
        <f t="shared" si="30"/>
        <v>9</v>
      </c>
    </row>
    <row r="284" spans="1:14" x14ac:dyDescent="0.25">
      <c r="A284">
        <f>A283</f>
        <v>9.3000000000000007</v>
      </c>
      <c r="B284" t="s">
        <v>480</v>
      </c>
      <c r="C284" t="s">
        <v>844</v>
      </c>
      <c r="D284">
        <f>D283</f>
        <v>3</v>
      </c>
      <c r="E284">
        <v>78</v>
      </c>
      <c r="F284">
        <v>9.1</v>
      </c>
      <c r="G284">
        <v>23.93</v>
      </c>
      <c r="H284">
        <v>0.8</v>
      </c>
      <c r="I284" t="s">
        <v>16</v>
      </c>
      <c r="J284" t="s">
        <v>845</v>
      </c>
      <c r="K284" t="s">
        <v>846</v>
      </c>
      <c r="L284" t="str">
        <f>L283</f>
        <v>Vanilla</v>
      </c>
      <c r="M284">
        <f t="shared" si="30"/>
        <v>29</v>
      </c>
      <c r="N284">
        <f t="shared" si="30"/>
        <v>9</v>
      </c>
    </row>
    <row r="285" spans="1:14" x14ac:dyDescent="0.25">
      <c r="A285">
        <v>9</v>
      </c>
      <c r="B285" t="s">
        <v>761</v>
      </c>
      <c r="C285" t="s">
        <v>847</v>
      </c>
      <c r="D285">
        <v>6</v>
      </c>
      <c r="E285">
        <v>96</v>
      </c>
      <c r="F285">
        <v>9.1999999999999993</v>
      </c>
      <c r="G285">
        <v>35.299999999999997</v>
      </c>
      <c r="H285">
        <v>2.21</v>
      </c>
      <c r="I285" t="s">
        <v>60</v>
      </c>
      <c r="J285" t="s">
        <v>848</v>
      </c>
      <c r="K285" t="s">
        <v>849</v>
      </c>
      <c r="L285" t="s">
        <v>341</v>
      </c>
      <c r="M285">
        <v>41</v>
      </c>
      <c r="N285">
        <v>9</v>
      </c>
    </row>
    <row r="286" spans="1:14" x14ac:dyDescent="0.25">
      <c r="A286">
        <f>A285</f>
        <v>9</v>
      </c>
      <c r="B286" t="s">
        <v>20</v>
      </c>
      <c r="C286" t="s">
        <v>850</v>
      </c>
      <c r="D286">
        <f>D285</f>
        <v>6</v>
      </c>
      <c r="E286">
        <v>17</v>
      </c>
      <c r="F286">
        <v>7.6</v>
      </c>
      <c r="G286">
        <v>49.99</v>
      </c>
      <c r="H286">
        <v>1.1399999999999999</v>
      </c>
      <c r="I286" t="str">
        <f>I285</f>
        <v>Whey Protein</v>
      </c>
      <c r="J286" t="s">
        <v>851</v>
      </c>
      <c r="K286" t="s">
        <v>852</v>
      </c>
      <c r="L286" t="str">
        <f>L285</f>
        <v>Manteiga de amendoim e chocolate</v>
      </c>
      <c r="M286">
        <f>M285</f>
        <v>41</v>
      </c>
      <c r="N286">
        <f>N285</f>
        <v>9</v>
      </c>
    </row>
    <row r="287" spans="1:14" x14ac:dyDescent="0.25">
      <c r="A287">
        <v>6.6</v>
      </c>
      <c r="B287" t="s">
        <v>20</v>
      </c>
      <c r="C287" t="s">
        <v>853</v>
      </c>
      <c r="D287">
        <v>4</v>
      </c>
      <c r="E287">
        <v>47</v>
      </c>
      <c r="F287">
        <v>8</v>
      </c>
      <c r="G287">
        <v>32.99</v>
      </c>
      <c r="H287">
        <v>1.65</v>
      </c>
      <c r="I287" t="str">
        <f>I286</f>
        <v>Whey Protein</v>
      </c>
      <c r="J287" t="s">
        <v>854</v>
      </c>
      <c r="K287" t="s">
        <v>855</v>
      </c>
      <c r="L287" t="s">
        <v>856</v>
      </c>
      <c r="M287">
        <v>39</v>
      </c>
      <c r="N287">
        <v>8</v>
      </c>
    </row>
    <row r="288" spans="1:14" x14ac:dyDescent="0.25">
      <c r="A288">
        <v>9.6</v>
      </c>
      <c r="B288" t="s">
        <v>97</v>
      </c>
      <c r="C288" t="s">
        <v>857</v>
      </c>
      <c r="D288">
        <f>D287</f>
        <v>4</v>
      </c>
      <c r="E288">
        <v>14</v>
      </c>
      <c r="F288">
        <v>9</v>
      </c>
      <c r="G288">
        <v>19.989999999999998</v>
      </c>
      <c r="H288">
        <v>0.67</v>
      </c>
      <c r="I288" t="str">
        <f>I287</f>
        <v>Whey Protein</v>
      </c>
      <c r="J288" t="s">
        <v>858</v>
      </c>
      <c r="K288" t="s">
        <v>859</v>
      </c>
      <c r="L288" t="str">
        <f>L287</f>
        <v>Strawberry Burst</v>
      </c>
      <c r="M288">
        <v>2</v>
      </c>
      <c r="N288">
        <v>8</v>
      </c>
    </row>
    <row r="289" spans="1:14" x14ac:dyDescent="0.25">
      <c r="A289">
        <f>A288</f>
        <v>9.6</v>
      </c>
      <c r="B289" t="s">
        <v>173</v>
      </c>
      <c r="C289" t="s">
        <v>860</v>
      </c>
      <c r="D289">
        <f>D288</f>
        <v>4</v>
      </c>
      <c r="E289">
        <v>7</v>
      </c>
      <c r="F289">
        <v>9.9</v>
      </c>
      <c r="G289">
        <v>7.99</v>
      </c>
      <c r="H289">
        <v>0.11</v>
      </c>
      <c r="I289" t="s">
        <v>257</v>
      </c>
      <c r="J289" t="s">
        <v>861</v>
      </c>
      <c r="K289" t="s">
        <v>862</v>
      </c>
      <c r="L289" t="str">
        <f>L288</f>
        <v>Strawberry Burst</v>
      </c>
      <c r="M289">
        <f>M288</f>
        <v>2</v>
      </c>
      <c r="N289">
        <f>N288</f>
        <v>8</v>
      </c>
    </row>
    <row r="290" spans="1:14" x14ac:dyDescent="0.25">
      <c r="A290">
        <v>8.1999999999999993</v>
      </c>
      <c r="B290" t="s">
        <v>213</v>
      </c>
      <c r="C290" t="s">
        <v>863</v>
      </c>
      <c r="D290">
        <v>25</v>
      </c>
      <c r="E290">
        <v>1211</v>
      </c>
      <c r="F290">
        <v>9.3000000000000007</v>
      </c>
      <c r="G290">
        <v>3.58</v>
      </c>
      <c r="H290">
        <v>3.58</v>
      </c>
      <c r="I290" t="s">
        <v>37</v>
      </c>
      <c r="J290" t="s">
        <v>215</v>
      </c>
      <c r="K290" t="s">
        <v>216</v>
      </c>
      <c r="L290" t="s">
        <v>217</v>
      </c>
      <c r="M290">
        <v>648</v>
      </c>
      <c r="N290">
        <v>9</v>
      </c>
    </row>
    <row r="291" spans="1:14" x14ac:dyDescent="0.25">
      <c r="A291">
        <f>A290</f>
        <v>8.1999999999999993</v>
      </c>
      <c r="B291" t="s">
        <v>710</v>
      </c>
      <c r="C291" t="s">
        <v>864</v>
      </c>
      <c r="D291">
        <f>D290</f>
        <v>25</v>
      </c>
      <c r="E291">
        <v>358</v>
      </c>
      <c r="F291">
        <v>9.9</v>
      </c>
      <c r="G291">
        <v>9.61</v>
      </c>
      <c r="H291">
        <v>0.48</v>
      </c>
      <c r="I291" t="s">
        <v>43</v>
      </c>
      <c r="J291" t="s">
        <v>865</v>
      </c>
      <c r="K291" t="s">
        <v>866</v>
      </c>
      <c r="L291" t="str">
        <f>L290</f>
        <v>Maple Waffle</v>
      </c>
      <c r="M291">
        <v>2</v>
      </c>
      <c r="N291">
        <v>9</v>
      </c>
    </row>
    <row r="292" spans="1:14" x14ac:dyDescent="0.25">
      <c r="A292">
        <f>A291</f>
        <v>8.1999999999999993</v>
      </c>
      <c r="B292" t="s">
        <v>41</v>
      </c>
      <c r="C292" t="s">
        <v>867</v>
      </c>
      <c r="D292">
        <f>D291</f>
        <v>25</v>
      </c>
      <c r="E292">
        <v>100</v>
      </c>
      <c r="F292">
        <v>8</v>
      </c>
      <c r="G292">
        <v>71.989999999999995</v>
      </c>
      <c r="H292">
        <v>4</v>
      </c>
      <c r="I292" t="s">
        <v>202</v>
      </c>
      <c r="J292" t="s">
        <v>868</v>
      </c>
      <c r="K292" t="s">
        <v>869</v>
      </c>
      <c r="L292" t="str">
        <f>L291</f>
        <v>Maple Waffle</v>
      </c>
      <c r="M292">
        <f>M291</f>
        <v>2</v>
      </c>
      <c r="N292">
        <f>N291</f>
        <v>9</v>
      </c>
    </row>
    <row r="293" spans="1:14" x14ac:dyDescent="0.25">
      <c r="A293">
        <f>A292</f>
        <v>8.1999999999999993</v>
      </c>
      <c r="B293" t="s">
        <v>726</v>
      </c>
      <c r="C293" t="s">
        <v>870</v>
      </c>
      <c r="D293">
        <f>D292</f>
        <v>25</v>
      </c>
      <c r="E293">
        <v>66</v>
      </c>
      <c r="F293">
        <v>8.6</v>
      </c>
      <c r="G293">
        <v>19.98</v>
      </c>
      <c r="H293">
        <v>0.67</v>
      </c>
      <c r="I293" t="s">
        <v>871</v>
      </c>
      <c r="J293" t="s">
        <v>872</v>
      </c>
      <c r="K293" t="s">
        <v>873</v>
      </c>
      <c r="L293" t="str">
        <f>L292</f>
        <v>Maple Waffle</v>
      </c>
      <c r="M293">
        <v>28</v>
      </c>
      <c r="N293">
        <v>8</v>
      </c>
    </row>
    <row r="294" spans="1:14" x14ac:dyDescent="0.25">
      <c r="A294">
        <v>8.5</v>
      </c>
      <c r="B294" t="s">
        <v>67</v>
      </c>
      <c r="C294" t="s">
        <v>874</v>
      </c>
      <c r="D294">
        <v>3</v>
      </c>
      <c r="E294">
        <v>139</v>
      </c>
      <c r="F294">
        <v>8.8000000000000007</v>
      </c>
      <c r="G294">
        <v>24.97</v>
      </c>
      <c r="H294">
        <v>2.08</v>
      </c>
      <c r="I294" t="str">
        <f>I293</f>
        <v>Gamma Oryzanol</v>
      </c>
      <c r="J294" t="s">
        <v>875</v>
      </c>
      <c r="K294" t="s">
        <v>876</v>
      </c>
      <c r="L294" t="s">
        <v>877</v>
      </c>
      <c r="M294">
        <v>64</v>
      </c>
      <c r="N294">
        <v>8</v>
      </c>
    </row>
    <row r="295" spans="1:14" x14ac:dyDescent="0.25">
      <c r="A295">
        <v>8.6999999999999993</v>
      </c>
      <c r="B295" t="s">
        <v>20</v>
      </c>
      <c r="C295" t="s">
        <v>878</v>
      </c>
      <c r="D295">
        <v>2</v>
      </c>
      <c r="E295">
        <v>946</v>
      </c>
      <c r="F295">
        <v>9.1</v>
      </c>
      <c r="G295">
        <v>29.74</v>
      </c>
      <c r="H295">
        <v>0.12</v>
      </c>
      <c r="I295" t="s">
        <v>43</v>
      </c>
      <c r="J295" t="s">
        <v>335</v>
      </c>
      <c r="K295" t="s">
        <v>336</v>
      </c>
      <c r="L295" t="s">
        <v>337</v>
      </c>
      <c r="M295">
        <v>434</v>
      </c>
      <c r="N295">
        <v>9</v>
      </c>
    </row>
    <row r="296" spans="1:14" x14ac:dyDescent="0.25">
      <c r="A296">
        <v>9</v>
      </c>
      <c r="B296" t="s">
        <v>58</v>
      </c>
      <c r="C296" t="s">
        <v>879</v>
      </c>
      <c r="D296">
        <v>3</v>
      </c>
      <c r="E296">
        <v>263</v>
      </c>
      <c r="F296">
        <v>9</v>
      </c>
      <c r="G296">
        <v>25.98</v>
      </c>
      <c r="H296">
        <v>1.3</v>
      </c>
      <c r="I296" t="s">
        <v>60</v>
      </c>
      <c r="J296" t="s">
        <v>880</v>
      </c>
      <c r="K296" t="s">
        <v>881</v>
      </c>
      <c r="L296" t="s">
        <v>882</v>
      </c>
      <c r="M296">
        <v>79</v>
      </c>
      <c r="N296">
        <v>8</v>
      </c>
    </row>
    <row r="297" spans="1:14" x14ac:dyDescent="0.25">
      <c r="A297">
        <v>8.9</v>
      </c>
      <c r="B297" t="s">
        <v>58</v>
      </c>
      <c r="C297" t="s">
        <v>883</v>
      </c>
      <c r="D297">
        <v>11</v>
      </c>
      <c r="E297">
        <v>88</v>
      </c>
      <c r="F297">
        <v>9</v>
      </c>
      <c r="G297">
        <v>33.979999999999997</v>
      </c>
      <c r="H297">
        <v>1.21</v>
      </c>
      <c r="I297" t="s">
        <v>884</v>
      </c>
      <c r="J297" t="s">
        <v>885</v>
      </c>
      <c r="K297" t="s">
        <v>886</v>
      </c>
      <c r="L297" t="s">
        <v>765</v>
      </c>
      <c r="M297">
        <v>41</v>
      </c>
      <c r="N297">
        <v>9</v>
      </c>
    </row>
    <row r="298" spans="1:14" x14ac:dyDescent="0.25">
      <c r="A298">
        <f>A297</f>
        <v>8.9</v>
      </c>
      <c r="B298" t="s">
        <v>807</v>
      </c>
      <c r="C298" t="s">
        <v>887</v>
      </c>
      <c r="D298">
        <f>D297</f>
        <v>11</v>
      </c>
      <c r="E298">
        <v>75</v>
      </c>
      <c r="F298">
        <v>9.3000000000000007</v>
      </c>
      <c r="G298">
        <v>24.24</v>
      </c>
      <c r="H298">
        <v>0.4</v>
      </c>
      <c r="I298" t="s">
        <v>234</v>
      </c>
      <c r="J298" t="s">
        <v>888</v>
      </c>
      <c r="K298" t="s">
        <v>889</v>
      </c>
      <c r="L298" t="str">
        <f>L297</f>
        <v>Salted Caramel</v>
      </c>
      <c r="M298">
        <f>M297</f>
        <v>41</v>
      </c>
      <c r="N298">
        <f>N297</f>
        <v>9</v>
      </c>
    </row>
    <row r="299" spans="1:14" x14ac:dyDescent="0.25">
      <c r="A299">
        <v>9.1</v>
      </c>
      <c r="B299" t="s">
        <v>14</v>
      </c>
      <c r="C299" t="s">
        <v>890</v>
      </c>
      <c r="D299">
        <v>2</v>
      </c>
      <c r="E299">
        <v>87</v>
      </c>
      <c r="F299">
        <v>9.6999999999999993</v>
      </c>
      <c r="G299">
        <v>39.99</v>
      </c>
      <c r="H299">
        <v>1.33</v>
      </c>
      <c r="I299" t="str">
        <f>I298</f>
        <v>Glucosamine</v>
      </c>
      <c r="J299" t="s">
        <v>891</v>
      </c>
      <c r="K299" t="s">
        <v>892</v>
      </c>
      <c r="L299" t="s">
        <v>122</v>
      </c>
      <c r="M299">
        <v>42</v>
      </c>
      <c r="N299">
        <v>9</v>
      </c>
    </row>
    <row r="300" spans="1:14" x14ac:dyDescent="0.25">
      <c r="A300">
        <v>8.8000000000000007</v>
      </c>
      <c r="B300" t="s">
        <v>683</v>
      </c>
      <c r="C300" t="s">
        <v>893</v>
      </c>
      <c r="D300">
        <v>9</v>
      </c>
      <c r="E300">
        <v>62</v>
      </c>
      <c r="F300">
        <v>9.1999999999999993</v>
      </c>
      <c r="G300">
        <v>22.37</v>
      </c>
      <c r="H300">
        <v>2.4900000000000002</v>
      </c>
      <c r="I300" t="s">
        <v>60</v>
      </c>
      <c r="J300" t="s">
        <v>894</v>
      </c>
      <c r="K300" t="s">
        <v>895</v>
      </c>
      <c r="L300" t="s">
        <v>896</v>
      </c>
      <c r="M300">
        <v>15</v>
      </c>
      <c r="N300">
        <v>9</v>
      </c>
    </row>
    <row r="301" spans="1:14" x14ac:dyDescent="0.25">
      <c r="A301">
        <v>10</v>
      </c>
      <c r="B301" t="s">
        <v>897</v>
      </c>
      <c r="C301" t="s">
        <v>898</v>
      </c>
      <c r="D301">
        <v>1</v>
      </c>
      <c r="E301">
        <v>8</v>
      </c>
      <c r="F301">
        <v>9.5</v>
      </c>
      <c r="G301">
        <v>32.53</v>
      </c>
      <c r="H301">
        <v>0.79</v>
      </c>
      <c r="I301" t="s">
        <v>899</v>
      </c>
      <c r="J301" t="s">
        <v>900</v>
      </c>
      <c r="K301" t="s">
        <v>385</v>
      </c>
      <c r="L301" t="s">
        <v>25</v>
      </c>
      <c r="M301">
        <v>6</v>
      </c>
      <c r="N301">
        <v>9</v>
      </c>
    </row>
    <row r="302" spans="1:14" x14ac:dyDescent="0.25">
      <c r="A302">
        <v>8.6999999999999993</v>
      </c>
      <c r="B302" t="s">
        <v>20</v>
      </c>
      <c r="C302" t="s">
        <v>901</v>
      </c>
      <c r="D302">
        <v>2</v>
      </c>
      <c r="E302">
        <v>946</v>
      </c>
      <c r="F302">
        <v>9.1</v>
      </c>
      <c r="G302">
        <v>5.91</v>
      </c>
      <c r="H302">
        <v>0.21</v>
      </c>
      <c r="I302" t="s">
        <v>43</v>
      </c>
      <c r="J302" t="s">
        <v>335</v>
      </c>
      <c r="K302" t="s">
        <v>336</v>
      </c>
      <c r="L302" t="s">
        <v>337</v>
      </c>
      <c r="M302">
        <v>434</v>
      </c>
      <c r="N302">
        <v>9</v>
      </c>
    </row>
    <row r="303" spans="1:14" x14ac:dyDescent="0.25">
      <c r="A303">
        <v>8.6</v>
      </c>
      <c r="B303" t="s">
        <v>81</v>
      </c>
      <c r="C303" t="s">
        <v>902</v>
      </c>
      <c r="D303">
        <v>5</v>
      </c>
      <c r="E303">
        <v>107</v>
      </c>
      <c r="F303">
        <v>8.6999999999999993</v>
      </c>
      <c r="G303">
        <v>26.97</v>
      </c>
      <c r="H303">
        <v>2.25</v>
      </c>
      <c r="I303" t="s">
        <v>363</v>
      </c>
      <c r="J303" t="s">
        <v>903</v>
      </c>
      <c r="K303" t="s">
        <v>904</v>
      </c>
      <c r="L303" t="s">
        <v>877</v>
      </c>
      <c r="M303">
        <v>49</v>
      </c>
      <c r="N303">
        <v>8</v>
      </c>
    </row>
    <row r="304" spans="1:14" x14ac:dyDescent="0.25">
      <c r="A304">
        <f>A303</f>
        <v>8.6</v>
      </c>
      <c r="B304" t="s">
        <v>726</v>
      </c>
      <c r="C304" t="s">
        <v>905</v>
      </c>
      <c r="D304">
        <f>D303</f>
        <v>5</v>
      </c>
      <c r="E304">
        <v>99</v>
      </c>
      <c r="F304">
        <v>9.1</v>
      </c>
      <c r="G304">
        <v>25.99</v>
      </c>
      <c r="H304">
        <v>0.43</v>
      </c>
      <c r="I304" t="s">
        <v>310</v>
      </c>
      <c r="J304" t="s">
        <v>906</v>
      </c>
      <c r="K304" t="s">
        <v>907</v>
      </c>
      <c r="L304" t="str">
        <f>L303</f>
        <v>Chocolate Chip Cookie Dough</v>
      </c>
      <c r="M304">
        <v>69</v>
      </c>
      <c r="N304">
        <v>9</v>
      </c>
    </row>
    <row r="305" spans="1:14" x14ac:dyDescent="0.25">
      <c r="A305">
        <v>8.1</v>
      </c>
      <c r="B305" t="s">
        <v>105</v>
      </c>
      <c r="C305" t="s">
        <v>908</v>
      </c>
      <c r="D305">
        <v>3</v>
      </c>
      <c r="E305">
        <v>7</v>
      </c>
      <c r="F305">
        <v>8.8000000000000007</v>
      </c>
      <c r="G305">
        <v>29.99</v>
      </c>
      <c r="H305">
        <v>1</v>
      </c>
      <c r="I305" t="str">
        <f>I304</f>
        <v>ZMA</v>
      </c>
      <c r="J305" t="s">
        <v>909</v>
      </c>
      <c r="K305" t="s">
        <v>910</v>
      </c>
      <c r="L305" t="s">
        <v>264</v>
      </c>
      <c r="M305">
        <v>5</v>
      </c>
      <c r="N305">
        <v>8</v>
      </c>
    </row>
    <row r="306" spans="1:14" x14ac:dyDescent="0.25">
      <c r="A306">
        <f>A305</f>
        <v>8.1</v>
      </c>
      <c r="B306" t="s">
        <v>343</v>
      </c>
      <c r="C306" t="s">
        <v>911</v>
      </c>
      <c r="D306">
        <f>D305</f>
        <v>3</v>
      </c>
      <c r="E306">
        <v>17</v>
      </c>
      <c r="F306">
        <v>9.9</v>
      </c>
      <c r="G306">
        <v>25.19</v>
      </c>
      <c r="H306">
        <v>0.84</v>
      </c>
      <c r="I306" t="str">
        <f>I305</f>
        <v>ZMA</v>
      </c>
      <c r="J306" t="s">
        <v>912</v>
      </c>
      <c r="K306" t="s">
        <v>913</v>
      </c>
      <c r="L306" t="str">
        <f>L305</f>
        <v>Lemon Lime</v>
      </c>
      <c r="M306">
        <f>M305</f>
        <v>5</v>
      </c>
      <c r="N306">
        <f>N305</f>
        <v>8</v>
      </c>
    </row>
    <row r="307" spans="1:14" x14ac:dyDescent="0.25">
      <c r="A307">
        <v>8.3000000000000007</v>
      </c>
      <c r="B307" t="s">
        <v>914</v>
      </c>
      <c r="C307" t="s">
        <v>915</v>
      </c>
      <c r="D307">
        <v>36</v>
      </c>
      <c r="E307">
        <v>383</v>
      </c>
      <c r="F307">
        <v>8.4</v>
      </c>
      <c r="G307">
        <v>53.92</v>
      </c>
      <c r="H307">
        <v>0.84</v>
      </c>
      <c r="I307" t="s">
        <v>60</v>
      </c>
      <c r="J307" t="s">
        <v>916</v>
      </c>
      <c r="K307" t="s">
        <v>917</v>
      </c>
      <c r="L307" t="s">
        <v>918</v>
      </c>
      <c r="M307">
        <v>122</v>
      </c>
      <c r="N307">
        <v>8</v>
      </c>
    </row>
    <row r="308" spans="1:14" x14ac:dyDescent="0.25">
      <c r="A308">
        <f>A307</f>
        <v>8.3000000000000007</v>
      </c>
      <c r="B308" t="s">
        <v>462</v>
      </c>
      <c r="C308" t="s">
        <v>919</v>
      </c>
      <c r="D308">
        <f>D307</f>
        <v>36</v>
      </c>
      <c r="E308">
        <v>29</v>
      </c>
      <c r="F308">
        <v>7.9</v>
      </c>
      <c r="G308">
        <v>18.2</v>
      </c>
      <c r="H308">
        <v>0.61</v>
      </c>
      <c r="I308" t="s">
        <v>286</v>
      </c>
      <c r="J308" t="s">
        <v>920</v>
      </c>
      <c r="K308" t="s">
        <v>921</v>
      </c>
      <c r="L308" t="str">
        <f>L307</f>
        <v>Biscoitos</v>
      </c>
      <c r="M308">
        <v>17</v>
      </c>
      <c r="N308">
        <v>7</v>
      </c>
    </row>
    <row r="309" spans="1:14" x14ac:dyDescent="0.25">
      <c r="A309">
        <v>8.1999999999999993</v>
      </c>
      <c r="B309" t="s">
        <v>213</v>
      </c>
      <c r="C309" t="s">
        <v>922</v>
      </c>
      <c r="D309">
        <v>25</v>
      </c>
      <c r="E309">
        <v>1211</v>
      </c>
      <c r="F309">
        <v>9.3000000000000007</v>
      </c>
      <c r="G309">
        <v>28.34</v>
      </c>
      <c r="H309">
        <v>2.36</v>
      </c>
      <c r="I309" t="s">
        <v>37</v>
      </c>
      <c r="J309" t="s">
        <v>215</v>
      </c>
      <c r="K309" t="s">
        <v>216</v>
      </c>
      <c r="L309" t="s">
        <v>217</v>
      </c>
      <c r="M309">
        <v>648</v>
      </c>
      <c r="N309">
        <v>9</v>
      </c>
    </row>
    <row r="310" spans="1:14" x14ac:dyDescent="0.25">
      <c r="A310">
        <v>7.7</v>
      </c>
      <c r="B310" t="s">
        <v>113</v>
      </c>
      <c r="C310" t="s">
        <v>923</v>
      </c>
      <c r="D310">
        <v>1</v>
      </c>
      <c r="E310">
        <v>11</v>
      </c>
      <c r="F310">
        <v>8.9</v>
      </c>
      <c r="G310">
        <v>49.95</v>
      </c>
      <c r="H310">
        <v>2.63</v>
      </c>
      <c r="I310" t="str">
        <f>I309</f>
        <v>Whey Protein Isolate</v>
      </c>
      <c r="J310" t="s">
        <v>924</v>
      </c>
      <c r="K310" t="s">
        <v>925</v>
      </c>
      <c r="L310" t="s">
        <v>317</v>
      </c>
      <c r="M310">
        <v>4</v>
      </c>
      <c r="N310">
        <v>8</v>
      </c>
    </row>
    <row r="311" spans="1:14" x14ac:dyDescent="0.25">
      <c r="A311">
        <v>9.5</v>
      </c>
      <c r="B311" t="s">
        <v>739</v>
      </c>
      <c r="C311" t="s">
        <v>926</v>
      </c>
      <c r="D311">
        <v>4</v>
      </c>
      <c r="E311">
        <v>33</v>
      </c>
      <c r="F311">
        <v>8.8000000000000007</v>
      </c>
      <c r="G311">
        <v>79.989999999999995</v>
      </c>
      <c r="H311">
        <v>3.2</v>
      </c>
      <c r="I311" t="str">
        <f>I310</f>
        <v>Whey Protein Isolate</v>
      </c>
      <c r="J311" t="s">
        <v>927</v>
      </c>
      <c r="K311" t="s">
        <v>928</v>
      </c>
      <c r="L311" t="s">
        <v>743</v>
      </c>
      <c r="M311">
        <v>10</v>
      </c>
      <c r="N311">
        <v>8</v>
      </c>
    </row>
    <row r="312" spans="1:14" x14ac:dyDescent="0.25">
      <c r="A312">
        <v>7.5</v>
      </c>
      <c r="B312" t="s">
        <v>569</v>
      </c>
      <c r="C312" t="s">
        <v>929</v>
      </c>
      <c r="D312">
        <v>5</v>
      </c>
      <c r="E312">
        <v>33</v>
      </c>
      <c r="F312">
        <v>8.1999999999999993</v>
      </c>
      <c r="G312">
        <v>33.590000000000003</v>
      </c>
      <c r="H312">
        <v>1.68</v>
      </c>
      <c r="I312" t="str">
        <f>I311</f>
        <v>Whey Protein Isolate</v>
      </c>
      <c r="J312" t="s">
        <v>930</v>
      </c>
      <c r="K312" t="s">
        <v>931</v>
      </c>
      <c r="L312" t="s">
        <v>932</v>
      </c>
      <c r="M312">
        <v>7</v>
      </c>
      <c r="N312">
        <v>8</v>
      </c>
    </row>
    <row r="313" spans="1:14" x14ac:dyDescent="0.25">
      <c r="A313">
        <v>9</v>
      </c>
      <c r="B313" t="s">
        <v>726</v>
      </c>
      <c r="C313" t="s">
        <v>933</v>
      </c>
      <c r="D313">
        <v>2</v>
      </c>
      <c r="E313">
        <v>186</v>
      </c>
      <c r="F313">
        <v>9.1999999999999993</v>
      </c>
      <c r="G313">
        <v>10.99</v>
      </c>
      <c r="H313">
        <v>0.13</v>
      </c>
      <c r="I313" t="s">
        <v>43</v>
      </c>
      <c r="J313" t="s">
        <v>934</v>
      </c>
      <c r="K313" t="s">
        <v>540</v>
      </c>
      <c r="L313" t="s">
        <v>824</v>
      </c>
      <c r="M313">
        <v>107</v>
      </c>
      <c r="N313">
        <v>9</v>
      </c>
    </row>
    <row r="314" spans="1:14" x14ac:dyDescent="0.25">
      <c r="A314">
        <v>9</v>
      </c>
      <c r="B314" t="s">
        <v>67</v>
      </c>
      <c r="C314" t="s">
        <v>935</v>
      </c>
      <c r="D314">
        <v>3</v>
      </c>
      <c r="E314">
        <v>105</v>
      </c>
      <c r="F314">
        <v>9.5</v>
      </c>
      <c r="G314">
        <v>15.97</v>
      </c>
      <c r="H314">
        <v>0.53</v>
      </c>
      <c r="I314" t="str">
        <f>I313</f>
        <v>Creatine Monohydrate</v>
      </c>
      <c r="J314" t="s">
        <v>666</v>
      </c>
      <c r="K314" t="s">
        <v>65</v>
      </c>
      <c r="L314" t="s">
        <v>667</v>
      </c>
      <c r="M314">
        <v>55</v>
      </c>
      <c r="N314">
        <v>9</v>
      </c>
    </row>
    <row r="315" spans="1:14" x14ac:dyDescent="0.25">
      <c r="A315">
        <v>6.9</v>
      </c>
      <c r="B315" t="s">
        <v>569</v>
      </c>
      <c r="C315" t="s">
        <v>936</v>
      </c>
      <c r="D315">
        <v>5</v>
      </c>
      <c r="E315">
        <v>32</v>
      </c>
      <c r="F315">
        <v>7.6</v>
      </c>
      <c r="G315">
        <v>31.49</v>
      </c>
      <c r="H315">
        <v>1.17</v>
      </c>
      <c r="I315" t="s">
        <v>497</v>
      </c>
      <c r="J315" t="s">
        <v>937</v>
      </c>
      <c r="K315" t="s">
        <v>938</v>
      </c>
      <c r="L315" t="s">
        <v>939</v>
      </c>
      <c r="M315">
        <v>17</v>
      </c>
      <c r="N315">
        <v>7</v>
      </c>
    </row>
    <row r="316" spans="1:14" x14ac:dyDescent="0.25">
      <c r="A316">
        <v>8.4</v>
      </c>
      <c r="B316" t="s">
        <v>20</v>
      </c>
      <c r="C316" t="s">
        <v>940</v>
      </c>
      <c r="D316">
        <v>43</v>
      </c>
      <c r="E316">
        <v>9926</v>
      </c>
      <c r="F316">
        <v>9.3000000000000007</v>
      </c>
      <c r="G316">
        <v>9.99</v>
      </c>
      <c r="H316">
        <v>1.66</v>
      </c>
      <c r="I316" t="s">
        <v>22</v>
      </c>
      <c r="J316" t="s">
        <v>23</v>
      </c>
      <c r="K316" t="s">
        <v>24</v>
      </c>
      <c r="L316" t="s">
        <v>25</v>
      </c>
      <c r="M316">
        <v>3932</v>
      </c>
      <c r="N316">
        <v>9</v>
      </c>
    </row>
    <row r="317" spans="1:14" x14ac:dyDescent="0.25">
      <c r="A317">
        <f>A316</f>
        <v>8.4</v>
      </c>
      <c r="B317" t="s">
        <v>218</v>
      </c>
      <c r="C317" t="s">
        <v>941</v>
      </c>
      <c r="D317">
        <f>D316</f>
        <v>43</v>
      </c>
      <c r="E317">
        <v>403</v>
      </c>
      <c r="F317">
        <v>9</v>
      </c>
      <c r="G317">
        <v>10.49</v>
      </c>
      <c r="H317">
        <v>0.35</v>
      </c>
      <c r="I317" t="s">
        <v>16</v>
      </c>
      <c r="J317" t="s">
        <v>507</v>
      </c>
      <c r="K317" t="s">
        <v>508</v>
      </c>
      <c r="L317" t="str">
        <f>L316</f>
        <v>Unflavored</v>
      </c>
      <c r="M317">
        <f>M316</f>
        <v>3932</v>
      </c>
      <c r="N317">
        <f>N316</f>
        <v>9</v>
      </c>
    </row>
    <row r="318" spans="1:14" x14ac:dyDescent="0.25">
      <c r="A318">
        <v>9.5</v>
      </c>
      <c r="B318" t="s">
        <v>14</v>
      </c>
      <c r="C318" t="s">
        <v>942</v>
      </c>
      <c r="D318">
        <v>2</v>
      </c>
      <c r="E318">
        <v>30</v>
      </c>
      <c r="F318">
        <v>9.3000000000000007</v>
      </c>
      <c r="G318">
        <v>34.99</v>
      </c>
      <c r="H318">
        <v>1.94</v>
      </c>
      <c r="I318" t="str">
        <f>I317</f>
        <v>BCAAs</v>
      </c>
      <c r="J318" t="s">
        <v>943</v>
      </c>
      <c r="K318" t="s">
        <v>944</v>
      </c>
      <c r="L318" t="s">
        <v>945</v>
      </c>
      <c r="M318">
        <v>16</v>
      </c>
      <c r="N318">
        <v>9</v>
      </c>
    </row>
    <row r="319" spans="1:14" x14ac:dyDescent="0.25">
      <c r="A319">
        <f>A318</f>
        <v>9.5</v>
      </c>
      <c r="B319" t="s">
        <v>218</v>
      </c>
      <c r="C319" t="s">
        <v>946</v>
      </c>
      <c r="D319">
        <f>D318</f>
        <v>2</v>
      </c>
      <c r="E319">
        <v>298</v>
      </c>
      <c r="F319">
        <v>9</v>
      </c>
      <c r="G319">
        <v>38.49</v>
      </c>
      <c r="H319">
        <v>0.53</v>
      </c>
      <c r="I319" t="s">
        <v>22</v>
      </c>
      <c r="J319" t="s">
        <v>947</v>
      </c>
      <c r="K319" t="s">
        <v>948</v>
      </c>
      <c r="L319" t="str">
        <f t="shared" ref="L319:N322" si="31">L318</f>
        <v>Natural Chocolate</v>
      </c>
      <c r="M319">
        <f t="shared" si="31"/>
        <v>16</v>
      </c>
      <c r="N319">
        <f t="shared" si="31"/>
        <v>9</v>
      </c>
    </row>
    <row r="320" spans="1:14" x14ac:dyDescent="0.25">
      <c r="A320">
        <f>A319</f>
        <v>9.5</v>
      </c>
      <c r="B320" t="s">
        <v>20</v>
      </c>
      <c r="C320" t="s">
        <v>949</v>
      </c>
      <c r="D320">
        <f>D319</f>
        <v>2</v>
      </c>
      <c r="E320">
        <v>5</v>
      </c>
      <c r="F320">
        <v>6.7</v>
      </c>
      <c r="G320">
        <v>15.99</v>
      </c>
      <c r="H320">
        <v>0.53</v>
      </c>
      <c r="I320" t="str">
        <f>I319</f>
        <v>Build Muscle Products</v>
      </c>
      <c r="J320" t="s">
        <v>950</v>
      </c>
      <c r="K320" t="s">
        <v>951</v>
      </c>
      <c r="L320" t="str">
        <f t="shared" si="31"/>
        <v>Natural Chocolate</v>
      </c>
      <c r="M320">
        <f t="shared" si="31"/>
        <v>16</v>
      </c>
      <c r="N320">
        <f t="shared" si="31"/>
        <v>9</v>
      </c>
    </row>
    <row r="321" spans="1:14" x14ac:dyDescent="0.25">
      <c r="A321">
        <f>A320</f>
        <v>9.5</v>
      </c>
      <c r="B321" t="s">
        <v>41</v>
      </c>
      <c r="C321" t="s">
        <v>952</v>
      </c>
      <c r="D321">
        <f>D320</f>
        <v>2</v>
      </c>
      <c r="E321">
        <v>100</v>
      </c>
      <c r="F321">
        <v>8</v>
      </c>
      <c r="G321">
        <v>27.99</v>
      </c>
      <c r="H321">
        <v>4.67</v>
      </c>
      <c r="I321" t="s">
        <v>202</v>
      </c>
      <c r="J321" t="s">
        <v>868</v>
      </c>
      <c r="K321" t="s">
        <v>869</v>
      </c>
      <c r="L321" t="str">
        <f t="shared" si="31"/>
        <v>Natural Chocolate</v>
      </c>
      <c r="M321">
        <f t="shared" si="31"/>
        <v>16</v>
      </c>
      <c r="N321">
        <f t="shared" si="31"/>
        <v>9</v>
      </c>
    </row>
    <row r="322" spans="1:14" x14ac:dyDescent="0.25">
      <c r="A322">
        <f>A321</f>
        <v>9.5</v>
      </c>
      <c r="B322" t="s">
        <v>683</v>
      </c>
      <c r="C322" t="s">
        <v>953</v>
      </c>
      <c r="D322">
        <f>D321</f>
        <v>2</v>
      </c>
      <c r="E322">
        <v>40</v>
      </c>
      <c r="F322">
        <v>9.4</v>
      </c>
      <c r="G322">
        <v>31.94</v>
      </c>
      <c r="H322">
        <v>0.35</v>
      </c>
      <c r="I322" t="s">
        <v>669</v>
      </c>
      <c r="J322" t="s">
        <v>954</v>
      </c>
      <c r="K322" t="s">
        <v>955</v>
      </c>
      <c r="L322" t="str">
        <f t="shared" si="31"/>
        <v>Natural Chocolate</v>
      </c>
      <c r="M322">
        <f t="shared" si="31"/>
        <v>16</v>
      </c>
      <c r="N322">
        <f t="shared" si="31"/>
        <v>9</v>
      </c>
    </row>
    <row r="323" spans="1:14" x14ac:dyDescent="0.25">
      <c r="A323">
        <v>9.6</v>
      </c>
      <c r="B323" t="s">
        <v>648</v>
      </c>
      <c r="C323" t="s">
        <v>956</v>
      </c>
      <c r="D323">
        <v>1</v>
      </c>
      <c r="E323">
        <v>66</v>
      </c>
      <c r="F323">
        <v>9.6999999999999993</v>
      </c>
      <c r="G323">
        <v>19.100000000000001</v>
      </c>
      <c r="H323">
        <v>0.19</v>
      </c>
      <c r="I323" t="s">
        <v>175</v>
      </c>
      <c r="J323" t="s">
        <v>957</v>
      </c>
      <c r="K323" t="s">
        <v>175</v>
      </c>
      <c r="L323" t="s">
        <v>824</v>
      </c>
      <c r="M323">
        <v>31</v>
      </c>
      <c r="N323">
        <v>9</v>
      </c>
    </row>
    <row r="324" spans="1:14" x14ac:dyDescent="0.25">
      <c r="A324">
        <f>A323</f>
        <v>9.6</v>
      </c>
      <c r="B324" t="s">
        <v>20</v>
      </c>
      <c r="C324" t="s">
        <v>958</v>
      </c>
      <c r="D324">
        <f>D323</f>
        <v>1</v>
      </c>
      <c r="E324">
        <v>176</v>
      </c>
      <c r="F324">
        <v>9</v>
      </c>
      <c r="G324">
        <v>23.99</v>
      </c>
      <c r="H324">
        <v>0.86</v>
      </c>
      <c r="I324" t="s">
        <v>16</v>
      </c>
      <c r="J324" t="s">
        <v>959</v>
      </c>
      <c r="K324" t="s">
        <v>960</v>
      </c>
      <c r="L324" t="str">
        <f>L323</f>
        <v>Sem sabor</v>
      </c>
      <c r="M324">
        <f>M323</f>
        <v>31</v>
      </c>
      <c r="N324">
        <f>N323</f>
        <v>9</v>
      </c>
    </row>
    <row r="325" spans="1:14" x14ac:dyDescent="0.25">
      <c r="A325">
        <v>8</v>
      </c>
      <c r="B325" t="s">
        <v>961</v>
      </c>
      <c r="C325" t="s">
        <v>962</v>
      </c>
      <c r="D325">
        <v>6</v>
      </c>
      <c r="E325">
        <v>188</v>
      </c>
      <c r="F325">
        <v>8.6999999999999993</v>
      </c>
      <c r="G325">
        <v>35.270000000000003</v>
      </c>
      <c r="H325">
        <v>1.18</v>
      </c>
      <c r="I325" t="s">
        <v>497</v>
      </c>
      <c r="J325" t="s">
        <v>963</v>
      </c>
      <c r="K325" t="s">
        <v>964</v>
      </c>
      <c r="L325" t="s">
        <v>965</v>
      </c>
      <c r="M325">
        <v>141</v>
      </c>
      <c r="N325">
        <v>8</v>
      </c>
    </row>
    <row r="326" spans="1:14" x14ac:dyDescent="0.25">
      <c r="A326">
        <f>A325</f>
        <v>8</v>
      </c>
      <c r="B326" t="s">
        <v>966</v>
      </c>
      <c r="C326" t="s">
        <v>967</v>
      </c>
      <c r="D326">
        <f>D325</f>
        <v>6</v>
      </c>
      <c r="E326">
        <v>19</v>
      </c>
      <c r="F326">
        <v>9.9</v>
      </c>
      <c r="G326">
        <v>25.19</v>
      </c>
      <c r="H326">
        <v>0.84</v>
      </c>
      <c r="I326" t="str">
        <f>I325</f>
        <v>Plant Protein</v>
      </c>
      <c r="J326" t="s">
        <v>968</v>
      </c>
      <c r="K326" t="s">
        <v>969</v>
      </c>
      <c r="L326" t="str">
        <f t="shared" ref="L326:N327" si="32">L325</f>
        <v>Baunilha</v>
      </c>
      <c r="M326">
        <f t="shared" si="32"/>
        <v>141</v>
      </c>
      <c r="N326">
        <f t="shared" si="32"/>
        <v>8</v>
      </c>
    </row>
    <row r="327" spans="1:14" x14ac:dyDescent="0.25">
      <c r="A327">
        <f>A326</f>
        <v>8</v>
      </c>
      <c r="B327" t="s">
        <v>41</v>
      </c>
      <c r="C327" t="s">
        <v>970</v>
      </c>
      <c r="D327">
        <f>D326</f>
        <v>6</v>
      </c>
      <c r="E327">
        <v>523</v>
      </c>
      <c r="F327">
        <v>8.5</v>
      </c>
      <c r="G327">
        <v>23.09</v>
      </c>
      <c r="H327">
        <v>0.64</v>
      </c>
      <c r="I327" t="str">
        <f>I326</f>
        <v>Plant Protein</v>
      </c>
      <c r="J327" t="s">
        <v>504</v>
      </c>
      <c r="K327" t="s">
        <v>505</v>
      </c>
      <c r="L327" t="str">
        <f t="shared" si="32"/>
        <v>Baunilha</v>
      </c>
      <c r="M327">
        <f t="shared" si="32"/>
        <v>141</v>
      </c>
      <c r="N327">
        <f t="shared" si="32"/>
        <v>8</v>
      </c>
    </row>
    <row r="328" spans="1:14" x14ac:dyDescent="0.25">
      <c r="A328">
        <v>8.3000000000000007</v>
      </c>
      <c r="B328" t="s">
        <v>213</v>
      </c>
      <c r="C328" t="s">
        <v>971</v>
      </c>
      <c r="D328">
        <v>2</v>
      </c>
      <c r="E328">
        <v>4</v>
      </c>
      <c r="F328">
        <v>8.4</v>
      </c>
      <c r="G328">
        <v>28.34</v>
      </c>
      <c r="H328">
        <v>2.36</v>
      </c>
      <c r="I328" t="str">
        <f>I327</f>
        <v>Plant Protein</v>
      </c>
      <c r="J328" t="s">
        <v>972</v>
      </c>
      <c r="K328" t="s">
        <v>552</v>
      </c>
      <c r="L328" t="s">
        <v>973</v>
      </c>
      <c r="M328">
        <v>3</v>
      </c>
      <c r="N328">
        <v>8</v>
      </c>
    </row>
    <row r="329" spans="1:14" x14ac:dyDescent="0.25">
      <c r="A329">
        <v>8.5</v>
      </c>
      <c r="B329" t="s">
        <v>966</v>
      </c>
      <c r="C329" t="s">
        <v>974</v>
      </c>
      <c r="D329">
        <v>5</v>
      </c>
      <c r="E329">
        <v>42</v>
      </c>
      <c r="F329">
        <v>8.1999999999999993</v>
      </c>
      <c r="G329">
        <v>41.99</v>
      </c>
      <c r="H329">
        <v>1.4</v>
      </c>
      <c r="I329" t="s">
        <v>16</v>
      </c>
      <c r="J329" t="s">
        <v>975</v>
      </c>
      <c r="K329" t="s">
        <v>976</v>
      </c>
      <c r="L329" t="s">
        <v>977</v>
      </c>
      <c r="M329">
        <v>8</v>
      </c>
      <c r="N329">
        <v>7</v>
      </c>
    </row>
    <row r="330" spans="1:14" x14ac:dyDescent="0.25">
      <c r="A330">
        <v>7.7</v>
      </c>
      <c r="B330" t="s">
        <v>81</v>
      </c>
      <c r="C330" t="s">
        <v>978</v>
      </c>
      <c r="D330">
        <v>3</v>
      </c>
      <c r="E330">
        <v>42</v>
      </c>
      <c r="F330">
        <v>9</v>
      </c>
      <c r="G330">
        <v>3.99</v>
      </c>
      <c r="H330">
        <v>3.99</v>
      </c>
      <c r="I330" t="s">
        <v>60</v>
      </c>
      <c r="J330" t="s">
        <v>979</v>
      </c>
      <c r="K330" t="s">
        <v>980</v>
      </c>
      <c r="L330" t="s">
        <v>71</v>
      </c>
      <c r="M330">
        <v>7</v>
      </c>
      <c r="N330">
        <v>8</v>
      </c>
    </row>
    <row r="331" spans="1:14" x14ac:dyDescent="0.25">
      <c r="A331">
        <v>8.4</v>
      </c>
      <c r="B331" t="s">
        <v>966</v>
      </c>
      <c r="C331" t="s">
        <v>981</v>
      </c>
      <c r="D331">
        <v>7</v>
      </c>
      <c r="E331">
        <v>30</v>
      </c>
      <c r="F331">
        <v>8.6</v>
      </c>
      <c r="G331">
        <v>39.99</v>
      </c>
      <c r="H331">
        <v>1.33</v>
      </c>
      <c r="I331" t="s">
        <v>60</v>
      </c>
      <c r="J331" t="s">
        <v>982</v>
      </c>
      <c r="K331" t="s">
        <v>983</v>
      </c>
      <c r="L331" t="s">
        <v>984</v>
      </c>
      <c r="M331">
        <v>7</v>
      </c>
      <c r="N331">
        <v>8</v>
      </c>
    </row>
    <row r="332" spans="1:14" x14ac:dyDescent="0.25">
      <c r="A332">
        <f>A331</f>
        <v>8.4</v>
      </c>
      <c r="B332" t="s">
        <v>807</v>
      </c>
      <c r="C332" t="s">
        <v>985</v>
      </c>
      <c r="D332">
        <f>D331</f>
        <v>7</v>
      </c>
      <c r="E332">
        <v>114</v>
      </c>
      <c r="F332">
        <v>8.9</v>
      </c>
      <c r="G332">
        <v>23.97</v>
      </c>
      <c r="H332">
        <v>0.4</v>
      </c>
      <c r="I332" t="s">
        <v>310</v>
      </c>
      <c r="J332" t="s">
        <v>986</v>
      </c>
      <c r="K332" t="s">
        <v>310</v>
      </c>
      <c r="L332" t="str">
        <f>L331</f>
        <v>Chocolate Mint</v>
      </c>
      <c r="M332">
        <v>65</v>
      </c>
      <c r="N332">
        <v>9</v>
      </c>
    </row>
    <row r="333" spans="1:14" x14ac:dyDescent="0.25">
      <c r="A333">
        <v>8.6999999999999993</v>
      </c>
      <c r="B333" t="s">
        <v>569</v>
      </c>
      <c r="C333" t="s">
        <v>987</v>
      </c>
      <c r="D333">
        <v>9</v>
      </c>
      <c r="E333">
        <v>385</v>
      </c>
      <c r="F333">
        <v>9.1</v>
      </c>
      <c r="G333">
        <v>8.39</v>
      </c>
      <c r="H333">
        <v>1.68</v>
      </c>
      <c r="I333" t="s">
        <v>22</v>
      </c>
      <c r="J333" t="s">
        <v>571</v>
      </c>
      <c r="K333" t="s">
        <v>572</v>
      </c>
      <c r="L333" t="s">
        <v>573</v>
      </c>
      <c r="M333">
        <v>249</v>
      </c>
      <c r="N333">
        <v>9</v>
      </c>
    </row>
    <row r="334" spans="1:14" x14ac:dyDescent="0.25">
      <c r="A334">
        <f>A333</f>
        <v>8.6999999999999993</v>
      </c>
      <c r="B334" t="s">
        <v>218</v>
      </c>
      <c r="C334" t="s">
        <v>988</v>
      </c>
      <c r="D334">
        <f>D333</f>
        <v>9</v>
      </c>
      <c r="E334">
        <v>15</v>
      </c>
      <c r="F334">
        <v>9.6</v>
      </c>
      <c r="G334">
        <v>20.99</v>
      </c>
      <c r="H334">
        <v>1.75</v>
      </c>
      <c r="I334" t="s">
        <v>22</v>
      </c>
      <c r="J334" t="s">
        <v>989</v>
      </c>
      <c r="K334" t="s">
        <v>990</v>
      </c>
      <c r="L334" t="str">
        <f t="shared" ref="L334:N335" si="33">L333</f>
        <v>Peanut Butter Cookie</v>
      </c>
      <c r="M334">
        <f t="shared" si="33"/>
        <v>249</v>
      </c>
      <c r="N334">
        <f t="shared" si="33"/>
        <v>9</v>
      </c>
    </row>
    <row r="335" spans="1:14" x14ac:dyDescent="0.25">
      <c r="A335">
        <f>A334</f>
        <v>8.6999999999999993</v>
      </c>
      <c r="B335" t="s">
        <v>20</v>
      </c>
      <c r="C335" t="s">
        <v>991</v>
      </c>
      <c r="D335">
        <f>D334</f>
        <v>9</v>
      </c>
      <c r="E335">
        <v>245</v>
      </c>
      <c r="F335">
        <v>8.1999999999999993</v>
      </c>
      <c r="G335">
        <v>19.64</v>
      </c>
      <c r="H335">
        <v>0.33</v>
      </c>
      <c r="I335" t="s">
        <v>16</v>
      </c>
      <c r="J335" t="s">
        <v>992</v>
      </c>
      <c r="K335" t="s">
        <v>993</v>
      </c>
      <c r="L335" t="str">
        <f t="shared" si="33"/>
        <v>Peanut Butter Cookie</v>
      </c>
      <c r="M335">
        <f t="shared" si="33"/>
        <v>249</v>
      </c>
      <c r="N335">
        <f t="shared" si="33"/>
        <v>9</v>
      </c>
    </row>
    <row r="336" spans="1:14" x14ac:dyDescent="0.25">
      <c r="A336">
        <v>8.4</v>
      </c>
      <c r="B336" t="s">
        <v>290</v>
      </c>
      <c r="C336" t="s">
        <v>994</v>
      </c>
      <c r="D336">
        <v>3</v>
      </c>
      <c r="E336">
        <v>5</v>
      </c>
      <c r="F336">
        <v>9.3000000000000007</v>
      </c>
      <c r="G336">
        <v>11.28</v>
      </c>
      <c r="H336">
        <v>1.03</v>
      </c>
      <c r="I336" t="str">
        <f>I335</f>
        <v>BCAAs</v>
      </c>
      <c r="J336" t="s">
        <v>995</v>
      </c>
      <c r="K336" t="s">
        <v>996</v>
      </c>
      <c r="L336" t="s">
        <v>997</v>
      </c>
      <c r="M336">
        <v>3</v>
      </c>
      <c r="N336">
        <v>9</v>
      </c>
    </row>
    <row r="337" spans="1:14" x14ac:dyDescent="0.25">
      <c r="A337">
        <v>7.1</v>
      </c>
      <c r="B337" t="s">
        <v>998</v>
      </c>
      <c r="C337" t="s">
        <v>999</v>
      </c>
      <c r="D337">
        <v>10</v>
      </c>
      <c r="E337">
        <v>655</v>
      </c>
      <c r="F337">
        <v>8.6999999999999993</v>
      </c>
      <c r="G337">
        <v>51.65</v>
      </c>
      <c r="H337">
        <v>0.92</v>
      </c>
      <c r="I337" t="s">
        <v>1000</v>
      </c>
      <c r="J337" t="s">
        <v>1001</v>
      </c>
      <c r="K337" t="s">
        <v>1002</v>
      </c>
      <c r="L337" t="s">
        <v>317</v>
      </c>
      <c r="M337">
        <v>264</v>
      </c>
      <c r="N337">
        <v>8</v>
      </c>
    </row>
    <row r="338" spans="1:14" x14ac:dyDescent="0.25">
      <c r="A338">
        <v>8.6999999999999993</v>
      </c>
      <c r="B338" t="s">
        <v>290</v>
      </c>
      <c r="C338" t="s">
        <v>1003</v>
      </c>
      <c r="D338">
        <v>1</v>
      </c>
      <c r="E338">
        <v>151</v>
      </c>
      <c r="F338">
        <v>8</v>
      </c>
      <c r="G338">
        <v>36.36</v>
      </c>
      <c r="H338">
        <v>0.36</v>
      </c>
      <c r="I338" t="s">
        <v>1004</v>
      </c>
      <c r="J338" t="s">
        <v>1005</v>
      </c>
      <c r="K338" t="s">
        <v>1006</v>
      </c>
      <c r="L338" t="s">
        <v>1007</v>
      </c>
      <c r="M338">
        <v>73</v>
      </c>
      <c r="N338">
        <v>8</v>
      </c>
    </row>
    <row r="339" spans="1:14" x14ac:dyDescent="0.25">
      <c r="A339">
        <v>9.8000000000000007</v>
      </c>
      <c r="B339" t="s">
        <v>76</v>
      </c>
      <c r="C339" t="s">
        <v>1008</v>
      </c>
      <c r="D339">
        <v>1</v>
      </c>
      <c r="E339">
        <v>8</v>
      </c>
      <c r="F339">
        <v>9.8000000000000007</v>
      </c>
      <c r="G339">
        <v>24.99</v>
      </c>
      <c r="H339">
        <v>0.28000000000000003</v>
      </c>
      <c r="I339" t="str">
        <f>I338</f>
        <v>Green Tea</v>
      </c>
      <c r="J339" t="s">
        <v>1009</v>
      </c>
      <c r="K339" t="s">
        <v>1010</v>
      </c>
      <c r="L339" t="s">
        <v>25</v>
      </c>
      <c r="M339">
        <v>2</v>
      </c>
      <c r="N339">
        <v>1</v>
      </c>
    </row>
    <row r="340" spans="1:14" x14ac:dyDescent="0.25">
      <c r="A340">
        <v>8.6999999999999993</v>
      </c>
      <c r="B340" t="s">
        <v>14</v>
      </c>
      <c r="C340" t="s">
        <v>1011</v>
      </c>
      <c r="D340">
        <v>2</v>
      </c>
      <c r="E340">
        <v>83</v>
      </c>
      <c r="F340">
        <v>9.1</v>
      </c>
      <c r="G340">
        <v>39.99</v>
      </c>
      <c r="H340">
        <v>4</v>
      </c>
      <c r="I340" t="str">
        <f>I339</f>
        <v>Green Tea</v>
      </c>
      <c r="J340" t="s">
        <v>1012</v>
      </c>
      <c r="K340" t="s">
        <v>1013</v>
      </c>
      <c r="L340" t="s">
        <v>406</v>
      </c>
      <c r="M340">
        <v>21</v>
      </c>
      <c r="N340">
        <v>8</v>
      </c>
    </row>
    <row r="341" spans="1:14" x14ac:dyDescent="0.25">
      <c r="A341">
        <v>9.5</v>
      </c>
      <c r="B341" t="s">
        <v>1014</v>
      </c>
      <c r="C341" t="s">
        <v>1015</v>
      </c>
      <c r="D341">
        <v>5</v>
      </c>
      <c r="E341">
        <v>54</v>
      </c>
      <c r="F341">
        <v>9.6999999999999993</v>
      </c>
      <c r="G341">
        <v>36.74</v>
      </c>
      <c r="H341">
        <v>3.06</v>
      </c>
      <c r="I341" t="s">
        <v>1016</v>
      </c>
      <c r="J341" t="s">
        <v>1017</v>
      </c>
      <c r="K341" t="s">
        <v>1018</v>
      </c>
      <c r="L341" t="s">
        <v>1019</v>
      </c>
      <c r="M341">
        <v>10</v>
      </c>
      <c r="N341">
        <v>9</v>
      </c>
    </row>
    <row r="342" spans="1:14" x14ac:dyDescent="0.25">
      <c r="A342">
        <f>A341</f>
        <v>9.5</v>
      </c>
      <c r="B342" t="s">
        <v>20</v>
      </c>
      <c r="C342" t="s">
        <v>1020</v>
      </c>
      <c r="D342">
        <f>D341</f>
        <v>5</v>
      </c>
      <c r="E342">
        <v>200</v>
      </c>
      <c r="F342">
        <v>9.1</v>
      </c>
      <c r="G342">
        <v>31.99</v>
      </c>
      <c r="H342">
        <v>0.16</v>
      </c>
      <c r="I342" t="s">
        <v>257</v>
      </c>
      <c r="J342" t="s">
        <v>1021</v>
      </c>
      <c r="K342" t="s">
        <v>369</v>
      </c>
      <c r="L342" t="str">
        <f>L341</f>
        <v>Manga e pÃªssego</v>
      </c>
      <c r="M342">
        <f>M341</f>
        <v>10</v>
      </c>
      <c r="N342">
        <f>N341</f>
        <v>9</v>
      </c>
    </row>
    <row r="343" spans="1:14" x14ac:dyDescent="0.25">
      <c r="A343">
        <f>A342</f>
        <v>9.5</v>
      </c>
      <c r="B343" t="s">
        <v>726</v>
      </c>
      <c r="C343" t="s">
        <v>1022</v>
      </c>
      <c r="D343">
        <f>D342</f>
        <v>5</v>
      </c>
      <c r="E343">
        <v>114</v>
      </c>
      <c r="F343">
        <v>8.5</v>
      </c>
      <c r="G343">
        <v>23.49</v>
      </c>
      <c r="H343">
        <v>0.78</v>
      </c>
      <c r="I343" t="s">
        <v>286</v>
      </c>
      <c r="J343" t="s">
        <v>1023</v>
      </c>
      <c r="K343" t="s">
        <v>1024</v>
      </c>
      <c r="L343" t="str">
        <f>L342</f>
        <v>Manga e pÃªssego</v>
      </c>
      <c r="M343">
        <v>40</v>
      </c>
      <c r="N343">
        <v>8</v>
      </c>
    </row>
    <row r="344" spans="1:14" x14ac:dyDescent="0.25">
      <c r="A344">
        <f>A343</f>
        <v>9.5</v>
      </c>
      <c r="B344" t="s">
        <v>113</v>
      </c>
      <c r="C344" t="s">
        <v>1025</v>
      </c>
      <c r="D344">
        <f>D343</f>
        <v>5</v>
      </c>
      <c r="E344">
        <v>92</v>
      </c>
      <c r="F344">
        <v>9.3000000000000007</v>
      </c>
      <c r="G344">
        <v>31.17</v>
      </c>
      <c r="H344">
        <v>1.42</v>
      </c>
      <c r="I344" t="s">
        <v>33</v>
      </c>
      <c r="J344" t="s">
        <v>1026</v>
      </c>
      <c r="K344" t="s">
        <v>1027</v>
      </c>
      <c r="L344" t="str">
        <f>L343</f>
        <v>Manga e pÃªssego</v>
      </c>
      <c r="M344">
        <f>M343</f>
        <v>40</v>
      </c>
      <c r="N344">
        <f>N343</f>
        <v>8</v>
      </c>
    </row>
    <row r="345" spans="1:14" x14ac:dyDescent="0.25">
      <c r="A345">
        <f>A344</f>
        <v>9.5</v>
      </c>
      <c r="B345" t="s">
        <v>113</v>
      </c>
      <c r="C345" t="s">
        <v>1028</v>
      </c>
      <c r="D345">
        <f>D344</f>
        <v>5</v>
      </c>
      <c r="E345">
        <v>1765</v>
      </c>
      <c r="F345">
        <v>9.3000000000000007</v>
      </c>
      <c r="G345">
        <v>23.99</v>
      </c>
      <c r="H345">
        <v>1.6</v>
      </c>
      <c r="I345" t="s">
        <v>115</v>
      </c>
      <c r="J345" t="s">
        <v>116</v>
      </c>
      <c r="K345" t="s">
        <v>117</v>
      </c>
      <c r="L345" t="str">
        <f>L344</f>
        <v>Manga e pÃªssego</v>
      </c>
      <c r="M345">
        <f>M344</f>
        <v>40</v>
      </c>
      <c r="N345">
        <f>N344</f>
        <v>8</v>
      </c>
    </row>
    <row r="346" spans="1:14" x14ac:dyDescent="0.25">
      <c r="A346">
        <v>7.8</v>
      </c>
      <c r="B346" t="s">
        <v>265</v>
      </c>
      <c r="C346" t="s">
        <v>1029</v>
      </c>
      <c r="D346">
        <v>1</v>
      </c>
      <c r="E346">
        <v>65</v>
      </c>
      <c r="F346">
        <v>8.6999999999999993</v>
      </c>
      <c r="G346">
        <v>42</v>
      </c>
      <c r="H346">
        <v>0.89</v>
      </c>
      <c r="I346" t="s">
        <v>60</v>
      </c>
      <c r="J346" t="s">
        <v>1030</v>
      </c>
      <c r="K346" t="s">
        <v>1031</v>
      </c>
      <c r="L346" t="s">
        <v>824</v>
      </c>
      <c r="M346">
        <v>38</v>
      </c>
      <c r="N346">
        <v>8</v>
      </c>
    </row>
    <row r="347" spans="1:14" x14ac:dyDescent="0.25">
      <c r="A347">
        <v>8.4</v>
      </c>
      <c r="B347" t="s">
        <v>966</v>
      </c>
      <c r="C347" t="s">
        <v>1032</v>
      </c>
      <c r="D347">
        <v>7</v>
      </c>
      <c r="E347">
        <v>72</v>
      </c>
      <c r="F347">
        <v>9.1999999999999993</v>
      </c>
      <c r="G347">
        <v>41.99</v>
      </c>
      <c r="H347">
        <v>2.1</v>
      </c>
      <c r="I347" t="str">
        <f>I346</f>
        <v>Whey Protein</v>
      </c>
      <c r="J347" t="s">
        <v>1033</v>
      </c>
      <c r="K347" t="s">
        <v>1034</v>
      </c>
      <c r="L347" t="s">
        <v>1035</v>
      </c>
      <c r="M347">
        <v>14</v>
      </c>
      <c r="N347">
        <v>9</v>
      </c>
    </row>
    <row r="348" spans="1:14" x14ac:dyDescent="0.25">
      <c r="A348">
        <f>A347</f>
        <v>8.4</v>
      </c>
      <c r="B348" t="s">
        <v>105</v>
      </c>
      <c r="C348" t="s">
        <v>1036</v>
      </c>
      <c r="D348">
        <f>D347</f>
        <v>7</v>
      </c>
      <c r="E348">
        <v>9</v>
      </c>
      <c r="F348">
        <v>8.3000000000000007</v>
      </c>
      <c r="G348">
        <v>18.96</v>
      </c>
      <c r="H348">
        <v>0.11</v>
      </c>
      <c r="I348" t="s">
        <v>1037</v>
      </c>
      <c r="J348" t="s">
        <v>1038</v>
      </c>
      <c r="K348" t="s">
        <v>1037</v>
      </c>
      <c r="L348" t="str">
        <f>L347</f>
        <v>Raw Unflavored</v>
      </c>
      <c r="M348">
        <v>8</v>
      </c>
      <c r="N348">
        <v>8</v>
      </c>
    </row>
    <row r="349" spans="1:14" x14ac:dyDescent="0.25">
      <c r="A349">
        <f>A348</f>
        <v>8.4</v>
      </c>
      <c r="B349" t="s">
        <v>1039</v>
      </c>
      <c r="C349" t="s">
        <v>1040</v>
      </c>
      <c r="D349">
        <f>D348</f>
        <v>7</v>
      </c>
      <c r="E349">
        <v>36</v>
      </c>
      <c r="F349">
        <v>8.5</v>
      </c>
      <c r="G349">
        <v>19.239999999999998</v>
      </c>
      <c r="H349">
        <v>0.32</v>
      </c>
      <c r="I349" t="s">
        <v>1041</v>
      </c>
      <c r="J349" t="s">
        <v>1042</v>
      </c>
      <c r="K349" t="s">
        <v>1043</v>
      </c>
      <c r="L349" t="str">
        <f>L348</f>
        <v>Raw Unflavored</v>
      </c>
      <c r="M349">
        <v>13</v>
      </c>
      <c r="N349">
        <v>8</v>
      </c>
    </row>
    <row r="350" spans="1:14" x14ac:dyDescent="0.25">
      <c r="A350">
        <f>A349</f>
        <v>8.4</v>
      </c>
      <c r="B350" t="s">
        <v>76</v>
      </c>
      <c r="C350" t="s">
        <v>1044</v>
      </c>
      <c r="D350">
        <f>D349</f>
        <v>7</v>
      </c>
      <c r="E350">
        <v>6</v>
      </c>
      <c r="F350">
        <v>10</v>
      </c>
      <c r="G350">
        <v>29.99</v>
      </c>
      <c r="H350">
        <v>0.5</v>
      </c>
      <c r="I350" t="str">
        <f>I349</f>
        <v>DHEA</v>
      </c>
      <c r="J350" t="s">
        <v>1045</v>
      </c>
      <c r="K350" t="s">
        <v>1046</v>
      </c>
      <c r="L350" t="str">
        <f>L349</f>
        <v>Raw Unflavored</v>
      </c>
      <c r="M350">
        <v>3</v>
      </c>
      <c r="N350">
        <v>1</v>
      </c>
    </row>
    <row r="351" spans="1:14" x14ac:dyDescent="0.25">
      <c r="A351">
        <v>8.9</v>
      </c>
      <c r="B351" t="s">
        <v>41</v>
      </c>
      <c r="C351" t="s">
        <v>1047</v>
      </c>
      <c r="D351">
        <v>7</v>
      </c>
      <c r="E351">
        <v>1384</v>
      </c>
      <c r="F351">
        <v>8.9</v>
      </c>
      <c r="G351">
        <v>46.48</v>
      </c>
      <c r="H351">
        <v>0.77</v>
      </c>
      <c r="I351" t="s">
        <v>28</v>
      </c>
      <c r="J351" t="s">
        <v>532</v>
      </c>
      <c r="K351" t="s">
        <v>533</v>
      </c>
      <c r="L351" t="s">
        <v>534</v>
      </c>
      <c r="M351">
        <v>117</v>
      </c>
      <c r="N351">
        <v>8</v>
      </c>
    </row>
    <row r="352" spans="1:14" x14ac:dyDescent="0.25">
      <c r="A352">
        <f>A351</f>
        <v>8.9</v>
      </c>
      <c r="B352" t="s">
        <v>76</v>
      </c>
      <c r="C352" t="s">
        <v>1048</v>
      </c>
      <c r="D352">
        <f>D351</f>
        <v>7</v>
      </c>
      <c r="E352">
        <v>190</v>
      </c>
      <c r="F352">
        <v>9.1999999999999993</v>
      </c>
      <c r="G352">
        <v>14.38</v>
      </c>
      <c r="H352">
        <v>0.4</v>
      </c>
      <c r="I352" t="s">
        <v>16</v>
      </c>
      <c r="J352" t="s">
        <v>513</v>
      </c>
      <c r="K352" t="s">
        <v>514</v>
      </c>
      <c r="L352" t="str">
        <f>L351</f>
        <v>Candy Watermelon</v>
      </c>
      <c r="M352">
        <f>M351</f>
        <v>117</v>
      </c>
      <c r="N352">
        <f>N351</f>
        <v>8</v>
      </c>
    </row>
    <row r="353" spans="1:14" x14ac:dyDescent="0.25">
      <c r="A353">
        <v>9.3000000000000007</v>
      </c>
      <c r="B353" t="s">
        <v>631</v>
      </c>
      <c r="C353" t="s">
        <v>1049</v>
      </c>
      <c r="D353">
        <v>2</v>
      </c>
      <c r="E353">
        <v>341</v>
      </c>
      <c r="F353">
        <v>8.6999999999999993</v>
      </c>
      <c r="G353">
        <v>16.84</v>
      </c>
      <c r="H353">
        <v>0.28000000000000003</v>
      </c>
      <c r="I353" t="s">
        <v>633</v>
      </c>
      <c r="J353" t="s">
        <v>634</v>
      </c>
      <c r="K353" t="s">
        <v>635</v>
      </c>
      <c r="L353" t="s">
        <v>636</v>
      </c>
      <c r="M353">
        <v>119</v>
      </c>
      <c r="N353">
        <v>8</v>
      </c>
    </row>
    <row r="354" spans="1:14" x14ac:dyDescent="0.25">
      <c r="A354">
        <v>8.8000000000000007</v>
      </c>
      <c r="B354" t="s">
        <v>41</v>
      </c>
      <c r="C354" t="s">
        <v>1050</v>
      </c>
      <c r="D354">
        <v>2</v>
      </c>
      <c r="E354">
        <v>1328</v>
      </c>
      <c r="F354">
        <v>8.3000000000000007</v>
      </c>
      <c r="G354">
        <v>19.98</v>
      </c>
      <c r="H354">
        <v>0.67</v>
      </c>
      <c r="I354" t="s">
        <v>675</v>
      </c>
      <c r="J354" t="s">
        <v>676</v>
      </c>
      <c r="K354" t="s">
        <v>677</v>
      </c>
      <c r="L354" t="s">
        <v>71</v>
      </c>
      <c r="M354">
        <v>210</v>
      </c>
      <c r="N354">
        <v>8</v>
      </c>
    </row>
    <row r="355" spans="1:14" x14ac:dyDescent="0.25">
      <c r="A355">
        <f>A354</f>
        <v>8.8000000000000007</v>
      </c>
      <c r="B355" t="s">
        <v>807</v>
      </c>
      <c r="C355" t="s">
        <v>1051</v>
      </c>
      <c r="D355">
        <f>D354</f>
        <v>2</v>
      </c>
      <c r="E355">
        <v>67</v>
      </c>
      <c r="F355">
        <v>8.6</v>
      </c>
      <c r="G355">
        <v>17.07</v>
      </c>
      <c r="H355">
        <v>0.14000000000000001</v>
      </c>
      <c r="I355" t="s">
        <v>1037</v>
      </c>
      <c r="J355" t="s">
        <v>1052</v>
      </c>
      <c r="K355" t="s">
        <v>1037</v>
      </c>
      <c r="L355" t="str">
        <f>L354</f>
        <v>Blue Raspberry</v>
      </c>
      <c r="M355">
        <v>41</v>
      </c>
      <c r="N355">
        <v>8</v>
      </c>
    </row>
    <row r="356" spans="1:14" x14ac:dyDescent="0.25">
      <c r="A356">
        <f>A355</f>
        <v>8.8000000000000007</v>
      </c>
      <c r="B356" t="s">
        <v>218</v>
      </c>
      <c r="C356" t="s">
        <v>1053</v>
      </c>
      <c r="D356">
        <f>D355</f>
        <v>2</v>
      </c>
      <c r="E356">
        <v>21</v>
      </c>
      <c r="F356">
        <v>8.4</v>
      </c>
      <c r="G356">
        <v>24.49</v>
      </c>
      <c r="H356">
        <v>0.82</v>
      </c>
      <c r="I356" t="s">
        <v>28</v>
      </c>
      <c r="J356" t="s">
        <v>1054</v>
      </c>
      <c r="K356" t="s">
        <v>1055</v>
      </c>
      <c r="L356" t="str">
        <f>L355</f>
        <v>Blue Raspberry</v>
      </c>
      <c r="M356">
        <f>M355</f>
        <v>41</v>
      </c>
      <c r="N356">
        <f>N355</f>
        <v>8</v>
      </c>
    </row>
    <row r="357" spans="1:14" x14ac:dyDescent="0.25">
      <c r="A357">
        <v>8.8000000000000007</v>
      </c>
      <c r="B357" t="s">
        <v>20</v>
      </c>
      <c r="C357" t="s">
        <v>1056</v>
      </c>
      <c r="D357">
        <v>10</v>
      </c>
      <c r="E357">
        <v>1179</v>
      </c>
      <c r="F357">
        <v>9.4</v>
      </c>
      <c r="G357">
        <v>30.55</v>
      </c>
      <c r="H357">
        <v>1.61</v>
      </c>
      <c r="I357" t="s">
        <v>187</v>
      </c>
      <c r="J357" t="s">
        <v>188</v>
      </c>
      <c r="K357" t="s">
        <v>189</v>
      </c>
      <c r="L357" t="s">
        <v>190</v>
      </c>
      <c r="M357">
        <v>432</v>
      </c>
      <c r="N357">
        <v>9</v>
      </c>
    </row>
    <row r="358" spans="1:14" x14ac:dyDescent="0.25">
      <c r="A358">
        <v>8.9</v>
      </c>
      <c r="B358" t="s">
        <v>58</v>
      </c>
      <c r="C358" t="s">
        <v>1057</v>
      </c>
      <c r="D358">
        <v>11</v>
      </c>
      <c r="E358">
        <v>88</v>
      </c>
      <c r="F358">
        <v>9</v>
      </c>
      <c r="G358">
        <v>53.99</v>
      </c>
      <c r="H358">
        <v>1.1200000000000001</v>
      </c>
      <c r="I358" t="s">
        <v>884</v>
      </c>
      <c r="J358" t="s">
        <v>885</v>
      </c>
      <c r="K358" t="s">
        <v>886</v>
      </c>
      <c r="L358" t="s">
        <v>765</v>
      </c>
      <c r="M358">
        <v>41</v>
      </c>
      <c r="N358">
        <v>9</v>
      </c>
    </row>
    <row r="359" spans="1:14" x14ac:dyDescent="0.25">
      <c r="A359">
        <f>A358</f>
        <v>8.9</v>
      </c>
      <c r="B359" t="s">
        <v>76</v>
      </c>
      <c r="C359" t="s">
        <v>1058</v>
      </c>
      <c r="D359">
        <f>D358</f>
        <v>11</v>
      </c>
      <c r="E359">
        <v>82</v>
      </c>
      <c r="F359">
        <v>9.9</v>
      </c>
      <c r="G359">
        <v>27.99</v>
      </c>
      <c r="H359">
        <v>0.93</v>
      </c>
      <c r="I359" t="str">
        <f>I358</f>
        <v>Whey Protein Concentrate</v>
      </c>
      <c r="J359" t="s">
        <v>625</v>
      </c>
      <c r="K359" t="s">
        <v>626</v>
      </c>
      <c r="L359" t="str">
        <f>L358</f>
        <v>Salted Caramel</v>
      </c>
      <c r="M359">
        <f>M358</f>
        <v>41</v>
      </c>
      <c r="N359">
        <f>N358</f>
        <v>9</v>
      </c>
    </row>
    <row r="360" spans="1:14" x14ac:dyDescent="0.25">
      <c r="A360">
        <v>8.9</v>
      </c>
      <c r="B360" t="s">
        <v>81</v>
      </c>
      <c r="C360" t="s">
        <v>1059</v>
      </c>
      <c r="D360">
        <v>3</v>
      </c>
      <c r="E360">
        <v>191</v>
      </c>
      <c r="F360">
        <v>8.9</v>
      </c>
      <c r="G360">
        <v>17.27</v>
      </c>
      <c r="H360">
        <v>0.09</v>
      </c>
      <c r="I360" t="s">
        <v>43</v>
      </c>
      <c r="J360" t="s">
        <v>1060</v>
      </c>
      <c r="K360" t="s">
        <v>1061</v>
      </c>
      <c r="L360" t="s">
        <v>126</v>
      </c>
      <c r="M360">
        <v>73</v>
      </c>
      <c r="N360">
        <v>8</v>
      </c>
    </row>
    <row r="361" spans="1:14" x14ac:dyDescent="0.25">
      <c r="A361">
        <v>8.3000000000000007</v>
      </c>
      <c r="B361" t="s">
        <v>81</v>
      </c>
      <c r="C361" t="s">
        <v>1062</v>
      </c>
      <c r="D361">
        <v>9</v>
      </c>
      <c r="E361">
        <v>206</v>
      </c>
      <c r="F361">
        <v>8.1999999999999993</v>
      </c>
      <c r="G361">
        <v>27.99</v>
      </c>
      <c r="H361">
        <v>3.5</v>
      </c>
      <c r="I361" t="s">
        <v>60</v>
      </c>
      <c r="J361" t="s">
        <v>591</v>
      </c>
      <c r="K361" t="s">
        <v>592</v>
      </c>
      <c r="L361" t="s">
        <v>593</v>
      </c>
      <c r="M361">
        <v>91</v>
      </c>
      <c r="N361">
        <v>8</v>
      </c>
    </row>
    <row r="362" spans="1:14" x14ac:dyDescent="0.25">
      <c r="A362">
        <f>A361</f>
        <v>8.3000000000000007</v>
      </c>
      <c r="B362" t="s">
        <v>81</v>
      </c>
      <c r="C362" t="s">
        <v>1063</v>
      </c>
      <c r="D362">
        <f>D361</f>
        <v>9</v>
      </c>
      <c r="E362">
        <v>1373</v>
      </c>
      <c r="F362">
        <v>8.6999999999999993</v>
      </c>
      <c r="G362">
        <v>28.99</v>
      </c>
      <c r="H362">
        <v>1.1599999999999999</v>
      </c>
      <c r="I362" t="s">
        <v>60</v>
      </c>
      <c r="J362" t="s">
        <v>415</v>
      </c>
      <c r="K362" t="s">
        <v>416</v>
      </c>
      <c r="L362" t="str">
        <f>L361</f>
        <v>Banana Smoothie</v>
      </c>
      <c r="M362">
        <f>M361</f>
        <v>91</v>
      </c>
      <c r="N362">
        <f>N361</f>
        <v>8</v>
      </c>
    </row>
    <row r="363" spans="1:14" x14ac:dyDescent="0.25">
      <c r="A363">
        <v>7.1</v>
      </c>
      <c r="B363" t="s">
        <v>726</v>
      </c>
      <c r="C363" t="s">
        <v>1064</v>
      </c>
      <c r="D363">
        <v>6</v>
      </c>
      <c r="E363">
        <v>48</v>
      </c>
      <c r="F363">
        <v>7.2</v>
      </c>
      <c r="G363">
        <v>12.99</v>
      </c>
      <c r="H363">
        <v>2.6</v>
      </c>
      <c r="I363" t="s">
        <v>60</v>
      </c>
      <c r="J363" t="s">
        <v>1065</v>
      </c>
      <c r="K363" t="s">
        <v>1066</v>
      </c>
      <c r="L363" t="s">
        <v>1067</v>
      </c>
      <c r="M363">
        <v>12</v>
      </c>
      <c r="N363">
        <v>7</v>
      </c>
    </row>
    <row r="364" spans="1:14" x14ac:dyDescent="0.25">
      <c r="A364">
        <f>A363</f>
        <v>7.1</v>
      </c>
      <c r="B364" t="s">
        <v>105</v>
      </c>
      <c r="C364" t="s">
        <v>1068</v>
      </c>
      <c r="D364">
        <f>D363</f>
        <v>6</v>
      </c>
      <c r="E364">
        <v>90</v>
      </c>
      <c r="F364">
        <v>9.6999999999999993</v>
      </c>
      <c r="G364">
        <v>29.99</v>
      </c>
      <c r="H364">
        <v>1</v>
      </c>
      <c r="I364" t="str">
        <f>I363</f>
        <v>Whey Protein</v>
      </c>
      <c r="J364" t="s">
        <v>1069</v>
      </c>
      <c r="K364" t="s">
        <v>1070</v>
      </c>
      <c r="L364" t="str">
        <f>L363</f>
        <v>Pina Colada Shake</v>
      </c>
      <c r="M364">
        <f>M363</f>
        <v>12</v>
      </c>
      <c r="N364">
        <f>N363</f>
        <v>7</v>
      </c>
    </row>
    <row r="365" spans="1:14" x14ac:dyDescent="0.25">
      <c r="A365">
        <v>8.6</v>
      </c>
      <c r="B365" t="s">
        <v>321</v>
      </c>
      <c r="C365" t="s">
        <v>1071</v>
      </c>
      <c r="D365">
        <v>16</v>
      </c>
      <c r="E365">
        <v>521</v>
      </c>
      <c r="F365">
        <v>9.1</v>
      </c>
      <c r="G365">
        <v>45.35</v>
      </c>
      <c r="H365">
        <v>1.51</v>
      </c>
      <c r="I365" t="s">
        <v>37</v>
      </c>
      <c r="J365" t="s">
        <v>1072</v>
      </c>
      <c r="K365" t="s">
        <v>1073</v>
      </c>
      <c r="L365" t="s">
        <v>1074</v>
      </c>
      <c r="M365">
        <v>133</v>
      </c>
      <c r="N365">
        <v>9</v>
      </c>
    </row>
    <row r="366" spans="1:14" x14ac:dyDescent="0.25">
      <c r="A366">
        <v>9.8000000000000007</v>
      </c>
      <c r="B366" t="s">
        <v>76</v>
      </c>
      <c r="C366" t="s">
        <v>1075</v>
      </c>
      <c r="D366">
        <v>1</v>
      </c>
      <c r="E366">
        <v>8</v>
      </c>
      <c r="F366">
        <v>9.8000000000000007</v>
      </c>
      <c r="G366">
        <v>39.99</v>
      </c>
      <c r="H366">
        <v>0.22</v>
      </c>
      <c r="I366" t="str">
        <f>I365</f>
        <v>Whey Protein Isolate</v>
      </c>
      <c r="J366" t="s">
        <v>1009</v>
      </c>
      <c r="K366" t="s">
        <v>1010</v>
      </c>
      <c r="L366" t="s">
        <v>25</v>
      </c>
      <c r="M366">
        <v>2</v>
      </c>
      <c r="N366">
        <v>1</v>
      </c>
    </row>
    <row r="367" spans="1:14" x14ac:dyDescent="0.25">
      <c r="A367">
        <f>A366</f>
        <v>9.8000000000000007</v>
      </c>
      <c r="B367" t="s">
        <v>81</v>
      </c>
      <c r="C367" t="s">
        <v>1076</v>
      </c>
      <c r="D367">
        <f>D366</f>
        <v>1</v>
      </c>
      <c r="E367">
        <v>1373</v>
      </c>
      <c r="F367">
        <v>8.6999999999999993</v>
      </c>
      <c r="G367">
        <v>92.86</v>
      </c>
      <c r="H367">
        <v>0.7</v>
      </c>
      <c r="I367" t="s">
        <v>60</v>
      </c>
      <c r="J367" t="s">
        <v>415</v>
      </c>
      <c r="K367" t="s">
        <v>416</v>
      </c>
      <c r="L367" t="str">
        <f t="shared" ref="L367:N368" si="34">L366</f>
        <v>Unflavored</v>
      </c>
      <c r="M367">
        <f t="shared" si="34"/>
        <v>2</v>
      </c>
      <c r="N367">
        <f t="shared" si="34"/>
        <v>1</v>
      </c>
    </row>
    <row r="368" spans="1:14" x14ac:dyDescent="0.25">
      <c r="A368">
        <f>A367</f>
        <v>9.8000000000000007</v>
      </c>
      <c r="B368" t="s">
        <v>321</v>
      </c>
      <c r="C368" t="s">
        <v>1077</v>
      </c>
      <c r="D368">
        <f>D367</f>
        <v>1</v>
      </c>
      <c r="E368">
        <v>48</v>
      </c>
      <c r="F368">
        <v>9.6999999999999993</v>
      </c>
      <c r="G368">
        <v>17.97</v>
      </c>
      <c r="H368">
        <v>0.6</v>
      </c>
      <c r="I368" t="s">
        <v>33</v>
      </c>
      <c r="J368" t="s">
        <v>1078</v>
      </c>
      <c r="K368" t="s">
        <v>1079</v>
      </c>
      <c r="L368" t="str">
        <f t="shared" si="34"/>
        <v>Unflavored</v>
      </c>
      <c r="M368">
        <f t="shared" si="34"/>
        <v>2</v>
      </c>
      <c r="N368">
        <f t="shared" si="34"/>
        <v>1</v>
      </c>
    </row>
    <row r="369" spans="1:14" x14ac:dyDescent="0.25">
      <c r="A369">
        <v>9.1999999999999993</v>
      </c>
      <c r="B369" t="s">
        <v>14</v>
      </c>
      <c r="C369" t="s">
        <v>1080</v>
      </c>
      <c r="D369">
        <v>7</v>
      </c>
      <c r="E369">
        <v>767</v>
      </c>
      <c r="F369">
        <v>9</v>
      </c>
      <c r="G369">
        <v>4.99</v>
      </c>
      <c r="H369">
        <v>1</v>
      </c>
      <c r="I369" t="str">
        <f>I368</f>
        <v>Amino Acids</v>
      </c>
      <c r="J369" t="s">
        <v>166</v>
      </c>
      <c r="K369" t="s">
        <v>167</v>
      </c>
      <c r="L369" t="s">
        <v>53</v>
      </c>
      <c r="M369">
        <v>382</v>
      </c>
      <c r="N369">
        <v>8</v>
      </c>
    </row>
    <row r="370" spans="1:14" x14ac:dyDescent="0.25">
      <c r="A370">
        <v>6.3</v>
      </c>
      <c r="B370" t="s">
        <v>807</v>
      </c>
      <c r="C370" t="s">
        <v>1081</v>
      </c>
      <c r="D370">
        <v>1</v>
      </c>
      <c r="E370">
        <v>95</v>
      </c>
      <c r="F370">
        <v>8.1</v>
      </c>
      <c r="G370">
        <v>19.64</v>
      </c>
      <c r="H370">
        <v>0.73</v>
      </c>
      <c r="I370" t="s">
        <v>497</v>
      </c>
      <c r="J370" t="s">
        <v>1082</v>
      </c>
      <c r="K370" t="s">
        <v>1083</v>
      </c>
      <c r="L370" t="s">
        <v>25</v>
      </c>
      <c r="M370">
        <v>57</v>
      </c>
      <c r="N370">
        <v>8</v>
      </c>
    </row>
    <row r="371" spans="1:14" x14ac:dyDescent="0.25">
      <c r="A371">
        <f>A370</f>
        <v>6.3</v>
      </c>
      <c r="B371" t="s">
        <v>807</v>
      </c>
      <c r="C371" t="s">
        <v>1084</v>
      </c>
      <c r="D371">
        <f>D370</f>
        <v>1</v>
      </c>
      <c r="E371">
        <v>134</v>
      </c>
      <c r="F371">
        <v>8.6</v>
      </c>
      <c r="G371">
        <v>13.94</v>
      </c>
      <c r="H371">
        <v>0.15</v>
      </c>
      <c r="I371" t="s">
        <v>286</v>
      </c>
      <c r="J371" t="s">
        <v>1085</v>
      </c>
      <c r="K371" t="s">
        <v>1086</v>
      </c>
      <c r="L371" t="str">
        <f>L370</f>
        <v>Unflavored</v>
      </c>
      <c r="M371">
        <v>45</v>
      </c>
      <c r="N371">
        <v>8</v>
      </c>
    </row>
    <row r="372" spans="1:14" x14ac:dyDescent="0.25">
      <c r="A372">
        <f>A371</f>
        <v>6.3</v>
      </c>
      <c r="B372" t="s">
        <v>807</v>
      </c>
      <c r="C372" t="s">
        <v>1087</v>
      </c>
      <c r="D372">
        <f>D371</f>
        <v>1</v>
      </c>
      <c r="E372">
        <v>67</v>
      </c>
      <c r="F372">
        <v>8.6</v>
      </c>
      <c r="G372">
        <v>14.21</v>
      </c>
      <c r="H372">
        <v>0.11</v>
      </c>
      <c r="I372" t="s">
        <v>1037</v>
      </c>
      <c r="J372" t="s">
        <v>1052</v>
      </c>
      <c r="K372" t="s">
        <v>1037</v>
      </c>
      <c r="L372" t="str">
        <f>L371</f>
        <v>Unflavored</v>
      </c>
      <c r="M372">
        <v>41</v>
      </c>
      <c r="N372">
        <v>8</v>
      </c>
    </row>
    <row r="373" spans="1:14" x14ac:dyDescent="0.25">
      <c r="A373">
        <v>9</v>
      </c>
      <c r="B373" t="s">
        <v>761</v>
      </c>
      <c r="C373" t="s">
        <v>1088</v>
      </c>
      <c r="D373">
        <v>6</v>
      </c>
      <c r="E373">
        <v>96</v>
      </c>
      <c r="F373">
        <v>9.1999999999999993</v>
      </c>
      <c r="G373">
        <v>62.58</v>
      </c>
      <c r="H373">
        <v>2.09</v>
      </c>
      <c r="I373" t="s">
        <v>60</v>
      </c>
      <c r="J373" t="s">
        <v>848</v>
      </c>
      <c r="K373" t="s">
        <v>849</v>
      </c>
      <c r="L373" t="s">
        <v>341</v>
      </c>
      <c r="M373">
        <v>41</v>
      </c>
      <c r="N373">
        <v>9</v>
      </c>
    </row>
    <row r="374" spans="1:14" x14ac:dyDescent="0.25">
      <c r="A374">
        <v>9.6999999999999993</v>
      </c>
      <c r="B374" t="s">
        <v>81</v>
      </c>
      <c r="C374" t="s">
        <v>1089</v>
      </c>
      <c r="D374">
        <v>5</v>
      </c>
      <c r="E374">
        <v>10</v>
      </c>
      <c r="F374">
        <v>9.6999999999999993</v>
      </c>
      <c r="G374">
        <v>39.99</v>
      </c>
      <c r="H374">
        <v>0.77</v>
      </c>
      <c r="I374" t="s">
        <v>60</v>
      </c>
      <c r="J374" t="s">
        <v>1090</v>
      </c>
      <c r="K374" t="s">
        <v>1091</v>
      </c>
      <c r="L374" t="s">
        <v>1092</v>
      </c>
      <c r="M374">
        <v>7</v>
      </c>
      <c r="N374">
        <v>9</v>
      </c>
    </row>
    <row r="375" spans="1:14" x14ac:dyDescent="0.25">
      <c r="A375">
        <v>8.9</v>
      </c>
      <c r="B375" t="s">
        <v>1014</v>
      </c>
      <c r="C375" t="s">
        <v>1093</v>
      </c>
      <c r="D375">
        <v>5</v>
      </c>
      <c r="E375">
        <v>53</v>
      </c>
      <c r="F375">
        <v>9.1999999999999993</v>
      </c>
      <c r="G375">
        <v>50.39</v>
      </c>
      <c r="H375">
        <v>4.2</v>
      </c>
      <c r="I375" t="s">
        <v>60</v>
      </c>
      <c r="J375" t="s">
        <v>1094</v>
      </c>
      <c r="K375" t="s">
        <v>1095</v>
      </c>
      <c r="L375" t="s">
        <v>1096</v>
      </c>
      <c r="M375">
        <v>9</v>
      </c>
      <c r="N375">
        <v>9</v>
      </c>
    </row>
    <row r="376" spans="1:14" x14ac:dyDescent="0.25">
      <c r="A376">
        <f>A375</f>
        <v>8.9</v>
      </c>
      <c r="B376" t="s">
        <v>20</v>
      </c>
      <c r="C376" t="s">
        <v>1097</v>
      </c>
      <c r="D376">
        <f>D375</f>
        <v>5</v>
      </c>
      <c r="E376">
        <v>200</v>
      </c>
      <c r="F376">
        <v>9.1</v>
      </c>
      <c r="G376">
        <v>23.6</v>
      </c>
      <c r="H376">
        <v>0.2</v>
      </c>
      <c r="I376" t="s">
        <v>257</v>
      </c>
      <c r="J376" t="s">
        <v>1021</v>
      </c>
      <c r="K376" t="s">
        <v>369</v>
      </c>
      <c r="L376" t="str">
        <f>L375</f>
        <v>Creme de banana</v>
      </c>
      <c r="M376">
        <f>M375</f>
        <v>9</v>
      </c>
      <c r="N376">
        <f>N375</f>
        <v>9</v>
      </c>
    </row>
    <row r="377" spans="1:14" x14ac:dyDescent="0.25">
      <c r="A377">
        <v>8.6</v>
      </c>
      <c r="B377" t="s">
        <v>321</v>
      </c>
      <c r="C377" t="s">
        <v>1098</v>
      </c>
      <c r="D377">
        <v>16</v>
      </c>
      <c r="E377">
        <v>521</v>
      </c>
      <c r="F377">
        <v>9.1</v>
      </c>
      <c r="G377">
        <v>91.55</v>
      </c>
      <c r="H377">
        <v>1.22</v>
      </c>
      <c r="I377" t="s">
        <v>37</v>
      </c>
      <c r="J377" t="s">
        <v>1072</v>
      </c>
      <c r="K377" t="s">
        <v>1073</v>
      </c>
      <c r="L377" t="s">
        <v>1074</v>
      </c>
      <c r="M377">
        <v>133</v>
      </c>
      <c r="N377">
        <v>9</v>
      </c>
    </row>
    <row r="378" spans="1:14" x14ac:dyDescent="0.25">
      <c r="A378">
        <f>A377</f>
        <v>8.6</v>
      </c>
      <c r="B378" t="s">
        <v>14</v>
      </c>
      <c r="C378" t="s">
        <v>1099</v>
      </c>
      <c r="D378">
        <f>D377</f>
        <v>16</v>
      </c>
      <c r="E378">
        <v>188</v>
      </c>
      <c r="F378">
        <v>8.9</v>
      </c>
      <c r="G378">
        <v>14.99</v>
      </c>
      <c r="H378">
        <v>1.07</v>
      </c>
      <c r="I378" t="s">
        <v>835</v>
      </c>
      <c r="J378" t="s">
        <v>836</v>
      </c>
      <c r="K378" t="s">
        <v>837</v>
      </c>
      <c r="L378" t="str">
        <f>L377</f>
        <v>Milkshake de laranja</v>
      </c>
      <c r="M378">
        <v>89</v>
      </c>
      <c r="N378">
        <v>8</v>
      </c>
    </row>
    <row r="379" spans="1:14" x14ac:dyDescent="0.25">
      <c r="A379">
        <f>A378</f>
        <v>8.6</v>
      </c>
      <c r="B379" t="s">
        <v>726</v>
      </c>
      <c r="C379" t="s">
        <v>1100</v>
      </c>
      <c r="D379">
        <f>D378</f>
        <v>16</v>
      </c>
      <c r="E379">
        <v>99</v>
      </c>
      <c r="F379">
        <v>9.1</v>
      </c>
      <c r="G379">
        <v>13.99</v>
      </c>
      <c r="H379">
        <v>0.47</v>
      </c>
      <c r="I379" t="s">
        <v>310</v>
      </c>
      <c r="J379" t="s">
        <v>906</v>
      </c>
      <c r="K379" t="s">
        <v>907</v>
      </c>
      <c r="L379" t="str">
        <f>L378</f>
        <v>Milkshake de laranja</v>
      </c>
      <c r="M379">
        <v>69</v>
      </c>
      <c r="N379">
        <v>9</v>
      </c>
    </row>
    <row r="380" spans="1:14" x14ac:dyDescent="0.25">
      <c r="A380">
        <f>A379</f>
        <v>8.6</v>
      </c>
      <c r="B380" t="s">
        <v>726</v>
      </c>
      <c r="C380" t="s">
        <v>1101</v>
      </c>
      <c r="D380">
        <f>D379</f>
        <v>16</v>
      </c>
      <c r="E380">
        <v>48</v>
      </c>
      <c r="F380">
        <v>9.3000000000000007</v>
      </c>
      <c r="G380">
        <v>11.49</v>
      </c>
      <c r="H380">
        <v>0.38</v>
      </c>
      <c r="I380" t="s">
        <v>94</v>
      </c>
      <c r="J380" t="s">
        <v>1102</v>
      </c>
      <c r="K380" t="s">
        <v>1103</v>
      </c>
      <c r="L380" t="str">
        <f>L379</f>
        <v>Milkshake de laranja</v>
      </c>
      <c r="M380">
        <f>M379</f>
        <v>69</v>
      </c>
      <c r="N380">
        <f>N379</f>
        <v>9</v>
      </c>
    </row>
    <row r="381" spans="1:14" x14ac:dyDescent="0.25">
      <c r="A381">
        <v>8.4</v>
      </c>
      <c r="B381" t="s">
        <v>683</v>
      </c>
      <c r="C381" t="s">
        <v>1104</v>
      </c>
      <c r="D381">
        <v>5</v>
      </c>
      <c r="E381">
        <v>115</v>
      </c>
      <c r="F381">
        <v>8.5</v>
      </c>
      <c r="G381">
        <v>76.36</v>
      </c>
      <c r="H381">
        <v>1.91</v>
      </c>
      <c r="I381" t="s">
        <v>60</v>
      </c>
      <c r="J381" t="s">
        <v>894</v>
      </c>
      <c r="K381" t="s">
        <v>1105</v>
      </c>
      <c r="L381" t="s">
        <v>341</v>
      </c>
      <c r="M381">
        <v>24</v>
      </c>
      <c r="N381">
        <v>8</v>
      </c>
    </row>
    <row r="382" spans="1:14" x14ac:dyDescent="0.25">
      <c r="A382">
        <v>8.6999999999999993</v>
      </c>
      <c r="B382" t="s">
        <v>14</v>
      </c>
      <c r="C382" t="s">
        <v>1106</v>
      </c>
      <c r="D382">
        <v>2</v>
      </c>
      <c r="E382">
        <v>83</v>
      </c>
      <c r="F382">
        <v>9.1</v>
      </c>
      <c r="G382">
        <v>7.99</v>
      </c>
      <c r="H382">
        <v>7.99</v>
      </c>
      <c r="I382" t="str">
        <f>I381</f>
        <v>Whey Protein</v>
      </c>
      <c r="J382" t="s">
        <v>1012</v>
      </c>
      <c r="K382" t="s">
        <v>1013</v>
      </c>
      <c r="L382" t="s">
        <v>406</v>
      </c>
      <c r="M382">
        <v>21</v>
      </c>
      <c r="N382">
        <v>8</v>
      </c>
    </row>
    <row r="383" spans="1:14" x14ac:dyDescent="0.25">
      <c r="A383">
        <v>9.8000000000000007</v>
      </c>
      <c r="B383" t="s">
        <v>41</v>
      </c>
      <c r="C383" t="s">
        <v>1107</v>
      </c>
      <c r="D383">
        <v>2</v>
      </c>
      <c r="E383">
        <v>463</v>
      </c>
      <c r="F383">
        <v>9.6</v>
      </c>
      <c r="G383">
        <v>29.99</v>
      </c>
      <c r="H383">
        <v>1</v>
      </c>
      <c r="I383" t="str">
        <f>I382</f>
        <v>Whey Protein</v>
      </c>
      <c r="J383" t="s">
        <v>1108</v>
      </c>
      <c r="K383" t="s">
        <v>1109</v>
      </c>
      <c r="L383" t="s">
        <v>360</v>
      </c>
      <c r="M383">
        <v>23</v>
      </c>
      <c r="N383">
        <v>9</v>
      </c>
    </row>
    <row r="384" spans="1:14" x14ac:dyDescent="0.25">
      <c r="A384">
        <f>A383</f>
        <v>9.8000000000000007</v>
      </c>
      <c r="B384" t="s">
        <v>321</v>
      </c>
      <c r="C384" t="s">
        <v>1110</v>
      </c>
      <c r="D384">
        <f>D383</f>
        <v>2</v>
      </c>
      <c r="E384">
        <v>75</v>
      </c>
      <c r="F384">
        <v>9.4</v>
      </c>
      <c r="G384">
        <v>34.18</v>
      </c>
      <c r="H384">
        <v>1.1399999999999999</v>
      </c>
      <c r="I384" t="s">
        <v>94</v>
      </c>
      <c r="J384" t="s">
        <v>1111</v>
      </c>
      <c r="K384" t="s">
        <v>1112</v>
      </c>
      <c r="L384" t="str">
        <f t="shared" ref="L384:N385" si="35">L383</f>
        <v>Blueberry Lemonade</v>
      </c>
      <c r="M384">
        <f t="shared" si="35"/>
        <v>23</v>
      </c>
      <c r="N384">
        <f t="shared" si="35"/>
        <v>9</v>
      </c>
    </row>
    <row r="385" spans="1:14" x14ac:dyDescent="0.25">
      <c r="A385">
        <f>A384</f>
        <v>9.8000000000000007</v>
      </c>
      <c r="B385" t="s">
        <v>1113</v>
      </c>
      <c r="C385" t="s">
        <v>1114</v>
      </c>
      <c r="D385">
        <f>D384</f>
        <v>2</v>
      </c>
      <c r="E385">
        <v>5</v>
      </c>
      <c r="F385">
        <v>8.1999999999999993</v>
      </c>
      <c r="G385">
        <v>10.99</v>
      </c>
      <c r="H385">
        <v>0.37</v>
      </c>
      <c r="I385" t="s">
        <v>899</v>
      </c>
      <c r="J385" t="s">
        <v>1115</v>
      </c>
      <c r="K385" t="s">
        <v>1116</v>
      </c>
      <c r="L385" t="str">
        <f t="shared" si="35"/>
        <v>Blueberry Lemonade</v>
      </c>
      <c r="M385">
        <f t="shared" si="35"/>
        <v>23</v>
      </c>
      <c r="N385">
        <f t="shared" si="35"/>
        <v>9</v>
      </c>
    </row>
    <row r="386" spans="1:14" x14ac:dyDescent="0.25">
      <c r="A386">
        <v>8.1</v>
      </c>
      <c r="B386" t="s">
        <v>265</v>
      </c>
      <c r="C386" t="s">
        <v>1117</v>
      </c>
      <c r="D386">
        <v>9</v>
      </c>
      <c r="E386">
        <v>89</v>
      </c>
      <c r="F386">
        <v>9</v>
      </c>
      <c r="G386">
        <v>50.19</v>
      </c>
      <c r="H386">
        <v>4.18</v>
      </c>
      <c r="I386" t="s">
        <v>60</v>
      </c>
      <c r="J386" t="s">
        <v>380</v>
      </c>
      <c r="K386" t="s">
        <v>381</v>
      </c>
      <c r="L386" t="s">
        <v>382</v>
      </c>
      <c r="M386">
        <v>36</v>
      </c>
      <c r="N386">
        <v>9</v>
      </c>
    </row>
    <row r="387" spans="1:14" x14ac:dyDescent="0.25">
      <c r="A387">
        <v>9.6999999999999993</v>
      </c>
      <c r="B387" t="s">
        <v>839</v>
      </c>
      <c r="C387" t="s">
        <v>1118</v>
      </c>
      <c r="D387">
        <v>2</v>
      </c>
      <c r="E387">
        <v>3</v>
      </c>
      <c r="F387">
        <v>10</v>
      </c>
      <c r="G387">
        <v>41.99</v>
      </c>
      <c r="H387">
        <v>2.1</v>
      </c>
      <c r="I387" t="str">
        <f>I386</f>
        <v>Whey Protein</v>
      </c>
      <c r="J387" t="s">
        <v>1119</v>
      </c>
      <c r="K387" t="s">
        <v>1120</v>
      </c>
      <c r="L387" t="s">
        <v>1121</v>
      </c>
      <c r="M387">
        <v>2</v>
      </c>
      <c r="N387">
        <v>1</v>
      </c>
    </row>
    <row r="388" spans="1:14" x14ac:dyDescent="0.25">
      <c r="A388">
        <f>A387</f>
        <v>9.6999999999999993</v>
      </c>
      <c r="B388" t="s">
        <v>631</v>
      </c>
      <c r="C388" t="s">
        <v>1122</v>
      </c>
      <c r="D388">
        <f>D387</f>
        <v>2</v>
      </c>
      <c r="E388">
        <v>151</v>
      </c>
      <c r="F388">
        <v>9.5</v>
      </c>
      <c r="G388">
        <v>33.69</v>
      </c>
      <c r="H388">
        <v>1.87</v>
      </c>
      <c r="I388" t="s">
        <v>202</v>
      </c>
      <c r="J388" t="s">
        <v>775</v>
      </c>
      <c r="K388" t="s">
        <v>776</v>
      </c>
      <c r="L388" t="str">
        <f t="shared" ref="L388:N389" si="36">L387</f>
        <v>Pineapple Mango</v>
      </c>
      <c r="M388">
        <f t="shared" si="36"/>
        <v>2</v>
      </c>
      <c r="N388">
        <f t="shared" si="36"/>
        <v>1</v>
      </c>
    </row>
    <row r="389" spans="1:14" x14ac:dyDescent="0.25">
      <c r="A389">
        <f>A388</f>
        <v>9.6999999999999993</v>
      </c>
      <c r="B389" t="s">
        <v>1123</v>
      </c>
      <c r="C389" t="s">
        <v>1124</v>
      </c>
      <c r="D389">
        <f>D388</f>
        <v>2</v>
      </c>
      <c r="E389">
        <v>120</v>
      </c>
      <c r="F389">
        <v>8.6</v>
      </c>
      <c r="G389">
        <v>73.03</v>
      </c>
      <c r="H389">
        <v>1.46</v>
      </c>
      <c r="I389" t="s">
        <v>202</v>
      </c>
      <c r="J389" t="s">
        <v>1125</v>
      </c>
      <c r="K389" t="s">
        <v>1123</v>
      </c>
      <c r="L389" t="str">
        <f t="shared" si="36"/>
        <v>Pineapple Mango</v>
      </c>
      <c r="M389">
        <f t="shared" si="36"/>
        <v>2</v>
      </c>
      <c r="N389">
        <f t="shared" si="36"/>
        <v>1</v>
      </c>
    </row>
    <row r="390" spans="1:14" x14ac:dyDescent="0.25">
      <c r="A390">
        <v>8.6</v>
      </c>
      <c r="B390" t="s">
        <v>173</v>
      </c>
      <c r="C390" t="s">
        <v>1126</v>
      </c>
      <c r="D390">
        <v>1</v>
      </c>
      <c r="E390">
        <v>5</v>
      </c>
      <c r="F390">
        <v>6.5</v>
      </c>
      <c r="G390">
        <v>22.99</v>
      </c>
      <c r="H390">
        <v>0.77</v>
      </c>
      <c r="I390" t="str">
        <f>I389</f>
        <v>Carbohydrates</v>
      </c>
      <c r="J390" t="s">
        <v>1127</v>
      </c>
      <c r="K390" t="s">
        <v>1128</v>
      </c>
      <c r="L390" t="s">
        <v>1129</v>
      </c>
      <c r="M390">
        <v>3</v>
      </c>
      <c r="N390">
        <v>6</v>
      </c>
    </row>
    <row r="391" spans="1:14" x14ac:dyDescent="0.25">
      <c r="A391">
        <v>9</v>
      </c>
      <c r="B391" t="s">
        <v>14</v>
      </c>
      <c r="C391" t="s">
        <v>1130</v>
      </c>
      <c r="D391">
        <v>12</v>
      </c>
      <c r="E391">
        <v>1445</v>
      </c>
      <c r="F391">
        <v>9.1999999999999993</v>
      </c>
      <c r="G391">
        <v>29.99</v>
      </c>
      <c r="H391">
        <v>1.25</v>
      </c>
      <c r="I391" t="s">
        <v>60</v>
      </c>
      <c r="J391" t="s">
        <v>183</v>
      </c>
      <c r="K391" t="s">
        <v>184</v>
      </c>
      <c r="L391" t="s">
        <v>185</v>
      </c>
      <c r="M391">
        <v>827</v>
      </c>
      <c r="N391">
        <v>9</v>
      </c>
    </row>
    <row r="392" spans="1:14" x14ac:dyDescent="0.25">
      <c r="A392">
        <f>A391</f>
        <v>9</v>
      </c>
      <c r="B392" t="s">
        <v>807</v>
      </c>
      <c r="C392" t="s">
        <v>1131</v>
      </c>
      <c r="D392">
        <f>D391</f>
        <v>12</v>
      </c>
      <c r="E392">
        <v>67</v>
      </c>
      <c r="F392">
        <v>8.6</v>
      </c>
      <c r="G392">
        <v>7.35</v>
      </c>
      <c r="H392">
        <v>0.15</v>
      </c>
      <c r="I392" t="s">
        <v>1037</v>
      </c>
      <c r="J392" t="s">
        <v>1052</v>
      </c>
      <c r="K392" t="s">
        <v>1037</v>
      </c>
      <c r="L392" t="str">
        <f>L391</f>
        <v>Gingerbread</v>
      </c>
      <c r="M392">
        <v>41</v>
      </c>
      <c r="N392">
        <v>8</v>
      </c>
    </row>
    <row r="393" spans="1:14" x14ac:dyDescent="0.25">
      <c r="A393">
        <f>A392</f>
        <v>9</v>
      </c>
      <c r="B393" t="s">
        <v>726</v>
      </c>
      <c r="C393" t="s">
        <v>1132</v>
      </c>
      <c r="D393">
        <f>D392</f>
        <v>12</v>
      </c>
      <c r="E393">
        <v>279</v>
      </c>
      <c r="F393">
        <v>9</v>
      </c>
      <c r="G393">
        <v>47.99</v>
      </c>
      <c r="H393">
        <v>1.71</v>
      </c>
      <c r="I393" t="s">
        <v>60</v>
      </c>
      <c r="J393" t="s">
        <v>1133</v>
      </c>
      <c r="K393" t="s">
        <v>1134</v>
      </c>
      <c r="L393" t="str">
        <f>L392</f>
        <v>Gingerbread</v>
      </c>
      <c r="M393">
        <f>M392</f>
        <v>41</v>
      </c>
      <c r="N393">
        <f>N392</f>
        <v>8</v>
      </c>
    </row>
    <row r="394" spans="1:14" x14ac:dyDescent="0.25">
      <c r="A394">
        <v>9.1999999999999993</v>
      </c>
      <c r="B394" t="s">
        <v>41</v>
      </c>
      <c r="C394" t="s">
        <v>1135</v>
      </c>
      <c r="D394">
        <v>2</v>
      </c>
      <c r="E394">
        <v>215</v>
      </c>
      <c r="F394">
        <v>9.5</v>
      </c>
      <c r="G394">
        <v>37.99</v>
      </c>
      <c r="H394">
        <v>1.9</v>
      </c>
      <c r="I394" t="str">
        <f>I393</f>
        <v>Whey Protein</v>
      </c>
      <c r="J394" t="s">
        <v>1136</v>
      </c>
      <c r="K394" t="s">
        <v>1137</v>
      </c>
      <c r="L394" t="s">
        <v>1138</v>
      </c>
      <c r="M394">
        <v>1</v>
      </c>
      <c r="N394">
        <v>1</v>
      </c>
    </row>
    <row r="395" spans="1:14" x14ac:dyDescent="0.25">
      <c r="A395">
        <f>A394</f>
        <v>9.1999999999999993</v>
      </c>
      <c r="B395" t="s">
        <v>218</v>
      </c>
      <c r="C395" t="s">
        <v>1139</v>
      </c>
      <c r="D395">
        <f>D394</f>
        <v>2</v>
      </c>
      <c r="E395">
        <v>2992</v>
      </c>
      <c r="F395">
        <v>9.1999999999999993</v>
      </c>
      <c r="G395">
        <v>18.89</v>
      </c>
      <c r="H395">
        <v>0.73</v>
      </c>
      <c r="I395" t="s">
        <v>60</v>
      </c>
      <c r="J395" t="s">
        <v>377</v>
      </c>
      <c r="K395" t="s">
        <v>378</v>
      </c>
      <c r="L395" t="str">
        <f>L394</f>
        <v>Jujube Gummy</v>
      </c>
      <c r="M395">
        <f>M394</f>
        <v>1</v>
      </c>
      <c r="N395">
        <f>N394</f>
        <v>1</v>
      </c>
    </row>
    <row r="396" spans="1:14" x14ac:dyDescent="0.25">
      <c r="A396">
        <v>8.6</v>
      </c>
      <c r="B396" t="s">
        <v>105</v>
      </c>
      <c r="C396" t="s">
        <v>1140</v>
      </c>
      <c r="D396">
        <v>10</v>
      </c>
      <c r="E396">
        <v>549</v>
      </c>
      <c r="F396">
        <v>9.1</v>
      </c>
      <c r="G396">
        <v>12.23</v>
      </c>
      <c r="H396">
        <v>1.53</v>
      </c>
      <c r="I396" t="s">
        <v>28</v>
      </c>
      <c r="J396" t="s">
        <v>107</v>
      </c>
      <c r="K396" t="s">
        <v>108</v>
      </c>
      <c r="L396" t="s">
        <v>109</v>
      </c>
      <c r="M396">
        <v>297</v>
      </c>
      <c r="N396">
        <v>9</v>
      </c>
    </row>
    <row r="397" spans="1:14" x14ac:dyDescent="0.25">
      <c r="A397">
        <f>A396</f>
        <v>8.6</v>
      </c>
      <c r="B397" t="s">
        <v>41</v>
      </c>
      <c r="C397" t="s">
        <v>1141</v>
      </c>
      <c r="D397">
        <f>D396</f>
        <v>10</v>
      </c>
      <c r="E397">
        <v>55</v>
      </c>
      <c r="F397">
        <v>9.5</v>
      </c>
      <c r="G397">
        <v>12.59</v>
      </c>
      <c r="H397">
        <v>0.21</v>
      </c>
      <c r="I397" t="s">
        <v>257</v>
      </c>
      <c r="J397" t="s">
        <v>1142</v>
      </c>
      <c r="K397" t="s">
        <v>1143</v>
      </c>
      <c r="L397" t="str">
        <f>L396</f>
        <v>Pina Colada</v>
      </c>
      <c r="M397">
        <f>M396</f>
        <v>297</v>
      </c>
      <c r="N397">
        <f>N396</f>
        <v>9</v>
      </c>
    </row>
    <row r="398" spans="1:14" x14ac:dyDescent="0.25">
      <c r="A398">
        <f>A397</f>
        <v>8.6</v>
      </c>
      <c r="B398" t="s">
        <v>20</v>
      </c>
      <c r="C398" t="s">
        <v>1144</v>
      </c>
      <c r="D398">
        <f>D397</f>
        <v>10</v>
      </c>
      <c r="E398">
        <v>41</v>
      </c>
      <c r="F398">
        <v>7.7</v>
      </c>
      <c r="G398">
        <v>9.98</v>
      </c>
      <c r="H398">
        <v>0.1</v>
      </c>
      <c r="I398" t="s">
        <v>286</v>
      </c>
      <c r="J398" t="s">
        <v>1145</v>
      </c>
      <c r="K398" t="s">
        <v>1146</v>
      </c>
      <c r="L398" t="str">
        <f>L397</f>
        <v>Pina Colada</v>
      </c>
      <c r="M398">
        <v>12</v>
      </c>
      <c r="N398">
        <v>8</v>
      </c>
    </row>
    <row r="399" spans="1:14" x14ac:dyDescent="0.25">
      <c r="A399">
        <f>A398</f>
        <v>8.6</v>
      </c>
      <c r="B399" t="s">
        <v>105</v>
      </c>
      <c r="C399" t="s">
        <v>1147</v>
      </c>
      <c r="D399">
        <f>D398</f>
        <v>10</v>
      </c>
      <c r="E399">
        <v>1</v>
      </c>
      <c r="F399">
        <v>10</v>
      </c>
      <c r="G399">
        <v>11.49</v>
      </c>
      <c r="H399">
        <v>0.13</v>
      </c>
      <c r="I399" t="s">
        <v>286</v>
      </c>
      <c r="J399" t="s">
        <v>1148</v>
      </c>
      <c r="K399" t="s">
        <v>286</v>
      </c>
      <c r="L399" t="str">
        <f>L398</f>
        <v>Pina Colada</v>
      </c>
      <c r="M399">
        <f>M398</f>
        <v>12</v>
      </c>
      <c r="N399">
        <f>N398</f>
        <v>8</v>
      </c>
    </row>
    <row r="400" spans="1:14" x14ac:dyDescent="0.25">
      <c r="A400">
        <f>A399</f>
        <v>8.6</v>
      </c>
      <c r="B400" t="s">
        <v>41</v>
      </c>
      <c r="C400" t="s">
        <v>1149</v>
      </c>
      <c r="D400">
        <f>D399</f>
        <v>10</v>
      </c>
      <c r="E400">
        <v>72</v>
      </c>
      <c r="F400">
        <v>9.6999999999999993</v>
      </c>
      <c r="G400">
        <v>29.99</v>
      </c>
      <c r="H400">
        <v>0.86</v>
      </c>
      <c r="I400" t="s">
        <v>242</v>
      </c>
      <c r="J400" t="s">
        <v>1150</v>
      </c>
      <c r="K400" t="s">
        <v>1151</v>
      </c>
      <c r="L400" t="str">
        <f>L399</f>
        <v>Pina Colada</v>
      </c>
      <c r="M400">
        <f>M399</f>
        <v>12</v>
      </c>
      <c r="N400">
        <f>N399</f>
        <v>8</v>
      </c>
    </row>
    <row r="401" spans="1:14" x14ac:dyDescent="0.25">
      <c r="A401">
        <v>8.6999999999999993</v>
      </c>
      <c r="B401" t="s">
        <v>1152</v>
      </c>
      <c r="C401" t="s">
        <v>1153</v>
      </c>
      <c r="D401">
        <v>9</v>
      </c>
      <c r="E401">
        <v>296</v>
      </c>
      <c r="F401">
        <v>8.6999999999999993</v>
      </c>
      <c r="G401">
        <v>33.69</v>
      </c>
      <c r="H401">
        <v>1.05</v>
      </c>
      <c r="I401" t="s">
        <v>1154</v>
      </c>
      <c r="J401" t="s">
        <v>1155</v>
      </c>
      <c r="K401" t="s">
        <v>1156</v>
      </c>
      <c r="L401" t="s">
        <v>1157</v>
      </c>
      <c r="M401">
        <v>168</v>
      </c>
      <c r="N401">
        <v>8</v>
      </c>
    </row>
    <row r="402" spans="1:14" x14ac:dyDescent="0.25">
      <c r="A402">
        <v>7.8</v>
      </c>
      <c r="B402" t="s">
        <v>105</v>
      </c>
      <c r="C402" t="s">
        <v>1158</v>
      </c>
      <c r="D402">
        <v>2</v>
      </c>
      <c r="E402">
        <v>53</v>
      </c>
      <c r="F402">
        <v>7.5</v>
      </c>
      <c r="G402">
        <v>31.99</v>
      </c>
      <c r="H402">
        <v>1.07</v>
      </c>
      <c r="I402" t="s">
        <v>175</v>
      </c>
      <c r="J402" t="s">
        <v>1159</v>
      </c>
      <c r="K402" t="s">
        <v>1160</v>
      </c>
      <c r="L402" t="s">
        <v>71</v>
      </c>
      <c r="M402">
        <v>22</v>
      </c>
      <c r="N402">
        <v>7</v>
      </c>
    </row>
    <row r="403" spans="1:14" x14ac:dyDescent="0.25">
      <c r="A403">
        <f>A402</f>
        <v>7.8</v>
      </c>
      <c r="B403" t="s">
        <v>807</v>
      </c>
      <c r="C403" t="s">
        <v>1161</v>
      </c>
      <c r="D403">
        <f>D402</f>
        <v>2</v>
      </c>
      <c r="E403">
        <v>87</v>
      </c>
      <c r="F403">
        <v>9</v>
      </c>
      <c r="G403">
        <v>23.58</v>
      </c>
      <c r="H403">
        <v>0.44</v>
      </c>
      <c r="I403" t="s">
        <v>202</v>
      </c>
      <c r="J403" t="s">
        <v>1162</v>
      </c>
      <c r="K403" t="s">
        <v>1163</v>
      </c>
      <c r="L403" t="str">
        <f t="shared" ref="L403:N404" si="37">L402</f>
        <v>Blue Raspberry</v>
      </c>
      <c r="M403">
        <f t="shared" si="37"/>
        <v>22</v>
      </c>
      <c r="N403">
        <f t="shared" si="37"/>
        <v>7</v>
      </c>
    </row>
    <row r="404" spans="1:14" x14ac:dyDescent="0.25">
      <c r="A404">
        <f>A403</f>
        <v>7.8</v>
      </c>
      <c r="B404" t="s">
        <v>807</v>
      </c>
      <c r="C404" t="s">
        <v>1164</v>
      </c>
      <c r="D404">
        <f>D403</f>
        <v>2</v>
      </c>
      <c r="E404">
        <v>110</v>
      </c>
      <c r="F404">
        <v>9.6999999999999993</v>
      </c>
      <c r="G404">
        <v>29.19</v>
      </c>
      <c r="H404">
        <v>0.13</v>
      </c>
      <c r="I404" t="s">
        <v>202</v>
      </c>
      <c r="J404" t="s">
        <v>809</v>
      </c>
      <c r="K404" t="s">
        <v>810</v>
      </c>
      <c r="L404" t="str">
        <f t="shared" si="37"/>
        <v>Blue Raspberry</v>
      </c>
      <c r="M404">
        <f t="shared" si="37"/>
        <v>22</v>
      </c>
      <c r="N404">
        <f t="shared" si="37"/>
        <v>7</v>
      </c>
    </row>
    <row r="405" spans="1:14" x14ac:dyDescent="0.25">
      <c r="A405">
        <v>8.3000000000000007</v>
      </c>
      <c r="B405" t="s">
        <v>914</v>
      </c>
      <c r="C405" t="s">
        <v>1165</v>
      </c>
      <c r="D405">
        <v>36</v>
      </c>
      <c r="E405">
        <v>383</v>
      </c>
      <c r="F405">
        <v>8.4</v>
      </c>
      <c r="G405">
        <v>30.32</v>
      </c>
      <c r="H405">
        <v>0.95</v>
      </c>
      <c r="I405" t="s">
        <v>60</v>
      </c>
      <c r="J405" t="s">
        <v>916</v>
      </c>
      <c r="K405" t="s">
        <v>917</v>
      </c>
      <c r="L405" t="s">
        <v>918</v>
      </c>
      <c r="M405">
        <v>122</v>
      </c>
      <c r="N405">
        <v>8</v>
      </c>
    </row>
    <row r="406" spans="1:14" x14ac:dyDescent="0.25">
      <c r="A406">
        <f>A405</f>
        <v>8.3000000000000007</v>
      </c>
      <c r="B406" t="s">
        <v>113</v>
      </c>
      <c r="C406" t="s">
        <v>1166</v>
      </c>
      <c r="D406">
        <f>D405</f>
        <v>36</v>
      </c>
      <c r="E406">
        <v>123</v>
      </c>
      <c r="F406">
        <v>7.9</v>
      </c>
      <c r="G406">
        <v>30.63</v>
      </c>
      <c r="H406">
        <v>1.02</v>
      </c>
      <c r="I406" t="s">
        <v>1167</v>
      </c>
      <c r="J406" t="s">
        <v>1168</v>
      </c>
      <c r="K406" t="s">
        <v>1169</v>
      </c>
      <c r="L406" t="str">
        <f t="shared" ref="L406:N409" si="38">L405</f>
        <v>Biscoitos</v>
      </c>
      <c r="M406">
        <f t="shared" si="38"/>
        <v>122</v>
      </c>
      <c r="N406">
        <f t="shared" si="38"/>
        <v>8</v>
      </c>
    </row>
    <row r="407" spans="1:14" x14ac:dyDescent="0.25">
      <c r="A407">
        <f>A406</f>
        <v>8.3000000000000007</v>
      </c>
      <c r="B407" t="s">
        <v>20</v>
      </c>
      <c r="C407" t="s">
        <v>1170</v>
      </c>
      <c r="D407">
        <f>D406</f>
        <v>36</v>
      </c>
      <c r="E407">
        <v>17</v>
      </c>
      <c r="F407">
        <v>7.6</v>
      </c>
      <c r="G407">
        <v>20.99</v>
      </c>
      <c r="H407">
        <v>0.87</v>
      </c>
      <c r="I407" t="str">
        <f>I406</f>
        <v>GABA</v>
      </c>
      <c r="J407" t="s">
        <v>851</v>
      </c>
      <c r="K407" t="s">
        <v>852</v>
      </c>
      <c r="L407" t="str">
        <f t="shared" si="38"/>
        <v>Biscoitos</v>
      </c>
      <c r="M407">
        <f t="shared" si="38"/>
        <v>122</v>
      </c>
      <c r="N407">
        <f t="shared" si="38"/>
        <v>8</v>
      </c>
    </row>
    <row r="408" spans="1:14" x14ac:dyDescent="0.25">
      <c r="A408">
        <f>A407</f>
        <v>8.3000000000000007</v>
      </c>
      <c r="B408" t="s">
        <v>914</v>
      </c>
      <c r="C408" t="s">
        <v>1171</v>
      </c>
      <c r="D408">
        <f>D407</f>
        <v>36</v>
      </c>
      <c r="E408">
        <v>31</v>
      </c>
      <c r="F408">
        <v>9.3000000000000007</v>
      </c>
      <c r="G408">
        <v>9.26</v>
      </c>
      <c r="H408">
        <v>0.57999999999999996</v>
      </c>
      <c r="I408" t="s">
        <v>202</v>
      </c>
      <c r="J408" t="s">
        <v>1172</v>
      </c>
      <c r="K408" t="s">
        <v>1173</v>
      </c>
      <c r="L408" t="str">
        <f t="shared" si="38"/>
        <v>Biscoitos</v>
      </c>
      <c r="M408">
        <f t="shared" si="38"/>
        <v>122</v>
      </c>
      <c r="N408">
        <f t="shared" si="38"/>
        <v>8</v>
      </c>
    </row>
    <row r="409" spans="1:14" x14ac:dyDescent="0.25">
      <c r="A409">
        <f>A408</f>
        <v>8.3000000000000007</v>
      </c>
      <c r="B409" t="s">
        <v>41</v>
      </c>
      <c r="C409" t="s">
        <v>1174</v>
      </c>
      <c r="D409">
        <f>D408</f>
        <v>36</v>
      </c>
      <c r="E409">
        <f>E408</f>
        <v>31</v>
      </c>
      <c r="F409">
        <f>F408</f>
        <v>9.3000000000000007</v>
      </c>
      <c r="G409">
        <v>8.99</v>
      </c>
      <c r="H409">
        <v>7.0000000000000007E-2</v>
      </c>
      <c r="I409" t="str">
        <f>I408</f>
        <v>Carbohydrates</v>
      </c>
      <c r="J409" t="s">
        <v>1175</v>
      </c>
      <c r="K409" t="s">
        <v>1176</v>
      </c>
      <c r="L409" t="str">
        <f t="shared" si="38"/>
        <v>Biscoitos</v>
      </c>
      <c r="M409">
        <f t="shared" si="38"/>
        <v>122</v>
      </c>
      <c r="N409">
        <f t="shared" si="38"/>
        <v>8</v>
      </c>
    </row>
    <row r="410" spans="1:14" x14ac:dyDescent="0.25">
      <c r="A410">
        <v>10</v>
      </c>
      <c r="B410" t="s">
        <v>917</v>
      </c>
      <c r="C410" t="s">
        <v>1177</v>
      </c>
      <c r="D410">
        <v>4</v>
      </c>
      <c r="E410">
        <v>5</v>
      </c>
      <c r="F410">
        <v>10</v>
      </c>
      <c r="G410">
        <v>24.94</v>
      </c>
      <c r="H410">
        <v>2.08</v>
      </c>
      <c r="I410" t="str">
        <f>I409</f>
        <v>Carbohydrates</v>
      </c>
      <c r="J410" t="s">
        <v>1178</v>
      </c>
      <c r="K410" t="s">
        <v>1179</v>
      </c>
      <c r="L410" t="s">
        <v>1180</v>
      </c>
      <c r="M410">
        <v>3</v>
      </c>
      <c r="N410">
        <v>1</v>
      </c>
    </row>
    <row r="411" spans="1:14" x14ac:dyDescent="0.25">
      <c r="A411">
        <f>A410</f>
        <v>10</v>
      </c>
      <c r="B411" t="s">
        <v>97</v>
      </c>
      <c r="C411" t="s">
        <v>1181</v>
      </c>
      <c r="D411">
        <f>D410</f>
        <v>4</v>
      </c>
      <c r="E411">
        <v>59</v>
      </c>
      <c r="F411">
        <v>8</v>
      </c>
      <c r="G411">
        <v>22.39</v>
      </c>
      <c r="H411">
        <v>0.75</v>
      </c>
      <c r="I411" t="s">
        <v>16</v>
      </c>
      <c r="J411" t="s">
        <v>1182</v>
      </c>
      <c r="K411" t="s">
        <v>1183</v>
      </c>
      <c r="L411" t="str">
        <f t="shared" ref="L411:N415" si="39">L410</f>
        <v>Lemon Bliss</v>
      </c>
      <c r="M411">
        <f t="shared" si="39"/>
        <v>3</v>
      </c>
      <c r="N411">
        <f t="shared" si="39"/>
        <v>1</v>
      </c>
    </row>
    <row r="412" spans="1:14" x14ac:dyDescent="0.25">
      <c r="A412">
        <f>A411</f>
        <v>10</v>
      </c>
      <c r="B412" t="s">
        <v>726</v>
      </c>
      <c r="C412" t="s">
        <v>1184</v>
      </c>
      <c r="D412">
        <f>D411</f>
        <v>4</v>
      </c>
      <c r="E412">
        <v>164</v>
      </c>
      <c r="F412">
        <v>9.1</v>
      </c>
      <c r="G412">
        <v>25.49</v>
      </c>
      <c r="H412">
        <v>0.1</v>
      </c>
      <c r="I412" t="s">
        <v>1185</v>
      </c>
      <c r="J412" t="s">
        <v>1186</v>
      </c>
      <c r="K412" t="s">
        <v>1187</v>
      </c>
      <c r="L412" t="str">
        <f t="shared" si="39"/>
        <v>Lemon Bliss</v>
      </c>
      <c r="M412">
        <f t="shared" si="39"/>
        <v>3</v>
      </c>
      <c r="N412">
        <f t="shared" si="39"/>
        <v>1</v>
      </c>
    </row>
    <row r="413" spans="1:14" x14ac:dyDescent="0.25">
      <c r="A413">
        <f>A412</f>
        <v>10</v>
      </c>
      <c r="B413" t="s">
        <v>20</v>
      </c>
      <c r="C413" t="s">
        <v>1188</v>
      </c>
      <c r="D413">
        <f>D412</f>
        <v>4</v>
      </c>
      <c r="E413">
        <v>245</v>
      </c>
      <c r="F413">
        <v>8.1999999999999993</v>
      </c>
      <c r="G413">
        <v>18.87</v>
      </c>
      <c r="H413">
        <v>0.47</v>
      </c>
      <c r="I413" t="s">
        <v>16</v>
      </c>
      <c r="J413" t="s">
        <v>992</v>
      </c>
      <c r="K413" t="s">
        <v>993</v>
      </c>
      <c r="L413" t="str">
        <f t="shared" si="39"/>
        <v>Lemon Bliss</v>
      </c>
      <c r="M413">
        <f t="shared" si="39"/>
        <v>3</v>
      </c>
      <c r="N413">
        <f t="shared" si="39"/>
        <v>1</v>
      </c>
    </row>
    <row r="414" spans="1:14" x14ac:dyDescent="0.25">
      <c r="A414">
        <f>A413</f>
        <v>10</v>
      </c>
      <c r="B414" t="s">
        <v>113</v>
      </c>
      <c r="C414" t="s">
        <v>1189</v>
      </c>
      <c r="D414">
        <f>D413</f>
        <v>4</v>
      </c>
      <c r="E414">
        <v>11</v>
      </c>
      <c r="F414">
        <v>8.1</v>
      </c>
      <c r="G414">
        <v>15.99</v>
      </c>
      <c r="H414">
        <v>0.53</v>
      </c>
      <c r="I414" t="str">
        <f>I413</f>
        <v>BCAAs</v>
      </c>
      <c r="J414" t="s">
        <v>1190</v>
      </c>
      <c r="K414" t="s">
        <v>1191</v>
      </c>
      <c r="L414" t="str">
        <f t="shared" si="39"/>
        <v>Lemon Bliss</v>
      </c>
      <c r="M414">
        <f t="shared" si="39"/>
        <v>3</v>
      </c>
      <c r="N414">
        <f t="shared" si="39"/>
        <v>1</v>
      </c>
    </row>
    <row r="415" spans="1:14" x14ac:dyDescent="0.25">
      <c r="A415">
        <f>A414</f>
        <v>10</v>
      </c>
      <c r="B415" t="s">
        <v>41</v>
      </c>
      <c r="C415" t="s">
        <v>1192</v>
      </c>
      <c r="D415">
        <f>D414</f>
        <v>4</v>
      </c>
      <c r="E415">
        <v>42</v>
      </c>
      <c r="F415">
        <v>9.6999999999999993</v>
      </c>
      <c r="G415">
        <v>16.79</v>
      </c>
      <c r="H415">
        <v>0.08</v>
      </c>
      <c r="I415" t="s">
        <v>16</v>
      </c>
      <c r="J415" t="s">
        <v>1193</v>
      </c>
      <c r="K415" t="s">
        <v>1194</v>
      </c>
      <c r="L415" t="str">
        <f t="shared" si="39"/>
        <v>Lemon Bliss</v>
      </c>
      <c r="M415">
        <f t="shared" si="39"/>
        <v>3</v>
      </c>
      <c r="N415">
        <f t="shared" si="39"/>
        <v>1</v>
      </c>
    </row>
    <row r="416" spans="1:14" x14ac:dyDescent="0.25">
      <c r="A416">
        <v>8.4</v>
      </c>
      <c r="B416" t="s">
        <v>726</v>
      </c>
      <c r="C416" t="s">
        <v>1195</v>
      </c>
      <c r="D416">
        <v>3</v>
      </c>
      <c r="E416">
        <v>60</v>
      </c>
      <c r="F416">
        <v>8.9</v>
      </c>
      <c r="G416">
        <v>27.53</v>
      </c>
      <c r="H416">
        <v>1.72</v>
      </c>
      <c r="I416" t="s">
        <v>292</v>
      </c>
      <c r="J416" t="s">
        <v>1196</v>
      </c>
      <c r="K416" t="s">
        <v>1197</v>
      </c>
      <c r="L416" t="s">
        <v>1198</v>
      </c>
      <c r="M416">
        <v>28</v>
      </c>
      <c r="N416">
        <v>9</v>
      </c>
    </row>
    <row r="417" spans="1:14" x14ac:dyDescent="0.25">
      <c r="A417">
        <v>7.4</v>
      </c>
      <c r="B417" t="s">
        <v>105</v>
      </c>
      <c r="C417" t="s">
        <v>1199</v>
      </c>
      <c r="D417">
        <v>5</v>
      </c>
      <c r="E417">
        <v>160</v>
      </c>
      <c r="F417">
        <v>8.1999999999999993</v>
      </c>
      <c r="G417">
        <v>31.99</v>
      </c>
      <c r="H417">
        <v>1.07</v>
      </c>
      <c r="I417" t="s">
        <v>22</v>
      </c>
      <c r="J417" t="s">
        <v>1200</v>
      </c>
      <c r="K417" t="s">
        <v>1201</v>
      </c>
      <c r="L417" t="s">
        <v>1202</v>
      </c>
      <c r="M417">
        <v>66</v>
      </c>
      <c r="N417">
        <v>8</v>
      </c>
    </row>
    <row r="418" spans="1:14" x14ac:dyDescent="0.25">
      <c r="A418">
        <f>A417</f>
        <v>7.4</v>
      </c>
      <c r="B418" t="s">
        <v>441</v>
      </c>
      <c r="C418" t="s">
        <v>1203</v>
      </c>
      <c r="D418">
        <f>D417</f>
        <v>5</v>
      </c>
      <c r="E418">
        <v>36</v>
      </c>
      <c r="F418">
        <v>7.1</v>
      </c>
      <c r="G418">
        <v>27.53</v>
      </c>
      <c r="H418">
        <v>0.46</v>
      </c>
      <c r="I418" t="s">
        <v>242</v>
      </c>
      <c r="J418" t="s">
        <v>1204</v>
      </c>
      <c r="K418" t="s">
        <v>1205</v>
      </c>
      <c r="L418" t="str">
        <f>L417</f>
        <v>Variety Pack</v>
      </c>
      <c r="M418">
        <v>15</v>
      </c>
      <c r="N418">
        <v>6</v>
      </c>
    </row>
    <row r="419" spans="1:14" x14ac:dyDescent="0.25">
      <c r="A419">
        <v>9.1</v>
      </c>
      <c r="B419" t="s">
        <v>20</v>
      </c>
      <c r="C419" t="s">
        <v>1206</v>
      </c>
      <c r="D419">
        <v>3</v>
      </c>
      <c r="E419">
        <v>26</v>
      </c>
      <c r="F419">
        <v>8.8000000000000007</v>
      </c>
      <c r="G419">
        <v>21.99</v>
      </c>
      <c r="H419">
        <v>1.57</v>
      </c>
      <c r="I419" t="str">
        <f>I418</f>
        <v>Caffeine</v>
      </c>
      <c r="J419" t="s">
        <v>1207</v>
      </c>
      <c r="K419" t="s">
        <v>1208</v>
      </c>
      <c r="L419" t="s">
        <v>1209</v>
      </c>
      <c r="M419">
        <v>15</v>
      </c>
      <c r="N419">
        <v>8</v>
      </c>
    </row>
    <row r="420" spans="1:14" x14ac:dyDescent="0.25">
      <c r="A420">
        <f>A419</f>
        <v>9.1</v>
      </c>
      <c r="B420" t="s">
        <v>321</v>
      </c>
      <c r="C420" t="s">
        <v>1210</v>
      </c>
      <c r="D420">
        <f>D419</f>
        <v>3</v>
      </c>
      <c r="E420">
        <v>6</v>
      </c>
      <c r="F420">
        <v>8.5</v>
      </c>
      <c r="G420">
        <v>11.22</v>
      </c>
      <c r="H420">
        <v>0.19</v>
      </c>
      <c r="I420" t="s">
        <v>650</v>
      </c>
      <c r="J420" t="s">
        <v>1211</v>
      </c>
      <c r="K420" t="s">
        <v>1212</v>
      </c>
      <c r="L420" t="str">
        <f>L419</f>
        <v>Blueberry Muffin</v>
      </c>
      <c r="M420">
        <v>6</v>
      </c>
      <c r="N420">
        <v>8</v>
      </c>
    </row>
    <row r="421" spans="1:14" x14ac:dyDescent="0.25">
      <c r="A421">
        <f>A420</f>
        <v>9.1</v>
      </c>
      <c r="B421" t="s">
        <v>113</v>
      </c>
      <c r="C421" t="s">
        <v>1213</v>
      </c>
      <c r="D421">
        <f>D420</f>
        <v>3</v>
      </c>
      <c r="E421">
        <v>1</v>
      </c>
      <c r="F421">
        <v>10</v>
      </c>
      <c r="G421">
        <v>12.99</v>
      </c>
      <c r="H421">
        <v>0.22</v>
      </c>
      <c r="I421" t="str">
        <f>I420</f>
        <v>Yohimbe</v>
      </c>
      <c r="J421" t="s">
        <v>1214</v>
      </c>
      <c r="K421" t="s">
        <v>1215</v>
      </c>
      <c r="L421" t="str">
        <f>L420</f>
        <v>Blueberry Muffin</v>
      </c>
      <c r="M421">
        <f>M420</f>
        <v>6</v>
      </c>
      <c r="N421">
        <f>N420</f>
        <v>8</v>
      </c>
    </row>
    <row r="422" spans="1:14" x14ac:dyDescent="0.25">
      <c r="A422">
        <v>9.5</v>
      </c>
      <c r="B422" t="s">
        <v>173</v>
      </c>
      <c r="C422" t="s">
        <v>1216</v>
      </c>
      <c r="D422">
        <v>1</v>
      </c>
      <c r="E422">
        <v>20</v>
      </c>
      <c r="F422">
        <v>8.8000000000000007</v>
      </c>
      <c r="G422">
        <v>9.99</v>
      </c>
      <c r="H422">
        <v>0.14000000000000001</v>
      </c>
      <c r="I422" t="s">
        <v>43</v>
      </c>
      <c r="J422" t="s">
        <v>1217</v>
      </c>
      <c r="K422" t="s">
        <v>1218</v>
      </c>
      <c r="L422" t="s">
        <v>25</v>
      </c>
      <c r="M422">
        <v>15</v>
      </c>
      <c r="N422">
        <v>8</v>
      </c>
    </row>
    <row r="423" spans="1:14" x14ac:dyDescent="0.25">
      <c r="A423">
        <f>A422</f>
        <v>9.5</v>
      </c>
      <c r="B423" t="s">
        <v>348</v>
      </c>
      <c r="C423" t="s">
        <v>1219</v>
      </c>
      <c r="D423">
        <f>D422</f>
        <v>1</v>
      </c>
      <c r="E423">
        <v>577</v>
      </c>
      <c r="F423">
        <v>8.4</v>
      </c>
      <c r="G423">
        <v>47.62</v>
      </c>
      <c r="H423">
        <v>0.53</v>
      </c>
      <c r="I423" t="s">
        <v>33</v>
      </c>
      <c r="J423" t="s">
        <v>1220</v>
      </c>
      <c r="K423" t="s">
        <v>1221</v>
      </c>
      <c r="L423" t="str">
        <f t="shared" ref="L423:N425" si="40">L422</f>
        <v>Unflavored</v>
      </c>
      <c r="M423">
        <f t="shared" si="40"/>
        <v>15</v>
      </c>
      <c r="N423">
        <f t="shared" si="40"/>
        <v>8</v>
      </c>
    </row>
    <row r="424" spans="1:14" x14ac:dyDescent="0.25">
      <c r="A424">
        <f>A423</f>
        <v>9.5</v>
      </c>
      <c r="B424" t="s">
        <v>361</v>
      </c>
      <c r="C424" t="s">
        <v>1222</v>
      </c>
      <c r="D424">
        <f>D423</f>
        <v>1</v>
      </c>
      <c r="E424">
        <v>61</v>
      </c>
      <c r="F424">
        <v>9.4</v>
      </c>
      <c r="G424">
        <v>33.5</v>
      </c>
      <c r="H424">
        <v>0.27</v>
      </c>
      <c r="I424" t="s">
        <v>1185</v>
      </c>
      <c r="J424" t="s">
        <v>1223</v>
      </c>
      <c r="K424" t="s">
        <v>1224</v>
      </c>
      <c r="L424" t="str">
        <f t="shared" si="40"/>
        <v>Unflavored</v>
      </c>
      <c r="M424">
        <f t="shared" si="40"/>
        <v>15</v>
      </c>
      <c r="N424">
        <f t="shared" si="40"/>
        <v>8</v>
      </c>
    </row>
    <row r="425" spans="1:14" x14ac:dyDescent="0.25">
      <c r="A425">
        <f>A424</f>
        <v>9.5</v>
      </c>
      <c r="B425" t="s">
        <v>321</v>
      </c>
      <c r="C425" t="s">
        <v>1225</v>
      </c>
      <c r="D425">
        <f>D424</f>
        <v>1</v>
      </c>
      <c r="E425">
        <v>185</v>
      </c>
      <c r="F425">
        <v>9.3000000000000007</v>
      </c>
      <c r="G425">
        <v>31.45</v>
      </c>
      <c r="H425">
        <v>0.71</v>
      </c>
      <c r="I425" t="s">
        <v>16</v>
      </c>
      <c r="J425" t="s">
        <v>1226</v>
      </c>
      <c r="K425" t="s">
        <v>1227</v>
      </c>
      <c r="L425" t="str">
        <f t="shared" si="40"/>
        <v>Unflavored</v>
      </c>
      <c r="M425">
        <f t="shared" si="40"/>
        <v>15</v>
      </c>
      <c r="N425">
        <f t="shared" si="40"/>
        <v>8</v>
      </c>
    </row>
    <row r="426" spans="1:14" x14ac:dyDescent="0.25">
      <c r="A426">
        <v>8.4</v>
      </c>
      <c r="B426" t="s">
        <v>755</v>
      </c>
      <c r="C426" t="s">
        <v>1228</v>
      </c>
      <c r="D426">
        <v>5</v>
      </c>
      <c r="E426">
        <v>412</v>
      </c>
      <c r="F426">
        <v>8.9</v>
      </c>
      <c r="G426">
        <v>47.89</v>
      </c>
      <c r="H426">
        <v>2</v>
      </c>
      <c r="I426" t="str">
        <f>I425</f>
        <v>BCAAs</v>
      </c>
      <c r="J426" t="s">
        <v>1229</v>
      </c>
      <c r="K426" t="s">
        <v>1230</v>
      </c>
      <c r="L426" t="s">
        <v>1231</v>
      </c>
      <c r="M426">
        <v>69</v>
      </c>
      <c r="N426">
        <v>9</v>
      </c>
    </row>
    <row r="427" spans="1:14" x14ac:dyDescent="0.25">
      <c r="A427">
        <f>A426</f>
        <v>8.4</v>
      </c>
      <c r="B427" t="s">
        <v>648</v>
      </c>
      <c r="C427" t="s">
        <v>1232</v>
      </c>
      <c r="D427">
        <f>D426</f>
        <v>5</v>
      </c>
      <c r="E427">
        <v>39</v>
      </c>
      <c r="F427">
        <v>9.3000000000000007</v>
      </c>
      <c r="G427">
        <v>22.16</v>
      </c>
      <c r="H427">
        <v>0.37</v>
      </c>
      <c r="I427" t="s">
        <v>310</v>
      </c>
      <c r="J427" t="s">
        <v>1233</v>
      </c>
      <c r="K427" t="s">
        <v>310</v>
      </c>
      <c r="L427" t="str">
        <f>L426</f>
        <v>LimÃ£o</v>
      </c>
      <c r="M427">
        <f>M426</f>
        <v>69</v>
      </c>
      <c r="N427">
        <f>N426</f>
        <v>9</v>
      </c>
    </row>
    <row r="428" spans="1:14" x14ac:dyDescent="0.25">
      <c r="A428">
        <f>A427</f>
        <v>8.4</v>
      </c>
      <c r="B428" t="s">
        <v>1234</v>
      </c>
      <c r="C428" t="s">
        <v>1235</v>
      </c>
      <c r="D428">
        <f>D427</f>
        <v>5</v>
      </c>
      <c r="E428">
        <v>230</v>
      </c>
      <c r="F428">
        <v>7.8</v>
      </c>
      <c r="G428">
        <v>57.73</v>
      </c>
      <c r="H428">
        <v>1.92</v>
      </c>
      <c r="I428" t="s">
        <v>162</v>
      </c>
      <c r="J428" t="s">
        <v>1236</v>
      </c>
      <c r="K428" t="s">
        <v>1237</v>
      </c>
      <c r="L428" t="str">
        <f>L427</f>
        <v>LimÃ£o</v>
      </c>
      <c r="M428">
        <v>57</v>
      </c>
      <c r="N428">
        <v>7</v>
      </c>
    </row>
    <row r="429" spans="1:14" x14ac:dyDescent="0.25">
      <c r="A429">
        <v>7.1</v>
      </c>
      <c r="B429" t="s">
        <v>998</v>
      </c>
      <c r="C429" t="s">
        <v>1238</v>
      </c>
      <c r="D429">
        <v>10</v>
      </c>
      <c r="E429">
        <v>655</v>
      </c>
      <c r="F429">
        <v>8.6999999999999993</v>
      </c>
      <c r="G429">
        <v>30.23</v>
      </c>
      <c r="H429">
        <v>1.08</v>
      </c>
      <c r="I429" t="s">
        <v>1000</v>
      </c>
      <c r="J429" t="s">
        <v>1001</v>
      </c>
      <c r="K429" t="s">
        <v>1002</v>
      </c>
      <c r="L429" t="s">
        <v>317</v>
      </c>
      <c r="M429">
        <v>264</v>
      </c>
      <c r="N429">
        <v>8</v>
      </c>
    </row>
    <row r="430" spans="1:14" x14ac:dyDescent="0.25">
      <c r="A430">
        <f>A429</f>
        <v>7.1</v>
      </c>
      <c r="B430" t="s">
        <v>173</v>
      </c>
      <c r="C430" t="s">
        <v>1239</v>
      </c>
      <c r="D430">
        <f>D429</f>
        <v>10</v>
      </c>
      <c r="E430">
        <v>216</v>
      </c>
      <c r="F430">
        <v>7.7</v>
      </c>
      <c r="G430">
        <v>29.99</v>
      </c>
      <c r="H430">
        <v>1</v>
      </c>
      <c r="I430" t="s">
        <v>1037</v>
      </c>
      <c r="J430" t="s">
        <v>1240</v>
      </c>
      <c r="K430" t="s">
        <v>1241</v>
      </c>
      <c r="L430" t="str">
        <f>L429</f>
        <v>Chocolate</v>
      </c>
      <c r="M430">
        <v>53</v>
      </c>
      <c r="N430">
        <v>7</v>
      </c>
    </row>
    <row r="431" spans="1:14" x14ac:dyDescent="0.25">
      <c r="A431">
        <v>5.9</v>
      </c>
      <c r="B431" t="s">
        <v>321</v>
      </c>
      <c r="C431" t="s">
        <v>1242</v>
      </c>
      <c r="D431">
        <v>1</v>
      </c>
      <c r="E431">
        <v>9</v>
      </c>
      <c r="F431">
        <v>7</v>
      </c>
      <c r="G431">
        <v>17.55</v>
      </c>
      <c r="H431">
        <v>0.55000000000000004</v>
      </c>
      <c r="I431" t="s">
        <v>119</v>
      </c>
      <c r="J431" t="s">
        <v>1243</v>
      </c>
      <c r="K431" t="s">
        <v>119</v>
      </c>
      <c r="L431" t="s">
        <v>824</v>
      </c>
      <c r="M431">
        <v>6</v>
      </c>
      <c r="N431">
        <v>6</v>
      </c>
    </row>
    <row r="432" spans="1:14" x14ac:dyDescent="0.25">
      <c r="A432">
        <v>8.3000000000000007</v>
      </c>
      <c r="B432" t="s">
        <v>58</v>
      </c>
      <c r="C432" t="s">
        <v>1244</v>
      </c>
      <c r="D432">
        <v>7</v>
      </c>
      <c r="E432">
        <v>45</v>
      </c>
      <c r="F432">
        <v>7.5</v>
      </c>
      <c r="G432">
        <v>29.99</v>
      </c>
      <c r="H432">
        <v>1</v>
      </c>
      <c r="I432" t="str">
        <f>I431</f>
        <v>D-Aspartic Acid</v>
      </c>
      <c r="J432" t="s">
        <v>1245</v>
      </c>
      <c r="K432" t="s">
        <v>1246</v>
      </c>
      <c r="L432" t="s">
        <v>304</v>
      </c>
      <c r="M432">
        <v>11</v>
      </c>
      <c r="N432">
        <v>7</v>
      </c>
    </row>
    <row r="433" spans="1:14" x14ac:dyDescent="0.25">
      <c r="A433">
        <v>8.8000000000000007</v>
      </c>
      <c r="B433" t="s">
        <v>20</v>
      </c>
      <c r="C433" t="s">
        <v>1247</v>
      </c>
      <c r="D433">
        <v>8</v>
      </c>
      <c r="E433">
        <v>555</v>
      </c>
      <c r="F433">
        <v>8.3000000000000007</v>
      </c>
      <c r="G433">
        <v>48.69</v>
      </c>
      <c r="H433">
        <v>0.81</v>
      </c>
      <c r="I433" t="s">
        <v>28</v>
      </c>
      <c r="J433" t="s">
        <v>358</v>
      </c>
      <c r="K433" t="s">
        <v>359</v>
      </c>
      <c r="L433" t="s">
        <v>360</v>
      </c>
      <c r="M433">
        <v>309</v>
      </c>
      <c r="N433">
        <v>8</v>
      </c>
    </row>
    <row r="434" spans="1:14" x14ac:dyDescent="0.25">
      <c r="A434">
        <v>8.6999999999999993</v>
      </c>
      <c r="B434" t="s">
        <v>105</v>
      </c>
      <c r="C434" t="s">
        <v>1248</v>
      </c>
      <c r="D434">
        <v>4</v>
      </c>
      <c r="E434">
        <v>23</v>
      </c>
      <c r="F434">
        <v>9.5</v>
      </c>
      <c r="G434">
        <v>49.99</v>
      </c>
      <c r="H434">
        <v>0.74</v>
      </c>
      <c r="I434" t="s">
        <v>363</v>
      </c>
      <c r="J434" t="s">
        <v>1249</v>
      </c>
      <c r="K434" t="s">
        <v>60</v>
      </c>
      <c r="L434" t="s">
        <v>1092</v>
      </c>
      <c r="M434">
        <v>13</v>
      </c>
      <c r="N434">
        <v>9</v>
      </c>
    </row>
    <row r="435" spans="1:14" x14ac:dyDescent="0.25">
      <c r="A435">
        <v>8.6999999999999993</v>
      </c>
      <c r="B435" t="s">
        <v>704</v>
      </c>
      <c r="C435" t="s">
        <v>1250</v>
      </c>
      <c r="D435">
        <v>22</v>
      </c>
      <c r="E435">
        <v>495</v>
      </c>
      <c r="F435">
        <v>9.4</v>
      </c>
      <c r="G435">
        <v>36.61</v>
      </c>
      <c r="H435">
        <v>1.36</v>
      </c>
      <c r="I435" t="s">
        <v>60</v>
      </c>
      <c r="J435" t="s">
        <v>706</v>
      </c>
      <c r="K435" t="s">
        <v>707</v>
      </c>
      <c r="L435" t="s">
        <v>708</v>
      </c>
      <c r="M435">
        <v>356</v>
      </c>
      <c r="N435">
        <v>9</v>
      </c>
    </row>
    <row r="436" spans="1:14" x14ac:dyDescent="0.25">
      <c r="A436">
        <v>8</v>
      </c>
      <c r="B436" t="s">
        <v>961</v>
      </c>
      <c r="C436" t="s">
        <v>1251</v>
      </c>
      <c r="D436">
        <v>6</v>
      </c>
      <c r="E436">
        <v>188</v>
      </c>
      <c r="F436">
        <v>8.6999999999999993</v>
      </c>
      <c r="G436">
        <v>72.09</v>
      </c>
      <c r="H436">
        <v>1.2</v>
      </c>
      <c r="I436" t="s">
        <v>497</v>
      </c>
      <c r="J436" t="s">
        <v>963</v>
      </c>
      <c r="K436" t="s">
        <v>964</v>
      </c>
      <c r="L436" t="s">
        <v>965</v>
      </c>
      <c r="M436">
        <v>141</v>
      </c>
      <c r="N436">
        <v>8</v>
      </c>
    </row>
    <row r="437" spans="1:14" x14ac:dyDescent="0.25">
      <c r="A437">
        <f>A436</f>
        <v>8</v>
      </c>
      <c r="B437" t="s">
        <v>1252</v>
      </c>
      <c r="C437" t="s">
        <v>1253</v>
      </c>
      <c r="D437">
        <f>D436</f>
        <v>6</v>
      </c>
      <c r="E437">
        <v>14</v>
      </c>
      <c r="F437">
        <v>8.1999999999999993</v>
      </c>
      <c r="G437">
        <v>47.19</v>
      </c>
      <c r="H437">
        <v>0.84</v>
      </c>
      <c r="I437" t="s">
        <v>286</v>
      </c>
      <c r="J437" t="s">
        <v>1254</v>
      </c>
      <c r="K437" t="s">
        <v>1255</v>
      </c>
      <c r="L437" t="str">
        <f>L436</f>
        <v>Baunilha</v>
      </c>
      <c r="M437">
        <v>7</v>
      </c>
      <c r="N437">
        <v>8</v>
      </c>
    </row>
    <row r="438" spans="1:14" x14ac:dyDescent="0.25">
      <c r="A438">
        <f>A437</f>
        <v>8</v>
      </c>
      <c r="B438" t="s">
        <v>1256</v>
      </c>
      <c r="C438" t="s">
        <v>1257</v>
      </c>
      <c r="D438">
        <f>D437</f>
        <v>6</v>
      </c>
      <c r="E438">
        <v>223</v>
      </c>
      <c r="F438">
        <v>8.1999999999999993</v>
      </c>
      <c r="G438">
        <v>17.63</v>
      </c>
      <c r="H438">
        <v>0.59</v>
      </c>
      <c r="I438" t="s">
        <v>175</v>
      </c>
      <c r="J438" t="s">
        <v>1258</v>
      </c>
      <c r="K438" t="s">
        <v>1259</v>
      </c>
      <c r="L438" t="str">
        <f>L437</f>
        <v>Baunilha</v>
      </c>
      <c r="M438">
        <f>M437</f>
        <v>7</v>
      </c>
      <c r="N438">
        <f>N437</f>
        <v>8</v>
      </c>
    </row>
    <row r="439" spans="1:14" x14ac:dyDescent="0.25">
      <c r="A439">
        <v>9.5</v>
      </c>
      <c r="B439" t="s">
        <v>1260</v>
      </c>
      <c r="C439" t="s">
        <v>1261</v>
      </c>
      <c r="D439">
        <v>4</v>
      </c>
      <c r="E439">
        <v>49</v>
      </c>
      <c r="F439">
        <v>9.6999999999999993</v>
      </c>
      <c r="G439">
        <v>32.46</v>
      </c>
      <c r="H439">
        <v>1.25</v>
      </c>
      <c r="I439" t="s">
        <v>60</v>
      </c>
      <c r="J439" t="s">
        <v>1262</v>
      </c>
      <c r="K439" t="s">
        <v>1263</v>
      </c>
      <c r="L439" t="s">
        <v>317</v>
      </c>
      <c r="M439">
        <v>36</v>
      </c>
      <c r="N439">
        <v>9</v>
      </c>
    </row>
    <row r="440" spans="1:14" x14ac:dyDescent="0.25">
      <c r="A440">
        <v>9.1</v>
      </c>
      <c r="B440" t="s">
        <v>173</v>
      </c>
      <c r="C440" t="s">
        <v>1264</v>
      </c>
      <c r="D440">
        <v>2</v>
      </c>
      <c r="E440">
        <v>736</v>
      </c>
      <c r="F440">
        <v>8.4</v>
      </c>
      <c r="G440">
        <v>29.99</v>
      </c>
      <c r="H440">
        <v>0.5</v>
      </c>
      <c r="I440" t="s">
        <v>242</v>
      </c>
      <c r="J440" t="s">
        <v>1265</v>
      </c>
      <c r="K440" t="s">
        <v>1266</v>
      </c>
      <c r="L440" t="s">
        <v>1267</v>
      </c>
      <c r="M440">
        <v>194</v>
      </c>
      <c r="N440">
        <v>8</v>
      </c>
    </row>
    <row r="441" spans="1:14" x14ac:dyDescent="0.25">
      <c r="A441">
        <f>A440</f>
        <v>9.1</v>
      </c>
      <c r="B441" t="s">
        <v>1268</v>
      </c>
      <c r="C441" t="s">
        <v>1269</v>
      </c>
      <c r="D441">
        <f>D440</f>
        <v>2</v>
      </c>
      <c r="E441">
        <v>412</v>
      </c>
      <c r="F441">
        <v>7.6</v>
      </c>
      <c r="G441">
        <v>22.04</v>
      </c>
      <c r="H441">
        <v>0.37</v>
      </c>
      <c r="I441" t="s">
        <v>162</v>
      </c>
      <c r="J441" t="s">
        <v>1270</v>
      </c>
      <c r="K441" t="s">
        <v>1271</v>
      </c>
      <c r="L441" t="str">
        <f>L440</f>
        <v>Strawberry Lemonade</v>
      </c>
      <c r="M441">
        <f>M440</f>
        <v>194</v>
      </c>
      <c r="N441">
        <f>N440</f>
        <v>8</v>
      </c>
    </row>
    <row r="442" spans="1:14" x14ac:dyDescent="0.25">
      <c r="A442">
        <v>7.8</v>
      </c>
      <c r="B442" t="s">
        <v>20</v>
      </c>
      <c r="C442" t="s">
        <v>1272</v>
      </c>
      <c r="D442">
        <v>5</v>
      </c>
      <c r="E442">
        <v>635</v>
      </c>
      <c r="F442">
        <v>7.7</v>
      </c>
      <c r="G442">
        <v>34.99</v>
      </c>
      <c r="H442">
        <v>1.17</v>
      </c>
      <c r="I442" t="s">
        <v>373</v>
      </c>
      <c r="J442" t="s">
        <v>1273</v>
      </c>
      <c r="K442" t="s">
        <v>1274</v>
      </c>
      <c r="L442" t="s">
        <v>1275</v>
      </c>
      <c r="M442">
        <v>275</v>
      </c>
      <c r="N442">
        <v>7</v>
      </c>
    </row>
    <row r="443" spans="1:14" x14ac:dyDescent="0.25">
      <c r="A443">
        <f>A442</f>
        <v>7.8</v>
      </c>
      <c r="B443" t="s">
        <v>218</v>
      </c>
      <c r="C443" t="s">
        <v>1276</v>
      </c>
      <c r="D443">
        <f>D442</f>
        <v>5</v>
      </c>
      <c r="E443">
        <v>196</v>
      </c>
      <c r="F443">
        <v>8.3000000000000007</v>
      </c>
      <c r="G443">
        <v>11.89</v>
      </c>
      <c r="H443">
        <v>0.2</v>
      </c>
      <c r="I443" t="s">
        <v>162</v>
      </c>
      <c r="J443" t="s">
        <v>1277</v>
      </c>
      <c r="K443" t="s">
        <v>1278</v>
      </c>
      <c r="L443" t="str">
        <f>L442</f>
        <v>MaÃ§Ã£</v>
      </c>
      <c r="M443">
        <f>M442</f>
        <v>275</v>
      </c>
      <c r="N443">
        <f>N442</f>
        <v>7</v>
      </c>
    </row>
    <row r="444" spans="1:14" x14ac:dyDescent="0.25">
      <c r="A444">
        <v>7.9</v>
      </c>
      <c r="B444" t="s">
        <v>58</v>
      </c>
      <c r="C444" t="s">
        <v>1279</v>
      </c>
      <c r="D444">
        <v>14</v>
      </c>
      <c r="E444">
        <v>4405</v>
      </c>
      <c r="F444">
        <v>8</v>
      </c>
      <c r="G444">
        <v>29.55</v>
      </c>
      <c r="H444">
        <v>0.98</v>
      </c>
      <c r="I444" t="s">
        <v>28</v>
      </c>
      <c r="J444" t="s">
        <v>272</v>
      </c>
      <c r="K444" t="s">
        <v>273</v>
      </c>
      <c r="L444" t="s">
        <v>274</v>
      </c>
      <c r="M444">
        <v>873</v>
      </c>
      <c r="N444">
        <v>7</v>
      </c>
    </row>
    <row r="445" spans="1:14" x14ac:dyDescent="0.25">
      <c r="A445">
        <f>A444</f>
        <v>7.9</v>
      </c>
      <c r="B445" t="s">
        <v>1256</v>
      </c>
      <c r="C445" t="s">
        <v>1280</v>
      </c>
      <c r="D445">
        <f>D444</f>
        <v>14</v>
      </c>
      <c r="E445">
        <v>57</v>
      </c>
      <c r="F445">
        <v>9.1999999999999993</v>
      </c>
      <c r="G445">
        <v>12.49</v>
      </c>
      <c r="H445">
        <v>0.42</v>
      </c>
      <c r="I445" t="s">
        <v>16</v>
      </c>
      <c r="J445" t="s">
        <v>1281</v>
      </c>
      <c r="K445" t="s">
        <v>508</v>
      </c>
      <c r="L445" t="str">
        <f>L444</f>
        <v>Fruit Punch</v>
      </c>
      <c r="M445">
        <f>M444</f>
        <v>873</v>
      </c>
      <c r="N445">
        <f>N444</f>
        <v>7</v>
      </c>
    </row>
    <row r="446" spans="1:14" x14ac:dyDescent="0.25">
      <c r="A446">
        <f>A445</f>
        <v>7.9</v>
      </c>
      <c r="B446" t="s">
        <v>807</v>
      </c>
      <c r="C446" t="s">
        <v>1282</v>
      </c>
      <c r="D446">
        <f>D445</f>
        <v>14</v>
      </c>
      <c r="E446">
        <v>23</v>
      </c>
      <c r="F446">
        <v>9.6</v>
      </c>
      <c r="G446">
        <v>25.18</v>
      </c>
      <c r="H446">
        <v>0.2</v>
      </c>
      <c r="I446" t="s">
        <v>1037</v>
      </c>
      <c r="J446" t="s">
        <v>1283</v>
      </c>
      <c r="K446" t="s">
        <v>1284</v>
      </c>
      <c r="L446" t="str">
        <f>L445</f>
        <v>Fruit Punch</v>
      </c>
      <c r="M446">
        <v>17</v>
      </c>
      <c r="N446">
        <v>9</v>
      </c>
    </row>
    <row r="447" spans="1:14" x14ac:dyDescent="0.25">
      <c r="A447">
        <f>A446</f>
        <v>7.9</v>
      </c>
      <c r="B447" t="s">
        <v>41</v>
      </c>
      <c r="C447" t="s">
        <v>1285</v>
      </c>
      <c r="D447">
        <f>D446</f>
        <v>14</v>
      </c>
      <c r="E447">
        <v>270</v>
      </c>
      <c r="F447">
        <v>9.4</v>
      </c>
      <c r="G447">
        <v>15.39</v>
      </c>
      <c r="H447">
        <v>0.51</v>
      </c>
      <c r="I447" t="str">
        <f>I446</f>
        <v>L-Arginine</v>
      </c>
      <c r="J447" t="s">
        <v>1286</v>
      </c>
      <c r="K447" t="s">
        <v>1287</v>
      </c>
      <c r="L447" t="str">
        <f>L446</f>
        <v>Fruit Punch</v>
      </c>
      <c r="M447">
        <f>M446</f>
        <v>17</v>
      </c>
      <c r="N447">
        <f>N446</f>
        <v>9</v>
      </c>
    </row>
    <row r="448" spans="1:14" x14ac:dyDescent="0.25">
      <c r="A448">
        <v>9.1</v>
      </c>
      <c r="B448" t="s">
        <v>569</v>
      </c>
      <c r="C448" t="s">
        <v>1288</v>
      </c>
      <c r="D448">
        <v>9</v>
      </c>
      <c r="E448">
        <v>88</v>
      </c>
      <c r="F448">
        <v>9.1999999999999993</v>
      </c>
      <c r="G448">
        <v>36.74</v>
      </c>
      <c r="H448">
        <v>0.44</v>
      </c>
      <c r="I448" t="s">
        <v>242</v>
      </c>
      <c r="J448" t="s">
        <v>1289</v>
      </c>
      <c r="K448" t="s">
        <v>1290</v>
      </c>
      <c r="L448" t="s">
        <v>1291</v>
      </c>
      <c r="M448">
        <v>45</v>
      </c>
      <c r="N448">
        <v>9</v>
      </c>
    </row>
    <row r="449" spans="1:14" x14ac:dyDescent="0.25">
      <c r="A449">
        <f>A448</f>
        <v>9.1</v>
      </c>
      <c r="B449" t="s">
        <v>640</v>
      </c>
      <c r="C449" t="s">
        <v>1292</v>
      </c>
      <c r="D449">
        <f>D448</f>
        <v>9</v>
      </c>
      <c r="E449">
        <v>90</v>
      </c>
      <c r="F449">
        <v>7.8</v>
      </c>
      <c r="G449">
        <v>49.62</v>
      </c>
      <c r="H449">
        <v>1.1000000000000001</v>
      </c>
      <c r="I449" t="s">
        <v>1293</v>
      </c>
      <c r="J449" t="s">
        <v>1294</v>
      </c>
      <c r="K449" t="s">
        <v>1295</v>
      </c>
      <c r="L449" t="str">
        <f>L448</f>
        <v>Margarita</v>
      </c>
      <c r="M449">
        <v>18</v>
      </c>
      <c r="N449">
        <v>7</v>
      </c>
    </row>
    <row r="450" spans="1:14" x14ac:dyDescent="0.25">
      <c r="A450">
        <f>A449</f>
        <v>9.1</v>
      </c>
      <c r="B450" t="s">
        <v>966</v>
      </c>
      <c r="C450" t="s">
        <v>1296</v>
      </c>
      <c r="D450">
        <f>D449</f>
        <v>9</v>
      </c>
      <c r="E450">
        <f>E449</f>
        <v>90</v>
      </c>
      <c r="F450">
        <f>F449</f>
        <v>7.8</v>
      </c>
      <c r="G450">
        <v>29.99</v>
      </c>
      <c r="H450">
        <v>1</v>
      </c>
      <c r="I450" t="str">
        <f>I449</f>
        <v>Ashwagandha</v>
      </c>
      <c r="J450" t="s">
        <v>1297</v>
      </c>
      <c r="K450" t="s">
        <v>1298</v>
      </c>
      <c r="L450" t="str">
        <f>L449</f>
        <v>Margarita</v>
      </c>
      <c r="M450">
        <f>M449</f>
        <v>18</v>
      </c>
      <c r="N450">
        <f>N449</f>
        <v>7</v>
      </c>
    </row>
    <row r="451" spans="1:14" x14ac:dyDescent="0.25">
      <c r="A451">
        <f>A450</f>
        <v>9.1</v>
      </c>
      <c r="B451" t="s">
        <v>1299</v>
      </c>
      <c r="C451" t="s">
        <v>1300</v>
      </c>
      <c r="D451">
        <f>D450</f>
        <v>9</v>
      </c>
      <c r="E451">
        <v>15</v>
      </c>
      <c r="F451">
        <v>9.4</v>
      </c>
      <c r="G451">
        <v>31.45</v>
      </c>
      <c r="H451">
        <v>0.79</v>
      </c>
      <c r="I451" t="str">
        <f>I450</f>
        <v>Ashwagandha</v>
      </c>
      <c r="J451" t="s">
        <v>1301</v>
      </c>
      <c r="K451" t="s">
        <v>1302</v>
      </c>
      <c r="L451" t="str">
        <f>L450</f>
        <v>Margarita</v>
      </c>
      <c r="M451">
        <f>M450</f>
        <v>18</v>
      </c>
      <c r="N451">
        <f>N450</f>
        <v>7</v>
      </c>
    </row>
    <row r="452" spans="1:14" x14ac:dyDescent="0.25">
      <c r="A452">
        <v>8.9</v>
      </c>
      <c r="B452" t="s">
        <v>81</v>
      </c>
      <c r="C452" t="s">
        <v>1303</v>
      </c>
      <c r="D452">
        <v>3</v>
      </c>
      <c r="E452">
        <v>191</v>
      </c>
      <c r="F452">
        <v>8.9</v>
      </c>
      <c r="G452">
        <v>7.98</v>
      </c>
      <c r="H452">
        <v>0.13</v>
      </c>
      <c r="I452" t="s">
        <v>43</v>
      </c>
      <c r="J452" t="s">
        <v>1060</v>
      </c>
      <c r="K452" t="s">
        <v>1061</v>
      </c>
      <c r="L452" t="s">
        <v>126</v>
      </c>
      <c r="M452">
        <v>73</v>
      </c>
      <c r="N452">
        <v>8</v>
      </c>
    </row>
    <row r="453" spans="1:14" x14ac:dyDescent="0.25">
      <c r="A453">
        <v>8.6</v>
      </c>
      <c r="B453" t="s">
        <v>113</v>
      </c>
      <c r="C453" t="s">
        <v>1304</v>
      </c>
      <c r="D453">
        <v>18</v>
      </c>
      <c r="E453">
        <v>596</v>
      </c>
      <c r="F453">
        <v>9.1</v>
      </c>
      <c r="G453">
        <v>7.13</v>
      </c>
      <c r="H453">
        <v>1.78</v>
      </c>
      <c r="I453" t="s">
        <v>37</v>
      </c>
      <c r="J453" t="s">
        <v>327</v>
      </c>
      <c r="K453" t="s">
        <v>328</v>
      </c>
      <c r="L453" t="s">
        <v>329</v>
      </c>
      <c r="M453">
        <v>434</v>
      </c>
      <c r="N453">
        <v>9</v>
      </c>
    </row>
    <row r="454" spans="1:14" x14ac:dyDescent="0.25">
      <c r="A454">
        <v>9.1</v>
      </c>
      <c r="B454" t="s">
        <v>173</v>
      </c>
      <c r="C454" t="s">
        <v>1305</v>
      </c>
      <c r="D454">
        <v>2</v>
      </c>
      <c r="E454">
        <v>736</v>
      </c>
      <c r="F454">
        <v>8.4</v>
      </c>
      <c r="G454">
        <v>49.99</v>
      </c>
      <c r="H454">
        <v>0.42</v>
      </c>
      <c r="I454" t="s">
        <v>242</v>
      </c>
      <c r="J454" t="s">
        <v>1265</v>
      </c>
      <c r="K454" t="s">
        <v>1266</v>
      </c>
      <c r="L454" t="s">
        <v>1267</v>
      </c>
      <c r="M454">
        <v>194</v>
      </c>
      <c r="N454">
        <v>8</v>
      </c>
    </row>
    <row r="455" spans="1:14" x14ac:dyDescent="0.25">
      <c r="A455">
        <v>10</v>
      </c>
      <c r="B455" t="s">
        <v>105</v>
      </c>
      <c r="C455" t="s">
        <v>1306</v>
      </c>
      <c r="D455">
        <v>1</v>
      </c>
      <c r="E455">
        <v>6</v>
      </c>
      <c r="F455">
        <v>7.8</v>
      </c>
      <c r="G455">
        <v>17.989999999999998</v>
      </c>
      <c r="H455">
        <v>0.18</v>
      </c>
      <c r="I455" t="s">
        <v>175</v>
      </c>
      <c r="J455" t="s">
        <v>1307</v>
      </c>
      <c r="K455" t="s">
        <v>1308</v>
      </c>
      <c r="L455" t="s">
        <v>25</v>
      </c>
      <c r="M455">
        <v>5</v>
      </c>
      <c r="N455">
        <v>7</v>
      </c>
    </row>
    <row r="456" spans="1:14" x14ac:dyDescent="0.25">
      <c r="A456">
        <v>9.1</v>
      </c>
      <c r="B456" t="s">
        <v>67</v>
      </c>
      <c r="C456" t="s">
        <v>1309</v>
      </c>
      <c r="D456">
        <v>1</v>
      </c>
      <c r="E456">
        <v>39</v>
      </c>
      <c r="F456">
        <v>9.6999999999999993</v>
      </c>
      <c r="G456">
        <v>14.97</v>
      </c>
      <c r="H456">
        <v>0.3</v>
      </c>
      <c r="I456" t="s">
        <v>257</v>
      </c>
      <c r="J456" t="s">
        <v>1310</v>
      </c>
      <c r="K456" t="s">
        <v>257</v>
      </c>
      <c r="L456" t="s">
        <v>824</v>
      </c>
      <c r="M456">
        <v>19</v>
      </c>
      <c r="N456">
        <v>9</v>
      </c>
    </row>
    <row r="457" spans="1:14" x14ac:dyDescent="0.25">
      <c r="A457">
        <v>9.5</v>
      </c>
      <c r="B457" t="s">
        <v>1260</v>
      </c>
      <c r="C457" t="s">
        <v>1311</v>
      </c>
      <c r="D457">
        <v>4</v>
      </c>
      <c r="E457">
        <v>49</v>
      </c>
      <c r="F457">
        <v>9.6999999999999993</v>
      </c>
      <c r="G457">
        <v>56.57</v>
      </c>
      <c r="H457">
        <v>1.1100000000000001</v>
      </c>
      <c r="I457" t="s">
        <v>60</v>
      </c>
      <c r="J457" t="s">
        <v>1262</v>
      </c>
      <c r="K457" t="s">
        <v>1263</v>
      </c>
      <c r="L457" t="s">
        <v>317</v>
      </c>
      <c r="M457">
        <v>36</v>
      </c>
      <c r="N457">
        <v>9</v>
      </c>
    </row>
    <row r="458" spans="1:14" x14ac:dyDescent="0.25">
      <c r="A458">
        <v>7.9</v>
      </c>
      <c r="B458" t="s">
        <v>20</v>
      </c>
      <c r="C458" t="s">
        <v>1312</v>
      </c>
      <c r="D458">
        <v>13</v>
      </c>
      <c r="E458">
        <v>2601</v>
      </c>
      <c r="F458">
        <v>8.8000000000000007</v>
      </c>
      <c r="G458">
        <v>33.58</v>
      </c>
      <c r="H458">
        <v>1.4</v>
      </c>
      <c r="I458" t="s">
        <v>227</v>
      </c>
      <c r="J458" t="s">
        <v>228</v>
      </c>
      <c r="K458" t="s">
        <v>229</v>
      </c>
      <c r="L458" t="s">
        <v>230</v>
      </c>
      <c r="M458">
        <v>925</v>
      </c>
      <c r="N458">
        <v>8</v>
      </c>
    </row>
    <row r="459" spans="1:14" x14ac:dyDescent="0.25">
      <c r="A459">
        <f>A458</f>
        <v>7.9</v>
      </c>
      <c r="B459" t="s">
        <v>321</v>
      </c>
      <c r="C459" t="s">
        <v>1313</v>
      </c>
      <c r="D459">
        <f>D458</f>
        <v>13</v>
      </c>
      <c r="E459">
        <v>37</v>
      </c>
      <c r="F459">
        <v>9.5</v>
      </c>
      <c r="G459">
        <v>21.16</v>
      </c>
      <c r="H459">
        <v>0.26</v>
      </c>
      <c r="I459" t="s">
        <v>1314</v>
      </c>
      <c r="J459" t="s">
        <v>1315</v>
      </c>
      <c r="K459" t="s">
        <v>1316</v>
      </c>
      <c r="L459" t="str">
        <f>L458</f>
        <v>Chocolate supremo</v>
      </c>
      <c r="M459">
        <f>M458</f>
        <v>925</v>
      </c>
      <c r="N459">
        <f>N458</f>
        <v>8</v>
      </c>
    </row>
    <row r="460" spans="1:14" x14ac:dyDescent="0.25">
      <c r="A460">
        <v>9.1</v>
      </c>
      <c r="B460" t="s">
        <v>14</v>
      </c>
      <c r="C460" t="s">
        <v>1317</v>
      </c>
      <c r="D460">
        <v>1</v>
      </c>
      <c r="E460">
        <v>111</v>
      </c>
      <c r="F460">
        <v>9.1999999999999993</v>
      </c>
      <c r="G460">
        <v>19.989999999999998</v>
      </c>
      <c r="H460">
        <v>1</v>
      </c>
      <c r="I460" t="str">
        <f>I459</f>
        <v>L-Leucine</v>
      </c>
      <c r="J460" t="s">
        <v>384</v>
      </c>
      <c r="K460" t="s">
        <v>385</v>
      </c>
      <c r="L460" t="s">
        <v>25</v>
      </c>
      <c r="M460">
        <v>77</v>
      </c>
      <c r="N460">
        <v>9</v>
      </c>
    </row>
    <row r="461" spans="1:14" x14ac:dyDescent="0.25">
      <c r="A461">
        <v>9</v>
      </c>
      <c r="B461" t="s">
        <v>726</v>
      </c>
      <c r="C461" t="s">
        <v>1318</v>
      </c>
      <c r="D461">
        <v>2</v>
      </c>
      <c r="E461">
        <v>186</v>
      </c>
      <c r="F461">
        <v>9.1999999999999993</v>
      </c>
      <c r="G461">
        <v>19.989999999999998</v>
      </c>
      <c r="H461">
        <v>0.1</v>
      </c>
      <c r="I461" t="s">
        <v>43</v>
      </c>
      <c r="J461" t="s">
        <v>934</v>
      </c>
      <c r="K461" t="s">
        <v>540</v>
      </c>
      <c r="L461" t="s">
        <v>824</v>
      </c>
      <c r="M461">
        <v>107</v>
      </c>
      <c r="N461">
        <v>9</v>
      </c>
    </row>
    <row r="462" spans="1:14" x14ac:dyDescent="0.25">
      <c r="A462">
        <f>A461</f>
        <v>9</v>
      </c>
      <c r="B462" t="s">
        <v>1319</v>
      </c>
      <c r="C462" t="s">
        <v>1320</v>
      </c>
      <c r="D462">
        <f>D461</f>
        <v>2</v>
      </c>
      <c r="E462">
        <v>40</v>
      </c>
      <c r="F462">
        <v>9.1</v>
      </c>
      <c r="G462">
        <v>22.04</v>
      </c>
      <c r="H462">
        <v>0.73</v>
      </c>
      <c r="I462" t="s">
        <v>310</v>
      </c>
      <c r="J462" t="s">
        <v>1321</v>
      </c>
      <c r="K462" t="s">
        <v>1322</v>
      </c>
      <c r="L462" t="str">
        <f>L461</f>
        <v>Sem sabor</v>
      </c>
      <c r="M462">
        <v>26</v>
      </c>
      <c r="N462">
        <v>9</v>
      </c>
    </row>
    <row r="463" spans="1:14" x14ac:dyDescent="0.25">
      <c r="A463">
        <f>A462</f>
        <v>9</v>
      </c>
      <c r="B463" t="s">
        <v>807</v>
      </c>
      <c r="C463" t="s">
        <v>1323</v>
      </c>
      <c r="D463">
        <f>D462</f>
        <v>2</v>
      </c>
      <c r="E463">
        <v>75</v>
      </c>
      <c r="F463">
        <v>9.3000000000000007</v>
      </c>
      <c r="G463">
        <v>14.99</v>
      </c>
      <c r="H463">
        <v>0.5</v>
      </c>
      <c r="I463" t="s">
        <v>234</v>
      </c>
      <c r="J463" t="s">
        <v>888</v>
      </c>
      <c r="K463" t="s">
        <v>889</v>
      </c>
      <c r="L463" t="str">
        <f>L462</f>
        <v>Sem sabor</v>
      </c>
      <c r="M463">
        <f>M462</f>
        <v>26</v>
      </c>
      <c r="N463">
        <f>N462</f>
        <v>9</v>
      </c>
    </row>
    <row r="464" spans="1:14" x14ac:dyDescent="0.25">
      <c r="A464">
        <v>8.4</v>
      </c>
      <c r="B464" t="s">
        <v>1324</v>
      </c>
      <c r="C464" t="s">
        <v>1325</v>
      </c>
      <c r="D464">
        <v>4</v>
      </c>
      <c r="E464">
        <v>117</v>
      </c>
      <c r="F464">
        <v>9</v>
      </c>
      <c r="G464">
        <v>91.5</v>
      </c>
      <c r="H464">
        <v>2.0299999999999998</v>
      </c>
      <c r="I464" t="s">
        <v>497</v>
      </c>
      <c r="J464" t="s">
        <v>1326</v>
      </c>
      <c r="K464" t="s">
        <v>1327</v>
      </c>
      <c r="L464" t="s">
        <v>708</v>
      </c>
      <c r="M464">
        <v>29</v>
      </c>
      <c r="N464">
        <v>9</v>
      </c>
    </row>
    <row r="465" spans="1:14" x14ac:dyDescent="0.25">
      <c r="A465">
        <f>A464</f>
        <v>8.4</v>
      </c>
      <c r="B465" t="s">
        <v>726</v>
      </c>
      <c r="C465" t="s">
        <v>1328</v>
      </c>
      <c r="D465">
        <f>D464</f>
        <v>4</v>
      </c>
      <c r="E465">
        <v>79</v>
      </c>
      <c r="F465">
        <v>8.1999999999999993</v>
      </c>
      <c r="G465">
        <v>7.59</v>
      </c>
      <c r="H465">
        <v>0.12</v>
      </c>
      <c r="I465" t="s">
        <v>33</v>
      </c>
      <c r="J465" t="s">
        <v>1329</v>
      </c>
      <c r="K465" t="s">
        <v>1330</v>
      </c>
      <c r="L465" t="str">
        <f t="shared" ref="L465:N466" si="41">L464</f>
        <v>Mocha</v>
      </c>
      <c r="M465">
        <f t="shared" si="41"/>
        <v>29</v>
      </c>
      <c r="N465">
        <f t="shared" si="41"/>
        <v>9</v>
      </c>
    </row>
    <row r="466" spans="1:14" x14ac:dyDescent="0.25">
      <c r="A466">
        <f>A465</f>
        <v>8.4</v>
      </c>
      <c r="B466" t="s">
        <v>105</v>
      </c>
      <c r="C466" t="s">
        <v>1331</v>
      </c>
      <c r="D466">
        <f>D465</f>
        <v>4</v>
      </c>
      <c r="E466">
        <v>16</v>
      </c>
      <c r="F466">
        <v>9.6</v>
      </c>
      <c r="G466">
        <v>15.58</v>
      </c>
      <c r="H466">
        <v>0.16</v>
      </c>
      <c r="I466" t="s">
        <v>257</v>
      </c>
      <c r="J466" t="s">
        <v>1332</v>
      </c>
      <c r="K466" t="s">
        <v>1333</v>
      </c>
      <c r="L466" t="str">
        <f t="shared" si="41"/>
        <v>Mocha</v>
      </c>
      <c r="M466">
        <f t="shared" si="41"/>
        <v>29</v>
      </c>
      <c r="N466">
        <f t="shared" si="41"/>
        <v>9</v>
      </c>
    </row>
    <row r="467" spans="1:14" x14ac:dyDescent="0.25">
      <c r="A467">
        <v>9</v>
      </c>
      <c r="B467" t="s">
        <v>20</v>
      </c>
      <c r="C467" t="s">
        <v>1334</v>
      </c>
      <c r="D467">
        <v>2</v>
      </c>
      <c r="E467">
        <v>182</v>
      </c>
      <c r="F467">
        <v>9.3000000000000007</v>
      </c>
      <c r="G467">
        <v>29.77</v>
      </c>
      <c r="H467">
        <v>1.1399999999999999</v>
      </c>
      <c r="I467" t="s">
        <v>60</v>
      </c>
      <c r="J467" t="s">
        <v>1335</v>
      </c>
      <c r="K467" t="s">
        <v>1336</v>
      </c>
      <c r="L467" t="s">
        <v>1337</v>
      </c>
      <c r="M467">
        <v>66</v>
      </c>
      <c r="N467">
        <v>9</v>
      </c>
    </row>
    <row r="468" spans="1:14" x14ac:dyDescent="0.25">
      <c r="A468">
        <v>9</v>
      </c>
      <c r="B468" t="s">
        <v>1014</v>
      </c>
      <c r="C468" t="s">
        <v>1338</v>
      </c>
      <c r="D468">
        <v>3</v>
      </c>
      <c r="E468">
        <v>14</v>
      </c>
      <c r="F468">
        <v>9.5</v>
      </c>
      <c r="G468">
        <v>33.590000000000003</v>
      </c>
      <c r="H468">
        <v>2.8</v>
      </c>
      <c r="I468" t="s">
        <v>242</v>
      </c>
      <c r="J468" t="s">
        <v>1339</v>
      </c>
      <c r="K468" t="s">
        <v>1340</v>
      </c>
      <c r="L468" t="s">
        <v>1341</v>
      </c>
      <c r="M468">
        <v>1</v>
      </c>
      <c r="N468">
        <v>1</v>
      </c>
    </row>
    <row r="469" spans="1:14" x14ac:dyDescent="0.25">
      <c r="A469">
        <v>7.8</v>
      </c>
      <c r="B469" t="s">
        <v>726</v>
      </c>
      <c r="C469" t="s">
        <v>1342</v>
      </c>
      <c r="D469">
        <v>3</v>
      </c>
      <c r="E469">
        <v>30</v>
      </c>
      <c r="F469">
        <v>8.9</v>
      </c>
      <c r="G469">
        <v>15.78</v>
      </c>
      <c r="H469">
        <v>1.32</v>
      </c>
      <c r="I469" t="s">
        <v>292</v>
      </c>
      <c r="J469" t="s">
        <v>1343</v>
      </c>
      <c r="K469" t="s">
        <v>1344</v>
      </c>
      <c r="L469" t="s">
        <v>1345</v>
      </c>
      <c r="M469">
        <v>10</v>
      </c>
      <c r="N469">
        <v>8</v>
      </c>
    </row>
    <row r="470" spans="1:14" x14ac:dyDescent="0.25">
      <c r="A470">
        <f>A469</f>
        <v>7.8</v>
      </c>
      <c r="B470" t="s">
        <v>1234</v>
      </c>
      <c r="C470" t="s">
        <v>1346</v>
      </c>
      <c r="D470">
        <f>D469</f>
        <v>3</v>
      </c>
      <c r="E470">
        <v>124</v>
      </c>
      <c r="F470">
        <v>8.4</v>
      </c>
      <c r="G470">
        <v>62.94</v>
      </c>
      <c r="H470">
        <v>1.31</v>
      </c>
      <c r="I470" t="s">
        <v>119</v>
      </c>
      <c r="J470" t="s">
        <v>1347</v>
      </c>
      <c r="K470" t="s">
        <v>1348</v>
      </c>
      <c r="L470" t="str">
        <f>L469</f>
        <v>Coco queimado</v>
      </c>
      <c r="M470">
        <v>30</v>
      </c>
      <c r="N470">
        <v>8</v>
      </c>
    </row>
    <row r="471" spans="1:14" x14ac:dyDescent="0.25">
      <c r="A471">
        <f>A470</f>
        <v>7.8</v>
      </c>
      <c r="B471" t="s">
        <v>1349</v>
      </c>
      <c r="C471" t="s">
        <v>1350</v>
      </c>
      <c r="D471">
        <f>D470</f>
        <v>3</v>
      </c>
      <c r="E471">
        <v>13</v>
      </c>
      <c r="F471">
        <v>8.8000000000000007</v>
      </c>
      <c r="G471">
        <v>39.54</v>
      </c>
      <c r="H471">
        <v>1.32</v>
      </c>
      <c r="I471" t="str">
        <f>I470</f>
        <v>D-Aspartic Acid</v>
      </c>
      <c r="J471" t="s">
        <v>1351</v>
      </c>
      <c r="K471" t="s">
        <v>1352</v>
      </c>
      <c r="L471" t="str">
        <f>L470</f>
        <v>Coco queimado</v>
      </c>
      <c r="M471">
        <f t="shared" ref="M471:N473" si="42">M470</f>
        <v>30</v>
      </c>
      <c r="N471">
        <f t="shared" si="42"/>
        <v>8</v>
      </c>
    </row>
    <row r="472" spans="1:14" x14ac:dyDescent="0.25">
      <c r="A472">
        <f>A471</f>
        <v>7.8</v>
      </c>
      <c r="B472" t="s">
        <v>966</v>
      </c>
      <c r="C472" t="s">
        <v>1353</v>
      </c>
      <c r="D472">
        <f>D471</f>
        <v>3</v>
      </c>
      <c r="E472">
        <v>22</v>
      </c>
      <c r="F472">
        <v>9.6999999999999993</v>
      </c>
      <c r="G472">
        <v>41.99</v>
      </c>
      <c r="H472">
        <v>1.4</v>
      </c>
      <c r="I472" t="s">
        <v>22</v>
      </c>
      <c r="J472" t="s">
        <v>1354</v>
      </c>
      <c r="K472" t="s">
        <v>1355</v>
      </c>
      <c r="L472" t="str">
        <f>L471</f>
        <v>Coco queimado</v>
      </c>
      <c r="M472">
        <f t="shared" si="42"/>
        <v>30</v>
      </c>
      <c r="N472">
        <f t="shared" si="42"/>
        <v>8</v>
      </c>
    </row>
    <row r="473" spans="1:14" x14ac:dyDescent="0.25">
      <c r="A473">
        <f>A472</f>
        <v>7.8</v>
      </c>
      <c r="B473" t="s">
        <v>41</v>
      </c>
      <c r="C473" t="s">
        <v>1356</v>
      </c>
      <c r="D473">
        <f>D472</f>
        <v>3</v>
      </c>
      <c r="E473">
        <v>129</v>
      </c>
      <c r="F473">
        <v>8.6999999999999993</v>
      </c>
      <c r="G473">
        <v>31.4</v>
      </c>
      <c r="H473">
        <v>1.05</v>
      </c>
      <c r="I473" t="s">
        <v>175</v>
      </c>
      <c r="J473" t="s">
        <v>1357</v>
      </c>
      <c r="K473" t="s">
        <v>1358</v>
      </c>
      <c r="L473" t="str">
        <f>L472</f>
        <v>Coco queimado</v>
      </c>
      <c r="M473">
        <f t="shared" si="42"/>
        <v>30</v>
      </c>
      <c r="N473">
        <f t="shared" si="42"/>
        <v>8</v>
      </c>
    </row>
    <row r="474" spans="1:14" x14ac:dyDescent="0.25">
      <c r="A474">
        <v>6.9</v>
      </c>
      <c r="B474" t="s">
        <v>726</v>
      </c>
      <c r="C474" t="s">
        <v>1359</v>
      </c>
      <c r="D474">
        <v>6</v>
      </c>
      <c r="E474">
        <v>146</v>
      </c>
      <c r="F474">
        <v>7.7</v>
      </c>
      <c r="G474">
        <v>28.49</v>
      </c>
      <c r="H474">
        <v>0.68</v>
      </c>
      <c r="I474" t="s">
        <v>28</v>
      </c>
      <c r="J474" t="s">
        <v>1360</v>
      </c>
      <c r="K474" t="s">
        <v>1361</v>
      </c>
      <c r="L474" t="s">
        <v>1362</v>
      </c>
      <c r="M474">
        <v>61</v>
      </c>
      <c r="N474">
        <v>7</v>
      </c>
    </row>
    <row r="475" spans="1:14" x14ac:dyDescent="0.25">
      <c r="A475">
        <v>8.6999999999999993</v>
      </c>
      <c r="B475" t="s">
        <v>1014</v>
      </c>
      <c r="C475" t="s">
        <v>1363</v>
      </c>
      <c r="D475">
        <v>4</v>
      </c>
      <c r="E475">
        <v>67</v>
      </c>
      <c r="F475">
        <v>9.1</v>
      </c>
      <c r="G475">
        <v>36.74</v>
      </c>
      <c r="H475">
        <v>1.53</v>
      </c>
      <c r="I475" t="s">
        <v>242</v>
      </c>
      <c r="J475" t="s">
        <v>1364</v>
      </c>
      <c r="K475" t="s">
        <v>1365</v>
      </c>
      <c r="L475" t="s">
        <v>1366</v>
      </c>
      <c r="M475">
        <v>4</v>
      </c>
      <c r="N475">
        <v>9</v>
      </c>
    </row>
    <row r="476" spans="1:14" x14ac:dyDescent="0.25">
      <c r="A476">
        <f>A475</f>
        <v>8.6999999999999993</v>
      </c>
      <c r="B476" t="s">
        <v>218</v>
      </c>
      <c r="C476" t="s">
        <v>1367</v>
      </c>
      <c r="D476">
        <f>D475</f>
        <v>4</v>
      </c>
      <c r="E476">
        <v>2</v>
      </c>
      <c r="F476">
        <v>10</v>
      </c>
      <c r="G476">
        <v>20.99</v>
      </c>
      <c r="H476">
        <v>0.7</v>
      </c>
      <c r="I476" t="str">
        <f>I475</f>
        <v>Caffeine</v>
      </c>
      <c r="J476" t="s">
        <v>1368</v>
      </c>
      <c r="K476" t="s">
        <v>1369</v>
      </c>
      <c r="L476" t="str">
        <f>L475</f>
        <v>Cereja preta</v>
      </c>
      <c r="M476">
        <f>M475</f>
        <v>4</v>
      </c>
      <c r="N476">
        <f>N475</f>
        <v>9</v>
      </c>
    </row>
    <row r="477" spans="1:14" x14ac:dyDescent="0.25">
      <c r="A477">
        <v>9.5</v>
      </c>
      <c r="B477" t="s">
        <v>966</v>
      </c>
      <c r="C477" t="s">
        <v>1370</v>
      </c>
      <c r="D477">
        <v>1</v>
      </c>
      <c r="E477">
        <v>7</v>
      </c>
      <c r="F477">
        <v>9.1</v>
      </c>
      <c r="G477">
        <v>14.69</v>
      </c>
      <c r="H477">
        <v>0.15</v>
      </c>
      <c r="I477" t="s">
        <v>43</v>
      </c>
      <c r="J477" t="s">
        <v>1371</v>
      </c>
      <c r="K477" t="s">
        <v>1372</v>
      </c>
      <c r="L477" t="s">
        <v>25</v>
      </c>
      <c r="M477">
        <v>4</v>
      </c>
      <c r="N477">
        <v>9</v>
      </c>
    </row>
    <row r="478" spans="1:14" x14ac:dyDescent="0.25">
      <c r="A478">
        <f>A477</f>
        <v>9.5</v>
      </c>
      <c r="B478" t="s">
        <v>807</v>
      </c>
      <c r="C478" t="s">
        <v>1373</v>
      </c>
      <c r="D478">
        <f>D477</f>
        <v>1</v>
      </c>
      <c r="E478">
        <v>21</v>
      </c>
      <c r="F478">
        <v>9</v>
      </c>
      <c r="G478">
        <v>25.6</v>
      </c>
      <c r="H478">
        <v>0.41</v>
      </c>
      <c r="I478" t="s">
        <v>1374</v>
      </c>
      <c r="J478" t="s">
        <v>823</v>
      </c>
      <c r="K478" t="s">
        <v>1374</v>
      </c>
      <c r="L478" t="str">
        <f>L477</f>
        <v>Unflavored</v>
      </c>
      <c r="M478">
        <f>M477</f>
        <v>4</v>
      </c>
      <c r="N478">
        <f>N477</f>
        <v>9</v>
      </c>
    </row>
    <row r="479" spans="1:14" x14ac:dyDescent="0.25">
      <c r="A479">
        <v>9.8000000000000007</v>
      </c>
      <c r="B479" t="s">
        <v>41</v>
      </c>
      <c r="C479" t="s">
        <v>1375</v>
      </c>
      <c r="D479">
        <v>1</v>
      </c>
      <c r="E479">
        <v>606</v>
      </c>
      <c r="F479">
        <v>9.6</v>
      </c>
      <c r="G479">
        <v>19.989999999999998</v>
      </c>
      <c r="H479">
        <v>0.67</v>
      </c>
      <c r="I479" t="str">
        <f>I478</f>
        <v>Waxy Maize</v>
      </c>
      <c r="J479" t="s">
        <v>1376</v>
      </c>
      <c r="K479" t="s">
        <v>1377</v>
      </c>
      <c r="L479" t="s">
        <v>1378</v>
      </c>
      <c r="M479">
        <v>1</v>
      </c>
      <c r="N479">
        <v>7</v>
      </c>
    </row>
    <row r="480" spans="1:14" x14ac:dyDescent="0.25">
      <c r="A480">
        <v>10</v>
      </c>
      <c r="B480" t="s">
        <v>1379</v>
      </c>
      <c r="C480" t="s">
        <v>1380</v>
      </c>
      <c r="D480">
        <v>3</v>
      </c>
      <c r="E480">
        <v>3</v>
      </c>
      <c r="F480">
        <v>10</v>
      </c>
      <c r="G480">
        <v>41.99</v>
      </c>
      <c r="H480">
        <v>1.56</v>
      </c>
      <c r="I480" t="str">
        <f>I479</f>
        <v>Waxy Maize</v>
      </c>
      <c r="J480" t="s">
        <v>1381</v>
      </c>
      <c r="K480" t="s">
        <v>1382</v>
      </c>
      <c r="L480" t="s">
        <v>1383</v>
      </c>
      <c r="M480">
        <v>1</v>
      </c>
      <c r="N480">
        <v>1</v>
      </c>
    </row>
    <row r="481" spans="1:14" x14ac:dyDescent="0.25">
      <c r="A481">
        <v>9.1</v>
      </c>
      <c r="B481" t="s">
        <v>67</v>
      </c>
      <c r="C481" t="s">
        <v>1384</v>
      </c>
      <c r="D481">
        <v>1</v>
      </c>
      <c r="E481">
        <v>39</v>
      </c>
      <c r="F481">
        <v>9.6999999999999993</v>
      </c>
      <c r="G481">
        <v>24.97</v>
      </c>
      <c r="H481">
        <v>0.25</v>
      </c>
      <c r="I481" t="s">
        <v>257</v>
      </c>
      <c r="J481" t="s">
        <v>1310</v>
      </c>
      <c r="K481" t="s">
        <v>257</v>
      </c>
      <c r="L481" t="s">
        <v>824</v>
      </c>
      <c r="M481">
        <v>19</v>
      </c>
      <c r="N481">
        <v>9</v>
      </c>
    </row>
    <row r="482" spans="1:14" x14ac:dyDescent="0.25">
      <c r="A482">
        <f>A481</f>
        <v>9.1</v>
      </c>
      <c r="B482" t="s">
        <v>348</v>
      </c>
      <c r="C482" t="s">
        <v>1385</v>
      </c>
      <c r="D482">
        <f>D481</f>
        <v>1</v>
      </c>
      <c r="E482">
        <v>56</v>
      </c>
      <c r="F482">
        <v>9</v>
      </c>
      <c r="G482">
        <v>39.31</v>
      </c>
      <c r="H482">
        <v>1.31</v>
      </c>
      <c r="I482" t="s">
        <v>94</v>
      </c>
      <c r="J482" t="s">
        <v>1386</v>
      </c>
      <c r="K482" t="s">
        <v>1387</v>
      </c>
      <c r="L482" t="str">
        <f>L481</f>
        <v>Sem sabor</v>
      </c>
      <c r="M482">
        <f>M481</f>
        <v>19</v>
      </c>
      <c r="N482">
        <f>N481</f>
        <v>9</v>
      </c>
    </row>
    <row r="483" spans="1:14" x14ac:dyDescent="0.25">
      <c r="A483">
        <v>3.4</v>
      </c>
      <c r="B483" t="s">
        <v>321</v>
      </c>
      <c r="C483" t="s">
        <v>1388</v>
      </c>
      <c r="D483">
        <v>1</v>
      </c>
      <c r="E483">
        <v>66</v>
      </c>
      <c r="F483">
        <v>8.8000000000000007</v>
      </c>
      <c r="G483">
        <v>25.82</v>
      </c>
      <c r="H483">
        <v>0.32</v>
      </c>
      <c r="I483" t="s">
        <v>1037</v>
      </c>
      <c r="J483" t="s">
        <v>1389</v>
      </c>
      <c r="K483" t="s">
        <v>1390</v>
      </c>
      <c r="L483" t="s">
        <v>824</v>
      </c>
      <c r="M483">
        <v>40</v>
      </c>
      <c r="N483">
        <v>8</v>
      </c>
    </row>
    <row r="484" spans="1:14" x14ac:dyDescent="0.25">
      <c r="A484">
        <v>7.5</v>
      </c>
      <c r="B484" t="s">
        <v>113</v>
      </c>
      <c r="C484" t="s">
        <v>1391</v>
      </c>
      <c r="D484">
        <v>3</v>
      </c>
      <c r="E484">
        <v>63</v>
      </c>
      <c r="F484">
        <v>7.7</v>
      </c>
      <c r="G484">
        <v>23.67</v>
      </c>
      <c r="H484">
        <v>0.79</v>
      </c>
      <c r="I484" t="s">
        <v>28</v>
      </c>
      <c r="J484" t="s">
        <v>1392</v>
      </c>
      <c r="K484" t="s">
        <v>1393</v>
      </c>
      <c r="L484" t="s">
        <v>636</v>
      </c>
      <c r="M484">
        <v>33</v>
      </c>
      <c r="N484">
        <v>7</v>
      </c>
    </row>
    <row r="485" spans="1:14" x14ac:dyDescent="0.25">
      <c r="A485">
        <f>A484</f>
        <v>7.5</v>
      </c>
      <c r="B485" t="s">
        <v>683</v>
      </c>
      <c r="C485" t="s">
        <v>1394</v>
      </c>
      <c r="D485">
        <f>D484</f>
        <v>3</v>
      </c>
      <c r="E485">
        <v>20</v>
      </c>
      <c r="F485">
        <v>9.6999999999999993</v>
      </c>
      <c r="G485">
        <v>10.99</v>
      </c>
      <c r="H485">
        <v>0.27</v>
      </c>
      <c r="I485" t="s">
        <v>43</v>
      </c>
      <c r="J485" t="s">
        <v>1395</v>
      </c>
      <c r="K485" t="s">
        <v>1396</v>
      </c>
      <c r="L485" t="str">
        <f>L484</f>
        <v>Uva</v>
      </c>
      <c r="M485">
        <v>12</v>
      </c>
      <c r="N485">
        <v>9</v>
      </c>
    </row>
    <row r="486" spans="1:14" x14ac:dyDescent="0.25">
      <c r="A486">
        <v>8</v>
      </c>
      <c r="B486" t="s">
        <v>807</v>
      </c>
      <c r="C486" t="s">
        <v>1397</v>
      </c>
      <c r="D486">
        <v>4</v>
      </c>
      <c r="E486">
        <v>217</v>
      </c>
      <c r="F486">
        <v>9.1999999999999993</v>
      </c>
      <c r="G486">
        <v>119.53</v>
      </c>
      <c r="H486">
        <v>0.84</v>
      </c>
      <c r="I486" t="s">
        <v>37</v>
      </c>
      <c r="J486" t="s">
        <v>1398</v>
      </c>
      <c r="K486" t="s">
        <v>37</v>
      </c>
      <c r="L486" t="s">
        <v>1399</v>
      </c>
      <c r="M486">
        <v>98</v>
      </c>
      <c r="N486">
        <v>9</v>
      </c>
    </row>
    <row r="487" spans="1:14" x14ac:dyDescent="0.25">
      <c r="A487">
        <v>9.3000000000000007</v>
      </c>
      <c r="B487" t="s">
        <v>569</v>
      </c>
      <c r="C487" t="s">
        <v>1400</v>
      </c>
      <c r="D487">
        <v>2</v>
      </c>
      <c r="E487">
        <v>8</v>
      </c>
      <c r="F487">
        <v>9.3000000000000007</v>
      </c>
      <c r="G487">
        <v>13.64</v>
      </c>
      <c r="H487">
        <v>1.1399999999999999</v>
      </c>
      <c r="I487" t="str">
        <f>I486</f>
        <v>Whey Protein Isolate</v>
      </c>
      <c r="J487" t="s">
        <v>1401</v>
      </c>
      <c r="K487" t="s">
        <v>1402</v>
      </c>
      <c r="L487" t="s">
        <v>1403</v>
      </c>
      <c r="M487">
        <v>2</v>
      </c>
      <c r="N487">
        <v>9</v>
      </c>
    </row>
    <row r="488" spans="1:14" x14ac:dyDescent="0.25">
      <c r="A488">
        <v>8.5</v>
      </c>
      <c r="B488" t="s">
        <v>726</v>
      </c>
      <c r="C488" t="s">
        <v>1404</v>
      </c>
      <c r="D488">
        <v>7</v>
      </c>
      <c r="E488">
        <v>354</v>
      </c>
      <c r="F488">
        <v>8.9</v>
      </c>
      <c r="G488">
        <v>39.99</v>
      </c>
      <c r="H488">
        <v>1.9</v>
      </c>
      <c r="I488" t="s">
        <v>60</v>
      </c>
      <c r="J488" t="s">
        <v>749</v>
      </c>
      <c r="K488" t="s">
        <v>750</v>
      </c>
      <c r="L488" t="s">
        <v>406</v>
      </c>
      <c r="M488">
        <v>160</v>
      </c>
      <c r="N488">
        <v>9</v>
      </c>
    </row>
    <row r="489" spans="1:14" x14ac:dyDescent="0.25">
      <c r="A489">
        <f>A488</f>
        <v>8.5</v>
      </c>
      <c r="B489" t="s">
        <v>807</v>
      </c>
      <c r="C489" t="s">
        <v>1405</v>
      </c>
      <c r="D489">
        <f>D488</f>
        <v>7</v>
      </c>
      <c r="E489">
        <v>134</v>
      </c>
      <c r="F489">
        <v>8.6</v>
      </c>
      <c r="G489">
        <v>24.13</v>
      </c>
      <c r="H489">
        <v>0.13</v>
      </c>
      <c r="I489" t="s">
        <v>286</v>
      </c>
      <c r="J489" t="s">
        <v>1085</v>
      </c>
      <c r="K489" t="s">
        <v>1086</v>
      </c>
      <c r="L489" t="str">
        <f>L488</f>
        <v>Vanilla Ice Cream</v>
      </c>
      <c r="M489">
        <v>45</v>
      </c>
      <c r="N489">
        <v>8</v>
      </c>
    </row>
    <row r="490" spans="1:14" x14ac:dyDescent="0.25">
      <c r="A490">
        <f>A489</f>
        <v>8.5</v>
      </c>
      <c r="B490" t="s">
        <v>726</v>
      </c>
      <c r="C490" t="s">
        <v>1406</v>
      </c>
      <c r="D490">
        <f>D489</f>
        <v>7</v>
      </c>
      <c r="E490">
        <v>79</v>
      </c>
      <c r="F490">
        <v>8.1999999999999993</v>
      </c>
      <c r="G490">
        <v>13.19</v>
      </c>
      <c r="H490">
        <v>0.1</v>
      </c>
      <c r="I490" t="s">
        <v>33</v>
      </c>
      <c r="J490" t="s">
        <v>1329</v>
      </c>
      <c r="K490" t="s">
        <v>1330</v>
      </c>
      <c r="L490" t="str">
        <f>L489</f>
        <v>Vanilla Ice Cream</v>
      </c>
      <c r="M490">
        <f>M489</f>
        <v>45</v>
      </c>
      <c r="N490">
        <f>N489</f>
        <v>8</v>
      </c>
    </row>
    <row r="491" spans="1:14" x14ac:dyDescent="0.25">
      <c r="A491">
        <f>A490</f>
        <v>8.5</v>
      </c>
      <c r="B491" t="s">
        <v>1256</v>
      </c>
      <c r="C491" t="s">
        <v>1407</v>
      </c>
      <c r="D491">
        <f>D490</f>
        <v>7</v>
      </c>
      <c r="E491">
        <v>237</v>
      </c>
      <c r="F491">
        <v>8.6999999999999993</v>
      </c>
      <c r="G491">
        <v>20.57</v>
      </c>
      <c r="H491">
        <v>0.56999999999999995</v>
      </c>
      <c r="I491" t="s">
        <v>60</v>
      </c>
      <c r="J491" t="s">
        <v>1408</v>
      </c>
      <c r="K491" t="s">
        <v>1409</v>
      </c>
      <c r="L491" t="str">
        <f>L490</f>
        <v>Vanilla Ice Cream</v>
      </c>
      <c r="M491">
        <f>M490</f>
        <v>45</v>
      </c>
      <c r="N491">
        <f>N490</f>
        <v>8</v>
      </c>
    </row>
    <row r="492" spans="1:14" x14ac:dyDescent="0.25">
      <c r="A492">
        <f>A491</f>
        <v>8.5</v>
      </c>
      <c r="B492" t="s">
        <v>807</v>
      </c>
      <c r="C492" t="s">
        <v>1410</v>
      </c>
      <c r="D492">
        <f>D491</f>
        <v>7</v>
      </c>
      <c r="E492">
        <v>12</v>
      </c>
      <c r="F492">
        <v>9.9</v>
      </c>
      <c r="G492">
        <v>30.69</v>
      </c>
      <c r="H492">
        <v>0.26</v>
      </c>
      <c r="I492" t="s">
        <v>633</v>
      </c>
      <c r="J492" t="s">
        <v>1411</v>
      </c>
      <c r="K492" t="s">
        <v>1412</v>
      </c>
      <c r="L492" t="str">
        <f>L491</f>
        <v>Vanilla Ice Cream</v>
      </c>
      <c r="M492">
        <v>7</v>
      </c>
      <c r="N492">
        <v>9</v>
      </c>
    </row>
    <row r="493" spans="1:14" x14ac:dyDescent="0.25">
      <c r="A493">
        <v>9.4</v>
      </c>
      <c r="B493" t="s">
        <v>41</v>
      </c>
      <c r="C493" t="s">
        <v>1413</v>
      </c>
      <c r="D493">
        <v>2</v>
      </c>
      <c r="E493">
        <v>933</v>
      </c>
      <c r="F493">
        <v>9.6</v>
      </c>
      <c r="G493">
        <v>25.98</v>
      </c>
      <c r="H493">
        <v>0.87</v>
      </c>
      <c r="I493" t="s">
        <v>60</v>
      </c>
      <c r="J493" t="s">
        <v>1414</v>
      </c>
      <c r="K493" t="s">
        <v>1415</v>
      </c>
      <c r="L493" t="s">
        <v>406</v>
      </c>
      <c r="M493">
        <v>2</v>
      </c>
      <c r="N493">
        <v>8</v>
      </c>
    </row>
    <row r="494" spans="1:14" x14ac:dyDescent="0.25">
      <c r="A494">
        <f>A493</f>
        <v>9.4</v>
      </c>
      <c r="B494" t="s">
        <v>1416</v>
      </c>
      <c r="C494" t="s">
        <v>1417</v>
      </c>
      <c r="D494">
        <f>D493</f>
        <v>2</v>
      </c>
      <c r="E494">
        <v>426</v>
      </c>
      <c r="F494">
        <v>8.1</v>
      </c>
      <c r="G494">
        <v>41.99</v>
      </c>
      <c r="H494">
        <v>0.35</v>
      </c>
      <c r="I494" t="s">
        <v>22</v>
      </c>
      <c r="J494" t="s">
        <v>1418</v>
      </c>
      <c r="K494" t="s">
        <v>1419</v>
      </c>
      <c r="L494" t="str">
        <f>L493</f>
        <v>Vanilla Ice Cream</v>
      </c>
      <c r="M494">
        <f>M493</f>
        <v>2</v>
      </c>
      <c r="N494">
        <f>N493</f>
        <v>8</v>
      </c>
    </row>
    <row r="495" spans="1:14" x14ac:dyDescent="0.25">
      <c r="A495">
        <v>10</v>
      </c>
      <c r="B495" t="s">
        <v>1420</v>
      </c>
      <c r="C495" t="s">
        <v>1421</v>
      </c>
      <c r="D495">
        <f>D494</f>
        <v>2</v>
      </c>
      <c r="E495">
        <v>1</v>
      </c>
      <c r="F495">
        <v>9</v>
      </c>
      <c r="G495">
        <v>25.99</v>
      </c>
      <c r="H495">
        <v>2.17</v>
      </c>
      <c r="I495" t="str">
        <f>I494</f>
        <v>Build Muscle Products</v>
      </c>
      <c r="J495" t="s">
        <v>1422</v>
      </c>
      <c r="K495" t="s">
        <v>1423</v>
      </c>
      <c r="L495" t="str">
        <f>L494</f>
        <v>Vanilla Ice Cream</v>
      </c>
      <c r="M495">
        <v>3</v>
      </c>
      <c r="N495">
        <v>1</v>
      </c>
    </row>
    <row r="496" spans="1:14" x14ac:dyDescent="0.25">
      <c r="A496">
        <v>10</v>
      </c>
      <c r="B496" t="s">
        <v>739</v>
      </c>
      <c r="C496" t="s">
        <v>1424</v>
      </c>
      <c r="D496">
        <f>D495</f>
        <v>2</v>
      </c>
      <c r="E496">
        <v>4</v>
      </c>
      <c r="F496">
        <v>9.8000000000000007</v>
      </c>
      <c r="G496">
        <v>44.99</v>
      </c>
      <c r="H496">
        <v>1.5</v>
      </c>
      <c r="I496" t="str">
        <f>I495</f>
        <v>Build Muscle Products</v>
      </c>
      <c r="J496" t="s">
        <v>1105</v>
      </c>
      <c r="K496" t="s">
        <v>1425</v>
      </c>
      <c r="L496" t="str">
        <f>L495</f>
        <v>Vanilla Ice Cream</v>
      </c>
      <c r="M496">
        <v>3</v>
      </c>
      <c r="N496">
        <v>9</v>
      </c>
    </row>
    <row r="497" spans="1:14" x14ac:dyDescent="0.25">
      <c r="A497">
        <v>9</v>
      </c>
      <c r="B497" t="s">
        <v>726</v>
      </c>
      <c r="C497" t="s">
        <v>1426</v>
      </c>
      <c r="D497">
        <v>2</v>
      </c>
      <c r="E497">
        <v>186</v>
      </c>
      <c r="F497">
        <v>9.1999999999999993</v>
      </c>
      <c r="G497">
        <v>3.99</v>
      </c>
      <c r="H497">
        <v>0.17</v>
      </c>
      <c r="I497" t="s">
        <v>43</v>
      </c>
      <c r="J497" t="s">
        <v>934</v>
      </c>
      <c r="K497" t="s">
        <v>540</v>
      </c>
      <c r="L497" t="s">
        <v>824</v>
      </c>
      <c r="M497">
        <v>107</v>
      </c>
      <c r="N497">
        <v>9</v>
      </c>
    </row>
    <row r="498" spans="1:14" x14ac:dyDescent="0.25">
      <c r="A498">
        <f>A497</f>
        <v>9</v>
      </c>
      <c r="B498" t="s">
        <v>105</v>
      </c>
      <c r="C498" t="s">
        <v>1427</v>
      </c>
      <c r="D498">
        <f>D497</f>
        <v>2</v>
      </c>
      <c r="E498">
        <v>7</v>
      </c>
      <c r="F498">
        <v>9.3000000000000007</v>
      </c>
      <c r="G498">
        <v>17.97</v>
      </c>
      <c r="H498">
        <v>0.6</v>
      </c>
      <c r="I498" t="s">
        <v>234</v>
      </c>
      <c r="J498" t="s">
        <v>1428</v>
      </c>
      <c r="K498" t="s">
        <v>530</v>
      </c>
      <c r="L498" t="str">
        <f t="shared" ref="L498:N501" si="43">L497</f>
        <v>Sem sabor</v>
      </c>
      <c r="M498">
        <f t="shared" si="43"/>
        <v>107</v>
      </c>
      <c r="N498">
        <f t="shared" si="43"/>
        <v>9</v>
      </c>
    </row>
    <row r="499" spans="1:14" x14ac:dyDescent="0.25">
      <c r="A499">
        <f>A498</f>
        <v>9</v>
      </c>
      <c r="B499" t="s">
        <v>807</v>
      </c>
      <c r="C499" t="s">
        <v>1429</v>
      </c>
      <c r="D499">
        <f>D498</f>
        <v>2</v>
      </c>
      <c r="E499">
        <v>3</v>
      </c>
      <c r="F499">
        <v>8.6</v>
      </c>
      <c r="G499">
        <v>14.31</v>
      </c>
      <c r="H499">
        <v>0.24</v>
      </c>
      <c r="I499" t="s">
        <v>1430</v>
      </c>
      <c r="J499" t="s">
        <v>1431</v>
      </c>
      <c r="K499" t="s">
        <v>1430</v>
      </c>
      <c r="L499" t="str">
        <f t="shared" si="43"/>
        <v>Sem sabor</v>
      </c>
      <c r="M499">
        <f t="shared" si="43"/>
        <v>107</v>
      </c>
      <c r="N499">
        <f t="shared" si="43"/>
        <v>9</v>
      </c>
    </row>
    <row r="500" spans="1:14" x14ac:dyDescent="0.25">
      <c r="A500">
        <f>A499</f>
        <v>9</v>
      </c>
      <c r="B500" t="s">
        <v>1416</v>
      </c>
      <c r="C500" t="s">
        <v>1432</v>
      </c>
      <c r="D500">
        <f>D499</f>
        <v>2</v>
      </c>
      <c r="E500">
        <v>426</v>
      </c>
      <c r="F500">
        <v>8.1</v>
      </c>
      <c r="G500">
        <v>25.19</v>
      </c>
      <c r="H500">
        <v>0.42</v>
      </c>
      <c r="I500" t="s">
        <v>22</v>
      </c>
      <c r="J500" t="s">
        <v>1418</v>
      </c>
      <c r="K500" t="s">
        <v>1419</v>
      </c>
      <c r="L500" t="str">
        <f t="shared" si="43"/>
        <v>Sem sabor</v>
      </c>
      <c r="M500">
        <f t="shared" si="43"/>
        <v>107</v>
      </c>
      <c r="N500">
        <f t="shared" si="43"/>
        <v>9</v>
      </c>
    </row>
    <row r="501" spans="1:14" x14ac:dyDescent="0.25">
      <c r="A501">
        <f>A500</f>
        <v>9</v>
      </c>
      <c r="B501" t="s">
        <v>20</v>
      </c>
      <c r="C501" t="s">
        <v>1433</v>
      </c>
      <c r="D501">
        <f>D500</f>
        <v>2</v>
      </c>
      <c r="E501">
        <v>271</v>
      </c>
      <c r="F501">
        <v>8.6999999999999993</v>
      </c>
      <c r="G501">
        <v>9.11</v>
      </c>
      <c r="H501">
        <v>0.11</v>
      </c>
      <c r="I501" t="s">
        <v>33</v>
      </c>
      <c r="J501" t="s">
        <v>787</v>
      </c>
      <c r="K501" t="s">
        <v>788</v>
      </c>
      <c r="L501" t="str">
        <f t="shared" si="43"/>
        <v>Sem sabor</v>
      </c>
      <c r="M501">
        <f t="shared" si="43"/>
        <v>107</v>
      </c>
      <c r="N501">
        <f t="shared" si="43"/>
        <v>9</v>
      </c>
    </row>
    <row r="502" spans="1:14" x14ac:dyDescent="0.25">
      <c r="A502">
        <f>A501</f>
        <v>9</v>
      </c>
      <c r="B502" t="s">
        <v>1434</v>
      </c>
      <c r="C502" t="s">
        <v>1435</v>
      </c>
      <c r="D502">
        <f>D501</f>
        <v>2</v>
      </c>
      <c r="E502">
        <v>26</v>
      </c>
      <c r="F502">
        <v>9.1999999999999993</v>
      </c>
      <c r="G502">
        <v>48.29</v>
      </c>
      <c r="H502">
        <v>0.8</v>
      </c>
      <c r="I502" t="s">
        <v>712</v>
      </c>
      <c r="J502" t="s">
        <v>1436</v>
      </c>
      <c r="K502" t="s">
        <v>1437</v>
      </c>
      <c r="L502" t="str">
        <f>L501</f>
        <v>Sem sabor</v>
      </c>
      <c r="M502">
        <v>9</v>
      </c>
      <c r="N502">
        <v>9</v>
      </c>
    </row>
    <row r="503" spans="1:14" x14ac:dyDescent="0.25">
      <c r="A503">
        <v>8</v>
      </c>
      <c r="B503" t="s">
        <v>265</v>
      </c>
      <c r="C503" t="s">
        <v>1438</v>
      </c>
      <c r="D503">
        <v>5</v>
      </c>
      <c r="E503">
        <v>62</v>
      </c>
      <c r="F503">
        <v>9.3000000000000007</v>
      </c>
      <c r="G503">
        <v>90.41</v>
      </c>
      <c r="H503">
        <v>1.97</v>
      </c>
      <c r="I503" t="s">
        <v>37</v>
      </c>
      <c r="J503" t="s">
        <v>983</v>
      </c>
      <c r="K503" t="s">
        <v>1439</v>
      </c>
      <c r="L503" t="s">
        <v>1440</v>
      </c>
      <c r="M503">
        <v>17</v>
      </c>
      <c r="N503">
        <v>9</v>
      </c>
    </row>
    <row r="504" spans="1:14" x14ac:dyDescent="0.25">
      <c r="A504">
        <f>A503</f>
        <v>8</v>
      </c>
      <c r="B504" t="s">
        <v>105</v>
      </c>
      <c r="C504" t="s">
        <v>1441</v>
      </c>
      <c r="D504">
        <f>D503</f>
        <v>5</v>
      </c>
      <c r="E504">
        <v>22</v>
      </c>
      <c r="F504">
        <v>8.5</v>
      </c>
      <c r="G504">
        <v>39.49</v>
      </c>
      <c r="H504">
        <v>0.99</v>
      </c>
      <c r="I504" t="s">
        <v>242</v>
      </c>
      <c r="J504" t="s">
        <v>1442</v>
      </c>
      <c r="K504" t="s">
        <v>1443</v>
      </c>
      <c r="L504" t="str">
        <f>L503</f>
        <v>Dutch Chocolate</v>
      </c>
      <c r="M504">
        <v>7</v>
      </c>
      <c r="N504">
        <v>8</v>
      </c>
    </row>
    <row r="505" spans="1:14" x14ac:dyDescent="0.25">
      <c r="A505">
        <v>8.6</v>
      </c>
      <c r="B505" t="s">
        <v>113</v>
      </c>
      <c r="C505" t="s">
        <v>1444</v>
      </c>
      <c r="D505">
        <v>18</v>
      </c>
      <c r="E505">
        <v>596</v>
      </c>
      <c r="F505">
        <v>9.1</v>
      </c>
      <c r="G505">
        <v>109.99</v>
      </c>
      <c r="H505">
        <v>0.81</v>
      </c>
      <c r="I505" t="s">
        <v>37</v>
      </c>
      <c r="J505" t="s">
        <v>327</v>
      </c>
      <c r="K505" t="s">
        <v>328</v>
      </c>
      <c r="L505" t="s">
        <v>329</v>
      </c>
      <c r="M505">
        <v>434</v>
      </c>
      <c r="N505">
        <v>9</v>
      </c>
    </row>
    <row r="506" spans="1:14" x14ac:dyDescent="0.25">
      <c r="A506">
        <f>A505</f>
        <v>8.6</v>
      </c>
      <c r="B506" t="s">
        <v>361</v>
      </c>
      <c r="C506" t="s">
        <v>1445</v>
      </c>
      <c r="D506">
        <f>D505</f>
        <v>18</v>
      </c>
      <c r="E506">
        <v>31</v>
      </c>
      <c r="F506">
        <v>9.6999999999999993</v>
      </c>
      <c r="G506">
        <v>35.18</v>
      </c>
      <c r="H506">
        <v>0.28000000000000003</v>
      </c>
      <c r="I506" t="s">
        <v>1446</v>
      </c>
      <c r="J506" t="s">
        <v>1447</v>
      </c>
      <c r="K506" t="s">
        <v>1448</v>
      </c>
      <c r="L506" t="str">
        <f>L505</f>
        <v>Chocolate Coconut</v>
      </c>
      <c r="M506">
        <f>M505</f>
        <v>434</v>
      </c>
      <c r="N506">
        <f>N505</f>
        <v>9</v>
      </c>
    </row>
    <row r="507" spans="1:14" x14ac:dyDescent="0.25">
      <c r="A507">
        <v>9.5</v>
      </c>
      <c r="B507" t="s">
        <v>361</v>
      </c>
      <c r="C507" t="s">
        <v>1449</v>
      </c>
      <c r="D507">
        <v>2</v>
      </c>
      <c r="E507">
        <v>41</v>
      </c>
      <c r="F507">
        <v>9.9</v>
      </c>
      <c r="G507">
        <v>45.84</v>
      </c>
      <c r="H507">
        <v>1.53</v>
      </c>
      <c r="I507" t="s">
        <v>187</v>
      </c>
      <c r="J507" t="s">
        <v>364</v>
      </c>
      <c r="K507" t="s">
        <v>1450</v>
      </c>
      <c r="L507" t="s">
        <v>317</v>
      </c>
      <c r="M507">
        <v>12</v>
      </c>
      <c r="N507">
        <v>1</v>
      </c>
    </row>
    <row r="508" spans="1:14" x14ac:dyDescent="0.25">
      <c r="A508">
        <f>A507</f>
        <v>9.5</v>
      </c>
      <c r="B508" t="s">
        <v>41</v>
      </c>
      <c r="C508" t="s">
        <v>1451</v>
      </c>
      <c r="D508">
        <f>D507</f>
        <v>2</v>
      </c>
      <c r="E508">
        <v>177</v>
      </c>
      <c r="F508">
        <v>9.3000000000000007</v>
      </c>
      <c r="G508">
        <v>41.99</v>
      </c>
      <c r="H508">
        <v>1.2</v>
      </c>
      <c r="I508" t="str">
        <f>I507</f>
        <v>Hydrolyzed Whey Protein</v>
      </c>
      <c r="J508" t="s">
        <v>1452</v>
      </c>
      <c r="K508" t="s">
        <v>1453</v>
      </c>
      <c r="L508" t="str">
        <f>L507</f>
        <v>Chocolate</v>
      </c>
      <c r="M508">
        <f>M507</f>
        <v>12</v>
      </c>
      <c r="N508">
        <f>N507</f>
        <v>1</v>
      </c>
    </row>
    <row r="509" spans="1:14" x14ac:dyDescent="0.25">
      <c r="A509">
        <v>8.1</v>
      </c>
      <c r="B509" t="s">
        <v>495</v>
      </c>
      <c r="C509" t="s">
        <v>1454</v>
      </c>
      <c r="D509">
        <v>3</v>
      </c>
      <c r="E509">
        <v>27</v>
      </c>
      <c r="F509">
        <v>8.1999999999999993</v>
      </c>
      <c r="G509">
        <v>26.95</v>
      </c>
      <c r="H509">
        <v>2.7</v>
      </c>
      <c r="I509" t="s">
        <v>1455</v>
      </c>
      <c r="J509" t="s">
        <v>1456</v>
      </c>
      <c r="K509" t="s">
        <v>1457</v>
      </c>
      <c r="L509" t="s">
        <v>965</v>
      </c>
      <c r="M509">
        <v>12</v>
      </c>
      <c r="N509">
        <v>8</v>
      </c>
    </row>
    <row r="510" spans="1:14" x14ac:dyDescent="0.25">
      <c r="A510">
        <f>A509</f>
        <v>8.1</v>
      </c>
      <c r="B510" t="s">
        <v>81</v>
      </c>
      <c r="C510" t="s">
        <v>1458</v>
      </c>
      <c r="D510">
        <f>D509</f>
        <v>3</v>
      </c>
      <c r="E510">
        <v>51</v>
      </c>
      <c r="F510">
        <v>8.1</v>
      </c>
      <c r="G510">
        <v>10.77</v>
      </c>
      <c r="H510">
        <v>0.19</v>
      </c>
      <c r="I510" t="s">
        <v>1167</v>
      </c>
      <c r="J510" t="s">
        <v>1459</v>
      </c>
      <c r="K510" t="s">
        <v>1167</v>
      </c>
      <c r="L510" t="str">
        <f>L509</f>
        <v>Baunilha</v>
      </c>
      <c r="M510">
        <f>M509</f>
        <v>12</v>
      </c>
      <c r="N510">
        <f>N509</f>
        <v>8</v>
      </c>
    </row>
    <row r="511" spans="1:14" x14ac:dyDescent="0.25">
      <c r="A511">
        <v>8.3000000000000007</v>
      </c>
      <c r="B511" t="s">
        <v>41</v>
      </c>
      <c r="C511" t="s">
        <v>1460</v>
      </c>
      <c r="D511">
        <v>1</v>
      </c>
      <c r="E511">
        <v>82</v>
      </c>
      <c r="F511">
        <v>8.6</v>
      </c>
      <c r="G511">
        <v>34.99</v>
      </c>
      <c r="H511">
        <v>1.17</v>
      </c>
      <c r="I511" t="str">
        <f>I510</f>
        <v>GABA</v>
      </c>
      <c r="J511" t="s">
        <v>1461</v>
      </c>
      <c r="K511" t="s">
        <v>1462</v>
      </c>
      <c r="L511" t="s">
        <v>1463</v>
      </c>
      <c r="M511">
        <v>4</v>
      </c>
      <c r="N511">
        <v>7</v>
      </c>
    </row>
    <row r="512" spans="1:14" x14ac:dyDescent="0.25">
      <c r="A512">
        <f>A511</f>
        <v>8.3000000000000007</v>
      </c>
      <c r="B512" t="s">
        <v>1464</v>
      </c>
      <c r="C512" t="s">
        <v>1465</v>
      </c>
      <c r="D512">
        <f>D511</f>
        <v>1</v>
      </c>
      <c r="E512">
        <v>9</v>
      </c>
      <c r="F512">
        <v>8.6999999999999993</v>
      </c>
      <c r="G512">
        <v>7.27</v>
      </c>
      <c r="H512">
        <v>0.12</v>
      </c>
      <c r="I512" t="s">
        <v>1041</v>
      </c>
      <c r="J512" t="s">
        <v>1466</v>
      </c>
      <c r="K512" t="s">
        <v>1041</v>
      </c>
      <c r="L512" t="str">
        <f t="shared" ref="L512:N514" si="44">L511</f>
        <v>Gummy Worm</v>
      </c>
      <c r="M512">
        <f t="shared" si="44"/>
        <v>4</v>
      </c>
      <c r="N512">
        <f t="shared" si="44"/>
        <v>7</v>
      </c>
    </row>
    <row r="513" spans="1:14" x14ac:dyDescent="0.25">
      <c r="A513">
        <f>A512</f>
        <v>8.3000000000000007</v>
      </c>
      <c r="B513" t="s">
        <v>41</v>
      </c>
      <c r="C513" t="s">
        <v>1467</v>
      </c>
      <c r="D513">
        <f>D512</f>
        <v>1</v>
      </c>
      <c r="E513">
        <v>434</v>
      </c>
      <c r="F513">
        <v>9.8000000000000007</v>
      </c>
      <c r="G513">
        <v>17.489999999999998</v>
      </c>
      <c r="H513">
        <v>0.57999999999999996</v>
      </c>
      <c r="I513" t="s">
        <v>16</v>
      </c>
      <c r="J513" t="s">
        <v>1468</v>
      </c>
      <c r="K513" t="s">
        <v>1469</v>
      </c>
      <c r="L513" t="str">
        <f t="shared" si="44"/>
        <v>Gummy Worm</v>
      </c>
      <c r="M513">
        <f t="shared" si="44"/>
        <v>4</v>
      </c>
      <c r="N513">
        <f t="shared" si="44"/>
        <v>7</v>
      </c>
    </row>
    <row r="514" spans="1:14" x14ac:dyDescent="0.25">
      <c r="A514">
        <f>A513</f>
        <v>8.3000000000000007</v>
      </c>
      <c r="B514" t="s">
        <v>807</v>
      </c>
      <c r="C514" t="s">
        <v>1470</v>
      </c>
      <c r="D514">
        <f>D513</f>
        <v>1</v>
      </c>
      <c r="E514">
        <v>2</v>
      </c>
      <c r="F514">
        <v>8.9</v>
      </c>
      <c r="G514">
        <v>24.94</v>
      </c>
      <c r="H514">
        <v>0.42</v>
      </c>
      <c r="I514" t="s">
        <v>1471</v>
      </c>
      <c r="J514" t="s">
        <v>1472</v>
      </c>
      <c r="K514" t="s">
        <v>1473</v>
      </c>
      <c r="L514" t="str">
        <f t="shared" si="44"/>
        <v>Gummy Worm</v>
      </c>
      <c r="M514">
        <f t="shared" si="44"/>
        <v>4</v>
      </c>
      <c r="N514">
        <f t="shared" si="44"/>
        <v>7</v>
      </c>
    </row>
    <row r="515" spans="1:14" x14ac:dyDescent="0.25">
      <c r="A515">
        <v>9.3000000000000007</v>
      </c>
      <c r="B515" t="s">
        <v>631</v>
      </c>
      <c r="C515" t="s">
        <v>1474</v>
      </c>
      <c r="D515">
        <v>2</v>
      </c>
      <c r="E515">
        <v>341</v>
      </c>
      <c r="F515">
        <v>8.6999999999999993</v>
      </c>
      <c r="G515">
        <v>16.84</v>
      </c>
      <c r="H515">
        <v>0.26</v>
      </c>
      <c r="I515" t="s">
        <v>633</v>
      </c>
      <c r="J515" t="s">
        <v>634</v>
      </c>
      <c r="K515" t="s">
        <v>635</v>
      </c>
      <c r="L515" t="s">
        <v>636</v>
      </c>
      <c r="M515">
        <v>119</v>
      </c>
      <c r="N515">
        <v>8</v>
      </c>
    </row>
    <row r="516" spans="1:14" x14ac:dyDescent="0.25">
      <c r="A516">
        <f>A515</f>
        <v>9.3000000000000007</v>
      </c>
      <c r="B516" t="s">
        <v>1123</v>
      </c>
      <c r="C516" t="s">
        <v>1475</v>
      </c>
      <c r="D516">
        <f>D515</f>
        <v>2</v>
      </c>
      <c r="E516">
        <v>120</v>
      </c>
      <c r="F516">
        <v>8.6</v>
      </c>
      <c r="G516">
        <v>39.69</v>
      </c>
      <c r="H516">
        <v>1.98</v>
      </c>
      <c r="I516" t="s">
        <v>202</v>
      </c>
      <c r="J516" t="s">
        <v>1125</v>
      </c>
      <c r="K516" t="s">
        <v>1123</v>
      </c>
      <c r="L516" t="str">
        <f>L515</f>
        <v>Uva</v>
      </c>
      <c r="M516">
        <f>M515</f>
        <v>119</v>
      </c>
      <c r="N516">
        <f>N515</f>
        <v>8</v>
      </c>
    </row>
    <row r="517" spans="1:14" x14ac:dyDescent="0.25">
      <c r="A517">
        <v>9</v>
      </c>
      <c r="B517" t="s">
        <v>726</v>
      </c>
      <c r="C517" t="s">
        <v>1476</v>
      </c>
      <c r="D517">
        <v>2</v>
      </c>
      <c r="E517">
        <v>186</v>
      </c>
      <c r="F517">
        <v>9.1999999999999993</v>
      </c>
      <c r="G517">
        <v>8.99</v>
      </c>
      <c r="H517">
        <v>0.11</v>
      </c>
      <c r="I517" t="s">
        <v>43</v>
      </c>
      <c r="J517" t="s">
        <v>934</v>
      </c>
      <c r="K517" t="s">
        <v>540</v>
      </c>
      <c r="L517" t="s">
        <v>824</v>
      </c>
      <c r="M517">
        <v>107</v>
      </c>
      <c r="N517">
        <v>9</v>
      </c>
    </row>
    <row r="518" spans="1:14" x14ac:dyDescent="0.25">
      <c r="A518">
        <f>A517</f>
        <v>9</v>
      </c>
      <c r="B518" t="s">
        <v>113</v>
      </c>
      <c r="C518" t="s">
        <v>1477</v>
      </c>
      <c r="D518">
        <f>D517</f>
        <v>2</v>
      </c>
      <c r="E518">
        <v>1765</v>
      </c>
      <c r="F518">
        <v>9.3000000000000007</v>
      </c>
      <c r="G518">
        <v>14.99</v>
      </c>
      <c r="H518">
        <v>1.87</v>
      </c>
      <c r="I518" t="s">
        <v>115</v>
      </c>
      <c r="J518" t="s">
        <v>116</v>
      </c>
      <c r="K518" t="s">
        <v>117</v>
      </c>
      <c r="L518" t="str">
        <f>L517</f>
        <v>Sem sabor</v>
      </c>
      <c r="M518">
        <f>M517</f>
        <v>107</v>
      </c>
      <c r="N518">
        <f>N517</f>
        <v>9</v>
      </c>
    </row>
    <row r="519" spans="1:14" x14ac:dyDescent="0.25">
      <c r="A519">
        <v>8.1999999999999993</v>
      </c>
      <c r="B519" t="s">
        <v>113</v>
      </c>
      <c r="C519" t="s">
        <v>1478</v>
      </c>
      <c r="D519">
        <v>7</v>
      </c>
      <c r="E519">
        <v>164</v>
      </c>
      <c r="F519">
        <v>8.6999999999999993</v>
      </c>
      <c r="G519">
        <v>6.99</v>
      </c>
      <c r="H519">
        <v>1.4</v>
      </c>
      <c r="I519" t="s">
        <v>28</v>
      </c>
      <c r="J519" t="s">
        <v>397</v>
      </c>
      <c r="K519" t="s">
        <v>398</v>
      </c>
      <c r="L519" t="s">
        <v>399</v>
      </c>
      <c r="M519">
        <v>87</v>
      </c>
      <c r="N519">
        <v>8</v>
      </c>
    </row>
    <row r="520" spans="1:14" x14ac:dyDescent="0.25">
      <c r="A520">
        <f>A519</f>
        <v>8.1999999999999993</v>
      </c>
      <c r="B520" t="s">
        <v>462</v>
      </c>
      <c r="C520" t="s">
        <v>1479</v>
      </c>
      <c r="D520">
        <f>D519</f>
        <v>7</v>
      </c>
      <c r="E520">
        <v>12</v>
      </c>
      <c r="F520">
        <v>9.4</v>
      </c>
      <c r="G520">
        <v>18.2</v>
      </c>
      <c r="H520">
        <v>0.61</v>
      </c>
      <c r="I520" t="s">
        <v>242</v>
      </c>
      <c r="J520" t="s">
        <v>1480</v>
      </c>
      <c r="K520" t="s">
        <v>1481</v>
      </c>
      <c r="L520" t="str">
        <f>L519</f>
        <v>Lemonade</v>
      </c>
      <c r="M520">
        <v>8</v>
      </c>
      <c r="N520">
        <v>9</v>
      </c>
    </row>
    <row r="521" spans="1:14" x14ac:dyDescent="0.25">
      <c r="A521">
        <v>8.8000000000000007</v>
      </c>
      <c r="B521" t="s">
        <v>265</v>
      </c>
      <c r="C521" t="s">
        <v>1482</v>
      </c>
      <c r="D521">
        <v>2</v>
      </c>
      <c r="E521">
        <v>40</v>
      </c>
      <c r="F521">
        <v>9.1999999999999993</v>
      </c>
      <c r="G521">
        <v>28.44</v>
      </c>
      <c r="H521">
        <v>3.16</v>
      </c>
      <c r="I521" t="s">
        <v>292</v>
      </c>
      <c r="J521" t="s">
        <v>1483</v>
      </c>
      <c r="K521" t="s">
        <v>1484</v>
      </c>
      <c r="L521" t="s">
        <v>1485</v>
      </c>
      <c r="M521">
        <v>16</v>
      </c>
      <c r="N521">
        <v>9</v>
      </c>
    </row>
    <row r="522" spans="1:14" x14ac:dyDescent="0.25">
      <c r="A522">
        <v>8.8000000000000007</v>
      </c>
      <c r="B522" t="s">
        <v>58</v>
      </c>
      <c r="C522" t="s">
        <v>1486</v>
      </c>
      <c r="D522">
        <v>2</v>
      </c>
      <c r="E522">
        <v>35</v>
      </c>
      <c r="F522">
        <v>8.6999999999999993</v>
      </c>
      <c r="G522">
        <v>13.9</v>
      </c>
      <c r="H522">
        <v>0.23</v>
      </c>
      <c r="I522" t="s">
        <v>43</v>
      </c>
      <c r="J522" t="s">
        <v>1487</v>
      </c>
      <c r="K522" t="s">
        <v>1488</v>
      </c>
      <c r="L522" t="s">
        <v>337</v>
      </c>
      <c r="M522">
        <v>17</v>
      </c>
      <c r="N522">
        <v>8</v>
      </c>
    </row>
    <row r="523" spans="1:14" x14ac:dyDescent="0.25">
      <c r="A523">
        <f>A522</f>
        <v>8.8000000000000007</v>
      </c>
      <c r="B523" t="s">
        <v>1014</v>
      </c>
      <c r="C523" t="s">
        <v>1489</v>
      </c>
      <c r="D523">
        <f>D522</f>
        <v>2</v>
      </c>
      <c r="E523">
        <v>24</v>
      </c>
      <c r="F523">
        <v>8</v>
      </c>
      <c r="G523">
        <v>29.39</v>
      </c>
      <c r="H523">
        <v>2.4500000000000002</v>
      </c>
      <c r="I523" t="s">
        <v>242</v>
      </c>
      <c r="J523" t="s">
        <v>1490</v>
      </c>
      <c r="K523" t="s">
        <v>1491</v>
      </c>
      <c r="L523" t="str">
        <f t="shared" ref="L523:N524" si="45">L522</f>
        <v>Unflavoured</v>
      </c>
      <c r="M523">
        <f t="shared" si="45"/>
        <v>17</v>
      </c>
      <c r="N523">
        <f t="shared" si="45"/>
        <v>8</v>
      </c>
    </row>
    <row r="524" spans="1:14" x14ac:dyDescent="0.25">
      <c r="A524">
        <f>A523</f>
        <v>8.8000000000000007</v>
      </c>
      <c r="B524" t="s">
        <v>41</v>
      </c>
      <c r="C524" t="s">
        <v>1492</v>
      </c>
      <c r="D524">
        <f>D523</f>
        <v>2</v>
      </c>
      <c r="E524">
        <v>169</v>
      </c>
      <c r="F524">
        <v>8.3000000000000007</v>
      </c>
      <c r="G524">
        <v>24.99</v>
      </c>
      <c r="H524">
        <v>2.08</v>
      </c>
      <c r="I524" t="str">
        <f>I523</f>
        <v>Caffeine</v>
      </c>
      <c r="J524" t="s">
        <v>1493</v>
      </c>
      <c r="K524" t="s">
        <v>1494</v>
      </c>
      <c r="L524" t="str">
        <f t="shared" si="45"/>
        <v>Unflavoured</v>
      </c>
      <c r="M524">
        <f t="shared" si="45"/>
        <v>17</v>
      </c>
      <c r="N524">
        <f t="shared" si="45"/>
        <v>8</v>
      </c>
    </row>
    <row r="525" spans="1:14" x14ac:dyDescent="0.25">
      <c r="A525">
        <f>A524</f>
        <v>8.8000000000000007</v>
      </c>
      <c r="B525" t="s">
        <v>807</v>
      </c>
      <c r="C525" t="s">
        <v>1495</v>
      </c>
      <c r="D525">
        <f>D524</f>
        <v>2</v>
      </c>
      <c r="E525">
        <v>7</v>
      </c>
      <c r="F525">
        <v>8.3000000000000007</v>
      </c>
      <c r="G525">
        <v>8.18</v>
      </c>
      <c r="H525">
        <v>0.08</v>
      </c>
      <c r="I525" t="s">
        <v>1496</v>
      </c>
      <c r="J525" t="s">
        <v>1497</v>
      </c>
      <c r="K525" t="s">
        <v>1498</v>
      </c>
      <c r="L525" t="str">
        <f>L524</f>
        <v>Unflavoured</v>
      </c>
      <c r="M525">
        <v>5</v>
      </c>
      <c r="N525">
        <v>8</v>
      </c>
    </row>
    <row r="526" spans="1:14" x14ac:dyDescent="0.25">
      <c r="A526">
        <f>A525</f>
        <v>8.8000000000000007</v>
      </c>
      <c r="B526" t="s">
        <v>961</v>
      </c>
      <c r="C526" t="s">
        <v>1499</v>
      </c>
      <c r="D526">
        <f>D525</f>
        <v>2</v>
      </c>
      <c r="E526">
        <v>2</v>
      </c>
      <c r="F526">
        <v>9.9</v>
      </c>
      <c r="G526">
        <v>15.72</v>
      </c>
      <c r="H526">
        <v>0.17</v>
      </c>
      <c r="I526" t="s">
        <v>1041</v>
      </c>
      <c r="J526" t="s">
        <v>1500</v>
      </c>
      <c r="K526" t="s">
        <v>1041</v>
      </c>
      <c r="L526" t="str">
        <f>L525</f>
        <v>Unflavoured</v>
      </c>
      <c r="M526">
        <f>M525</f>
        <v>5</v>
      </c>
      <c r="N526">
        <f>N525</f>
        <v>8</v>
      </c>
    </row>
    <row r="527" spans="1:14" x14ac:dyDescent="0.25">
      <c r="A527">
        <v>8.6999999999999993</v>
      </c>
      <c r="B527" t="s">
        <v>917</v>
      </c>
      <c r="C527" t="s">
        <v>1501</v>
      </c>
      <c r="D527">
        <v>10</v>
      </c>
      <c r="E527">
        <v>64</v>
      </c>
      <c r="F527">
        <v>8.6</v>
      </c>
      <c r="G527">
        <v>45.13</v>
      </c>
      <c r="H527">
        <v>3.76</v>
      </c>
      <c r="I527" t="s">
        <v>60</v>
      </c>
      <c r="J527" t="s">
        <v>1502</v>
      </c>
      <c r="K527" t="s">
        <v>1503</v>
      </c>
      <c r="L527" t="s">
        <v>366</v>
      </c>
      <c r="M527">
        <v>12</v>
      </c>
      <c r="N527">
        <v>8</v>
      </c>
    </row>
    <row r="528" spans="1:14" x14ac:dyDescent="0.25">
      <c r="A528">
        <f>A527</f>
        <v>8.6999999999999993</v>
      </c>
      <c r="B528" t="s">
        <v>807</v>
      </c>
      <c r="C528" t="s">
        <v>1504</v>
      </c>
      <c r="D528">
        <f>D527</f>
        <v>10</v>
      </c>
      <c r="E528">
        <v>18</v>
      </c>
      <c r="F528">
        <v>8.9</v>
      </c>
      <c r="G528">
        <v>11.32</v>
      </c>
      <c r="H528">
        <v>0.11</v>
      </c>
      <c r="I528" t="s">
        <v>1167</v>
      </c>
      <c r="J528" t="s">
        <v>1505</v>
      </c>
      <c r="K528" t="s">
        <v>1167</v>
      </c>
      <c r="L528" t="str">
        <f>L527</f>
        <v>Biscoitos e creme</v>
      </c>
      <c r="M528">
        <f>M527</f>
        <v>12</v>
      </c>
      <c r="N528">
        <f>N527</f>
        <v>8</v>
      </c>
    </row>
    <row r="529" spans="1:14" x14ac:dyDescent="0.25">
      <c r="A529">
        <v>8.9</v>
      </c>
      <c r="B529" t="s">
        <v>105</v>
      </c>
      <c r="C529" t="s">
        <v>1506</v>
      </c>
      <c r="D529">
        <v>1</v>
      </c>
      <c r="E529">
        <v>21</v>
      </c>
      <c r="F529">
        <v>9.3000000000000007</v>
      </c>
      <c r="G529">
        <v>22.46</v>
      </c>
      <c r="H529">
        <v>0.11</v>
      </c>
      <c r="I529" t="s">
        <v>43</v>
      </c>
      <c r="J529" t="s">
        <v>1507</v>
      </c>
      <c r="K529" t="s">
        <v>540</v>
      </c>
      <c r="L529" t="s">
        <v>824</v>
      </c>
      <c r="M529">
        <v>12</v>
      </c>
      <c r="N529">
        <v>9</v>
      </c>
    </row>
    <row r="530" spans="1:14" x14ac:dyDescent="0.25">
      <c r="A530">
        <v>9.3000000000000007</v>
      </c>
      <c r="B530" t="s">
        <v>480</v>
      </c>
      <c r="C530" t="s">
        <v>1508</v>
      </c>
      <c r="D530">
        <v>1</v>
      </c>
      <c r="E530">
        <v>39</v>
      </c>
      <c r="F530">
        <v>9.1</v>
      </c>
      <c r="G530">
        <v>20.99</v>
      </c>
      <c r="H530">
        <v>0.7</v>
      </c>
      <c r="I530" t="s">
        <v>242</v>
      </c>
      <c r="J530" t="s">
        <v>1509</v>
      </c>
      <c r="K530" t="s">
        <v>1510</v>
      </c>
      <c r="L530" t="s">
        <v>1511</v>
      </c>
      <c r="M530">
        <v>14</v>
      </c>
      <c r="N530">
        <v>9</v>
      </c>
    </row>
    <row r="531" spans="1:14" x14ac:dyDescent="0.25">
      <c r="A531">
        <f>A530</f>
        <v>9.3000000000000007</v>
      </c>
      <c r="B531" t="s">
        <v>105</v>
      </c>
      <c r="C531" t="s">
        <v>1512</v>
      </c>
      <c r="D531">
        <f>D530</f>
        <v>1</v>
      </c>
      <c r="E531">
        <v>12</v>
      </c>
      <c r="F531">
        <v>9.4</v>
      </c>
      <c r="G531">
        <v>21.59</v>
      </c>
      <c r="H531">
        <v>0.72</v>
      </c>
      <c r="I531" t="str">
        <f>I530</f>
        <v>Caffeine</v>
      </c>
      <c r="J531" t="s">
        <v>1513</v>
      </c>
      <c r="K531" t="s">
        <v>1514</v>
      </c>
      <c r="L531" t="str">
        <f>L530</f>
        <v>Tropical Fruit</v>
      </c>
      <c r="M531">
        <f>M530</f>
        <v>14</v>
      </c>
      <c r="N531">
        <f>N530</f>
        <v>9</v>
      </c>
    </row>
    <row r="532" spans="1:14" x14ac:dyDescent="0.25">
      <c r="A532">
        <v>8.1999999999999993</v>
      </c>
      <c r="B532" t="s">
        <v>966</v>
      </c>
      <c r="C532" t="s">
        <v>1515</v>
      </c>
      <c r="D532">
        <v>2</v>
      </c>
      <c r="E532">
        <v>8</v>
      </c>
      <c r="F532">
        <v>8.6999999999999993</v>
      </c>
      <c r="G532">
        <v>41.99</v>
      </c>
      <c r="H532">
        <v>2.1</v>
      </c>
      <c r="I532" t="s">
        <v>373</v>
      </c>
      <c r="J532" t="s">
        <v>1516</v>
      </c>
      <c r="K532" t="s">
        <v>1517</v>
      </c>
      <c r="L532" t="s">
        <v>304</v>
      </c>
      <c r="M532">
        <v>6</v>
      </c>
      <c r="N532">
        <v>8</v>
      </c>
    </row>
    <row r="533" spans="1:14" x14ac:dyDescent="0.25">
      <c r="A533">
        <f>A532</f>
        <v>8.1999999999999993</v>
      </c>
      <c r="B533" t="s">
        <v>20</v>
      </c>
      <c r="C533" t="s">
        <v>1518</v>
      </c>
      <c r="D533">
        <f>D532</f>
        <v>2</v>
      </c>
      <c r="E533">
        <v>32</v>
      </c>
      <c r="F533">
        <v>8.5</v>
      </c>
      <c r="G533">
        <v>18.72</v>
      </c>
      <c r="H533">
        <v>0.31</v>
      </c>
      <c r="I533" t="s">
        <v>1519</v>
      </c>
      <c r="J533" t="s">
        <v>1497</v>
      </c>
      <c r="K533" t="s">
        <v>1520</v>
      </c>
      <c r="L533" t="str">
        <f t="shared" ref="L533:N535" si="46">L532</f>
        <v>Watermelon</v>
      </c>
      <c r="M533">
        <f t="shared" si="46"/>
        <v>6</v>
      </c>
      <c r="N533">
        <f t="shared" si="46"/>
        <v>8</v>
      </c>
    </row>
    <row r="534" spans="1:14" x14ac:dyDescent="0.25">
      <c r="A534">
        <f>A533</f>
        <v>8.1999999999999993</v>
      </c>
      <c r="B534" t="s">
        <v>807</v>
      </c>
      <c r="C534" t="s">
        <v>1521</v>
      </c>
      <c r="D534">
        <f>D533</f>
        <v>2</v>
      </c>
      <c r="E534">
        <v>72</v>
      </c>
      <c r="F534">
        <v>7.3</v>
      </c>
      <c r="G534">
        <v>16.84</v>
      </c>
      <c r="H534">
        <v>0.18</v>
      </c>
      <c r="I534" t="s">
        <v>619</v>
      </c>
      <c r="J534" t="s">
        <v>1522</v>
      </c>
      <c r="K534" t="s">
        <v>1523</v>
      </c>
      <c r="L534" t="str">
        <f t="shared" si="46"/>
        <v>Watermelon</v>
      </c>
      <c r="M534">
        <f t="shared" si="46"/>
        <v>6</v>
      </c>
      <c r="N534">
        <f t="shared" si="46"/>
        <v>8</v>
      </c>
    </row>
    <row r="535" spans="1:14" x14ac:dyDescent="0.25">
      <c r="A535">
        <f>A534</f>
        <v>8.1999999999999993</v>
      </c>
      <c r="B535" t="s">
        <v>441</v>
      </c>
      <c r="C535" t="s">
        <v>1524</v>
      </c>
      <c r="D535">
        <f>D534</f>
        <v>2</v>
      </c>
      <c r="E535">
        <v>112</v>
      </c>
      <c r="F535">
        <v>9</v>
      </c>
      <c r="G535">
        <v>39.270000000000003</v>
      </c>
      <c r="H535">
        <v>1.96</v>
      </c>
      <c r="I535" t="s">
        <v>28</v>
      </c>
      <c r="J535" t="s">
        <v>1525</v>
      </c>
      <c r="K535" t="s">
        <v>1526</v>
      </c>
      <c r="L535" t="str">
        <f t="shared" si="46"/>
        <v>Watermelon</v>
      </c>
      <c r="M535">
        <f t="shared" si="46"/>
        <v>6</v>
      </c>
      <c r="N535">
        <f t="shared" si="46"/>
        <v>8</v>
      </c>
    </row>
    <row r="536" spans="1:14" x14ac:dyDescent="0.25">
      <c r="A536">
        <v>9.1</v>
      </c>
      <c r="B536" t="s">
        <v>173</v>
      </c>
      <c r="C536" t="s">
        <v>1527</v>
      </c>
      <c r="D536">
        <v>2</v>
      </c>
      <c r="E536">
        <v>736</v>
      </c>
      <c r="F536">
        <v>8.4</v>
      </c>
      <c r="G536">
        <v>29.99</v>
      </c>
      <c r="H536">
        <v>1</v>
      </c>
      <c r="I536" t="s">
        <v>242</v>
      </c>
      <c r="J536" t="s">
        <v>1265</v>
      </c>
      <c r="K536" t="s">
        <v>1266</v>
      </c>
      <c r="L536" t="s">
        <v>1267</v>
      </c>
      <c r="M536">
        <v>194</v>
      </c>
      <c r="N536">
        <v>8</v>
      </c>
    </row>
    <row r="537" spans="1:14" x14ac:dyDescent="0.25">
      <c r="A537">
        <v>9.8000000000000007</v>
      </c>
      <c r="B537" t="s">
        <v>1528</v>
      </c>
      <c r="C537" t="s">
        <v>1529</v>
      </c>
      <c r="D537">
        <v>10</v>
      </c>
      <c r="E537">
        <v>20</v>
      </c>
      <c r="F537">
        <v>10</v>
      </c>
      <c r="G537">
        <v>16.600000000000001</v>
      </c>
      <c r="H537">
        <v>1.19</v>
      </c>
      <c r="I537" t="s">
        <v>1004</v>
      </c>
      <c r="J537" t="s">
        <v>1530</v>
      </c>
      <c r="K537" t="s">
        <v>1531</v>
      </c>
      <c r="L537" t="s">
        <v>1532</v>
      </c>
      <c r="M537">
        <v>3</v>
      </c>
      <c r="N537">
        <v>1</v>
      </c>
    </row>
    <row r="538" spans="1:14" x14ac:dyDescent="0.25">
      <c r="A538">
        <v>9.6</v>
      </c>
      <c r="B538" t="s">
        <v>265</v>
      </c>
      <c r="C538" t="s">
        <v>1533</v>
      </c>
      <c r="D538">
        <v>2</v>
      </c>
      <c r="E538">
        <v>8</v>
      </c>
      <c r="F538">
        <v>9.8000000000000007</v>
      </c>
      <c r="G538">
        <v>16.989999999999998</v>
      </c>
      <c r="H538">
        <v>2.83</v>
      </c>
      <c r="I538" t="s">
        <v>60</v>
      </c>
      <c r="J538" t="s">
        <v>1534</v>
      </c>
      <c r="K538" t="s">
        <v>1535</v>
      </c>
      <c r="L538" t="s">
        <v>1536</v>
      </c>
      <c r="M538">
        <v>2</v>
      </c>
      <c r="N538">
        <v>1</v>
      </c>
    </row>
    <row r="539" spans="1:14" x14ac:dyDescent="0.25">
      <c r="A539">
        <f>A538</f>
        <v>9.6</v>
      </c>
      <c r="B539" t="s">
        <v>173</v>
      </c>
      <c r="C539" t="s">
        <v>1537</v>
      </c>
      <c r="D539">
        <f>D538</f>
        <v>2</v>
      </c>
      <c r="E539">
        <f>E538</f>
        <v>8</v>
      </c>
      <c r="F539">
        <f>F538</f>
        <v>9.8000000000000007</v>
      </c>
      <c r="G539">
        <v>19.989999999999998</v>
      </c>
      <c r="H539">
        <v>0.67</v>
      </c>
      <c r="I539" t="str">
        <f>I538</f>
        <v>Whey Protein</v>
      </c>
      <c r="J539" t="s">
        <v>1538</v>
      </c>
      <c r="K539" t="s">
        <v>1539</v>
      </c>
      <c r="L539" t="str">
        <f>L538</f>
        <v>Alpine Punch</v>
      </c>
      <c r="M539">
        <f>M538</f>
        <v>2</v>
      </c>
      <c r="N539">
        <f>N538</f>
        <v>1</v>
      </c>
    </row>
    <row r="540" spans="1:14" x14ac:dyDescent="0.25">
      <c r="A540">
        <v>8.6999999999999993</v>
      </c>
      <c r="B540" t="s">
        <v>1540</v>
      </c>
      <c r="C540" t="s">
        <v>1541</v>
      </c>
      <c r="D540">
        <v>11</v>
      </c>
      <c r="E540">
        <v>215</v>
      </c>
      <c r="F540">
        <v>9.1</v>
      </c>
      <c r="G540">
        <v>31.08</v>
      </c>
      <c r="H540">
        <v>2.59</v>
      </c>
      <c r="I540" t="s">
        <v>22</v>
      </c>
      <c r="J540" t="s">
        <v>1542</v>
      </c>
      <c r="K540" t="s">
        <v>1543</v>
      </c>
      <c r="L540" t="s">
        <v>1544</v>
      </c>
      <c r="M540">
        <v>111</v>
      </c>
      <c r="N540">
        <v>9</v>
      </c>
    </row>
    <row r="541" spans="1:14" x14ac:dyDescent="0.25">
      <c r="A541">
        <v>8.5</v>
      </c>
      <c r="B541" t="s">
        <v>20</v>
      </c>
      <c r="C541" t="s">
        <v>1545</v>
      </c>
      <c r="D541">
        <v>6</v>
      </c>
      <c r="E541">
        <v>357</v>
      </c>
      <c r="F541">
        <v>9.3000000000000007</v>
      </c>
      <c r="G541">
        <v>29.99</v>
      </c>
      <c r="H541">
        <v>1.1100000000000001</v>
      </c>
      <c r="I541" t="s">
        <v>60</v>
      </c>
      <c r="J541" t="s">
        <v>544</v>
      </c>
      <c r="K541" t="s">
        <v>545</v>
      </c>
      <c r="L541" t="s">
        <v>546</v>
      </c>
      <c r="M541">
        <v>88</v>
      </c>
      <c r="N541">
        <v>9</v>
      </c>
    </row>
    <row r="542" spans="1:14" x14ac:dyDescent="0.25">
      <c r="A542">
        <f>A541</f>
        <v>8.5</v>
      </c>
      <c r="B542" t="s">
        <v>807</v>
      </c>
      <c r="C542" t="s">
        <v>1546</v>
      </c>
      <c r="D542">
        <f>D541</f>
        <v>6</v>
      </c>
      <c r="E542">
        <v>5</v>
      </c>
      <c r="F542">
        <v>9.5</v>
      </c>
      <c r="G542">
        <v>17.68</v>
      </c>
      <c r="H542">
        <v>0.39</v>
      </c>
      <c r="I542" t="s">
        <v>1547</v>
      </c>
      <c r="J542" t="s">
        <v>1548</v>
      </c>
      <c r="K542" t="s">
        <v>1549</v>
      </c>
      <c r="L542" t="str">
        <f>L541</f>
        <v>Natural Vanilla</v>
      </c>
      <c r="M542">
        <f>M541</f>
        <v>88</v>
      </c>
      <c r="N542">
        <f>N541</f>
        <v>9</v>
      </c>
    </row>
    <row r="543" spans="1:14" x14ac:dyDescent="0.25">
      <c r="A543">
        <v>8.1</v>
      </c>
      <c r="B543" t="s">
        <v>1252</v>
      </c>
      <c r="C543" t="s">
        <v>1550</v>
      </c>
      <c r="D543">
        <v>3</v>
      </c>
      <c r="E543">
        <v>420</v>
      </c>
      <c r="F543">
        <v>8.1999999999999993</v>
      </c>
      <c r="G543">
        <v>45.14</v>
      </c>
      <c r="H543">
        <v>2.2599999999999998</v>
      </c>
      <c r="I543" t="s">
        <v>1374</v>
      </c>
      <c r="J543" t="s">
        <v>1551</v>
      </c>
      <c r="K543" t="s">
        <v>1552</v>
      </c>
      <c r="L543" t="s">
        <v>274</v>
      </c>
      <c r="M543">
        <v>117</v>
      </c>
      <c r="N543">
        <v>8</v>
      </c>
    </row>
    <row r="544" spans="1:14" x14ac:dyDescent="0.25">
      <c r="A544">
        <v>9.6999999999999993</v>
      </c>
      <c r="B544" t="s">
        <v>966</v>
      </c>
      <c r="C544" t="s">
        <v>1553</v>
      </c>
      <c r="D544">
        <v>2</v>
      </c>
      <c r="E544">
        <v>6</v>
      </c>
      <c r="F544">
        <v>9.9</v>
      </c>
      <c r="G544">
        <v>52.49</v>
      </c>
      <c r="H544">
        <v>1.81</v>
      </c>
      <c r="I544" t="str">
        <f>I543</f>
        <v>Waxy Maize</v>
      </c>
      <c r="J544" t="s">
        <v>1554</v>
      </c>
      <c r="K544" t="s">
        <v>1554</v>
      </c>
      <c r="L544" t="s">
        <v>586</v>
      </c>
      <c r="M544">
        <v>1</v>
      </c>
      <c r="N544">
        <v>1</v>
      </c>
    </row>
    <row r="545" spans="1:14" x14ac:dyDescent="0.25">
      <c r="A545">
        <v>8.6999999999999993</v>
      </c>
      <c r="B545" t="s">
        <v>58</v>
      </c>
      <c r="C545" t="s">
        <v>1555</v>
      </c>
      <c r="D545">
        <v>5</v>
      </c>
      <c r="E545">
        <v>926</v>
      </c>
      <c r="F545">
        <v>8.9</v>
      </c>
      <c r="G545">
        <v>33.58</v>
      </c>
      <c r="H545">
        <v>1.4</v>
      </c>
      <c r="I545" t="s">
        <v>37</v>
      </c>
      <c r="J545" t="s">
        <v>778</v>
      </c>
      <c r="K545" t="s">
        <v>779</v>
      </c>
      <c r="L545" t="s">
        <v>780</v>
      </c>
      <c r="M545">
        <v>169</v>
      </c>
      <c r="N545">
        <v>8</v>
      </c>
    </row>
    <row r="546" spans="1:14" x14ac:dyDescent="0.25">
      <c r="A546">
        <v>8.5</v>
      </c>
      <c r="B546" t="s">
        <v>726</v>
      </c>
      <c r="C546" t="s">
        <v>1556</v>
      </c>
      <c r="D546">
        <v>2</v>
      </c>
      <c r="E546">
        <v>46</v>
      </c>
      <c r="F546">
        <v>8.4</v>
      </c>
      <c r="G546">
        <v>12.78</v>
      </c>
      <c r="H546">
        <v>0.36</v>
      </c>
      <c r="I546" t="s">
        <v>43</v>
      </c>
      <c r="J546" t="s">
        <v>1557</v>
      </c>
      <c r="K546" t="s">
        <v>1558</v>
      </c>
      <c r="L546" t="s">
        <v>1341</v>
      </c>
      <c r="M546">
        <v>19</v>
      </c>
      <c r="N546">
        <v>8</v>
      </c>
    </row>
    <row r="547" spans="1:14" x14ac:dyDescent="0.25">
      <c r="A547">
        <f>A546</f>
        <v>8.5</v>
      </c>
      <c r="B547" t="s">
        <v>105</v>
      </c>
      <c r="C547" t="s">
        <v>1559</v>
      </c>
      <c r="D547">
        <f>D546</f>
        <v>2</v>
      </c>
      <c r="E547">
        <v>14</v>
      </c>
      <c r="F547">
        <v>6</v>
      </c>
      <c r="G547">
        <v>29.99</v>
      </c>
      <c r="H547">
        <v>1</v>
      </c>
      <c r="I547" t="str">
        <f>I546</f>
        <v>Creatine Monohydrate</v>
      </c>
      <c r="J547" t="s">
        <v>1560</v>
      </c>
      <c r="K547" t="s">
        <v>1561</v>
      </c>
      <c r="L547" t="str">
        <f>L546</f>
        <v>Laranja</v>
      </c>
      <c r="M547">
        <v>7</v>
      </c>
      <c r="N547">
        <v>5</v>
      </c>
    </row>
    <row r="548" spans="1:14" x14ac:dyDescent="0.25">
      <c r="A548">
        <v>9</v>
      </c>
      <c r="B548" t="s">
        <v>20</v>
      </c>
      <c r="C548" t="s">
        <v>1562</v>
      </c>
      <c r="D548">
        <v>5</v>
      </c>
      <c r="E548">
        <v>729</v>
      </c>
      <c r="F548">
        <v>9.3000000000000007</v>
      </c>
      <c r="G548">
        <v>66.290000000000006</v>
      </c>
      <c r="H548">
        <v>2.65</v>
      </c>
      <c r="I548" t="s">
        <v>60</v>
      </c>
      <c r="J548" t="s">
        <v>192</v>
      </c>
      <c r="K548" t="s">
        <v>193</v>
      </c>
      <c r="L548" t="s">
        <v>194</v>
      </c>
      <c r="M548">
        <v>411</v>
      </c>
      <c r="N548">
        <v>9</v>
      </c>
    </row>
    <row r="549" spans="1:14" x14ac:dyDescent="0.25">
      <c r="A549">
        <v>8.3000000000000007</v>
      </c>
      <c r="B549" t="s">
        <v>1563</v>
      </c>
      <c r="C549" t="s">
        <v>1564</v>
      </c>
      <c r="D549">
        <v>2</v>
      </c>
      <c r="E549">
        <v>11</v>
      </c>
      <c r="F549">
        <v>8.6</v>
      </c>
      <c r="G549">
        <v>43.22</v>
      </c>
      <c r="H549">
        <v>2.27</v>
      </c>
      <c r="I549" t="str">
        <f>I548</f>
        <v>Whey Protein</v>
      </c>
      <c r="J549" t="s">
        <v>1565</v>
      </c>
      <c r="K549" t="s">
        <v>1566</v>
      </c>
      <c r="L549" t="s">
        <v>586</v>
      </c>
      <c r="M549">
        <v>9</v>
      </c>
      <c r="N549">
        <v>8</v>
      </c>
    </row>
    <row r="550" spans="1:14" x14ac:dyDescent="0.25">
      <c r="A550">
        <f>A549</f>
        <v>8.3000000000000007</v>
      </c>
      <c r="B550" t="s">
        <v>105</v>
      </c>
      <c r="C550" t="s">
        <v>1567</v>
      </c>
      <c r="D550">
        <f>D549</f>
        <v>2</v>
      </c>
      <c r="E550">
        <v>31</v>
      </c>
      <c r="F550">
        <v>9</v>
      </c>
      <c r="G550">
        <v>32.86</v>
      </c>
      <c r="H550">
        <v>1.1000000000000001</v>
      </c>
      <c r="I550" t="s">
        <v>286</v>
      </c>
      <c r="J550" t="s">
        <v>1568</v>
      </c>
      <c r="K550" t="s">
        <v>1569</v>
      </c>
      <c r="L550" t="str">
        <f>L549</f>
        <v>Vanilla</v>
      </c>
      <c r="M550">
        <v>18</v>
      </c>
      <c r="N550">
        <v>9</v>
      </c>
    </row>
    <row r="551" spans="1:14" x14ac:dyDescent="0.25">
      <c r="A551">
        <v>9</v>
      </c>
      <c r="B551" t="s">
        <v>726</v>
      </c>
      <c r="C551" t="s">
        <v>1570</v>
      </c>
      <c r="D551">
        <v>2</v>
      </c>
      <c r="E551">
        <v>186</v>
      </c>
      <c r="F551">
        <v>9.1999999999999993</v>
      </c>
      <c r="G551">
        <v>7.99</v>
      </c>
      <c r="H551">
        <v>0.13</v>
      </c>
      <c r="I551" t="s">
        <v>43</v>
      </c>
      <c r="J551" t="s">
        <v>934</v>
      </c>
      <c r="K551" t="s">
        <v>540</v>
      </c>
      <c r="L551" t="s">
        <v>824</v>
      </c>
      <c r="M551">
        <v>107</v>
      </c>
      <c r="N551">
        <v>9</v>
      </c>
    </row>
    <row r="552" spans="1:14" x14ac:dyDescent="0.25">
      <c r="A552">
        <f>A551</f>
        <v>9</v>
      </c>
      <c r="B552" t="s">
        <v>218</v>
      </c>
      <c r="C552" t="s">
        <v>1571</v>
      </c>
      <c r="D552">
        <f>D551</f>
        <v>2</v>
      </c>
      <c r="E552">
        <v>755</v>
      </c>
      <c r="F552">
        <v>8.8000000000000007</v>
      </c>
      <c r="G552">
        <v>16.09</v>
      </c>
      <c r="H552">
        <v>0.54</v>
      </c>
      <c r="I552" t="s">
        <v>16</v>
      </c>
      <c r="J552" t="s">
        <v>1572</v>
      </c>
      <c r="K552" t="s">
        <v>1573</v>
      </c>
      <c r="L552" t="str">
        <f>L551</f>
        <v>Sem sabor</v>
      </c>
      <c r="M552">
        <f>M551</f>
        <v>107</v>
      </c>
      <c r="N552">
        <f>N551</f>
        <v>9</v>
      </c>
    </row>
    <row r="553" spans="1:14" x14ac:dyDescent="0.25">
      <c r="A553">
        <f>A552</f>
        <v>9</v>
      </c>
      <c r="B553" t="s">
        <v>321</v>
      </c>
      <c r="C553" t="s">
        <v>1574</v>
      </c>
      <c r="D553">
        <f>D552</f>
        <v>2</v>
      </c>
      <c r="E553">
        <v>36</v>
      </c>
      <c r="F553">
        <v>8.9</v>
      </c>
      <c r="G553">
        <v>20.2</v>
      </c>
      <c r="H553">
        <v>0.22</v>
      </c>
      <c r="I553" t="s">
        <v>286</v>
      </c>
      <c r="J553" t="s">
        <v>1575</v>
      </c>
      <c r="K553" t="s">
        <v>1576</v>
      </c>
      <c r="L553" t="str">
        <f>L552</f>
        <v>Sem sabor</v>
      </c>
      <c r="M553">
        <v>18</v>
      </c>
      <c r="N553">
        <v>9</v>
      </c>
    </row>
    <row r="554" spans="1:14" x14ac:dyDescent="0.25">
      <c r="A554">
        <f>A553</f>
        <v>9</v>
      </c>
      <c r="B554" t="s">
        <v>1577</v>
      </c>
      <c r="C554" t="s">
        <v>1578</v>
      </c>
      <c r="D554">
        <f>D553</f>
        <v>2</v>
      </c>
      <c r="E554">
        <v>30</v>
      </c>
      <c r="F554">
        <v>9.3000000000000007</v>
      </c>
      <c r="G554">
        <v>30.77</v>
      </c>
      <c r="H554">
        <v>2.0499999999999998</v>
      </c>
      <c r="I554" t="s">
        <v>292</v>
      </c>
      <c r="J554" t="s">
        <v>1579</v>
      </c>
      <c r="K554" t="s">
        <v>1580</v>
      </c>
      <c r="L554" t="str">
        <f>L553</f>
        <v>Sem sabor</v>
      </c>
      <c r="M554">
        <f>M553</f>
        <v>18</v>
      </c>
      <c r="N554">
        <f>N553</f>
        <v>9</v>
      </c>
    </row>
    <row r="555" spans="1:14" x14ac:dyDescent="0.25">
      <c r="A555">
        <v>8</v>
      </c>
      <c r="B555" t="s">
        <v>726</v>
      </c>
      <c r="C555" t="s">
        <v>1581</v>
      </c>
      <c r="D555">
        <v>2</v>
      </c>
      <c r="E555">
        <v>54</v>
      </c>
      <c r="F555">
        <v>9.1</v>
      </c>
      <c r="G555">
        <v>26.99</v>
      </c>
      <c r="H555">
        <v>0.66</v>
      </c>
      <c r="I555" t="s">
        <v>60</v>
      </c>
      <c r="J555" t="s">
        <v>1582</v>
      </c>
      <c r="K555" t="s">
        <v>1583</v>
      </c>
      <c r="L555" t="s">
        <v>965</v>
      </c>
      <c r="M555">
        <v>20</v>
      </c>
      <c r="N555">
        <v>9</v>
      </c>
    </row>
    <row r="556" spans="1:14" x14ac:dyDescent="0.25">
      <c r="A556">
        <v>7.7</v>
      </c>
      <c r="B556" t="s">
        <v>81</v>
      </c>
      <c r="C556" t="s">
        <v>1584</v>
      </c>
      <c r="D556">
        <v>3</v>
      </c>
      <c r="E556">
        <v>42</v>
      </c>
      <c r="F556">
        <v>9</v>
      </c>
      <c r="G556">
        <v>48.99</v>
      </c>
      <c r="H556">
        <v>4.08</v>
      </c>
      <c r="I556" t="s">
        <v>60</v>
      </c>
      <c r="J556" t="s">
        <v>979</v>
      </c>
      <c r="K556" t="s">
        <v>980</v>
      </c>
      <c r="L556" t="s">
        <v>71</v>
      </c>
      <c r="M556">
        <v>7</v>
      </c>
      <c r="N556">
        <v>8</v>
      </c>
    </row>
    <row r="557" spans="1:14" x14ac:dyDescent="0.25">
      <c r="A557">
        <v>9</v>
      </c>
      <c r="B557" t="s">
        <v>265</v>
      </c>
      <c r="C557" t="s">
        <v>1585</v>
      </c>
      <c r="D557">
        <v>2</v>
      </c>
      <c r="E557">
        <v>18</v>
      </c>
      <c r="F557">
        <v>9.3000000000000007</v>
      </c>
      <c r="G557">
        <v>41.47</v>
      </c>
      <c r="H557">
        <v>1.97</v>
      </c>
      <c r="I557" t="s">
        <v>37</v>
      </c>
      <c r="J557" t="s">
        <v>1586</v>
      </c>
      <c r="K557" t="s">
        <v>1587</v>
      </c>
      <c r="L557" t="s">
        <v>1588</v>
      </c>
      <c r="M557">
        <v>14</v>
      </c>
      <c r="N557">
        <v>9</v>
      </c>
    </row>
    <row r="558" spans="1:14" x14ac:dyDescent="0.25">
      <c r="A558">
        <f>A557</f>
        <v>9</v>
      </c>
      <c r="B558" t="s">
        <v>290</v>
      </c>
      <c r="C558" t="s">
        <v>1589</v>
      </c>
      <c r="D558">
        <f>D557</f>
        <v>2</v>
      </c>
      <c r="E558">
        <v>45</v>
      </c>
      <c r="F558">
        <v>8.8000000000000007</v>
      </c>
      <c r="G558">
        <v>38.75</v>
      </c>
      <c r="H558">
        <v>1.29</v>
      </c>
      <c r="I558" t="s">
        <v>94</v>
      </c>
      <c r="J558" t="s">
        <v>1590</v>
      </c>
      <c r="K558" t="s">
        <v>1591</v>
      </c>
      <c r="L558" t="str">
        <f t="shared" ref="L558:N559" si="47">L557</f>
        <v>CafÃ© colombiano</v>
      </c>
      <c r="M558">
        <f t="shared" si="47"/>
        <v>14</v>
      </c>
      <c r="N558">
        <f t="shared" si="47"/>
        <v>9</v>
      </c>
    </row>
    <row r="559" spans="1:14" x14ac:dyDescent="0.25">
      <c r="A559">
        <f>A558</f>
        <v>9</v>
      </c>
      <c r="B559" t="s">
        <v>1113</v>
      </c>
      <c r="C559" t="s">
        <v>1592</v>
      </c>
      <c r="D559">
        <f>D558</f>
        <v>2</v>
      </c>
      <c r="E559">
        <v>50</v>
      </c>
      <c r="F559">
        <v>8.8000000000000007</v>
      </c>
      <c r="G559">
        <v>37.11</v>
      </c>
      <c r="H559">
        <v>0.21</v>
      </c>
      <c r="I559" t="s">
        <v>234</v>
      </c>
      <c r="J559" t="s">
        <v>888</v>
      </c>
      <c r="K559" t="s">
        <v>529</v>
      </c>
      <c r="L559" t="str">
        <f t="shared" si="47"/>
        <v>CafÃ© colombiano</v>
      </c>
      <c r="M559">
        <f t="shared" si="47"/>
        <v>14</v>
      </c>
      <c r="N559">
        <f t="shared" si="47"/>
        <v>9</v>
      </c>
    </row>
    <row r="560" spans="1:14" x14ac:dyDescent="0.25">
      <c r="A560">
        <v>9.5</v>
      </c>
      <c r="B560" t="s">
        <v>710</v>
      </c>
      <c r="C560" t="s">
        <v>1593</v>
      </c>
      <c r="D560">
        <v>1</v>
      </c>
      <c r="E560">
        <v>589</v>
      </c>
      <c r="F560">
        <v>9.5</v>
      </c>
      <c r="G560">
        <v>16.22</v>
      </c>
      <c r="H560">
        <v>0.46</v>
      </c>
      <c r="I560" t="s">
        <v>43</v>
      </c>
      <c r="J560" t="s">
        <v>1594</v>
      </c>
      <c r="K560" t="s">
        <v>1595</v>
      </c>
      <c r="L560" t="s">
        <v>1596</v>
      </c>
      <c r="M560">
        <v>6</v>
      </c>
      <c r="N560">
        <v>8</v>
      </c>
    </row>
    <row r="561" spans="1:14" x14ac:dyDescent="0.25">
      <c r="A561">
        <v>9.6999999999999993</v>
      </c>
      <c r="B561" t="s">
        <v>20</v>
      </c>
      <c r="C561" t="s">
        <v>1597</v>
      </c>
      <c r="D561">
        <v>3</v>
      </c>
      <c r="E561">
        <v>17</v>
      </c>
      <c r="F561">
        <v>10</v>
      </c>
      <c r="G561">
        <v>19.989999999999998</v>
      </c>
      <c r="H561">
        <v>1.43</v>
      </c>
      <c r="I561" t="str">
        <f>I560</f>
        <v>Creatine Monohydrate</v>
      </c>
      <c r="J561" t="s">
        <v>1598</v>
      </c>
      <c r="K561" t="s">
        <v>1599</v>
      </c>
      <c r="L561" t="s">
        <v>523</v>
      </c>
      <c r="M561">
        <v>11</v>
      </c>
      <c r="N561">
        <v>1</v>
      </c>
    </row>
    <row r="562" spans="1:14" x14ac:dyDescent="0.25">
      <c r="A562">
        <f>A561</f>
        <v>9.6999999999999993</v>
      </c>
      <c r="B562" t="s">
        <v>807</v>
      </c>
      <c r="C562" t="s">
        <v>1600</v>
      </c>
      <c r="D562">
        <f>D561</f>
        <v>3</v>
      </c>
      <c r="E562">
        <v>8</v>
      </c>
      <c r="F562">
        <v>7.7</v>
      </c>
      <c r="G562">
        <v>22.04</v>
      </c>
      <c r="H562">
        <v>0.18</v>
      </c>
      <c r="I562" t="s">
        <v>286</v>
      </c>
      <c r="J562" t="s">
        <v>1601</v>
      </c>
      <c r="K562" t="s">
        <v>1602</v>
      </c>
      <c r="L562" t="str">
        <f>L561</f>
        <v>Strawberry</v>
      </c>
      <c r="M562">
        <f>M561</f>
        <v>11</v>
      </c>
      <c r="N562">
        <f>N561</f>
        <v>1</v>
      </c>
    </row>
    <row r="563" spans="1:14" x14ac:dyDescent="0.25">
      <c r="A563">
        <v>8.6999999999999993</v>
      </c>
      <c r="B563" t="s">
        <v>14</v>
      </c>
      <c r="C563" t="s">
        <v>1603</v>
      </c>
      <c r="D563">
        <v>2</v>
      </c>
      <c r="E563">
        <v>83</v>
      </c>
      <c r="F563">
        <v>9.1</v>
      </c>
      <c r="G563">
        <v>59.99</v>
      </c>
      <c r="H563">
        <v>3.53</v>
      </c>
      <c r="I563" t="str">
        <f>I562</f>
        <v>Tribulus</v>
      </c>
      <c r="J563" t="s">
        <v>1012</v>
      </c>
      <c r="K563" t="s">
        <v>1013</v>
      </c>
      <c r="L563" t="s">
        <v>406</v>
      </c>
      <c r="M563">
        <v>21</v>
      </c>
      <c r="N563">
        <v>8</v>
      </c>
    </row>
    <row r="564" spans="1:14" x14ac:dyDescent="0.25">
      <c r="A564">
        <v>8.4</v>
      </c>
      <c r="B564" t="s">
        <v>1324</v>
      </c>
      <c r="C564" t="s">
        <v>1604</v>
      </c>
      <c r="D564">
        <v>4</v>
      </c>
      <c r="E564">
        <v>117</v>
      </c>
      <c r="F564">
        <v>9</v>
      </c>
      <c r="G564">
        <v>49.42</v>
      </c>
      <c r="H564">
        <v>2.6</v>
      </c>
      <c r="I564" t="s">
        <v>497</v>
      </c>
      <c r="J564" t="s">
        <v>1326</v>
      </c>
      <c r="K564" t="s">
        <v>1327</v>
      </c>
      <c r="L564" t="s">
        <v>708</v>
      </c>
      <c r="M564">
        <v>29</v>
      </c>
      <c r="N564">
        <v>9</v>
      </c>
    </row>
    <row r="565" spans="1:14" x14ac:dyDescent="0.25">
      <c r="A565">
        <v>9.1999999999999993</v>
      </c>
      <c r="B565" t="s">
        <v>41</v>
      </c>
      <c r="C565" t="s">
        <v>1605</v>
      </c>
      <c r="D565">
        <v>4</v>
      </c>
      <c r="E565">
        <v>410</v>
      </c>
      <c r="F565">
        <v>9.4</v>
      </c>
      <c r="G565">
        <v>34.99</v>
      </c>
      <c r="H565">
        <v>1.17</v>
      </c>
      <c r="I565" t="s">
        <v>175</v>
      </c>
      <c r="J565" t="s">
        <v>1606</v>
      </c>
      <c r="K565" t="s">
        <v>1607</v>
      </c>
      <c r="L565" t="s">
        <v>1608</v>
      </c>
      <c r="M565">
        <v>11</v>
      </c>
      <c r="N565">
        <v>8</v>
      </c>
    </row>
    <row r="566" spans="1:14" x14ac:dyDescent="0.25">
      <c r="A566">
        <f>A565</f>
        <v>9.1999999999999993</v>
      </c>
      <c r="B566" t="s">
        <v>1609</v>
      </c>
      <c r="C566" t="s">
        <v>1610</v>
      </c>
      <c r="D566">
        <f>D565</f>
        <v>4</v>
      </c>
      <c r="E566">
        <v>51</v>
      </c>
      <c r="F566">
        <v>6.3</v>
      </c>
      <c r="G566">
        <v>80.099999999999994</v>
      </c>
      <c r="H566">
        <v>1.34</v>
      </c>
      <c r="I566" t="s">
        <v>141</v>
      </c>
      <c r="J566" t="s">
        <v>1611</v>
      </c>
      <c r="K566" t="s">
        <v>1612</v>
      </c>
      <c r="L566" t="str">
        <f>L565</f>
        <v>Blue Raspberry Explosion</v>
      </c>
      <c r="M566">
        <v>3</v>
      </c>
      <c r="N566">
        <v>2</v>
      </c>
    </row>
    <row r="567" spans="1:14" x14ac:dyDescent="0.25">
      <c r="A567">
        <v>6.2</v>
      </c>
      <c r="B567" t="s">
        <v>966</v>
      </c>
      <c r="C567" t="s">
        <v>1613</v>
      </c>
      <c r="D567">
        <v>2</v>
      </c>
      <c r="E567">
        <v>7</v>
      </c>
      <c r="F567">
        <v>7.2</v>
      </c>
      <c r="G567">
        <v>41.99</v>
      </c>
      <c r="H567">
        <v>1.45</v>
      </c>
      <c r="I567" t="str">
        <f>I566</f>
        <v>Acetyl L-Carnitine</v>
      </c>
      <c r="J567" t="s">
        <v>1614</v>
      </c>
      <c r="K567" t="s">
        <v>1615</v>
      </c>
      <c r="L567" t="s">
        <v>1616</v>
      </c>
      <c r="M567">
        <v>2</v>
      </c>
      <c r="N567">
        <v>6</v>
      </c>
    </row>
    <row r="568" spans="1:14" x14ac:dyDescent="0.25">
      <c r="A568">
        <v>9.6</v>
      </c>
      <c r="B568" t="s">
        <v>917</v>
      </c>
      <c r="C568" t="s">
        <v>1617</v>
      </c>
      <c r="D568">
        <v>8</v>
      </c>
      <c r="E568">
        <v>49</v>
      </c>
      <c r="F568">
        <v>9.4</v>
      </c>
      <c r="G568">
        <v>39.049999999999997</v>
      </c>
      <c r="H568">
        <v>1.22</v>
      </c>
      <c r="I568" t="s">
        <v>60</v>
      </c>
      <c r="J568" t="s">
        <v>1618</v>
      </c>
      <c r="K568" t="s">
        <v>1619</v>
      </c>
      <c r="L568" t="s">
        <v>1620</v>
      </c>
      <c r="M568">
        <v>10</v>
      </c>
      <c r="N568">
        <v>9</v>
      </c>
    </row>
    <row r="569" spans="1:14" x14ac:dyDescent="0.25">
      <c r="A569">
        <v>9</v>
      </c>
      <c r="B569" t="s">
        <v>1621</v>
      </c>
      <c r="C569" t="s">
        <v>1622</v>
      </c>
      <c r="D569">
        <v>3</v>
      </c>
      <c r="E569">
        <v>12</v>
      </c>
      <c r="F569">
        <v>9.6999999999999993</v>
      </c>
      <c r="G569">
        <v>44.93</v>
      </c>
      <c r="H569">
        <v>1.6</v>
      </c>
      <c r="I569" t="s">
        <v>373</v>
      </c>
      <c r="J569" t="s">
        <v>1623</v>
      </c>
      <c r="K569" t="s">
        <v>1624</v>
      </c>
      <c r="L569" t="s">
        <v>299</v>
      </c>
      <c r="M569">
        <v>8</v>
      </c>
      <c r="N569">
        <v>9</v>
      </c>
    </row>
    <row r="570" spans="1:14" x14ac:dyDescent="0.25">
      <c r="A570">
        <f>A569</f>
        <v>9</v>
      </c>
      <c r="B570" t="s">
        <v>726</v>
      </c>
      <c r="C570" t="s">
        <v>1625</v>
      </c>
      <c r="D570">
        <f>D569</f>
        <v>3</v>
      </c>
      <c r="E570">
        <v>114</v>
      </c>
      <c r="F570">
        <v>8.5</v>
      </c>
      <c r="G570">
        <v>12.99</v>
      </c>
      <c r="H570">
        <v>0.87</v>
      </c>
      <c r="I570" t="s">
        <v>286</v>
      </c>
      <c r="J570" t="s">
        <v>1023</v>
      </c>
      <c r="K570" t="s">
        <v>1024</v>
      </c>
      <c r="L570" t="str">
        <f>L569</f>
        <v>Peach Mango</v>
      </c>
      <c r="M570">
        <v>40</v>
      </c>
      <c r="N570">
        <v>8</v>
      </c>
    </row>
    <row r="571" spans="1:14" x14ac:dyDescent="0.25">
      <c r="A571">
        <f>A570</f>
        <v>9</v>
      </c>
      <c r="B571" t="s">
        <v>41</v>
      </c>
      <c r="C571" t="s">
        <v>1626</v>
      </c>
      <c r="D571">
        <f>D570</f>
        <v>3</v>
      </c>
      <c r="E571">
        <v>4184</v>
      </c>
      <c r="F571">
        <v>8.4</v>
      </c>
      <c r="G571">
        <v>25.99</v>
      </c>
      <c r="H571">
        <v>1.08</v>
      </c>
      <c r="I571" t="s">
        <v>60</v>
      </c>
      <c r="J571" t="s">
        <v>581</v>
      </c>
      <c r="K571" t="s">
        <v>582</v>
      </c>
      <c r="L571" t="str">
        <f>L570</f>
        <v>Peach Mango</v>
      </c>
      <c r="M571">
        <f>M570</f>
        <v>40</v>
      </c>
      <c r="N571">
        <f>N570</f>
        <v>8</v>
      </c>
    </row>
    <row r="572" spans="1:14" x14ac:dyDescent="0.25">
      <c r="A572">
        <v>9.6</v>
      </c>
      <c r="B572" t="s">
        <v>683</v>
      </c>
      <c r="C572" t="s">
        <v>1627</v>
      </c>
      <c r="D572">
        <v>1</v>
      </c>
      <c r="E572">
        <v>117</v>
      </c>
      <c r="F572">
        <v>9.6999999999999993</v>
      </c>
      <c r="G572">
        <v>32.97</v>
      </c>
      <c r="H572">
        <v>1.03</v>
      </c>
      <c r="I572" t="s">
        <v>60</v>
      </c>
      <c r="J572" t="s">
        <v>1628</v>
      </c>
      <c r="K572" t="s">
        <v>1629</v>
      </c>
      <c r="L572" t="s">
        <v>1630</v>
      </c>
      <c r="M572">
        <v>67</v>
      </c>
      <c r="N572">
        <v>9</v>
      </c>
    </row>
    <row r="573" spans="1:14" x14ac:dyDescent="0.25">
      <c r="A573">
        <f>A572</f>
        <v>9.6</v>
      </c>
      <c r="B573" t="s">
        <v>81</v>
      </c>
      <c r="C573" t="s">
        <v>1631</v>
      </c>
      <c r="D573">
        <f>D572</f>
        <v>1</v>
      </c>
      <c r="E573">
        <v>41</v>
      </c>
      <c r="F573">
        <v>8.1</v>
      </c>
      <c r="G573">
        <v>9.68</v>
      </c>
      <c r="H573">
        <v>0.16</v>
      </c>
      <c r="I573" t="s">
        <v>1519</v>
      </c>
      <c r="J573" t="s">
        <v>1632</v>
      </c>
      <c r="K573" t="s">
        <v>1633</v>
      </c>
      <c r="L573" t="str">
        <f>L572</f>
        <v>Original Buttermilk</v>
      </c>
      <c r="M573">
        <v>20</v>
      </c>
      <c r="N573">
        <v>8</v>
      </c>
    </row>
    <row r="574" spans="1:14" x14ac:dyDescent="0.25">
      <c r="A574">
        <f>A573</f>
        <v>9.6</v>
      </c>
      <c r="B574" t="s">
        <v>755</v>
      </c>
      <c r="C574" t="s">
        <v>1634</v>
      </c>
      <c r="D574">
        <f>D573</f>
        <v>1</v>
      </c>
      <c r="E574">
        <v>207</v>
      </c>
      <c r="F574">
        <v>9</v>
      </c>
      <c r="G574">
        <v>31.73</v>
      </c>
      <c r="H574">
        <v>1.06</v>
      </c>
      <c r="I574" t="s">
        <v>33</v>
      </c>
      <c r="J574" t="s">
        <v>1635</v>
      </c>
      <c r="K574" t="s">
        <v>1636</v>
      </c>
      <c r="L574" t="str">
        <f>L573</f>
        <v>Original Buttermilk</v>
      </c>
      <c r="M574">
        <f>M573</f>
        <v>20</v>
      </c>
      <c r="N574">
        <f>N573</f>
        <v>8</v>
      </c>
    </row>
    <row r="575" spans="1:14" x14ac:dyDescent="0.25">
      <c r="A575">
        <f>A574</f>
        <v>9.6</v>
      </c>
      <c r="B575" t="s">
        <v>807</v>
      </c>
      <c r="C575" t="s">
        <v>1637</v>
      </c>
      <c r="D575">
        <f>D574</f>
        <v>1</v>
      </c>
      <c r="E575">
        <v>12</v>
      </c>
      <c r="F575">
        <v>8.6</v>
      </c>
      <c r="G575">
        <v>12.08</v>
      </c>
      <c r="H575">
        <v>0.1</v>
      </c>
      <c r="I575" t="s">
        <v>257</v>
      </c>
      <c r="J575" t="s">
        <v>1638</v>
      </c>
      <c r="K575" t="s">
        <v>1333</v>
      </c>
      <c r="L575" t="str">
        <f>L574</f>
        <v>Original Buttermilk</v>
      </c>
      <c r="M575">
        <v>4</v>
      </c>
      <c r="N575">
        <v>8</v>
      </c>
    </row>
    <row r="576" spans="1:14" x14ac:dyDescent="0.25">
      <c r="A576">
        <f>A575</f>
        <v>9.6</v>
      </c>
      <c r="B576" t="s">
        <v>807</v>
      </c>
      <c r="C576" t="s">
        <v>1639</v>
      </c>
      <c r="D576">
        <f>D575</f>
        <v>1</v>
      </c>
      <c r="E576">
        <v>14</v>
      </c>
      <c r="F576">
        <v>7.9</v>
      </c>
      <c r="G576">
        <v>9.6199999999999992</v>
      </c>
      <c r="H576">
        <v>0.08</v>
      </c>
      <c r="I576" t="s">
        <v>1640</v>
      </c>
      <c r="J576" t="s">
        <v>1641</v>
      </c>
      <c r="K576" t="s">
        <v>1640</v>
      </c>
      <c r="L576" t="str">
        <f>L575</f>
        <v>Original Buttermilk</v>
      </c>
      <c r="M576">
        <f>M575</f>
        <v>4</v>
      </c>
      <c r="N576">
        <f>N575</f>
        <v>8</v>
      </c>
    </row>
    <row r="577" spans="1:14" x14ac:dyDescent="0.25">
      <c r="A577">
        <f>A576</f>
        <v>9.6</v>
      </c>
      <c r="B577" t="s">
        <v>218</v>
      </c>
      <c r="C577" t="s">
        <v>1642</v>
      </c>
      <c r="D577">
        <f>D576</f>
        <v>1</v>
      </c>
      <c r="E577">
        <v>155</v>
      </c>
      <c r="F577">
        <v>8.9</v>
      </c>
      <c r="G577">
        <v>10.49</v>
      </c>
      <c r="H577">
        <v>0.17</v>
      </c>
      <c r="I577" t="s">
        <v>257</v>
      </c>
      <c r="J577" t="s">
        <v>1643</v>
      </c>
      <c r="K577" t="s">
        <v>257</v>
      </c>
      <c r="L577" t="str">
        <f>L576</f>
        <v>Original Buttermilk</v>
      </c>
      <c r="M577">
        <f>M576</f>
        <v>4</v>
      </c>
      <c r="N577">
        <f>N576</f>
        <v>8</v>
      </c>
    </row>
    <row r="578" spans="1:14" x14ac:dyDescent="0.25">
      <c r="A578">
        <v>8.9</v>
      </c>
      <c r="B578" t="s">
        <v>81</v>
      </c>
      <c r="C578" t="s">
        <v>1644</v>
      </c>
      <c r="D578">
        <v>3</v>
      </c>
      <c r="E578">
        <v>191</v>
      </c>
      <c r="F578">
        <v>8.9</v>
      </c>
      <c r="G578">
        <v>10.98</v>
      </c>
      <c r="H578">
        <v>0.11</v>
      </c>
      <c r="I578" t="s">
        <v>43</v>
      </c>
      <c r="J578" t="s">
        <v>1060</v>
      </c>
      <c r="K578" t="s">
        <v>1061</v>
      </c>
      <c r="L578" t="s">
        <v>126</v>
      </c>
      <c r="M578">
        <v>73</v>
      </c>
      <c r="N578">
        <v>8</v>
      </c>
    </row>
    <row r="579" spans="1:14" x14ac:dyDescent="0.25">
      <c r="A579">
        <v>7.9</v>
      </c>
      <c r="B579" t="s">
        <v>495</v>
      </c>
      <c r="C579" t="s">
        <v>1645</v>
      </c>
      <c r="D579">
        <v>2</v>
      </c>
      <c r="E579">
        <v>28</v>
      </c>
      <c r="F579">
        <v>8.6</v>
      </c>
      <c r="G579">
        <v>19.04</v>
      </c>
      <c r="H579">
        <v>0.66</v>
      </c>
      <c r="I579" t="s">
        <v>28</v>
      </c>
      <c r="J579" t="s">
        <v>1646</v>
      </c>
      <c r="K579" t="s">
        <v>1647</v>
      </c>
      <c r="L579" t="s">
        <v>1648</v>
      </c>
      <c r="M579">
        <v>18</v>
      </c>
      <c r="N579">
        <v>8</v>
      </c>
    </row>
    <row r="580" spans="1:14" x14ac:dyDescent="0.25">
      <c r="A580">
        <v>8.3000000000000007</v>
      </c>
      <c r="B580" t="s">
        <v>495</v>
      </c>
      <c r="C580" t="s">
        <v>1649</v>
      </c>
      <c r="D580">
        <v>2</v>
      </c>
      <c r="E580">
        <v>164</v>
      </c>
      <c r="F580">
        <v>9</v>
      </c>
      <c r="G580">
        <v>31.45</v>
      </c>
      <c r="H580">
        <v>0.9</v>
      </c>
      <c r="I580" t="s">
        <v>60</v>
      </c>
      <c r="J580" t="s">
        <v>1398</v>
      </c>
      <c r="K580" t="s">
        <v>1650</v>
      </c>
      <c r="L580" t="s">
        <v>965</v>
      </c>
      <c r="M580">
        <v>91</v>
      </c>
      <c r="N580">
        <v>9</v>
      </c>
    </row>
    <row r="581" spans="1:14" x14ac:dyDescent="0.25">
      <c r="A581">
        <v>7.6</v>
      </c>
      <c r="B581" t="s">
        <v>1563</v>
      </c>
      <c r="C581" t="s">
        <v>1651</v>
      </c>
      <c r="D581">
        <v>5</v>
      </c>
      <c r="E581">
        <v>44</v>
      </c>
      <c r="F581">
        <v>8.4</v>
      </c>
      <c r="G581">
        <v>49.54</v>
      </c>
      <c r="H581">
        <v>1.77</v>
      </c>
      <c r="I581" t="s">
        <v>497</v>
      </c>
      <c r="J581" t="s">
        <v>1652</v>
      </c>
      <c r="K581" t="s">
        <v>1653</v>
      </c>
      <c r="L581" t="s">
        <v>1654</v>
      </c>
      <c r="M581">
        <v>15</v>
      </c>
      <c r="N581">
        <v>8</v>
      </c>
    </row>
    <row r="582" spans="1:14" x14ac:dyDescent="0.25">
      <c r="A582">
        <f>A581</f>
        <v>7.6</v>
      </c>
      <c r="B582" t="s">
        <v>966</v>
      </c>
      <c r="C582" t="s">
        <v>1655</v>
      </c>
      <c r="D582">
        <f>D581</f>
        <v>5</v>
      </c>
      <c r="E582">
        <v>10</v>
      </c>
      <c r="F582">
        <v>9.1999999999999993</v>
      </c>
      <c r="G582">
        <v>25.19</v>
      </c>
      <c r="H582">
        <v>0.39</v>
      </c>
      <c r="I582" t="s">
        <v>16</v>
      </c>
      <c r="J582" t="s">
        <v>1656</v>
      </c>
      <c r="K582" t="s">
        <v>65</v>
      </c>
      <c r="L582" t="str">
        <f t="shared" ref="L582:N583" si="48">L581</f>
        <v>Original</v>
      </c>
      <c r="M582">
        <f t="shared" si="48"/>
        <v>15</v>
      </c>
      <c r="N582">
        <f t="shared" si="48"/>
        <v>8</v>
      </c>
    </row>
    <row r="583" spans="1:14" x14ac:dyDescent="0.25">
      <c r="A583">
        <f>A582</f>
        <v>7.6</v>
      </c>
      <c r="B583" t="s">
        <v>1577</v>
      </c>
      <c r="C583" t="s">
        <v>1657</v>
      </c>
      <c r="D583">
        <f>D582</f>
        <v>5</v>
      </c>
      <c r="E583">
        <v>30</v>
      </c>
      <c r="F583">
        <v>9.3000000000000007</v>
      </c>
      <c r="G583">
        <v>61.22</v>
      </c>
      <c r="H583">
        <v>1.86</v>
      </c>
      <c r="I583" t="s">
        <v>292</v>
      </c>
      <c r="J583" t="s">
        <v>1579</v>
      </c>
      <c r="K583" t="s">
        <v>1580</v>
      </c>
      <c r="L583" t="str">
        <f t="shared" si="48"/>
        <v>Original</v>
      </c>
      <c r="M583">
        <f t="shared" si="48"/>
        <v>15</v>
      </c>
      <c r="N583">
        <f t="shared" si="48"/>
        <v>8</v>
      </c>
    </row>
    <row r="584" spans="1:14" x14ac:dyDescent="0.25">
      <c r="A584">
        <f>A583</f>
        <v>7.6</v>
      </c>
      <c r="B584" t="s">
        <v>1434</v>
      </c>
      <c r="C584" t="s">
        <v>1658</v>
      </c>
      <c r="D584">
        <f>D583</f>
        <v>5</v>
      </c>
      <c r="E584">
        <v>62</v>
      </c>
      <c r="F584">
        <v>6.4</v>
      </c>
      <c r="G584">
        <v>99.21</v>
      </c>
      <c r="H584">
        <v>3.31</v>
      </c>
      <c r="I584" t="s">
        <v>22</v>
      </c>
      <c r="J584" t="s">
        <v>1659</v>
      </c>
      <c r="K584" t="s">
        <v>1660</v>
      </c>
      <c r="L584" t="str">
        <f>L583</f>
        <v>Original</v>
      </c>
      <c r="M584">
        <v>17</v>
      </c>
      <c r="N584">
        <v>6</v>
      </c>
    </row>
    <row r="585" spans="1:14" x14ac:dyDescent="0.25">
      <c r="A585">
        <f>A584</f>
        <v>7.6</v>
      </c>
      <c r="B585" t="s">
        <v>1661</v>
      </c>
      <c r="C585" t="s">
        <v>1662</v>
      </c>
      <c r="D585">
        <f>D584</f>
        <v>5</v>
      </c>
      <c r="E585">
        <v>98</v>
      </c>
      <c r="F585">
        <v>9.3000000000000007</v>
      </c>
      <c r="G585">
        <v>62.74</v>
      </c>
      <c r="H585">
        <v>1.9</v>
      </c>
      <c r="I585" t="s">
        <v>257</v>
      </c>
      <c r="J585" t="s">
        <v>1663</v>
      </c>
      <c r="K585" t="s">
        <v>1664</v>
      </c>
      <c r="L585" t="str">
        <f>L584</f>
        <v>Original</v>
      </c>
      <c r="M585">
        <f>M584</f>
        <v>17</v>
      </c>
      <c r="N585">
        <f>N584</f>
        <v>6</v>
      </c>
    </row>
    <row r="586" spans="1:14" x14ac:dyDescent="0.25">
      <c r="A586">
        <f>A585</f>
        <v>7.6</v>
      </c>
      <c r="B586" t="s">
        <v>495</v>
      </c>
      <c r="C586" t="s">
        <v>1665</v>
      </c>
      <c r="D586">
        <f>D585</f>
        <v>5</v>
      </c>
      <c r="E586">
        <v>12</v>
      </c>
      <c r="F586">
        <v>7.8</v>
      </c>
      <c r="G586">
        <v>11.53</v>
      </c>
      <c r="H586">
        <v>0.13</v>
      </c>
      <c r="I586" t="s">
        <v>1041</v>
      </c>
      <c r="J586" t="s">
        <v>1666</v>
      </c>
      <c r="K586" t="s">
        <v>1041</v>
      </c>
      <c r="L586" t="str">
        <f>L585</f>
        <v>Original</v>
      </c>
      <c r="M586">
        <v>8</v>
      </c>
      <c r="N586">
        <v>7</v>
      </c>
    </row>
    <row r="587" spans="1:14" x14ac:dyDescent="0.25">
      <c r="A587">
        <v>8.8000000000000007</v>
      </c>
      <c r="B587" t="s">
        <v>1667</v>
      </c>
      <c r="C587" t="s">
        <v>1668</v>
      </c>
      <c r="D587">
        <v>8</v>
      </c>
      <c r="E587">
        <v>36</v>
      </c>
      <c r="F587">
        <v>8.6</v>
      </c>
      <c r="G587">
        <v>37.75</v>
      </c>
      <c r="H587">
        <v>0.94</v>
      </c>
      <c r="I587" t="s">
        <v>175</v>
      </c>
      <c r="J587" t="s">
        <v>1669</v>
      </c>
      <c r="K587" t="s">
        <v>1670</v>
      </c>
      <c r="L587" t="s">
        <v>1671</v>
      </c>
      <c r="M587">
        <v>10</v>
      </c>
      <c r="N587">
        <v>8</v>
      </c>
    </row>
    <row r="588" spans="1:14" x14ac:dyDescent="0.25">
      <c r="A588">
        <f>A587</f>
        <v>8.8000000000000007</v>
      </c>
      <c r="B588" t="s">
        <v>41</v>
      </c>
      <c r="C588" t="s">
        <v>1672</v>
      </c>
      <c r="D588">
        <f>D587</f>
        <v>8</v>
      </c>
      <c r="E588">
        <v>364</v>
      </c>
      <c r="F588">
        <v>9.8000000000000007</v>
      </c>
      <c r="G588">
        <v>13.99</v>
      </c>
      <c r="H588">
        <v>0.93</v>
      </c>
      <c r="I588" t="str">
        <f>I587</f>
        <v>Beta-Alanine</v>
      </c>
      <c r="J588" t="s">
        <v>1673</v>
      </c>
      <c r="K588" t="s">
        <v>1674</v>
      </c>
      <c r="L588" t="str">
        <f t="shared" ref="L588:N589" si="49">L587</f>
        <v>Awesome Apple Blast</v>
      </c>
      <c r="M588">
        <f t="shared" si="49"/>
        <v>10</v>
      </c>
      <c r="N588">
        <f t="shared" si="49"/>
        <v>8</v>
      </c>
    </row>
    <row r="589" spans="1:14" x14ac:dyDescent="0.25">
      <c r="A589">
        <f>A588</f>
        <v>8.8000000000000007</v>
      </c>
      <c r="B589" t="s">
        <v>105</v>
      </c>
      <c r="C589" t="s">
        <v>1675</v>
      </c>
      <c r="D589">
        <f>D588</f>
        <v>8</v>
      </c>
      <c r="E589">
        <v>1</v>
      </c>
      <c r="F589">
        <v>9</v>
      </c>
      <c r="G589">
        <v>25.59</v>
      </c>
      <c r="H589">
        <v>0.85</v>
      </c>
      <c r="I589" t="str">
        <f>I588</f>
        <v>Beta-Alanine</v>
      </c>
      <c r="J589" t="s">
        <v>1676</v>
      </c>
      <c r="K589" t="s">
        <v>1677</v>
      </c>
      <c r="L589" t="str">
        <f t="shared" si="49"/>
        <v>Awesome Apple Blast</v>
      </c>
      <c r="M589">
        <f t="shared" si="49"/>
        <v>10</v>
      </c>
      <c r="N589">
        <f t="shared" si="49"/>
        <v>8</v>
      </c>
    </row>
    <row r="590" spans="1:14" x14ac:dyDescent="0.25">
      <c r="A590">
        <v>8</v>
      </c>
      <c r="B590" t="s">
        <v>998</v>
      </c>
      <c r="C590" t="s">
        <v>1678</v>
      </c>
      <c r="D590">
        <v>4</v>
      </c>
      <c r="E590">
        <v>98</v>
      </c>
      <c r="F590">
        <v>8.6999999999999993</v>
      </c>
      <c r="G590">
        <v>44.09</v>
      </c>
      <c r="H590">
        <v>3.15</v>
      </c>
      <c r="I590" t="s">
        <v>1000</v>
      </c>
      <c r="J590" t="s">
        <v>1679</v>
      </c>
      <c r="K590" t="s">
        <v>1680</v>
      </c>
      <c r="L590" t="s">
        <v>1681</v>
      </c>
      <c r="M590">
        <v>34</v>
      </c>
      <c r="N590">
        <v>8</v>
      </c>
    </row>
    <row r="591" spans="1:14" x14ac:dyDescent="0.25">
      <c r="A591">
        <f>A590</f>
        <v>8</v>
      </c>
      <c r="B591" t="s">
        <v>81</v>
      </c>
      <c r="C591" t="s">
        <v>1682</v>
      </c>
      <c r="D591">
        <f>D590</f>
        <v>4</v>
      </c>
      <c r="E591">
        <v>95</v>
      </c>
      <c r="F591">
        <v>9.1</v>
      </c>
      <c r="G591">
        <v>15.99</v>
      </c>
      <c r="H591">
        <v>0.53</v>
      </c>
      <c r="I591" t="s">
        <v>16</v>
      </c>
      <c r="J591" t="s">
        <v>1683</v>
      </c>
      <c r="K591" t="s">
        <v>1684</v>
      </c>
      <c r="L591" t="str">
        <f>L590</f>
        <v>Chocolate Fudge</v>
      </c>
      <c r="M591">
        <f>M590</f>
        <v>34</v>
      </c>
      <c r="N591">
        <f>N590</f>
        <v>8</v>
      </c>
    </row>
    <row r="592" spans="1:14" x14ac:dyDescent="0.25">
      <c r="A592">
        <v>8.8000000000000007</v>
      </c>
      <c r="B592" t="s">
        <v>710</v>
      </c>
      <c r="C592" t="s">
        <v>1685</v>
      </c>
      <c r="D592">
        <v>1</v>
      </c>
      <c r="E592">
        <v>245</v>
      </c>
      <c r="F592">
        <v>9.1999999999999993</v>
      </c>
      <c r="G592">
        <v>22.46</v>
      </c>
      <c r="H592">
        <v>0.86</v>
      </c>
      <c r="I592" t="s">
        <v>227</v>
      </c>
      <c r="J592" t="s">
        <v>1686</v>
      </c>
      <c r="K592" t="s">
        <v>1687</v>
      </c>
      <c r="L592" t="s">
        <v>1688</v>
      </c>
      <c r="M592">
        <v>8</v>
      </c>
      <c r="N592">
        <v>7</v>
      </c>
    </row>
    <row r="593" spans="1:14" x14ac:dyDescent="0.25">
      <c r="A593">
        <f>A592</f>
        <v>8.8000000000000007</v>
      </c>
      <c r="B593" t="s">
        <v>218</v>
      </c>
      <c r="C593" t="s">
        <v>1689</v>
      </c>
      <c r="D593">
        <f>D592</f>
        <v>1</v>
      </c>
      <c r="E593">
        <v>403</v>
      </c>
      <c r="F593">
        <v>9</v>
      </c>
      <c r="G593">
        <v>13.29</v>
      </c>
      <c r="H593">
        <v>0.44</v>
      </c>
      <c r="I593" t="s">
        <v>16</v>
      </c>
      <c r="J593" t="s">
        <v>507</v>
      </c>
      <c r="K593" t="s">
        <v>508</v>
      </c>
      <c r="L593" t="str">
        <f>L592</f>
        <v>Triple Chocolate</v>
      </c>
      <c r="M593">
        <f>M592</f>
        <v>8</v>
      </c>
      <c r="N593">
        <f>N592</f>
        <v>7</v>
      </c>
    </row>
    <row r="594" spans="1:14" x14ac:dyDescent="0.25">
      <c r="A594">
        <v>8.8000000000000007</v>
      </c>
      <c r="B594" t="s">
        <v>755</v>
      </c>
      <c r="C594" t="s">
        <v>1690</v>
      </c>
      <c r="D594">
        <v>6</v>
      </c>
      <c r="E594">
        <v>97</v>
      </c>
      <c r="F594">
        <v>9.1</v>
      </c>
      <c r="G594">
        <v>51.02</v>
      </c>
      <c r="H594">
        <v>1.06</v>
      </c>
      <c r="I594" t="s">
        <v>884</v>
      </c>
      <c r="J594" t="s">
        <v>1691</v>
      </c>
      <c r="K594" t="s">
        <v>1692</v>
      </c>
      <c r="L594" t="s">
        <v>1693</v>
      </c>
      <c r="M594">
        <v>29</v>
      </c>
      <c r="N594">
        <v>9</v>
      </c>
    </row>
    <row r="595" spans="1:14" x14ac:dyDescent="0.25">
      <c r="A595">
        <f>A594</f>
        <v>8.8000000000000007</v>
      </c>
      <c r="B595" t="s">
        <v>1621</v>
      </c>
      <c r="C595" t="s">
        <v>1694</v>
      </c>
      <c r="D595">
        <f>D594</f>
        <v>6</v>
      </c>
      <c r="E595">
        <v>87</v>
      </c>
      <c r="F595">
        <v>9.4</v>
      </c>
      <c r="G595">
        <v>48.53</v>
      </c>
      <c r="H595">
        <v>0.97</v>
      </c>
      <c r="I595" t="s">
        <v>16</v>
      </c>
      <c r="J595" t="s">
        <v>1695</v>
      </c>
      <c r="K595" t="s">
        <v>1696</v>
      </c>
      <c r="L595" t="str">
        <f t="shared" ref="L595:N596" si="50">L594</f>
        <v>Chocolate Hazelnut Creme</v>
      </c>
      <c r="M595">
        <f t="shared" si="50"/>
        <v>29</v>
      </c>
      <c r="N595">
        <f t="shared" si="50"/>
        <v>9</v>
      </c>
    </row>
    <row r="596" spans="1:14" x14ac:dyDescent="0.25">
      <c r="A596">
        <f>A595</f>
        <v>8.8000000000000007</v>
      </c>
      <c r="B596" t="s">
        <v>1113</v>
      </c>
      <c r="C596" t="s">
        <v>1697</v>
      </c>
      <c r="D596">
        <f>D595</f>
        <v>6</v>
      </c>
      <c r="E596">
        <v>4</v>
      </c>
      <c r="F596">
        <v>7.3</v>
      </c>
      <c r="G596">
        <v>13.47</v>
      </c>
      <c r="H596">
        <v>0.22</v>
      </c>
      <c r="I596" t="s">
        <v>899</v>
      </c>
      <c r="J596" t="s">
        <v>1698</v>
      </c>
      <c r="K596" t="s">
        <v>1699</v>
      </c>
      <c r="L596" t="str">
        <f t="shared" si="50"/>
        <v>Chocolate Hazelnut Creme</v>
      </c>
      <c r="M596">
        <f t="shared" si="50"/>
        <v>29</v>
      </c>
      <c r="N596">
        <f t="shared" si="50"/>
        <v>9</v>
      </c>
    </row>
    <row r="597" spans="1:14" x14ac:dyDescent="0.25">
      <c r="A597">
        <f>A596</f>
        <v>8.8000000000000007</v>
      </c>
      <c r="B597" t="s">
        <v>640</v>
      </c>
      <c r="C597" t="s">
        <v>1700</v>
      </c>
      <c r="D597">
        <f>D596</f>
        <v>6</v>
      </c>
      <c r="E597">
        <v>72</v>
      </c>
      <c r="F597">
        <v>9.1999999999999993</v>
      </c>
      <c r="G597">
        <v>25.69</v>
      </c>
      <c r="H597">
        <v>0.43</v>
      </c>
      <c r="I597" t="s">
        <v>540</v>
      </c>
      <c r="J597" t="s">
        <v>1701</v>
      </c>
      <c r="K597" t="s">
        <v>1702</v>
      </c>
      <c r="L597" t="str">
        <f>L596</f>
        <v>Chocolate Hazelnut Creme</v>
      </c>
      <c r="M597">
        <v>10</v>
      </c>
      <c r="N597">
        <v>9</v>
      </c>
    </row>
    <row r="598" spans="1:14" x14ac:dyDescent="0.25">
      <c r="A598">
        <f>A597</f>
        <v>8.8000000000000007</v>
      </c>
      <c r="B598" t="s">
        <v>998</v>
      </c>
      <c r="C598" t="s">
        <v>1703</v>
      </c>
      <c r="D598">
        <f>D597</f>
        <v>6</v>
      </c>
      <c r="E598">
        <v>48</v>
      </c>
      <c r="F598">
        <v>8.8000000000000007</v>
      </c>
      <c r="G598">
        <v>17.63</v>
      </c>
      <c r="H598">
        <v>0.18</v>
      </c>
      <c r="I598" t="s">
        <v>33</v>
      </c>
      <c r="J598" t="s">
        <v>1704</v>
      </c>
      <c r="K598" t="s">
        <v>1705</v>
      </c>
      <c r="L598" t="str">
        <f>L597</f>
        <v>Chocolate Hazelnut Creme</v>
      </c>
      <c r="M598">
        <f>M597</f>
        <v>10</v>
      </c>
      <c r="N598">
        <f>N597</f>
        <v>9</v>
      </c>
    </row>
    <row r="599" spans="1:14" x14ac:dyDescent="0.25">
      <c r="A599">
        <f>A598</f>
        <v>8.8000000000000007</v>
      </c>
      <c r="B599" t="s">
        <v>41</v>
      </c>
      <c r="C599" t="s">
        <v>1706</v>
      </c>
      <c r="D599">
        <f>D598</f>
        <v>6</v>
      </c>
      <c r="E599">
        <v>195</v>
      </c>
      <c r="F599">
        <v>7.9</v>
      </c>
      <c r="G599">
        <v>26.99</v>
      </c>
      <c r="H599">
        <v>0.3</v>
      </c>
      <c r="I599" t="s">
        <v>286</v>
      </c>
      <c r="J599" t="s">
        <v>1707</v>
      </c>
      <c r="K599" t="s">
        <v>1708</v>
      </c>
      <c r="L599" t="str">
        <f>L598</f>
        <v>Chocolate Hazelnut Creme</v>
      </c>
      <c r="M599">
        <f>M598</f>
        <v>10</v>
      </c>
      <c r="N599">
        <f>N598</f>
        <v>9</v>
      </c>
    </row>
    <row r="600" spans="1:14" x14ac:dyDescent="0.25">
      <c r="A600">
        <v>7.5</v>
      </c>
      <c r="B600" t="s">
        <v>739</v>
      </c>
      <c r="C600" t="s">
        <v>1709</v>
      </c>
      <c r="D600">
        <v>3</v>
      </c>
      <c r="E600">
        <v>15</v>
      </c>
      <c r="F600">
        <v>6.4</v>
      </c>
      <c r="G600">
        <v>39.99</v>
      </c>
      <c r="H600">
        <v>1.33</v>
      </c>
      <c r="I600" t="str">
        <f>I599</f>
        <v>Tribulus</v>
      </c>
      <c r="J600" t="s">
        <v>1710</v>
      </c>
      <c r="K600" t="s">
        <v>1711</v>
      </c>
      <c r="L600" t="s">
        <v>1712</v>
      </c>
      <c r="M600">
        <v>2</v>
      </c>
      <c r="N600">
        <v>5</v>
      </c>
    </row>
    <row r="601" spans="1:14" x14ac:dyDescent="0.25">
      <c r="A601">
        <f>A600</f>
        <v>7.5</v>
      </c>
      <c r="B601" t="s">
        <v>966</v>
      </c>
      <c r="C601" t="s">
        <v>1713</v>
      </c>
      <c r="D601">
        <f>D600</f>
        <v>3</v>
      </c>
      <c r="E601">
        <v>9</v>
      </c>
      <c r="F601">
        <v>9.8000000000000007</v>
      </c>
      <c r="G601">
        <v>34.64</v>
      </c>
      <c r="H601">
        <v>1.1499999999999999</v>
      </c>
      <c r="I601" t="str">
        <f>I600</f>
        <v>Tribulus</v>
      </c>
      <c r="J601" t="s">
        <v>1714</v>
      </c>
      <c r="K601" t="s">
        <v>1715</v>
      </c>
      <c r="L601" t="str">
        <f>L600</f>
        <v>Rainbow Candy</v>
      </c>
      <c r="M601">
        <f>M600</f>
        <v>2</v>
      </c>
      <c r="N601">
        <f>N600</f>
        <v>5</v>
      </c>
    </row>
    <row r="602" spans="1:14" x14ac:dyDescent="0.25">
      <c r="A602">
        <v>8.6999999999999993</v>
      </c>
      <c r="B602" t="s">
        <v>321</v>
      </c>
      <c r="C602" t="s">
        <v>1716</v>
      </c>
      <c r="D602">
        <v>1</v>
      </c>
      <c r="E602">
        <v>192</v>
      </c>
      <c r="F602">
        <v>8.9</v>
      </c>
      <c r="G602">
        <v>22.46</v>
      </c>
      <c r="H602">
        <v>0.11</v>
      </c>
      <c r="I602" t="s">
        <v>43</v>
      </c>
      <c r="J602" t="s">
        <v>1717</v>
      </c>
      <c r="K602" t="s">
        <v>1718</v>
      </c>
      <c r="L602" t="s">
        <v>824</v>
      </c>
      <c r="M602">
        <v>87</v>
      </c>
      <c r="N602">
        <v>8</v>
      </c>
    </row>
    <row r="603" spans="1:14" x14ac:dyDescent="0.25">
      <c r="A603">
        <f>A602</f>
        <v>8.6999999999999993</v>
      </c>
      <c r="B603" t="s">
        <v>173</v>
      </c>
      <c r="C603" t="s">
        <v>1719</v>
      </c>
      <c r="D603">
        <f>D602</f>
        <v>1</v>
      </c>
      <c r="E603">
        <v>12</v>
      </c>
      <c r="F603">
        <v>7.6</v>
      </c>
      <c r="G603">
        <v>89.99</v>
      </c>
      <c r="H603">
        <v>1.5</v>
      </c>
      <c r="I603" t="s">
        <v>1293</v>
      </c>
      <c r="J603" t="s">
        <v>1720</v>
      </c>
      <c r="K603" t="s">
        <v>1721</v>
      </c>
      <c r="L603" t="str">
        <f>L602</f>
        <v>Sem sabor</v>
      </c>
      <c r="M603">
        <v>3</v>
      </c>
      <c r="N603">
        <v>7</v>
      </c>
    </row>
    <row r="604" spans="1:14" x14ac:dyDescent="0.25">
      <c r="A604">
        <f>A603</f>
        <v>8.6999999999999993</v>
      </c>
      <c r="B604" t="s">
        <v>321</v>
      </c>
      <c r="C604" t="s">
        <v>1722</v>
      </c>
      <c r="D604">
        <f>D603</f>
        <v>1</v>
      </c>
      <c r="E604">
        <v>6</v>
      </c>
      <c r="F604">
        <v>8.8000000000000007</v>
      </c>
      <c r="G604">
        <v>16.38</v>
      </c>
      <c r="H604">
        <v>0.14000000000000001</v>
      </c>
      <c r="I604" t="s">
        <v>1519</v>
      </c>
      <c r="J604" t="s">
        <v>1723</v>
      </c>
      <c r="K604" t="s">
        <v>1519</v>
      </c>
      <c r="L604" t="str">
        <f>L603</f>
        <v>Sem sabor</v>
      </c>
      <c r="M604">
        <f>M603</f>
        <v>3</v>
      </c>
      <c r="N604">
        <f>N603</f>
        <v>7</v>
      </c>
    </row>
    <row r="605" spans="1:14" x14ac:dyDescent="0.25">
      <c r="A605">
        <f>A604</f>
        <v>8.6999999999999993</v>
      </c>
      <c r="B605" t="s">
        <v>726</v>
      </c>
      <c r="C605" t="s">
        <v>1724</v>
      </c>
      <c r="D605">
        <f>D604</f>
        <v>1</v>
      </c>
      <c r="E605">
        <v>1</v>
      </c>
      <c r="F605">
        <v>10</v>
      </c>
      <c r="G605">
        <v>9.9499999999999993</v>
      </c>
      <c r="H605">
        <v>0.33</v>
      </c>
      <c r="I605" t="str">
        <f>I604</f>
        <v>L-Carnitine</v>
      </c>
      <c r="J605" t="s">
        <v>1725</v>
      </c>
      <c r="K605" t="s">
        <v>1726</v>
      </c>
      <c r="L605" t="str">
        <f>L604</f>
        <v>Sem sabor</v>
      </c>
      <c r="M605">
        <f>M604</f>
        <v>3</v>
      </c>
      <c r="N605">
        <f>N604</f>
        <v>7</v>
      </c>
    </row>
    <row r="606" spans="1:14" x14ac:dyDescent="0.25">
      <c r="A606">
        <v>8.8000000000000007</v>
      </c>
      <c r="B606" t="s">
        <v>1727</v>
      </c>
      <c r="C606" t="s">
        <v>1728</v>
      </c>
      <c r="D606">
        <v>3</v>
      </c>
      <c r="E606">
        <v>6</v>
      </c>
      <c r="F606">
        <v>9.6999999999999993</v>
      </c>
      <c r="G606">
        <v>62.36</v>
      </c>
      <c r="H606">
        <v>2.08</v>
      </c>
      <c r="I606" t="str">
        <f>I605</f>
        <v>L-Carnitine</v>
      </c>
      <c r="J606" t="s">
        <v>1729</v>
      </c>
      <c r="K606" t="s">
        <v>1730</v>
      </c>
      <c r="L606" t="s">
        <v>274</v>
      </c>
      <c r="M606">
        <v>1</v>
      </c>
      <c r="N606">
        <v>1</v>
      </c>
    </row>
    <row r="607" spans="1:14" x14ac:dyDescent="0.25">
      <c r="A607">
        <v>7.8</v>
      </c>
      <c r="B607" t="s">
        <v>265</v>
      </c>
      <c r="C607" t="s">
        <v>1731</v>
      </c>
      <c r="D607">
        <v>1</v>
      </c>
      <c r="E607">
        <v>65</v>
      </c>
      <c r="F607">
        <v>8.6999999999999993</v>
      </c>
      <c r="G607">
        <v>14.41</v>
      </c>
      <c r="H607">
        <v>0.9</v>
      </c>
      <c r="I607" t="s">
        <v>60</v>
      </c>
      <c r="J607" t="s">
        <v>1030</v>
      </c>
      <c r="K607" t="s">
        <v>1031</v>
      </c>
      <c r="L607" t="s">
        <v>824</v>
      </c>
      <c r="M607">
        <v>38</v>
      </c>
      <c r="N607">
        <v>8</v>
      </c>
    </row>
    <row r="608" spans="1:14" x14ac:dyDescent="0.25">
      <c r="A608">
        <f>A607</f>
        <v>7.8</v>
      </c>
      <c r="B608" t="s">
        <v>218</v>
      </c>
      <c r="C608" t="s">
        <v>1732</v>
      </c>
      <c r="D608">
        <f>D607</f>
        <v>1</v>
      </c>
      <c r="E608">
        <v>405</v>
      </c>
      <c r="F608">
        <v>8.6</v>
      </c>
      <c r="G608">
        <v>13.99</v>
      </c>
      <c r="H608">
        <v>7.0000000000000007E-2</v>
      </c>
      <c r="I608" t="s">
        <v>43</v>
      </c>
      <c r="J608" t="s">
        <v>1733</v>
      </c>
      <c r="K608" t="s">
        <v>540</v>
      </c>
      <c r="L608" t="str">
        <f>L607</f>
        <v>Sem sabor</v>
      </c>
      <c r="M608">
        <f>M607</f>
        <v>38</v>
      </c>
      <c r="N608">
        <f>N607</f>
        <v>8</v>
      </c>
    </row>
    <row r="609" spans="1:14" x14ac:dyDescent="0.25">
      <c r="A609">
        <v>10</v>
      </c>
      <c r="B609" t="s">
        <v>480</v>
      </c>
      <c r="C609" t="s">
        <v>1734</v>
      </c>
      <c r="D609">
        <v>2</v>
      </c>
      <c r="E609">
        <v>2</v>
      </c>
      <c r="F609">
        <v>10</v>
      </c>
      <c r="G609">
        <v>34.99</v>
      </c>
      <c r="H609">
        <v>1.17</v>
      </c>
      <c r="I609" t="str">
        <f>I608</f>
        <v>Creatine Monohydrate</v>
      </c>
      <c r="J609" t="s">
        <v>1735</v>
      </c>
      <c r="K609" t="s">
        <v>1736</v>
      </c>
      <c r="L609" t="s">
        <v>1737</v>
      </c>
      <c r="M609">
        <v>1</v>
      </c>
      <c r="N609">
        <v>1</v>
      </c>
    </row>
    <row r="610" spans="1:14" x14ac:dyDescent="0.25">
      <c r="A610">
        <v>9.6</v>
      </c>
      <c r="B610" t="s">
        <v>807</v>
      </c>
      <c r="C610" t="s">
        <v>1738</v>
      </c>
      <c r="D610">
        <v>1</v>
      </c>
      <c r="E610">
        <v>49</v>
      </c>
      <c r="F610">
        <v>9.4</v>
      </c>
      <c r="G610">
        <v>18.53</v>
      </c>
      <c r="H610">
        <v>0.09</v>
      </c>
      <c r="I610" t="s">
        <v>43</v>
      </c>
      <c r="J610" t="s">
        <v>1739</v>
      </c>
      <c r="K610" t="s">
        <v>43</v>
      </c>
      <c r="L610" t="s">
        <v>824</v>
      </c>
      <c r="M610">
        <v>23</v>
      </c>
      <c r="N610">
        <v>9</v>
      </c>
    </row>
    <row r="611" spans="1:14" x14ac:dyDescent="0.25">
      <c r="A611">
        <v>1</v>
      </c>
      <c r="B611" t="s">
        <v>1740</v>
      </c>
      <c r="C611" t="s">
        <v>1741</v>
      </c>
      <c r="D611">
        <v>1</v>
      </c>
      <c r="E611">
        <v>1</v>
      </c>
      <c r="F611">
        <v>1</v>
      </c>
      <c r="G611">
        <v>41.99</v>
      </c>
      <c r="H611">
        <v>2.1</v>
      </c>
      <c r="I611" t="str">
        <f>I610</f>
        <v>Creatine Monohydrate</v>
      </c>
      <c r="J611" t="s">
        <v>1742</v>
      </c>
      <c r="K611" t="s">
        <v>1743</v>
      </c>
      <c r="L611" t="s">
        <v>1744</v>
      </c>
      <c r="M611">
        <v>1</v>
      </c>
      <c r="N611">
        <v>1</v>
      </c>
    </row>
    <row r="612" spans="1:14" x14ac:dyDescent="0.25">
      <c r="A612">
        <f>A611</f>
        <v>1</v>
      </c>
      <c r="B612" t="s">
        <v>1349</v>
      </c>
      <c r="C612" t="s">
        <v>1745</v>
      </c>
      <c r="D612">
        <f>D611</f>
        <v>1</v>
      </c>
      <c r="E612">
        <v>30</v>
      </c>
      <c r="F612">
        <v>7.4</v>
      </c>
      <c r="G612">
        <v>12.45</v>
      </c>
      <c r="H612">
        <v>0.25</v>
      </c>
      <c r="I612" t="s">
        <v>650</v>
      </c>
      <c r="J612" t="s">
        <v>1746</v>
      </c>
      <c r="K612" t="s">
        <v>1747</v>
      </c>
      <c r="L612" t="str">
        <f>L611</f>
        <v>Freedom</v>
      </c>
      <c r="M612">
        <v>12</v>
      </c>
      <c r="N612">
        <v>7</v>
      </c>
    </row>
    <row r="613" spans="1:14" x14ac:dyDescent="0.25">
      <c r="A613">
        <f>A612</f>
        <v>1</v>
      </c>
      <c r="B613" t="s">
        <v>343</v>
      </c>
      <c r="C613" t="s">
        <v>1748</v>
      </c>
      <c r="D613">
        <f>D612</f>
        <v>1</v>
      </c>
      <c r="E613">
        <v>25</v>
      </c>
      <c r="F613">
        <v>9.6</v>
      </c>
      <c r="G613">
        <v>12.83</v>
      </c>
      <c r="H613">
        <v>0.8</v>
      </c>
      <c r="I613" t="s">
        <v>33</v>
      </c>
      <c r="J613" t="s">
        <v>1749</v>
      </c>
      <c r="K613" t="s">
        <v>1750</v>
      </c>
      <c r="L613" t="str">
        <f>L612</f>
        <v>Freedom</v>
      </c>
      <c r="M613">
        <f t="shared" ref="M613:N616" si="51">M612</f>
        <v>12</v>
      </c>
      <c r="N613">
        <f t="shared" si="51"/>
        <v>7</v>
      </c>
    </row>
    <row r="614" spans="1:14" x14ac:dyDescent="0.25">
      <c r="A614">
        <f>A613</f>
        <v>1</v>
      </c>
      <c r="B614" t="s">
        <v>1751</v>
      </c>
      <c r="C614" t="s">
        <v>1752</v>
      </c>
      <c r="D614">
        <f>D613</f>
        <v>1</v>
      </c>
      <c r="E614">
        <v>3</v>
      </c>
      <c r="F614">
        <v>9</v>
      </c>
      <c r="G614">
        <v>41.19</v>
      </c>
      <c r="H614">
        <v>2.06</v>
      </c>
      <c r="I614" t="str">
        <f>I613</f>
        <v>Amino Acids</v>
      </c>
      <c r="J614" t="s">
        <v>1753</v>
      </c>
      <c r="K614" t="s">
        <v>1754</v>
      </c>
      <c r="L614" t="str">
        <f>L613</f>
        <v>Freedom</v>
      </c>
      <c r="M614">
        <f t="shared" si="51"/>
        <v>12</v>
      </c>
      <c r="N614">
        <f t="shared" si="51"/>
        <v>7</v>
      </c>
    </row>
    <row r="615" spans="1:14" x14ac:dyDescent="0.25">
      <c r="A615">
        <f>A614</f>
        <v>1</v>
      </c>
      <c r="B615" t="s">
        <v>1755</v>
      </c>
      <c r="C615" t="s">
        <v>1756</v>
      </c>
      <c r="D615">
        <f>D614</f>
        <v>1</v>
      </c>
      <c r="E615">
        <v>22</v>
      </c>
      <c r="F615">
        <v>9.8000000000000007</v>
      </c>
      <c r="G615">
        <v>54.01</v>
      </c>
      <c r="H615">
        <v>1.8</v>
      </c>
      <c r="I615" t="s">
        <v>94</v>
      </c>
      <c r="J615" t="s">
        <v>1757</v>
      </c>
      <c r="K615" t="s">
        <v>1758</v>
      </c>
      <c r="L615" t="str">
        <f>L614</f>
        <v>Freedom</v>
      </c>
      <c r="M615">
        <f t="shared" si="51"/>
        <v>12</v>
      </c>
      <c r="N615">
        <f t="shared" si="51"/>
        <v>7</v>
      </c>
    </row>
    <row r="616" spans="1:14" x14ac:dyDescent="0.25">
      <c r="A616">
        <f>A615</f>
        <v>1</v>
      </c>
      <c r="B616" t="s">
        <v>81</v>
      </c>
      <c r="C616" t="s">
        <v>1759</v>
      </c>
      <c r="D616">
        <f>D615</f>
        <v>1</v>
      </c>
      <c r="E616">
        <v>95</v>
      </c>
      <c r="F616">
        <v>9.1</v>
      </c>
      <c r="G616">
        <v>15.99</v>
      </c>
      <c r="H616">
        <v>0.53</v>
      </c>
      <c r="I616" t="s">
        <v>16</v>
      </c>
      <c r="J616" t="s">
        <v>1683</v>
      </c>
      <c r="K616" t="s">
        <v>1684</v>
      </c>
      <c r="L616" t="str">
        <f>L615</f>
        <v>Freedom</v>
      </c>
      <c r="M616">
        <f t="shared" si="51"/>
        <v>12</v>
      </c>
      <c r="N616">
        <f t="shared" si="51"/>
        <v>7</v>
      </c>
    </row>
    <row r="617" spans="1:14" x14ac:dyDescent="0.25">
      <c r="A617">
        <v>9.3000000000000007</v>
      </c>
      <c r="B617" t="s">
        <v>1760</v>
      </c>
      <c r="C617" t="s">
        <v>1761</v>
      </c>
      <c r="D617">
        <v>4</v>
      </c>
      <c r="E617">
        <v>24</v>
      </c>
      <c r="F617">
        <v>9.6</v>
      </c>
      <c r="G617">
        <v>47.18</v>
      </c>
      <c r="H617">
        <v>1.63</v>
      </c>
      <c r="I617" t="s">
        <v>37</v>
      </c>
      <c r="J617" t="s">
        <v>1762</v>
      </c>
      <c r="K617" t="s">
        <v>1763</v>
      </c>
      <c r="L617" t="s">
        <v>1764</v>
      </c>
      <c r="M617">
        <v>18</v>
      </c>
      <c r="N617">
        <v>9</v>
      </c>
    </row>
    <row r="618" spans="1:14" x14ac:dyDescent="0.25">
      <c r="A618">
        <v>8.6</v>
      </c>
      <c r="B618" t="s">
        <v>726</v>
      </c>
      <c r="C618" t="s">
        <v>1765</v>
      </c>
      <c r="D618">
        <v>3</v>
      </c>
      <c r="E618">
        <v>131</v>
      </c>
      <c r="F618">
        <v>8.6999999999999993</v>
      </c>
      <c r="G618">
        <v>29.5</v>
      </c>
      <c r="H618">
        <v>0.37</v>
      </c>
      <c r="I618" t="s">
        <v>28</v>
      </c>
      <c r="J618" t="s">
        <v>1766</v>
      </c>
      <c r="K618" t="s">
        <v>1767</v>
      </c>
      <c r="L618" t="s">
        <v>1596</v>
      </c>
      <c r="M618">
        <v>21</v>
      </c>
      <c r="N618">
        <v>8</v>
      </c>
    </row>
    <row r="619" spans="1:14" x14ac:dyDescent="0.25">
      <c r="A619">
        <v>9.5</v>
      </c>
      <c r="B619" t="s">
        <v>1768</v>
      </c>
      <c r="C619" t="s">
        <v>1769</v>
      </c>
      <c r="D619">
        <v>5</v>
      </c>
      <c r="E619">
        <v>28</v>
      </c>
      <c r="F619">
        <v>9.5</v>
      </c>
      <c r="G619">
        <v>41.95</v>
      </c>
      <c r="H619">
        <v>1.4</v>
      </c>
      <c r="I619" t="s">
        <v>28</v>
      </c>
      <c r="J619" t="s">
        <v>1770</v>
      </c>
      <c r="K619" t="s">
        <v>1771</v>
      </c>
      <c r="L619" t="s">
        <v>1772</v>
      </c>
      <c r="M619">
        <v>6</v>
      </c>
      <c r="N619">
        <v>9</v>
      </c>
    </row>
    <row r="620" spans="1:14" x14ac:dyDescent="0.25">
      <c r="A620">
        <v>9.1</v>
      </c>
      <c r="B620" t="s">
        <v>173</v>
      </c>
      <c r="C620" t="s">
        <v>1773</v>
      </c>
      <c r="D620">
        <v>9</v>
      </c>
      <c r="E620">
        <v>299</v>
      </c>
      <c r="F620">
        <v>9</v>
      </c>
      <c r="G620">
        <v>39.99</v>
      </c>
      <c r="H620">
        <v>1.33</v>
      </c>
      <c r="I620" t="s">
        <v>175</v>
      </c>
      <c r="J620" t="s">
        <v>238</v>
      </c>
      <c r="K620" t="s">
        <v>239</v>
      </c>
      <c r="L620" t="s">
        <v>240</v>
      </c>
      <c r="M620">
        <v>172</v>
      </c>
      <c r="N620">
        <v>9</v>
      </c>
    </row>
    <row r="621" spans="1:14" x14ac:dyDescent="0.25">
      <c r="A621">
        <f>A620</f>
        <v>9.1</v>
      </c>
      <c r="B621" t="s">
        <v>81</v>
      </c>
      <c r="C621" t="s">
        <v>1774</v>
      </c>
      <c r="D621">
        <f>D620</f>
        <v>9</v>
      </c>
      <c r="E621">
        <v>112</v>
      </c>
      <c r="F621">
        <v>7.9</v>
      </c>
      <c r="G621">
        <v>15.96</v>
      </c>
      <c r="H621">
        <v>0.48</v>
      </c>
      <c r="I621" t="s">
        <v>16</v>
      </c>
      <c r="J621" t="s">
        <v>1775</v>
      </c>
      <c r="K621" t="s">
        <v>508</v>
      </c>
      <c r="L621" t="str">
        <f t="shared" ref="L621:N622" si="52">L620</f>
        <v>Fruity Rainbow Blast</v>
      </c>
      <c r="M621">
        <f t="shared" si="52"/>
        <v>172</v>
      </c>
      <c r="N621">
        <f t="shared" si="52"/>
        <v>9</v>
      </c>
    </row>
    <row r="622" spans="1:14" x14ac:dyDescent="0.25">
      <c r="A622">
        <f>A621</f>
        <v>9.1</v>
      </c>
      <c r="B622" t="s">
        <v>321</v>
      </c>
      <c r="C622" t="s">
        <v>1776</v>
      </c>
      <c r="D622">
        <f>D621</f>
        <v>9</v>
      </c>
      <c r="E622">
        <v>185</v>
      </c>
      <c r="F622">
        <v>9.3000000000000007</v>
      </c>
      <c r="G622">
        <v>65.91</v>
      </c>
      <c r="H622">
        <v>0.59</v>
      </c>
      <c r="I622" t="s">
        <v>16</v>
      </c>
      <c r="J622" t="s">
        <v>1226</v>
      </c>
      <c r="K622" t="s">
        <v>1227</v>
      </c>
      <c r="L622" t="str">
        <f t="shared" si="52"/>
        <v>Fruity Rainbow Blast</v>
      </c>
      <c r="M622">
        <f t="shared" si="52"/>
        <v>172</v>
      </c>
      <c r="N622">
        <f t="shared" si="52"/>
        <v>9</v>
      </c>
    </row>
    <row r="623" spans="1:14" x14ac:dyDescent="0.25">
      <c r="A623">
        <v>4.2</v>
      </c>
      <c r="B623" t="s">
        <v>807</v>
      </c>
      <c r="C623" t="s">
        <v>1777</v>
      </c>
      <c r="D623">
        <v>1</v>
      </c>
      <c r="E623">
        <v>62</v>
      </c>
      <c r="F623">
        <v>7.2</v>
      </c>
      <c r="G623">
        <v>22.46</v>
      </c>
      <c r="H623">
        <v>0.23</v>
      </c>
      <c r="I623" t="s">
        <v>1037</v>
      </c>
      <c r="J623" t="s">
        <v>1778</v>
      </c>
      <c r="K623" t="s">
        <v>1779</v>
      </c>
      <c r="L623" t="s">
        <v>824</v>
      </c>
      <c r="M623">
        <v>28</v>
      </c>
      <c r="N623">
        <v>7</v>
      </c>
    </row>
    <row r="624" spans="1:14" x14ac:dyDescent="0.25">
      <c r="A624">
        <f>A623</f>
        <v>4.2</v>
      </c>
      <c r="B624" t="s">
        <v>218</v>
      </c>
      <c r="C624" t="s">
        <v>1780</v>
      </c>
      <c r="D624">
        <f>D623</f>
        <v>1</v>
      </c>
      <c r="E624">
        <v>1</v>
      </c>
      <c r="F624">
        <v>9</v>
      </c>
      <c r="G624">
        <v>17.489999999999998</v>
      </c>
      <c r="H624">
        <v>0.57999999999999996</v>
      </c>
      <c r="I624" t="str">
        <f>I623</f>
        <v>L-Arginine</v>
      </c>
      <c r="J624" t="s">
        <v>1781</v>
      </c>
      <c r="K624" t="s">
        <v>1782</v>
      </c>
      <c r="L624" t="str">
        <f t="shared" ref="L624:N625" si="53">L623</f>
        <v>Sem sabor</v>
      </c>
      <c r="M624">
        <f t="shared" si="53"/>
        <v>28</v>
      </c>
      <c r="N624">
        <f t="shared" si="53"/>
        <v>7</v>
      </c>
    </row>
    <row r="625" spans="1:14" x14ac:dyDescent="0.25">
      <c r="A625">
        <f>A624</f>
        <v>4.2</v>
      </c>
      <c r="B625" t="s">
        <v>726</v>
      </c>
      <c r="C625" t="s">
        <v>1783</v>
      </c>
      <c r="D625">
        <f>D624</f>
        <v>1</v>
      </c>
      <c r="E625">
        <v>279</v>
      </c>
      <c r="F625">
        <v>9</v>
      </c>
      <c r="G625">
        <v>27.58</v>
      </c>
      <c r="H625">
        <v>1.84</v>
      </c>
      <c r="I625" t="s">
        <v>60</v>
      </c>
      <c r="J625" t="s">
        <v>1133</v>
      </c>
      <c r="K625" t="s">
        <v>1134</v>
      </c>
      <c r="L625" t="str">
        <f t="shared" si="53"/>
        <v>Sem sabor</v>
      </c>
      <c r="M625">
        <f t="shared" si="53"/>
        <v>28</v>
      </c>
      <c r="N625">
        <f t="shared" si="53"/>
        <v>7</v>
      </c>
    </row>
    <row r="626" spans="1:14" x14ac:dyDescent="0.25">
      <c r="A626">
        <f>A625</f>
        <v>4.2</v>
      </c>
      <c r="B626" t="s">
        <v>726</v>
      </c>
      <c r="C626" t="s">
        <v>1784</v>
      </c>
      <c r="D626">
        <f>D625</f>
        <v>1</v>
      </c>
      <c r="E626">
        <v>19</v>
      </c>
      <c r="F626">
        <v>8.1</v>
      </c>
      <c r="G626">
        <v>10.77</v>
      </c>
      <c r="H626">
        <v>0.11</v>
      </c>
      <c r="I626" t="s">
        <v>286</v>
      </c>
      <c r="J626" t="s">
        <v>1785</v>
      </c>
      <c r="K626" t="s">
        <v>1786</v>
      </c>
      <c r="L626" t="str">
        <f>L625</f>
        <v>Sem sabor</v>
      </c>
      <c r="M626">
        <v>8</v>
      </c>
      <c r="N626">
        <v>8</v>
      </c>
    </row>
    <row r="627" spans="1:14" x14ac:dyDescent="0.25">
      <c r="A627">
        <v>7.1</v>
      </c>
      <c r="B627" t="s">
        <v>726</v>
      </c>
      <c r="C627" t="s">
        <v>1787</v>
      </c>
      <c r="D627">
        <v>6</v>
      </c>
      <c r="E627">
        <v>48</v>
      </c>
      <c r="F627">
        <v>7.2</v>
      </c>
      <c r="G627">
        <v>22.49</v>
      </c>
      <c r="H627">
        <v>2.25</v>
      </c>
      <c r="I627" t="s">
        <v>60</v>
      </c>
      <c r="J627" t="s">
        <v>1065</v>
      </c>
      <c r="K627" t="s">
        <v>1066</v>
      </c>
      <c r="L627" t="s">
        <v>1067</v>
      </c>
      <c r="M627">
        <v>12</v>
      </c>
      <c r="N627">
        <v>7</v>
      </c>
    </row>
    <row r="628" spans="1:14" x14ac:dyDescent="0.25">
      <c r="A628">
        <f>A627</f>
        <v>7.1</v>
      </c>
      <c r="B628" t="s">
        <v>1788</v>
      </c>
      <c r="C628" t="s">
        <v>1789</v>
      </c>
      <c r="D628">
        <f>D627</f>
        <v>6</v>
      </c>
      <c r="E628">
        <v>42</v>
      </c>
      <c r="F628">
        <v>9.3000000000000007</v>
      </c>
      <c r="G628">
        <v>30.32</v>
      </c>
      <c r="H628">
        <v>1.01</v>
      </c>
      <c r="I628" t="s">
        <v>33</v>
      </c>
      <c r="J628" t="s">
        <v>1790</v>
      </c>
      <c r="K628" t="s">
        <v>1791</v>
      </c>
      <c r="L628" t="str">
        <f>L627</f>
        <v>Pina Colada Shake</v>
      </c>
      <c r="M628">
        <v>12</v>
      </c>
      <c r="N628">
        <v>9</v>
      </c>
    </row>
    <row r="629" spans="1:14" x14ac:dyDescent="0.25">
      <c r="A629">
        <f>A628</f>
        <v>7.1</v>
      </c>
      <c r="B629" t="s">
        <v>290</v>
      </c>
      <c r="C629" t="s">
        <v>1792</v>
      </c>
      <c r="D629">
        <f>D628</f>
        <v>6</v>
      </c>
      <c r="E629">
        <v>400</v>
      </c>
      <c r="F629">
        <v>9.3000000000000007</v>
      </c>
      <c r="G629">
        <v>47.66</v>
      </c>
      <c r="H629">
        <v>1.04</v>
      </c>
      <c r="I629" t="s">
        <v>37</v>
      </c>
      <c r="J629" t="s">
        <v>1793</v>
      </c>
      <c r="K629" t="s">
        <v>1794</v>
      </c>
      <c r="L629" t="str">
        <f>L628</f>
        <v>Pina Colada Shake</v>
      </c>
      <c r="M629">
        <f>M628</f>
        <v>12</v>
      </c>
      <c r="N629">
        <f>N628</f>
        <v>9</v>
      </c>
    </row>
    <row r="630" spans="1:14" x14ac:dyDescent="0.25">
      <c r="A630">
        <f>A629</f>
        <v>7.1</v>
      </c>
      <c r="B630" t="s">
        <v>1795</v>
      </c>
      <c r="C630" t="s">
        <v>1796</v>
      </c>
      <c r="D630">
        <f>D629</f>
        <v>6</v>
      </c>
      <c r="E630">
        <v>17</v>
      </c>
      <c r="F630">
        <v>7.6</v>
      </c>
      <c r="G630">
        <v>11.33</v>
      </c>
      <c r="H630">
        <v>0.19</v>
      </c>
      <c r="I630" t="s">
        <v>650</v>
      </c>
      <c r="J630" t="s">
        <v>1797</v>
      </c>
      <c r="K630" t="s">
        <v>652</v>
      </c>
      <c r="L630" t="str">
        <f>L629</f>
        <v>Pina Colada Shake</v>
      </c>
      <c r="M630">
        <v>12</v>
      </c>
      <c r="N630">
        <v>7</v>
      </c>
    </row>
    <row r="631" spans="1:14" x14ac:dyDescent="0.25">
      <c r="A631">
        <f>A630</f>
        <v>7.1</v>
      </c>
      <c r="B631" t="s">
        <v>807</v>
      </c>
      <c r="C631" t="s">
        <v>1798</v>
      </c>
      <c r="D631">
        <f>D630</f>
        <v>6</v>
      </c>
      <c r="E631">
        <v>4</v>
      </c>
      <c r="F631">
        <v>9.5</v>
      </c>
      <c r="G631">
        <v>9.06</v>
      </c>
      <c r="H631">
        <v>0.56999999999999995</v>
      </c>
      <c r="I631" t="s">
        <v>1799</v>
      </c>
      <c r="J631" t="s">
        <v>888</v>
      </c>
      <c r="K631" t="s">
        <v>1799</v>
      </c>
      <c r="L631" t="str">
        <f>L630</f>
        <v>Pina Colada Shake</v>
      </c>
      <c r="M631">
        <f>M630</f>
        <v>12</v>
      </c>
      <c r="N631">
        <f>N630</f>
        <v>7</v>
      </c>
    </row>
    <row r="632" spans="1:14" x14ac:dyDescent="0.25">
      <c r="A632">
        <f>A631</f>
        <v>7.1</v>
      </c>
      <c r="B632" t="s">
        <v>961</v>
      </c>
      <c r="C632" t="s">
        <v>1800</v>
      </c>
      <c r="D632">
        <f>D631</f>
        <v>6</v>
      </c>
      <c r="E632">
        <f>E631</f>
        <v>4</v>
      </c>
      <c r="F632">
        <f>F631</f>
        <v>9.5</v>
      </c>
      <c r="G632">
        <v>14.59</v>
      </c>
      <c r="H632">
        <v>0.16</v>
      </c>
      <c r="I632" t="s">
        <v>650</v>
      </c>
      <c r="J632" t="s">
        <v>1801</v>
      </c>
      <c r="K632" t="s">
        <v>1802</v>
      </c>
      <c r="L632" t="str">
        <f>L631</f>
        <v>Pina Colada Shake</v>
      </c>
      <c r="M632">
        <f>M631</f>
        <v>12</v>
      </c>
      <c r="N632">
        <f>N631</f>
        <v>7</v>
      </c>
    </row>
    <row r="633" spans="1:14" x14ac:dyDescent="0.25">
      <c r="A633">
        <v>8.1</v>
      </c>
      <c r="B633" t="s">
        <v>173</v>
      </c>
      <c r="C633" t="s">
        <v>1803</v>
      </c>
      <c r="D633">
        <v>3</v>
      </c>
      <c r="E633">
        <v>81</v>
      </c>
      <c r="F633">
        <v>8.6999999999999993</v>
      </c>
      <c r="G633">
        <v>29.99</v>
      </c>
      <c r="H633">
        <v>0.6</v>
      </c>
      <c r="I633" t="s">
        <v>540</v>
      </c>
      <c r="J633" t="s">
        <v>1804</v>
      </c>
      <c r="K633" t="s">
        <v>1805</v>
      </c>
      <c r="L633" t="s">
        <v>25</v>
      </c>
      <c r="M633">
        <v>24</v>
      </c>
      <c r="N633">
        <v>8</v>
      </c>
    </row>
    <row r="634" spans="1:14" x14ac:dyDescent="0.25">
      <c r="A634">
        <v>8.4</v>
      </c>
      <c r="B634" t="s">
        <v>1014</v>
      </c>
      <c r="C634" t="s">
        <v>1806</v>
      </c>
      <c r="D634">
        <v>3</v>
      </c>
      <c r="E634">
        <v>18</v>
      </c>
      <c r="F634">
        <v>9</v>
      </c>
      <c r="G634">
        <v>41.99</v>
      </c>
      <c r="H634">
        <v>3.5</v>
      </c>
      <c r="I634" t="s">
        <v>227</v>
      </c>
      <c r="J634" t="s">
        <v>1807</v>
      </c>
      <c r="K634" t="s">
        <v>1808</v>
      </c>
      <c r="L634" t="s">
        <v>366</v>
      </c>
      <c r="M634">
        <v>7</v>
      </c>
      <c r="N634">
        <v>9</v>
      </c>
    </row>
    <row r="635" spans="1:14" x14ac:dyDescent="0.25">
      <c r="A635">
        <v>7.9</v>
      </c>
      <c r="B635" t="s">
        <v>917</v>
      </c>
      <c r="C635" t="s">
        <v>1809</v>
      </c>
      <c r="D635">
        <v>2</v>
      </c>
      <c r="E635">
        <v>16</v>
      </c>
      <c r="F635">
        <v>9.4</v>
      </c>
      <c r="G635">
        <v>35.94</v>
      </c>
      <c r="H635">
        <v>2.57</v>
      </c>
      <c r="I635" t="s">
        <v>60</v>
      </c>
      <c r="J635" t="s">
        <v>1810</v>
      </c>
      <c r="K635" t="s">
        <v>1811</v>
      </c>
      <c r="L635" t="s">
        <v>317</v>
      </c>
      <c r="M635">
        <v>9</v>
      </c>
      <c r="N635">
        <v>9</v>
      </c>
    </row>
    <row r="636" spans="1:14" x14ac:dyDescent="0.25">
      <c r="A636">
        <v>8.8000000000000007</v>
      </c>
      <c r="B636" t="s">
        <v>265</v>
      </c>
      <c r="C636" t="s">
        <v>1812</v>
      </c>
      <c r="D636">
        <v>2</v>
      </c>
      <c r="E636">
        <v>40</v>
      </c>
      <c r="F636">
        <v>9.1999999999999993</v>
      </c>
      <c r="G636">
        <v>57.28</v>
      </c>
      <c r="H636">
        <v>2.86</v>
      </c>
      <c r="I636" t="s">
        <v>292</v>
      </c>
      <c r="J636" t="s">
        <v>1483</v>
      </c>
      <c r="K636" t="s">
        <v>1484</v>
      </c>
      <c r="L636" t="s">
        <v>1485</v>
      </c>
      <c r="M636">
        <v>16</v>
      </c>
      <c r="N636">
        <v>9</v>
      </c>
    </row>
    <row r="637" spans="1:14" x14ac:dyDescent="0.25">
      <c r="A637">
        <f>A636</f>
        <v>8.8000000000000007</v>
      </c>
      <c r="B637" t="s">
        <v>1609</v>
      </c>
      <c r="C637" t="s">
        <v>1813</v>
      </c>
      <c r="D637">
        <f>D636</f>
        <v>2</v>
      </c>
      <c r="E637">
        <v>63</v>
      </c>
      <c r="F637">
        <v>7.6</v>
      </c>
      <c r="G637">
        <v>80.099999999999994</v>
      </c>
      <c r="H637">
        <v>2.67</v>
      </c>
      <c r="I637" t="s">
        <v>1293</v>
      </c>
      <c r="J637" t="s">
        <v>1814</v>
      </c>
      <c r="K637" t="s">
        <v>1815</v>
      </c>
      <c r="L637" t="str">
        <f>L636</f>
        <v>Creme de baunilha</v>
      </c>
      <c r="M637">
        <v>11</v>
      </c>
      <c r="N637">
        <v>6</v>
      </c>
    </row>
    <row r="638" spans="1:14" x14ac:dyDescent="0.25">
      <c r="A638">
        <v>8.5</v>
      </c>
      <c r="B638" t="s">
        <v>1260</v>
      </c>
      <c r="C638" t="s">
        <v>1816</v>
      </c>
      <c r="D638">
        <v>4</v>
      </c>
      <c r="E638">
        <v>21</v>
      </c>
      <c r="F638">
        <v>9.1999999999999993</v>
      </c>
      <c r="G638">
        <v>32.35</v>
      </c>
      <c r="H638">
        <v>0.72</v>
      </c>
      <c r="I638" t="s">
        <v>43</v>
      </c>
      <c r="J638" t="s">
        <v>1817</v>
      </c>
      <c r="K638" t="s">
        <v>1818</v>
      </c>
      <c r="L638" t="s">
        <v>1819</v>
      </c>
      <c r="M638">
        <v>15</v>
      </c>
      <c r="N638">
        <v>9</v>
      </c>
    </row>
    <row r="639" spans="1:14" x14ac:dyDescent="0.25">
      <c r="A639">
        <f>A638</f>
        <v>8.5</v>
      </c>
      <c r="B639" t="s">
        <v>1661</v>
      </c>
      <c r="C639" t="s">
        <v>1820</v>
      </c>
      <c r="D639">
        <f>D638</f>
        <v>4</v>
      </c>
      <c r="E639">
        <v>12</v>
      </c>
      <c r="F639">
        <v>9.3000000000000007</v>
      </c>
      <c r="G639">
        <v>42.68</v>
      </c>
      <c r="H639">
        <v>1.94</v>
      </c>
      <c r="I639" t="s">
        <v>94</v>
      </c>
      <c r="J639" t="s">
        <v>1821</v>
      </c>
      <c r="K639" t="s">
        <v>1822</v>
      </c>
      <c r="L639" t="str">
        <f>L638</f>
        <v>Orange Wave</v>
      </c>
      <c r="M639">
        <f>M638</f>
        <v>15</v>
      </c>
      <c r="N639">
        <f>N638</f>
        <v>9</v>
      </c>
    </row>
    <row r="640" spans="1:14" x14ac:dyDescent="0.25">
      <c r="A640">
        <v>8.9</v>
      </c>
      <c r="B640" t="s">
        <v>321</v>
      </c>
      <c r="C640" t="s">
        <v>1823</v>
      </c>
      <c r="D640">
        <v>1</v>
      </c>
      <c r="E640">
        <v>19</v>
      </c>
      <c r="F640">
        <v>9.4</v>
      </c>
      <c r="G640">
        <v>13.6</v>
      </c>
      <c r="H640">
        <v>0.1</v>
      </c>
      <c r="I640" t="s">
        <v>1496</v>
      </c>
      <c r="J640" t="s">
        <v>1824</v>
      </c>
      <c r="K640" t="s">
        <v>1825</v>
      </c>
      <c r="L640" t="s">
        <v>25</v>
      </c>
      <c r="M640">
        <v>9</v>
      </c>
      <c r="N640">
        <v>9</v>
      </c>
    </row>
    <row r="641" spans="1:14" x14ac:dyDescent="0.25">
      <c r="A641">
        <f>A640</f>
        <v>8.9</v>
      </c>
      <c r="B641" t="s">
        <v>1826</v>
      </c>
      <c r="C641" t="s">
        <v>1827</v>
      </c>
      <c r="D641">
        <f>D640</f>
        <v>1</v>
      </c>
      <c r="E641">
        <v>39</v>
      </c>
      <c r="F641">
        <v>8</v>
      </c>
      <c r="G641">
        <v>33.69</v>
      </c>
      <c r="H641">
        <v>0.56000000000000005</v>
      </c>
      <c r="I641" t="s">
        <v>1828</v>
      </c>
      <c r="J641" t="s">
        <v>1829</v>
      </c>
      <c r="K641" t="s">
        <v>1830</v>
      </c>
      <c r="L641" t="str">
        <f>L640</f>
        <v>Unflavored</v>
      </c>
      <c r="M641">
        <v>23</v>
      </c>
      <c r="N641">
        <v>8</v>
      </c>
    </row>
    <row r="642" spans="1:14" x14ac:dyDescent="0.25">
      <c r="A642">
        <f>A641</f>
        <v>8.9</v>
      </c>
      <c r="B642" t="s">
        <v>218</v>
      </c>
      <c r="C642" t="s">
        <v>1831</v>
      </c>
      <c r="D642">
        <f>D641</f>
        <v>1</v>
      </c>
      <c r="E642">
        <v>2</v>
      </c>
      <c r="F642">
        <v>8</v>
      </c>
      <c r="G642">
        <v>15.95</v>
      </c>
      <c r="H642">
        <v>0.53</v>
      </c>
      <c r="I642" t="str">
        <f>I641</f>
        <v>Ecdysterone</v>
      </c>
      <c r="J642" t="s">
        <v>1832</v>
      </c>
      <c r="K642" t="s">
        <v>1833</v>
      </c>
      <c r="L642" t="str">
        <f>L641</f>
        <v>Unflavored</v>
      </c>
      <c r="M642">
        <f>M641</f>
        <v>23</v>
      </c>
      <c r="N642">
        <f>N641</f>
        <v>8</v>
      </c>
    </row>
    <row r="643" spans="1:14" x14ac:dyDescent="0.25">
      <c r="A643">
        <v>9.6</v>
      </c>
      <c r="B643" t="s">
        <v>683</v>
      </c>
      <c r="C643" t="s">
        <v>1834</v>
      </c>
      <c r="D643">
        <v>1</v>
      </c>
      <c r="E643">
        <v>117</v>
      </c>
      <c r="F643">
        <v>9.6999999999999993</v>
      </c>
      <c r="G643">
        <v>17.920000000000002</v>
      </c>
      <c r="H643">
        <v>1.1200000000000001</v>
      </c>
      <c r="I643" t="s">
        <v>60</v>
      </c>
      <c r="J643" t="s">
        <v>1628</v>
      </c>
      <c r="K643" t="s">
        <v>1629</v>
      </c>
      <c r="L643" t="s">
        <v>1630</v>
      </c>
      <c r="M643">
        <v>67</v>
      </c>
      <c r="N643">
        <v>9</v>
      </c>
    </row>
    <row r="644" spans="1:14" x14ac:dyDescent="0.25">
      <c r="A644">
        <f>A643</f>
        <v>9.6</v>
      </c>
      <c r="B644" t="s">
        <v>683</v>
      </c>
      <c r="C644" t="s">
        <v>1835</v>
      </c>
      <c r="D644">
        <f>D643</f>
        <v>1</v>
      </c>
      <c r="E644">
        <v>33</v>
      </c>
      <c r="F644">
        <v>8.4</v>
      </c>
      <c r="G644">
        <v>12.3</v>
      </c>
      <c r="H644">
        <v>0.41</v>
      </c>
      <c r="I644" t="s">
        <v>310</v>
      </c>
      <c r="J644" t="s">
        <v>1836</v>
      </c>
      <c r="K644" t="s">
        <v>310</v>
      </c>
      <c r="L644" t="str">
        <f>L643</f>
        <v>Original Buttermilk</v>
      </c>
      <c r="M644">
        <v>21</v>
      </c>
      <c r="N644">
        <v>8</v>
      </c>
    </row>
    <row r="645" spans="1:14" x14ac:dyDescent="0.25">
      <c r="A645">
        <v>9.6999999999999993</v>
      </c>
      <c r="B645" t="s">
        <v>1768</v>
      </c>
      <c r="C645" t="s">
        <v>1837</v>
      </c>
      <c r="D645">
        <v>3</v>
      </c>
      <c r="E645">
        <v>18</v>
      </c>
      <c r="F645">
        <v>9.1</v>
      </c>
      <c r="G645">
        <v>41.56</v>
      </c>
      <c r="H645">
        <v>1.04</v>
      </c>
      <c r="I645" t="s">
        <v>1167</v>
      </c>
      <c r="J645" t="s">
        <v>1838</v>
      </c>
      <c r="K645" t="s">
        <v>1839</v>
      </c>
      <c r="L645" t="s">
        <v>1840</v>
      </c>
      <c r="M645">
        <v>9</v>
      </c>
      <c r="N645">
        <v>9</v>
      </c>
    </row>
    <row r="646" spans="1:14" x14ac:dyDescent="0.25">
      <c r="A646">
        <v>9.6999999999999993</v>
      </c>
      <c r="B646" t="s">
        <v>321</v>
      </c>
      <c r="C646" t="s">
        <v>1841</v>
      </c>
      <c r="D646">
        <v>5</v>
      </c>
      <c r="E646">
        <v>35</v>
      </c>
      <c r="F646">
        <v>9.6</v>
      </c>
      <c r="G646">
        <v>50.55</v>
      </c>
      <c r="H646">
        <v>0.95</v>
      </c>
      <c r="I646" t="s">
        <v>363</v>
      </c>
      <c r="J646" t="s">
        <v>1842</v>
      </c>
      <c r="K646" t="s">
        <v>1843</v>
      </c>
      <c r="L646" t="s">
        <v>1844</v>
      </c>
      <c r="M646">
        <v>25</v>
      </c>
      <c r="N646">
        <v>9</v>
      </c>
    </row>
    <row r="647" spans="1:14" x14ac:dyDescent="0.25">
      <c r="A647">
        <f>A646</f>
        <v>9.6999999999999993</v>
      </c>
      <c r="B647" t="s">
        <v>640</v>
      </c>
      <c r="C647" t="s">
        <v>1845</v>
      </c>
      <c r="D647">
        <f>D646</f>
        <v>5</v>
      </c>
      <c r="E647">
        <v>50</v>
      </c>
      <c r="F647">
        <v>8.5</v>
      </c>
      <c r="G647">
        <v>18.96</v>
      </c>
      <c r="H647">
        <v>0.63</v>
      </c>
      <c r="I647" t="s">
        <v>242</v>
      </c>
      <c r="J647" t="s">
        <v>1846</v>
      </c>
      <c r="K647" t="s">
        <v>1847</v>
      </c>
      <c r="L647" t="str">
        <f>L646</f>
        <v>Cookies and Cream</v>
      </c>
      <c r="M647">
        <v>6</v>
      </c>
      <c r="N647">
        <v>8</v>
      </c>
    </row>
    <row r="648" spans="1:14" x14ac:dyDescent="0.25">
      <c r="A648">
        <f>A647</f>
        <v>9.6999999999999993</v>
      </c>
      <c r="B648" t="s">
        <v>361</v>
      </c>
      <c r="C648" t="s">
        <v>1848</v>
      </c>
      <c r="D648">
        <f>D647</f>
        <v>5</v>
      </c>
      <c r="E648">
        <v>7</v>
      </c>
      <c r="F648">
        <v>9.8000000000000007</v>
      </c>
      <c r="G648">
        <v>26.12</v>
      </c>
      <c r="H648">
        <v>0.87</v>
      </c>
      <c r="I648" t="s">
        <v>33</v>
      </c>
      <c r="J648" t="s">
        <v>1849</v>
      </c>
      <c r="K648" t="s">
        <v>1850</v>
      </c>
      <c r="L648" t="str">
        <f>L647</f>
        <v>Cookies and Cream</v>
      </c>
      <c r="M648">
        <f t="shared" ref="M648:N651" si="54">M647</f>
        <v>6</v>
      </c>
      <c r="N648">
        <f t="shared" si="54"/>
        <v>8</v>
      </c>
    </row>
    <row r="649" spans="1:14" x14ac:dyDescent="0.25">
      <c r="A649">
        <f>A648</f>
        <v>9.6999999999999993</v>
      </c>
      <c r="B649" t="s">
        <v>218</v>
      </c>
      <c r="C649" t="s">
        <v>1851</v>
      </c>
      <c r="D649">
        <f>D648</f>
        <v>5</v>
      </c>
      <c r="E649">
        <v>155</v>
      </c>
      <c r="F649">
        <v>8.9</v>
      </c>
      <c r="G649">
        <v>15.39</v>
      </c>
      <c r="H649">
        <v>0.13</v>
      </c>
      <c r="I649" t="s">
        <v>257</v>
      </c>
      <c r="J649" t="s">
        <v>1643</v>
      </c>
      <c r="K649" t="s">
        <v>257</v>
      </c>
      <c r="L649" t="str">
        <f>L648</f>
        <v>Cookies and Cream</v>
      </c>
      <c r="M649">
        <f t="shared" si="54"/>
        <v>6</v>
      </c>
      <c r="N649">
        <f t="shared" si="54"/>
        <v>8</v>
      </c>
    </row>
    <row r="650" spans="1:14" x14ac:dyDescent="0.25">
      <c r="A650">
        <f>A649</f>
        <v>9.6999999999999993</v>
      </c>
      <c r="B650" t="s">
        <v>218</v>
      </c>
      <c r="C650" t="s">
        <v>1852</v>
      </c>
      <c r="D650">
        <f>D649</f>
        <v>5</v>
      </c>
      <c r="E650">
        <v>2</v>
      </c>
      <c r="F650">
        <v>8.1999999999999993</v>
      </c>
      <c r="G650">
        <v>17.489999999999998</v>
      </c>
      <c r="H650">
        <v>1.46</v>
      </c>
      <c r="I650" t="str">
        <f>I649</f>
        <v>Glutamine</v>
      </c>
      <c r="J650" t="s">
        <v>1853</v>
      </c>
      <c r="K650" t="s">
        <v>1854</v>
      </c>
      <c r="L650" t="str">
        <f>L649</f>
        <v>Cookies and Cream</v>
      </c>
      <c r="M650">
        <f t="shared" si="54"/>
        <v>6</v>
      </c>
      <c r="N650">
        <f t="shared" si="54"/>
        <v>8</v>
      </c>
    </row>
    <row r="651" spans="1:14" x14ac:dyDescent="0.25">
      <c r="A651">
        <f>A650</f>
        <v>9.6999999999999993</v>
      </c>
      <c r="B651" t="s">
        <v>648</v>
      </c>
      <c r="C651" t="s">
        <v>1855</v>
      </c>
      <c r="D651">
        <f>D650</f>
        <v>5</v>
      </c>
      <c r="E651">
        <v>31</v>
      </c>
      <c r="F651">
        <v>9.1</v>
      </c>
      <c r="G651">
        <v>18.52</v>
      </c>
      <c r="H651">
        <v>0.15</v>
      </c>
      <c r="I651" t="str">
        <f>I650</f>
        <v>Glutamine</v>
      </c>
      <c r="J651" t="s">
        <v>1856</v>
      </c>
      <c r="K651" t="s">
        <v>1857</v>
      </c>
      <c r="L651" t="str">
        <f>L650</f>
        <v>Cookies and Cream</v>
      </c>
      <c r="M651">
        <f t="shared" si="54"/>
        <v>6</v>
      </c>
      <c r="N651">
        <f t="shared" si="54"/>
        <v>8</v>
      </c>
    </row>
    <row r="652" spans="1:14" x14ac:dyDescent="0.25">
      <c r="A652">
        <v>8</v>
      </c>
      <c r="B652" t="s">
        <v>441</v>
      </c>
      <c r="C652" t="s">
        <v>1858</v>
      </c>
      <c r="D652">
        <v>4</v>
      </c>
      <c r="E652">
        <v>16</v>
      </c>
      <c r="F652">
        <v>9.5</v>
      </c>
      <c r="G652">
        <v>44.91</v>
      </c>
      <c r="H652">
        <v>2.25</v>
      </c>
      <c r="I652" t="str">
        <f>I651</f>
        <v>Glutamine</v>
      </c>
      <c r="J652" t="s">
        <v>1859</v>
      </c>
      <c r="K652" t="s">
        <v>1860</v>
      </c>
      <c r="L652" t="s">
        <v>1861</v>
      </c>
      <c r="M652">
        <v>5</v>
      </c>
      <c r="N652">
        <v>9</v>
      </c>
    </row>
    <row r="653" spans="1:14" x14ac:dyDescent="0.25">
      <c r="A653">
        <v>8.4</v>
      </c>
      <c r="B653" t="s">
        <v>1621</v>
      </c>
      <c r="C653" t="s">
        <v>1862</v>
      </c>
      <c r="D653">
        <v>6</v>
      </c>
      <c r="E653">
        <v>29</v>
      </c>
      <c r="F653">
        <v>9.1999999999999993</v>
      </c>
      <c r="G653">
        <v>44.93</v>
      </c>
      <c r="H653">
        <v>2.25</v>
      </c>
      <c r="I653" t="s">
        <v>60</v>
      </c>
      <c r="J653" t="s">
        <v>1863</v>
      </c>
      <c r="K653" t="s">
        <v>1864</v>
      </c>
      <c r="L653" t="s">
        <v>317</v>
      </c>
      <c r="M653">
        <v>15</v>
      </c>
      <c r="N653">
        <v>9</v>
      </c>
    </row>
    <row r="654" spans="1:14" x14ac:dyDescent="0.25">
      <c r="A654">
        <f t="shared" ref="A654:A659" si="55">A653</f>
        <v>8.4</v>
      </c>
      <c r="B654" t="s">
        <v>321</v>
      </c>
      <c r="C654" t="s">
        <v>1865</v>
      </c>
      <c r="D654">
        <f t="shared" ref="D654:D659" si="56">D653</f>
        <v>6</v>
      </c>
      <c r="E654">
        <v>12</v>
      </c>
      <c r="F654">
        <v>9.8000000000000007</v>
      </c>
      <c r="G654">
        <v>28.34</v>
      </c>
      <c r="H654">
        <v>0.94</v>
      </c>
      <c r="I654" t="s">
        <v>22</v>
      </c>
      <c r="J654" t="s">
        <v>1866</v>
      </c>
      <c r="K654" t="s">
        <v>1867</v>
      </c>
      <c r="L654" t="str">
        <f t="shared" ref="L654:L659" si="57">L653</f>
        <v>Chocolate</v>
      </c>
      <c r="M654">
        <f t="shared" ref="M654:M659" si="58">M653</f>
        <v>15</v>
      </c>
      <c r="N654">
        <f t="shared" ref="N654:N659" si="59">N653</f>
        <v>9</v>
      </c>
    </row>
    <row r="655" spans="1:14" x14ac:dyDescent="0.25">
      <c r="A655">
        <f t="shared" si="55"/>
        <v>8.4</v>
      </c>
      <c r="B655" t="s">
        <v>726</v>
      </c>
      <c r="C655" t="s">
        <v>1868</v>
      </c>
      <c r="D655">
        <f t="shared" si="56"/>
        <v>6</v>
      </c>
      <c r="E655">
        <v>22</v>
      </c>
      <c r="F655">
        <v>8.8000000000000007</v>
      </c>
      <c r="G655">
        <v>7.99</v>
      </c>
      <c r="H655">
        <v>0.16</v>
      </c>
      <c r="I655" t="s">
        <v>16</v>
      </c>
      <c r="J655" t="s">
        <v>1869</v>
      </c>
      <c r="K655" t="s">
        <v>1870</v>
      </c>
      <c r="L655" t="str">
        <f t="shared" si="57"/>
        <v>Chocolate</v>
      </c>
      <c r="M655">
        <f t="shared" si="58"/>
        <v>15</v>
      </c>
      <c r="N655">
        <f t="shared" si="59"/>
        <v>9</v>
      </c>
    </row>
    <row r="656" spans="1:14" x14ac:dyDescent="0.25">
      <c r="A656">
        <f t="shared" si="55"/>
        <v>8.4</v>
      </c>
      <c r="B656" t="s">
        <v>998</v>
      </c>
      <c r="C656" t="s">
        <v>1871</v>
      </c>
      <c r="D656">
        <f t="shared" si="56"/>
        <v>6</v>
      </c>
      <c r="E656">
        <v>20</v>
      </c>
      <c r="F656">
        <v>8.9</v>
      </c>
      <c r="G656">
        <v>31.49</v>
      </c>
      <c r="H656">
        <v>1.1200000000000001</v>
      </c>
      <c r="I656" t="str">
        <f>I655</f>
        <v>BCAAs</v>
      </c>
      <c r="J656" t="s">
        <v>1872</v>
      </c>
      <c r="K656" t="s">
        <v>1873</v>
      </c>
      <c r="L656" t="str">
        <f t="shared" si="57"/>
        <v>Chocolate</v>
      </c>
      <c r="M656">
        <f t="shared" si="58"/>
        <v>15</v>
      </c>
      <c r="N656">
        <f t="shared" si="59"/>
        <v>9</v>
      </c>
    </row>
    <row r="657" spans="1:14" x14ac:dyDescent="0.25">
      <c r="A657">
        <f t="shared" si="55"/>
        <v>8.4</v>
      </c>
      <c r="B657" t="s">
        <v>41</v>
      </c>
      <c r="C657" t="s">
        <v>1874</v>
      </c>
      <c r="D657">
        <f t="shared" si="56"/>
        <v>6</v>
      </c>
      <c r="E657">
        <v>140</v>
      </c>
      <c r="F657">
        <v>9.6</v>
      </c>
      <c r="G657">
        <v>27.99</v>
      </c>
      <c r="H657">
        <v>0.93</v>
      </c>
      <c r="I657" t="s">
        <v>16</v>
      </c>
      <c r="J657" t="s">
        <v>1875</v>
      </c>
      <c r="K657" t="s">
        <v>1876</v>
      </c>
      <c r="L657" t="str">
        <f t="shared" si="57"/>
        <v>Chocolate</v>
      </c>
      <c r="M657">
        <f t="shared" si="58"/>
        <v>15</v>
      </c>
      <c r="N657">
        <f t="shared" si="59"/>
        <v>9</v>
      </c>
    </row>
    <row r="658" spans="1:14" x14ac:dyDescent="0.25">
      <c r="A658">
        <f t="shared" si="55"/>
        <v>8.4</v>
      </c>
      <c r="B658" t="s">
        <v>807</v>
      </c>
      <c r="C658" t="s">
        <v>1877</v>
      </c>
      <c r="D658">
        <f t="shared" si="56"/>
        <v>6</v>
      </c>
      <c r="E658">
        <v>4</v>
      </c>
      <c r="F658">
        <v>8.3000000000000007</v>
      </c>
      <c r="G658">
        <v>12.26</v>
      </c>
      <c r="H658">
        <v>0.05</v>
      </c>
      <c r="I658" t="s">
        <v>1878</v>
      </c>
      <c r="J658" t="s">
        <v>1497</v>
      </c>
      <c r="K658" t="s">
        <v>1878</v>
      </c>
      <c r="L658" t="str">
        <f t="shared" si="57"/>
        <v>Chocolate</v>
      </c>
      <c r="M658">
        <f t="shared" si="58"/>
        <v>15</v>
      </c>
      <c r="N658">
        <f t="shared" si="59"/>
        <v>9</v>
      </c>
    </row>
    <row r="659" spans="1:14" x14ac:dyDescent="0.25">
      <c r="A659">
        <f t="shared" si="55"/>
        <v>8.4</v>
      </c>
      <c r="B659" t="s">
        <v>113</v>
      </c>
      <c r="C659" t="s">
        <v>1879</v>
      </c>
      <c r="D659">
        <f t="shared" si="56"/>
        <v>6</v>
      </c>
      <c r="E659">
        <v>1765</v>
      </c>
      <c r="F659">
        <v>9.3000000000000007</v>
      </c>
      <c r="G659">
        <v>13.79</v>
      </c>
      <c r="H659">
        <v>1.97</v>
      </c>
      <c r="I659" t="s">
        <v>115</v>
      </c>
      <c r="J659" t="s">
        <v>116</v>
      </c>
      <c r="K659" t="s">
        <v>117</v>
      </c>
      <c r="L659" t="str">
        <f t="shared" si="57"/>
        <v>Chocolate</v>
      </c>
      <c r="M659">
        <f t="shared" si="58"/>
        <v>15</v>
      </c>
      <c r="N659">
        <f t="shared" si="59"/>
        <v>9</v>
      </c>
    </row>
    <row r="660" spans="1:14" x14ac:dyDescent="0.25">
      <c r="A660">
        <v>8.5</v>
      </c>
      <c r="B660" t="s">
        <v>726</v>
      </c>
      <c r="C660" t="s">
        <v>1880</v>
      </c>
      <c r="D660">
        <v>7</v>
      </c>
      <c r="E660">
        <v>354</v>
      </c>
      <c r="F660">
        <v>8.9</v>
      </c>
      <c r="G660">
        <v>24.99</v>
      </c>
      <c r="H660">
        <v>2.27</v>
      </c>
      <c r="I660" t="s">
        <v>60</v>
      </c>
      <c r="J660" t="s">
        <v>749</v>
      </c>
      <c r="K660" t="s">
        <v>750</v>
      </c>
      <c r="L660" t="s">
        <v>406</v>
      </c>
      <c r="M660">
        <v>160</v>
      </c>
      <c r="N660">
        <v>9</v>
      </c>
    </row>
    <row r="661" spans="1:14" x14ac:dyDescent="0.25">
      <c r="A661">
        <f t="shared" ref="A661:A666" si="60">A660</f>
        <v>8.5</v>
      </c>
      <c r="B661" t="s">
        <v>726</v>
      </c>
      <c r="C661" t="s">
        <v>1881</v>
      </c>
      <c r="D661">
        <f t="shared" ref="D661:D666" si="61">D660</f>
        <v>7</v>
      </c>
      <c r="E661">
        <v>164</v>
      </c>
      <c r="F661">
        <v>9.1</v>
      </c>
      <c r="G661">
        <v>14.58</v>
      </c>
      <c r="H661">
        <v>0.12</v>
      </c>
      <c r="I661" t="s">
        <v>1185</v>
      </c>
      <c r="J661" t="s">
        <v>1186</v>
      </c>
      <c r="K661" t="s">
        <v>1187</v>
      </c>
      <c r="L661" t="str">
        <f t="shared" ref="L661:L666" si="62">L660</f>
        <v>Vanilla Ice Cream</v>
      </c>
      <c r="M661">
        <f>M660</f>
        <v>160</v>
      </c>
      <c r="N661">
        <f>N660</f>
        <v>9</v>
      </c>
    </row>
    <row r="662" spans="1:14" x14ac:dyDescent="0.25">
      <c r="A662">
        <f t="shared" si="60"/>
        <v>8.5</v>
      </c>
      <c r="B662" t="s">
        <v>1319</v>
      </c>
      <c r="C662" t="s">
        <v>1882</v>
      </c>
      <c r="D662">
        <f t="shared" si="61"/>
        <v>7</v>
      </c>
      <c r="E662">
        <v>10</v>
      </c>
      <c r="F662">
        <v>8.8000000000000007</v>
      </c>
      <c r="G662">
        <v>27.48</v>
      </c>
      <c r="H662">
        <v>0.92</v>
      </c>
      <c r="I662" t="s">
        <v>1037</v>
      </c>
      <c r="J662" t="s">
        <v>1883</v>
      </c>
      <c r="K662" t="s">
        <v>1884</v>
      </c>
      <c r="L662" t="str">
        <f t="shared" si="62"/>
        <v>Vanilla Ice Cream</v>
      </c>
      <c r="M662">
        <f>M661</f>
        <v>160</v>
      </c>
      <c r="N662">
        <f>N661</f>
        <v>9</v>
      </c>
    </row>
    <row r="663" spans="1:14" x14ac:dyDescent="0.25">
      <c r="A663">
        <f t="shared" si="60"/>
        <v>8.5</v>
      </c>
      <c r="B663" t="s">
        <v>807</v>
      </c>
      <c r="C663" t="s">
        <v>1885</v>
      </c>
      <c r="D663">
        <f t="shared" si="61"/>
        <v>7</v>
      </c>
      <c r="E663">
        <v>12</v>
      </c>
      <c r="F663">
        <v>8.6</v>
      </c>
      <c r="G663">
        <v>9.56</v>
      </c>
      <c r="H663">
        <v>0.08</v>
      </c>
      <c r="I663" t="s">
        <v>257</v>
      </c>
      <c r="J663" t="s">
        <v>1638</v>
      </c>
      <c r="K663" t="s">
        <v>1333</v>
      </c>
      <c r="L663" t="str">
        <f t="shared" si="62"/>
        <v>Vanilla Ice Cream</v>
      </c>
      <c r="M663">
        <v>4</v>
      </c>
      <c r="N663">
        <v>8</v>
      </c>
    </row>
    <row r="664" spans="1:14" x14ac:dyDescent="0.25">
      <c r="A664">
        <f t="shared" si="60"/>
        <v>8.5</v>
      </c>
      <c r="B664" t="s">
        <v>348</v>
      </c>
      <c r="C664" t="s">
        <v>1886</v>
      </c>
      <c r="D664">
        <f t="shared" si="61"/>
        <v>7</v>
      </c>
      <c r="E664">
        <v>577</v>
      </c>
      <c r="F664">
        <v>8.4</v>
      </c>
      <c r="G664">
        <v>28.83</v>
      </c>
      <c r="H664">
        <v>0.64</v>
      </c>
      <c r="I664" t="s">
        <v>33</v>
      </c>
      <c r="J664" t="s">
        <v>1220</v>
      </c>
      <c r="K664" t="s">
        <v>1221</v>
      </c>
      <c r="L664" t="str">
        <f t="shared" si="62"/>
        <v>Vanilla Ice Cream</v>
      </c>
      <c r="M664">
        <f>M663</f>
        <v>4</v>
      </c>
      <c r="N664">
        <f>N663</f>
        <v>8</v>
      </c>
    </row>
    <row r="665" spans="1:14" x14ac:dyDescent="0.25">
      <c r="A665">
        <f t="shared" si="60"/>
        <v>8.5</v>
      </c>
      <c r="B665" t="s">
        <v>218</v>
      </c>
      <c r="C665" t="s">
        <v>1887</v>
      </c>
      <c r="D665">
        <f t="shared" si="61"/>
        <v>7</v>
      </c>
      <c r="E665">
        <v>91</v>
      </c>
      <c r="F665">
        <v>9.3000000000000007</v>
      </c>
      <c r="G665">
        <v>52.49</v>
      </c>
      <c r="H665">
        <v>0.62</v>
      </c>
      <c r="I665" t="s">
        <v>37</v>
      </c>
      <c r="J665" t="s">
        <v>1888</v>
      </c>
      <c r="K665" t="s">
        <v>1889</v>
      </c>
      <c r="L665" t="str">
        <f t="shared" si="62"/>
        <v>Vanilla Ice Cream</v>
      </c>
      <c r="M665">
        <f>M664</f>
        <v>4</v>
      </c>
      <c r="N665">
        <f>N664</f>
        <v>8</v>
      </c>
    </row>
    <row r="666" spans="1:14" x14ac:dyDescent="0.25">
      <c r="A666">
        <f t="shared" si="60"/>
        <v>8.5</v>
      </c>
      <c r="B666" t="s">
        <v>1252</v>
      </c>
      <c r="C666" t="s">
        <v>1890</v>
      </c>
      <c r="D666">
        <f t="shared" si="61"/>
        <v>7</v>
      </c>
      <c r="E666">
        <v>61</v>
      </c>
      <c r="F666">
        <v>9.3000000000000007</v>
      </c>
      <c r="G666">
        <v>23.71</v>
      </c>
      <c r="H666">
        <v>0.85</v>
      </c>
      <c r="I666" t="s">
        <v>1891</v>
      </c>
      <c r="J666" t="s">
        <v>1892</v>
      </c>
      <c r="K666" t="s">
        <v>1893</v>
      </c>
      <c r="L666" t="str">
        <f t="shared" si="62"/>
        <v>Vanilla Ice Cream</v>
      </c>
      <c r="M666">
        <v>14</v>
      </c>
      <c r="N666">
        <v>9</v>
      </c>
    </row>
    <row r="667" spans="1:14" x14ac:dyDescent="0.25">
      <c r="A667">
        <v>7.7</v>
      </c>
      <c r="B667" t="s">
        <v>20</v>
      </c>
      <c r="C667" t="s">
        <v>1894</v>
      </c>
      <c r="D667">
        <v>5</v>
      </c>
      <c r="E667">
        <v>28</v>
      </c>
      <c r="F667">
        <v>8</v>
      </c>
      <c r="G667">
        <v>82.99</v>
      </c>
      <c r="H667">
        <v>3.61</v>
      </c>
      <c r="I667" t="s">
        <v>60</v>
      </c>
      <c r="J667" t="s">
        <v>1895</v>
      </c>
      <c r="K667" t="s">
        <v>1896</v>
      </c>
      <c r="L667" t="s">
        <v>1897</v>
      </c>
      <c r="M667">
        <v>17</v>
      </c>
      <c r="N667">
        <v>7</v>
      </c>
    </row>
    <row r="668" spans="1:14" x14ac:dyDescent="0.25">
      <c r="A668">
        <v>8.9</v>
      </c>
      <c r="B668" t="s">
        <v>348</v>
      </c>
      <c r="C668" t="s">
        <v>1898</v>
      </c>
      <c r="D668">
        <v>3</v>
      </c>
      <c r="E668">
        <v>13</v>
      </c>
      <c r="F668">
        <v>9.6999999999999993</v>
      </c>
      <c r="G668">
        <v>36.28</v>
      </c>
      <c r="H668">
        <v>1.81</v>
      </c>
      <c r="I668" t="str">
        <f>I667</f>
        <v>Whey Protein</v>
      </c>
      <c r="J668" t="s">
        <v>1899</v>
      </c>
      <c r="K668" t="s">
        <v>1900</v>
      </c>
      <c r="L668" t="s">
        <v>1901</v>
      </c>
      <c r="M668">
        <v>1</v>
      </c>
      <c r="N668">
        <v>1</v>
      </c>
    </row>
    <row r="669" spans="1:14" x14ac:dyDescent="0.25">
      <c r="A669">
        <f>A668</f>
        <v>8.9</v>
      </c>
      <c r="B669" t="s">
        <v>631</v>
      </c>
      <c r="C669" t="s">
        <v>1902</v>
      </c>
      <c r="D669">
        <f>D668</f>
        <v>3</v>
      </c>
      <c r="E669">
        <v>11</v>
      </c>
      <c r="F669">
        <v>8.6999999999999993</v>
      </c>
      <c r="G669">
        <v>20.399999999999999</v>
      </c>
      <c r="H669">
        <v>0.34</v>
      </c>
      <c r="I669" t="s">
        <v>257</v>
      </c>
      <c r="J669" t="s">
        <v>1903</v>
      </c>
      <c r="K669" t="s">
        <v>257</v>
      </c>
      <c r="L669" t="str">
        <f>L668</f>
        <v>Sour Apple Rush</v>
      </c>
      <c r="M669">
        <v>6</v>
      </c>
      <c r="N669">
        <v>8</v>
      </c>
    </row>
    <row r="670" spans="1:14" x14ac:dyDescent="0.25">
      <c r="A670">
        <v>9.1</v>
      </c>
      <c r="B670" t="s">
        <v>917</v>
      </c>
      <c r="C670" t="s">
        <v>1904</v>
      </c>
      <c r="D670">
        <v>3</v>
      </c>
      <c r="E670">
        <v>17</v>
      </c>
      <c r="F670">
        <v>8.5</v>
      </c>
      <c r="G670">
        <v>36.28</v>
      </c>
      <c r="H670">
        <v>2.59</v>
      </c>
      <c r="I670" t="s">
        <v>60</v>
      </c>
      <c r="J670" t="s">
        <v>1905</v>
      </c>
      <c r="K670" t="s">
        <v>1906</v>
      </c>
      <c r="L670" t="s">
        <v>1907</v>
      </c>
      <c r="M670">
        <v>6</v>
      </c>
      <c r="N670">
        <v>8</v>
      </c>
    </row>
    <row r="671" spans="1:14" x14ac:dyDescent="0.25">
      <c r="A671">
        <v>8.1999999999999993</v>
      </c>
      <c r="B671" t="s">
        <v>321</v>
      </c>
      <c r="C671" t="s">
        <v>1908</v>
      </c>
      <c r="D671">
        <v>5</v>
      </c>
      <c r="E671">
        <v>59</v>
      </c>
      <c r="F671">
        <v>8.1999999999999993</v>
      </c>
      <c r="G671">
        <v>34.01</v>
      </c>
      <c r="H671">
        <v>1.1299999999999999</v>
      </c>
      <c r="I671" t="s">
        <v>373</v>
      </c>
      <c r="J671" t="s">
        <v>1909</v>
      </c>
      <c r="K671" t="s">
        <v>1910</v>
      </c>
      <c r="L671" t="s">
        <v>1911</v>
      </c>
      <c r="M671">
        <v>17</v>
      </c>
      <c r="N671">
        <v>8</v>
      </c>
    </row>
    <row r="672" spans="1:14" x14ac:dyDescent="0.25">
      <c r="A672">
        <f>A671</f>
        <v>8.1999999999999993</v>
      </c>
      <c r="B672" t="s">
        <v>966</v>
      </c>
      <c r="C672" t="s">
        <v>1912</v>
      </c>
      <c r="D672">
        <f>D671</f>
        <v>5</v>
      </c>
      <c r="E672">
        <v>17</v>
      </c>
      <c r="F672">
        <v>8.1999999999999993</v>
      </c>
      <c r="G672">
        <v>27.99</v>
      </c>
      <c r="H672">
        <v>0.47</v>
      </c>
      <c r="I672" t="str">
        <f>I671</f>
        <v>Citrulline</v>
      </c>
      <c r="J672" t="s">
        <v>1913</v>
      </c>
      <c r="K672" t="s">
        <v>1914</v>
      </c>
      <c r="L672" t="str">
        <f>L671</f>
        <v>Dragon Fruit</v>
      </c>
      <c r="M672">
        <f>M671</f>
        <v>17</v>
      </c>
      <c r="N672">
        <f>N671</f>
        <v>8</v>
      </c>
    </row>
    <row r="673" spans="1:14" x14ac:dyDescent="0.25">
      <c r="A673">
        <v>6.9</v>
      </c>
      <c r="B673" t="s">
        <v>569</v>
      </c>
      <c r="C673" t="s">
        <v>1915</v>
      </c>
      <c r="D673">
        <v>5</v>
      </c>
      <c r="E673">
        <v>32</v>
      </c>
      <c r="F673">
        <v>7.6</v>
      </c>
      <c r="G673">
        <v>8.39</v>
      </c>
      <c r="H673">
        <v>1.68</v>
      </c>
      <c r="I673" t="s">
        <v>497</v>
      </c>
      <c r="J673" t="s">
        <v>937</v>
      </c>
      <c r="K673" t="s">
        <v>938</v>
      </c>
      <c r="L673" t="s">
        <v>939</v>
      </c>
      <c r="M673">
        <v>17</v>
      </c>
      <c r="N673">
        <v>7</v>
      </c>
    </row>
    <row r="674" spans="1:14" x14ac:dyDescent="0.25">
      <c r="A674">
        <f>A673</f>
        <v>6.9</v>
      </c>
      <c r="B674" t="s">
        <v>1661</v>
      </c>
      <c r="C674" t="s">
        <v>1916</v>
      </c>
      <c r="D674">
        <f>D673</f>
        <v>5</v>
      </c>
      <c r="E674">
        <v>98</v>
      </c>
      <c r="F674">
        <v>9.3000000000000007</v>
      </c>
      <c r="G674">
        <v>34.020000000000003</v>
      </c>
      <c r="H674">
        <v>2.27</v>
      </c>
      <c r="I674" t="s">
        <v>257</v>
      </c>
      <c r="J674" t="s">
        <v>1663</v>
      </c>
      <c r="K674" t="s">
        <v>1664</v>
      </c>
      <c r="L674" t="str">
        <f>L673</f>
        <v>Peanut Butter Delight</v>
      </c>
      <c r="M674">
        <f>M673</f>
        <v>17</v>
      </c>
      <c r="N674">
        <f>N673</f>
        <v>7</v>
      </c>
    </row>
    <row r="675" spans="1:14" x14ac:dyDescent="0.25">
      <c r="A675">
        <v>10</v>
      </c>
      <c r="B675" t="s">
        <v>839</v>
      </c>
      <c r="C675" t="s">
        <v>1917</v>
      </c>
      <c r="D675">
        <v>2</v>
      </c>
      <c r="E675">
        <v>2</v>
      </c>
      <c r="F675">
        <v>10</v>
      </c>
      <c r="G675">
        <v>41.99</v>
      </c>
      <c r="H675">
        <v>1.4</v>
      </c>
      <c r="I675" t="str">
        <f>I674</f>
        <v>Glutamine</v>
      </c>
      <c r="J675" t="s">
        <v>1918</v>
      </c>
      <c r="K675" t="s">
        <v>1919</v>
      </c>
      <c r="L675" t="s">
        <v>1920</v>
      </c>
      <c r="M675">
        <v>2</v>
      </c>
      <c r="N675">
        <v>1</v>
      </c>
    </row>
    <row r="676" spans="1:14" x14ac:dyDescent="0.25">
      <c r="A676">
        <f>A675</f>
        <v>10</v>
      </c>
      <c r="B676" t="s">
        <v>807</v>
      </c>
      <c r="C676" t="s">
        <v>1921</v>
      </c>
      <c r="D676">
        <f>D675</f>
        <v>2</v>
      </c>
      <c r="E676">
        <v>114</v>
      </c>
      <c r="F676">
        <v>8.9</v>
      </c>
      <c r="G676">
        <v>14.32</v>
      </c>
      <c r="H676">
        <v>0.48</v>
      </c>
      <c r="I676" t="s">
        <v>310</v>
      </c>
      <c r="J676" t="s">
        <v>986</v>
      </c>
      <c r="K676" t="s">
        <v>310</v>
      </c>
      <c r="L676" t="str">
        <f>L675</f>
        <v>Caramel Latte</v>
      </c>
      <c r="M676">
        <v>65</v>
      </c>
      <c r="N676">
        <v>9</v>
      </c>
    </row>
    <row r="677" spans="1:14" x14ac:dyDescent="0.25">
      <c r="A677">
        <f>A676</f>
        <v>10</v>
      </c>
      <c r="B677" t="s">
        <v>361</v>
      </c>
      <c r="C677" t="s">
        <v>1922</v>
      </c>
      <c r="D677">
        <f>D676</f>
        <v>2</v>
      </c>
      <c r="E677">
        <v>32</v>
      </c>
      <c r="F677">
        <v>8.8000000000000007</v>
      </c>
      <c r="G677">
        <v>31.2</v>
      </c>
      <c r="H677">
        <v>1.04</v>
      </c>
      <c r="I677" t="s">
        <v>94</v>
      </c>
      <c r="J677" t="s">
        <v>1923</v>
      </c>
      <c r="K677" t="s">
        <v>1924</v>
      </c>
      <c r="L677" t="str">
        <f>L676</f>
        <v>Caramel Latte</v>
      </c>
      <c r="M677">
        <f>M676</f>
        <v>65</v>
      </c>
      <c r="N677">
        <f>N676</f>
        <v>9</v>
      </c>
    </row>
    <row r="678" spans="1:14" x14ac:dyDescent="0.25">
      <c r="A678">
        <f>A677</f>
        <v>10</v>
      </c>
      <c r="B678" t="s">
        <v>839</v>
      </c>
      <c r="C678" t="s">
        <v>1925</v>
      </c>
      <c r="D678">
        <f>D677</f>
        <v>2</v>
      </c>
      <c r="E678">
        <v>2</v>
      </c>
      <c r="F678">
        <v>9.9</v>
      </c>
      <c r="G678">
        <v>41.99</v>
      </c>
      <c r="H678">
        <v>1.68</v>
      </c>
      <c r="I678" t="str">
        <f>I677</f>
        <v>Multivitamins</v>
      </c>
      <c r="J678" t="s">
        <v>1926</v>
      </c>
      <c r="K678" t="s">
        <v>1927</v>
      </c>
      <c r="L678" t="str">
        <f>L677</f>
        <v>Caramel Latte</v>
      </c>
      <c r="M678">
        <v>1</v>
      </c>
      <c r="N678">
        <v>1</v>
      </c>
    </row>
    <row r="679" spans="1:14" x14ac:dyDescent="0.25">
      <c r="A679">
        <f>A678</f>
        <v>10</v>
      </c>
      <c r="B679" t="s">
        <v>218</v>
      </c>
      <c r="C679" t="s">
        <v>1928</v>
      </c>
      <c r="D679">
        <f>D678</f>
        <v>2</v>
      </c>
      <c r="E679">
        <v>1334</v>
      </c>
      <c r="F679">
        <v>8.8000000000000007</v>
      </c>
      <c r="G679">
        <v>6.99</v>
      </c>
      <c r="H679">
        <v>1.75</v>
      </c>
      <c r="I679" t="s">
        <v>37</v>
      </c>
      <c r="J679" t="s">
        <v>220</v>
      </c>
      <c r="K679" t="s">
        <v>221</v>
      </c>
      <c r="L679" t="str">
        <f>L678</f>
        <v>Caramel Latte</v>
      </c>
      <c r="M679">
        <f>M678</f>
        <v>1</v>
      </c>
      <c r="N679">
        <f>N678</f>
        <v>1</v>
      </c>
    </row>
    <row r="680" spans="1:14" x14ac:dyDescent="0.25">
      <c r="A680">
        <v>8.1</v>
      </c>
      <c r="B680" t="s">
        <v>105</v>
      </c>
      <c r="C680" t="s">
        <v>1929</v>
      </c>
      <c r="D680">
        <v>2</v>
      </c>
      <c r="E680">
        <v>17</v>
      </c>
      <c r="F680">
        <v>8.3000000000000007</v>
      </c>
      <c r="G680">
        <v>29.99</v>
      </c>
      <c r="H680">
        <v>1.5</v>
      </c>
      <c r="I680" t="str">
        <f>I679</f>
        <v>Whey Protein Isolate</v>
      </c>
      <c r="J680" t="s">
        <v>1930</v>
      </c>
      <c r="K680" t="s">
        <v>497</v>
      </c>
      <c r="L680" t="s">
        <v>586</v>
      </c>
      <c r="M680">
        <v>2</v>
      </c>
      <c r="N680">
        <v>9</v>
      </c>
    </row>
    <row r="681" spans="1:14" x14ac:dyDescent="0.25">
      <c r="A681">
        <v>8.4</v>
      </c>
      <c r="B681" t="s">
        <v>20</v>
      </c>
      <c r="C681" t="s">
        <v>1931</v>
      </c>
      <c r="D681">
        <v>2</v>
      </c>
      <c r="E681">
        <v>169</v>
      </c>
      <c r="F681">
        <v>8.6</v>
      </c>
      <c r="G681">
        <v>37.659999999999997</v>
      </c>
      <c r="H681">
        <v>0.75</v>
      </c>
      <c r="I681" t="s">
        <v>60</v>
      </c>
      <c r="J681" t="s">
        <v>1932</v>
      </c>
      <c r="K681" t="s">
        <v>1933</v>
      </c>
      <c r="L681" t="s">
        <v>1934</v>
      </c>
      <c r="M681">
        <v>52</v>
      </c>
      <c r="N681">
        <v>8</v>
      </c>
    </row>
    <row r="682" spans="1:14" x14ac:dyDescent="0.25">
      <c r="A682">
        <f>A681</f>
        <v>8.4</v>
      </c>
      <c r="B682" t="s">
        <v>1577</v>
      </c>
      <c r="C682" t="s">
        <v>1935</v>
      </c>
      <c r="D682">
        <f>D681</f>
        <v>2</v>
      </c>
      <c r="E682">
        <v>28</v>
      </c>
      <c r="F682">
        <v>9.6</v>
      </c>
      <c r="G682">
        <v>49.84</v>
      </c>
      <c r="H682">
        <v>0.66</v>
      </c>
      <c r="I682" t="s">
        <v>363</v>
      </c>
      <c r="J682" t="s">
        <v>1936</v>
      </c>
      <c r="K682" t="s">
        <v>1937</v>
      </c>
      <c r="L682" t="str">
        <f>L681</f>
        <v>Shake de chocolate</v>
      </c>
      <c r="M682">
        <f>M681</f>
        <v>52</v>
      </c>
      <c r="N682">
        <f>N681</f>
        <v>8</v>
      </c>
    </row>
    <row r="683" spans="1:14" x14ac:dyDescent="0.25">
      <c r="A683">
        <v>9</v>
      </c>
      <c r="B683" t="s">
        <v>1260</v>
      </c>
      <c r="C683" t="s">
        <v>1938</v>
      </c>
      <c r="D683">
        <v>4</v>
      </c>
      <c r="E683">
        <v>32</v>
      </c>
      <c r="F683">
        <v>8.9</v>
      </c>
      <c r="G683">
        <v>33.47</v>
      </c>
      <c r="H683">
        <v>1.34</v>
      </c>
      <c r="I683" t="str">
        <f>I682</f>
        <v>Whey Protein Blends</v>
      </c>
      <c r="J683" t="s">
        <v>1939</v>
      </c>
      <c r="K683" t="s">
        <v>1940</v>
      </c>
      <c r="L683" t="s">
        <v>1941</v>
      </c>
      <c r="M683">
        <v>22</v>
      </c>
      <c r="N683">
        <v>8</v>
      </c>
    </row>
    <row r="684" spans="1:14" x14ac:dyDescent="0.25">
      <c r="A684">
        <f t="shared" ref="A684:A691" si="63">A683</f>
        <v>9</v>
      </c>
      <c r="B684" t="s">
        <v>961</v>
      </c>
      <c r="C684" t="s">
        <v>1942</v>
      </c>
      <c r="D684">
        <f t="shared" ref="D684:D691" si="64">D683</f>
        <v>4</v>
      </c>
      <c r="E684">
        <v>22</v>
      </c>
      <c r="F684">
        <v>8.6</v>
      </c>
      <c r="G684">
        <v>13.46</v>
      </c>
      <c r="H684">
        <v>0.15</v>
      </c>
      <c r="I684" t="s">
        <v>286</v>
      </c>
      <c r="J684" t="s">
        <v>1943</v>
      </c>
      <c r="K684" t="s">
        <v>1944</v>
      </c>
      <c r="L684" t="str">
        <f t="shared" ref="L684:L691" si="65">L683</f>
        <v>Blue Razz</v>
      </c>
      <c r="M684">
        <v>18</v>
      </c>
      <c r="N684">
        <v>8</v>
      </c>
    </row>
    <row r="685" spans="1:14" x14ac:dyDescent="0.25">
      <c r="A685">
        <f t="shared" si="63"/>
        <v>9</v>
      </c>
      <c r="B685" t="s">
        <v>966</v>
      </c>
      <c r="C685" t="s">
        <v>1945</v>
      </c>
      <c r="D685">
        <f t="shared" si="64"/>
        <v>4</v>
      </c>
      <c r="E685">
        <v>9</v>
      </c>
      <c r="F685">
        <v>9.8000000000000007</v>
      </c>
      <c r="G685">
        <v>62.99</v>
      </c>
      <c r="H685">
        <v>1.05</v>
      </c>
      <c r="I685" t="str">
        <f>I684</f>
        <v>Tribulus</v>
      </c>
      <c r="J685" t="s">
        <v>1714</v>
      </c>
      <c r="K685" t="s">
        <v>1715</v>
      </c>
      <c r="L685" t="str">
        <f t="shared" si="65"/>
        <v>Blue Razz</v>
      </c>
      <c r="M685">
        <f>M684</f>
        <v>18</v>
      </c>
      <c r="N685">
        <f>N684</f>
        <v>8</v>
      </c>
    </row>
    <row r="686" spans="1:14" x14ac:dyDescent="0.25">
      <c r="A686">
        <f t="shared" si="63"/>
        <v>9</v>
      </c>
      <c r="B686" t="s">
        <v>173</v>
      </c>
      <c r="C686" t="s">
        <v>1946</v>
      </c>
      <c r="D686">
        <f t="shared" si="64"/>
        <v>4</v>
      </c>
      <c r="E686">
        <v>10</v>
      </c>
      <c r="F686">
        <v>8.4</v>
      </c>
      <c r="G686">
        <v>39.99</v>
      </c>
      <c r="H686">
        <v>1.33</v>
      </c>
      <c r="I686" t="s">
        <v>286</v>
      </c>
      <c r="J686" t="s">
        <v>1947</v>
      </c>
      <c r="K686" t="s">
        <v>1948</v>
      </c>
      <c r="L686" t="str">
        <f t="shared" si="65"/>
        <v>Blue Razz</v>
      </c>
      <c r="M686">
        <v>6</v>
      </c>
      <c r="N686">
        <v>8</v>
      </c>
    </row>
    <row r="687" spans="1:14" x14ac:dyDescent="0.25">
      <c r="A687">
        <f t="shared" si="63"/>
        <v>9</v>
      </c>
      <c r="B687" t="s">
        <v>569</v>
      </c>
      <c r="C687" t="s">
        <v>1949</v>
      </c>
      <c r="D687">
        <f t="shared" si="64"/>
        <v>4</v>
      </c>
      <c r="E687">
        <v>66</v>
      </c>
      <c r="F687">
        <v>8.6999999999999993</v>
      </c>
      <c r="G687">
        <v>25.19</v>
      </c>
      <c r="H687">
        <v>0.84</v>
      </c>
      <c r="I687" t="s">
        <v>33</v>
      </c>
      <c r="J687" t="s">
        <v>1950</v>
      </c>
      <c r="K687" t="s">
        <v>1951</v>
      </c>
      <c r="L687" t="str">
        <f t="shared" si="65"/>
        <v>Blue Razz</v>
      </c>
      <c r="M687">
        <f t="shared" ref="M687:N691" si="66">M686</f>
        <v>6</v>
      </c>
      <c r="N687">
        <f t="shared" si="66"/>
        <v>8</v>
      </c>
    </row>
    <row r="688" spans="1:14" x14ac:dyDescent="0.25">
      <c r="A688">
        <f t="shared" si="63"/>
        <v>9</v>
      </c>
      <c r="B688" t="s">
        <v>81</v>
      </c>
      <c r="C688" t="s">
        <v>1952</v>
      </c>
      <c r="D688">
        <f t="shared" si="64"/>
        <v>4</v>
      </c>
      <c r="E688">
        <v>64</v>
      </c>
      <c r="F688">
        <v>9.3000000000000007</v>
      </c>
      <c r="G688">
        <v>19.78</v>
      </c>
      <c r="H688">
        <v>0.2</v>
      </c>
      <c r="I688" t="s">
        <v>16</v>
      </c>
      <c r="J688" t="s">
        <v>1953</v>
      </c>
      <c r="K688" t="s">
        <v>1954</v>
      </c>
      <c r="L688" t="str">
        <f t="shared" si="65"/>
        <v>Blue Razz</v>
      </c>
      <c r="M688">
        <f t="shared" si="66"/>
        <v>6</v>
      </c>
      <c r="N688">
        <f t="shared" si="66"/>
        <v>8</v>
      </c>
    </row>
    <row r="689" spans="1:14" x14ac:dyDescent="0.25">
      <c r="A689">
        <f t="shared" si="63"/>
        <v>9</v>
      </c>
      <c r="B689" t="s">
        <v>839</v>
      </c>
      <c r="C689" t="s">
        <v>1955</v>
      </c>
      <c r="D689">
        <f t="shared" si="64"/>
        <v>4</v>
      </c>
      <c r="E689">
        <f>E688</f>
        <v>64</v>
      </c>
      <c r="F689">
        <f>F688</f>
        <v>9.3000000000000007</v>
      </c>
      <c r="G689">
        <v>27.71</v>
      </c>
      <c r="H689">
        <v>0.92</v>
      </c>
      <c r="I689" t="str">
        <f>I688</f>
        <v>BCAAs</v>
      </c>
      <c r="J689" t="s">
        <v>1956</v>
      </c>
      <c r="K689" t="s">
        <v>1957</v>
      </c>
      <c r="L689" t="str">
        <f t="shared" si="65"/>
        <v>Blue Razz</v>
      </c>
      <c r="M689">
        <f t="shared" si="66"/>
        <v>6</v>
      </c>
      <c r="N689">
        <f t="shared" si="66"/>
        <v>8</v>
      </c>
    </row>
    <row r="690" spans="1:14" x14ac:dyDescent="0.25">
      <c r="A690">
        <f t="shared" si="63"/>
        <v>9</v>
      </c>
      <c r="B690" t="s">
        <v>1958</v>
      </c>
      <c r="C690" t="s">
        <v>1959</v>
      </c>
      <c r="D690">
        <f t="shared" si="64"/>
        <v>4</v>
      </c>
      <c r="E690">
        <v>52</v>
      </c>
      <c r="F690">
        <v>9.3000000000000007</v>
      </c>
      <c r="G690">
        <v>22.67</v>
      </c>
      <c r="H690">
        <v>0.76</v>
      </c>
      <c r="I690" t="s">
        <v>16</v>
      </c>
      <c r="J690" t="s">
        <v>1960</v>
      </c>
      <c r="K690" t="s">
        <v>1961</v>
      </c>
      <c r="L690" t="str">
        <f t="shared" si="65"/>
        <v>Blue Razz</v>
      </c>
      <c r="M690">
        <f t="shared" si="66"/>
        <v>6</v>
      </c>
      <c r="N690">
        <f t="shared" si="66"/>
        <v>8</v>
      </c>
    </row>
    <row r="691" spans="1:14" x14ac:dyDescent="0.25">
      <c r="A691">
        <f t="shared" si="63"/>
        <v>9</v>
      </c>
      <c r="B691" t="s">
        <v>1256</v>
      </c>
      <c r="C691" t="s">
        <v>1962</v>
      </c>
      <c r="D691">
        <f t="shared" si="64"/>
        <v>4</v>
      </c>
      <c r="E691">
        <v>151</v>
      </c>
      <c r="F691">
        <v>7.6</v>
      </c>
      <c r="G691">
        <v>18.37</v>
      </c>
      <c r="H691">
        <v>0.41</v>
      </c>
      <c r="I691" t="s">
        <v>242</v>
      </c>
      <c r="J691" t="s">
        <v>1963</v>
      </c>
      <c r="K691" t="s">
        <v>1964</v>
      </c>
      <c r="L691" t="str">
        <f t="shared" si="65"/>
        <v>Blue Razz</v>
      </c>
      <c r="M691">
        <f t="shared" si="66"/>
        <v>6</v>
      </c>
      <c r="N691">
        <f t="shared" si="66"/>
        <v>8</v>
      </c>
    </row>
    <row r="692" spans="1:14" x14ac:dyDescent="0.25">
      <c r="A692">
        <v>10</v>
      </c>
      <c r="B692" t="s">
        <v>1252</v>
      </c>
      <c r="C692" t="s">
        <v>1965</v>
      </c>
      <c r="D692">
        <v>1</v>
      </c>
      <c r="E692">
        <v>1</v>
      </c>
      <c r="F692">
        <v>10</v>
      </c>
      <c r="G692">
        <v>55.64</v>
      </c>
      <c r="H692">
        <v>3.48</v>
      </c>
      <c r="I692" t="str">
        <f>I691</f>
        <v>Caffeine</v>
      </c>
      <c r="J692" t="s">
        <v>1966</v>
      </c>
      <c r="K692" t="s">
        <v>1967</v>
      </c>
      <c r="L692" t="s">
        <v>1968</v>
      </c>
      <c r="M692">
        <v>1</v>
      </c>
      <c r="N692">
        <v>1</v>
      </c>
    </row>
    <row r="693" spans="1:14" x14ac:dyDescent="0.25">
      <c r="A693">
        <f>A692</f>
        <v>10</v>
      </c>
      <c r="B693" t="s">
        <v>710</v>
      </c>
      <c r="C693" t="s">
        <v>1969</v>
      </c>
      <c r="D693">
        <f>D692</f>
        <v>1</v>
      </c>
      <c r="E693">
        <v>280</v>
      </c>
      <c r="F693">
        <v>8.6</v>
      </c>
      <c r="G693">
        <v>10.61</v>
      </c>
      <c r="H693">
        <v>0.53</v>
      </c>
      <c r="I693" t="s">
        <v>1037</v>
      </c>
      <c r="J693" t="s">
        <v>1594</v>
      </c>
      <c r="K693" t="s">
        <v>1970</v>
      </c>
      <c r="L693" t="str">
        <f>L692</f>
        <v>Milk Chocolate</v>
      </c>
      <c r="M693">
        <v>6</v>
      </c>
      <c r="N693">
        <v>7</v>
      </c>
    </row>
    <row r="694" spans="1:14" x14ac:dyDescent="0.25">
      <c r="A694">
        <f>A693</f>
        <v>10</v>
      </c>
      <c r="B694" t="s">
        <v>726</v>
      </c>
      <c r="C694" t="s">
        <v>1971</v>
      </c>
      <c r="D694">
        <f>D693</f>
        <v>1</v>
      </c>
      <c r="E694">
        <v>26</v>
      </c>
      <c r="F694">
        <v>8.1</v>
      </c>
      <c r="G694">
        <v>13.04</v>
      </c>
      <c r="H694">
        <v>0.43</v>
      </c>
      <c r="I694" t="s">
        <v>1004</v>
      </c>
      <c r="J694" t="s">
        <v>1972</v>
      </c>
      <c r="K694" t="s">
        <v>1973</v>
      </c>
      <c r="L694" t="str">
        <f>L693</f>
        <v>Milk Chocolate</v>
      </c>
      <c r="M694">
        <v>10</v>
      </c>
      <c r="N694">
        <v>8</v>
      </c>
    </row>
    <row r="695" spans="1:14" x14ac:dyDescent="0.25">
      <c r="A695">
        <f>A694</f>
        <v>10</v>
      </c>
      <c r="B695" t="s">
        <v>105</v>
      </c>
      <c r="C695" t="s">
        <v>1974</v>
      </c>
      <c r="D695">
        <f>D694</f>
        <v>1</v>
      </c>
      <c r="E695">
        <v>15</v>
      </c>
      <c r="F695">
        <v>9.9</v>
      </c>
      <c r="G695">
        <v>35.99</v>
      </c>
      <c r="H695">
        <v>0.72</v>
      </c>
      <c r="I695" t="s">
        <v>202</v>
      </c>
      <c r="J695" t="s">
        <v>1975</v>
      </c>
      <c r="K695" t="s">
        <v>1976</v>
      </c>
      <c r="L695" t="str">
        <f>L694</f>
        <v>Milk Chocolate</v>
      </c>
      <c r="M695">
        <f>M694</f>
        <v>10</v>
      </c>
      <c r="N695">
        <f>N694</f>
        <v>8</v>
      </c>
    </row>
    <row r="696" spans="1:14" x14ac:dyDescent="0.25">
      <c r="A696">
        <v>9.6999999999999993</v>
      </c>
      <c r="B696" t="s">
        <v>321</v>
      </c>
      <c r="C696" t="s">
        <v>1977</v>
      </c>
      <c r="D696">
        <v>5</v>
      </c>
      <c r="E696">
        <v>35</v>
      </c>
      <c r="F696">
        <v>9.6</v>
      </c>
      <c r="G696">
        <v>22.66</v>
      </c>
      <c r="H696">
        <v>1.08</v>
      </c>
      <c r="I696" t="s">
        <v>363</v>
      </c>
      <c r="J696" t="s">
        <v>1842</v>
      </c>
      <c r="K696" t="s">
        <v>1843</v>
      </c>
      <c r="L696" t="s">
        <v>1844</v>
      </c>
      <c r="M696">
        <v>25</v>
      </c>
      <c r="N696">
        <v>9</v>
      </c>
    </row>
    <row r="697" spans="1:14" x14ac:dyDescent="0.25">
      <c r="A697">
        <f>A696</f>
        <v>9.6999999999999993</v>
      </c>
      <c r="B697" t="s">
        <v>807</v>
      </c>
      <c r="C697" t="s">
        <v>1978</v>
      </c>
      <c r="D697">
        <f>D696</f>
        <v>5</v>
      </c>
      <c r="E697">
        <v>4</v>
      </c>
      <c r="F697">
        <v>8.3000000000000007</v>
      </c>
      <c r="G697">
        <v>8.6</v>
      </c>
      <c r="H697">
        <v>0.09</v>
      </c>
      <c r="I697" t="s">
        <v>1878</v>
      </c>
      <c r="J697" t="s">
        <v>1497</v>
      </c>
      <c r="K697" t="s">
        <v>1878</v>
      </c>
      <c r="L697" t="str">
        <f t="shared" ref="L697:N698" si="67">L696</f>
        <v>Cookies and Cream</v>
      </c>
      <c r="M697">
        <f t="shared" si="67"/>
        <v>25</v>
      </c>
      <c r="N697">
        <f t="shared" si="67"/>
        <v>9</v>
      </c>
    </row>
    <row r="698" spans="1:14" x14ac:dyDescent="0.25">
      <c r="A698">
        <f>A697</f>
        <v>9.6999999999999993</v>
      </c>
      <c r="B698" t="s">
        <v>807</v>
      </c>
      <c r="C698" t="s">
        <v>1979</v>
      </c>
      <c r="D698">
        <f>D697</f>
        <v>5</v>
      </c>
      <c r="E698">
        <v>13</v>
      </c>
      <c r="F698">
        <v>9.6999999999999993</v>
      </c>
      <c r="G698">
        <v>17.43</v>
      </c>
      <c r="H698">
        <v>0.19</v>
      </c>
      <c r="I698" t="s">
        <v>234</v>
      </c>
      <c r="J698" t="s">
        <v>888</v>
      </c>
      <c r="K698" t="s">
        <v>1980</v>
      </c>
      <c r="L698" t="str">
        <f t="shared" si="67"/>
        <v>Cookies and Cream</v>
      </c>
      <c r="M698">
        <f t="shared" si="67"/>
        <v>25</v>
      </c>
      <c r="N698">
        <f t="shared" si="67"/>
        <v>9</v>
      </c>
    </row>
    <row r="699" spans="1:14" x14ac:dyDescent="0.25">
      <c r="A699">
        <f>A698</f>
        <v>9.6999999999999993</v>
      </c>
      <c r="B699" t="s">
        <v>1234</v>
      </c>
      <c r="C699" t="s">
        <v>1981</v>
      </c>
      <c r="D699">
        <f>D698</f>
        <v>5</v>
      </c>
      <c r="E699">
        <v>282</v>
      </c>
      <c r="F699">
        <v>8.4</v>
      </c>
      <c r="G699">
        <v>44.92</v>
      </c>
      <c r="H699">
        <v>0.75</v>
      </c>
      <c r="I699" t="s">
        <v>1004</v>
      </c>
      <c r="J699" t="s">
        <v>1982</v>
      </c>
      <c r="K699" t="s">
        <v>1983</v>
      </c>
      <c r="L699" t="str">
        <f>L698</f>
        <v>Cookies and Cream</v>
      </c>
      <c r="M699">
        <v>39</v>
      </c>
      <c r="N699">
        <v>8</v>
      </c>
    </row>
    <row r="700" spans="1:14" x14ac:dyDescent="0.25">
      <c r="A700">
        <f>A699</f>
        <v>9.6999999999999993</v>
      </c>
      <c r="B700" t="s">
        <v>807</v>
      </c>
      <c r="C700" t="s">
        <v>1984</v>
      </c>
      <c r="D700">
        <f>D699</f>
        <v>5</v>
      </c>
      <c r="E700">
        <v>6</v>
      </c>
      <c r="F700">
        <v>9.8000000000000007</v>
      </c>
      <c r="G700">
        <v>17</v>
      </c>
      <c r="H700">
        <v>0.56999999999999995</v>
      </c>
      <c r="I700" t="s">
        <v>1004</v>
      </c>
      <c r="J700" t="s">
        <v>1985</v>
      </c>
      <c r="K700" t="s">
        <v>1986</v>
      </c>
      <c r="L700" t="str">
        <f>L699</f>
        <v>Cookies and Cream</v>
      </c>
      <c r="M700">
        <v>6</v>
      </c>
      <c r="N700">
        <v>9</v>
      </c>
    </row>
    <row r="701" spans="1:14" x14ac:dyDescent="0.25">
      <c r="A701">
        <v>8.8000000000000007</v>
      </c>
      <c r="B701" t="s">
        <v>1755</v>
      </c>
      <c r="C701" t="s">
        <v>1987</v>
      </c>
      <c r="D701">
        <v>8</v>
      </c>
      <c r="E701">
        <v>211</v>
      </c>
      <c r="F701">
        <v>9.3000000000000007</v>
      </c>
      <c r="G701">
        <v>43.49</v>
      </c>
      <c r="H701">
        <v>1.81</v>
      </c>
      <c r="I701" t="s">
        <v>60</v>
      </c>
      <c r="J701" t="s">
        <v>1988</v>
      </c>
      <c r="K701" t="s">
        <v>1989</v>
      </c>
      <c r="L701" t="s">
        <v>1990</v>
      </c>
      <c r="M701">
        <v>42</v>
      </c>
      <c r="N701">
        <v>9</v>
      </c>
    </row>
    <row r="702" spans="1:14" x14ac:dyDescent="0.25">
      <c r="A702">
        <f>A701</f>
        <v>8.8000000000000007</v>
      </c>
      <c r="B702" t="s">
        <v>807</v>
      </c>
      <c r="C702" t="s">
        <v>1991</v>
      </c>
      <c r="D702">
        <f>D701</f>
        <v>8</v>
      </c>
      <c r="E702">
        <v>13</v>
      </c>
      <c r="F702">
        <v>6.9</v>
      </c>
      <c r="G702">
        <v>27.71</v>
      </c>
      <c r="H702">
        <v>0.46</v>
      </c>
      <c r="I702" t="s">
        <v>1992</v>
      </c>
      <c r="J702" t="s">
        <v>1993</v>
      </c>
      <c r="K702" t="s">
        <v>1994</v>
      </c>
      <c r="L702" t="str">
        <f>L701</f>
        <v>Soft Serve Vanilla Ice Cream</v>
      </c>
      <c r="M702">
        <f>M701</f>
        <v>42</v>
      </c>
      <c r="N702">
        <f>N701</f>
        <v>9</v>
      </c>
    </row>
    <row r="703" spans="1:14" x14ac:dyDescent="0.25">
      <c r="A703">
        <v>8</v>
      </c>
      <c r="B703" t="s">
        <v>265</v>
      </c>
      <c r="C703" t="s">
        <v>1995</v>
      </c>
      <c r="D703">
        <v>3</v>
      </c>
      <c r="E703">
        <v>21</v>
      </c>
      <c r="F703">
        <v>9.1999999999999993</v>
      </c>
      <c r="G703">
        <v>50.83</v>
      </c>
      <c r="H703">
        <v>0.67</v>
      </c>
      <c r="I703" t="s">
        <v>60</v>
      </c>
      <c r="J703" t="s">
        <v>1996</v>
      </c>
      <c r="K703" t="s">
        <v>1997</v>
      </c>
      <c r="L703" t="s">
        <v>317</v>
      </c>
      <c r="M703">
        <v>5</v>
      </c>
      <c r="N703">
        <v>9</v>
      </c>
    </row>
    <row r="704" spans="1:14" x14ac:dyDescent="0.25">
      <c r="A704">
        <f t="shared" ref="A704:A711" si="68">A703</f>
        <v>8</v>
      </c>
      <c r="B704" t="s">
        <v>41</v>
      </c>
      <c r="C704" t="s">
        <v>1998</v>
      </c>
      <c r="D704">
        <f t="shared" ref="D704:D711" si="69">D703</f>
        <v>3</v>
      </c>
      <c r="E704">
        <v>4</v>
      </c>
      <c r="F704">
        <v>10</v>
      </c>
      <c r="G704">
        <v>20.99</v>
      </c>
      <c r="H704">
        <v>0.75</v>
      </c>
      <c r="I704" t="str">
        <f>I703</f>
        <v>Whey Protein</v>
      </c>
      <c r="J704" t="s">
        <v>1999</v>
      </c>
      <c r="K704" t="s">
        <v>2000</v>
      </c>
      <c r="L704" t="str">
        <f t="shared" ref="L704:L711" si="70">L703</f>
        <v>Chocolate</v>
      </c>
      <c r="M704">
        <f>M703</f>
        <v>5</v>
      </c>
      <c r="N704">
        <f>N703</f>
        <v>9</v>
      </c>
    </row>
    <row r="705" spans="1:14" x14ac:dyDescent="0.25">
      <c r="A705">
        <f t="shared" si="68"/>
        <v>8</v>
      </c>
      <c r="B705" t="s">
        <v>348</v>
      </c>
      <c r="C705" t="s">
        <v>2001</v>
      </c>
      <c r="D705">
        <f t="shared" si="69"/>
        <v>3</v>
      </c>
      <c r="E705">
        <v>17</v>
      </c>
      <c r="F705">
        <v>8.9</v>
      </c>
      <c r="G705">
        <v>22.34</v>
      </c>
      <c r="H705">
        <v>0.37</v>
      </c>
      <c r="I705" t="s">
        <v>2002</v>
      </c>
      <c r="J705" t="s">
        <v>2003</v>
      </c>
      <c r="K705" t="s">
        <v>2004</v>
      </c>
      <c r="L705" t="str">
        <f t="shared" si="70"/>
        <v>Chocolate</v>
      </c>
      <c r="M705">
        <v>8</v>
      </c>
      <c r="N705">
        <v>9</v>
      </c>
    </row>
    <row r="706" spans="1:14" x14ac:dyDescent="0.25">
      <c r="A706">
        <f t="shared" si="68"/>
        <v>8</v>
      </c>
      <c r="B706" t="s">
        <v>81</v>
      </c>
      <c r="C706" t="s">
        <v>2005</v>
      </c>
      <c r="D706">
        <f t="shared" si="69"/>
        <v>3</v>
      </c>
      <c r="E706">
        <v>64</v>
      </c>
      <c r="F706">
        <v>9.1999999999999993</v>
      </c>
      <c r="G706">
        <v>29.51</v>
      </c>
      <c r="H706">
        <v>0.14000000000000001</v>
      </c>
      <c r="I706" t="s">
        <v>257</v>
      </c>
      <c r="J706" t="s">
        <v>2006</v>
      </c>
      <c r="K706" t="s">
        <v>2007</v>
      </c>
      <c r="L706" t="str">
        <f t="shared" si="70"/>
        <v>Chocolate</v>
      </c>
      <c r="M706">
        <f t="shared" ref="M706:N710" si="71">M705</f>
        <v>8</v>
      </c>
      <c r="N706">
        <f t="shared" si="71"/>
        <v>9</v>
      </c>
    </row>
    <row r="707" spans="1:14" x14ac:dyDescent="0.25">
      <c r="A707">
        <f t="shared" si="68"/>
        <v>8</v>
      </c>
      <c r="B707" t="s">
        <v>961</v>
      </c>
      <c r="C707" t="s">
        <v>2008</v>
      </c>
      <c r="D707">
        <f t="shared" si="69"/>
        <v>3</v>
      </c>
      <c r="E707">
        <v>3</v>
      </c>
      <c r="F707">
        <v>10</v>
      </c>
      <c r="G707">
        <v>8.01</v>
      </c>
      <c r="H707">
        <v>7.0000000000000007E-2</v>
      </c>
      <c r="I707" t="s">
        <v>242</v>
      </c>
      <c r="J707" t="s">
        <v>2009</v>
      </c>
      <c r="K707" t="s">
        <v>242</v>
      </c>
      <c r="L707" t="str">
        <f t="shared" si="70"/>
        <v>Chocolate</v>
      </c>
      <c r="M707">
        <f t="shared" si="71"/>
        <v>8</v>
      </c>
      <c r="N707">
        <f t="shared" si="71"/>
        <v>9</v>
      </c>
    </row>
    <row r="708" spans="1:14" x14ac:dyDescent="0.25">
      <c r="A708">
        <f t="shared" si="68"/>
        <v>8</v>
      </c>
      <c r="B708" t="s">
        <v>105</v>
      </c>
      <c r="C708" t="s">
        <v>2010</v>
      </c>
      <c r="D708">
        <f t="shared" si="69"/>
        <v>3</v>
      </c>
      <c r="E708">
        <v>12</v>
      </c>
      <c r="F708">
        <v>9.4</v>
      </c>
      <c r="G708">
        <v>30.39</v>
      </c>
      <c r="H708">
        <v>0.51</v>
      </c>
      <c r="I708" t="str">
        <f>I707</f>
        <v>Caffeine</v>
      </c>
      <c r="J708" t="s">
        <v>1513</v>
      </c>
      <c r="K708" t="s">
        <v>1514</v>
      </c>
      <c r="L708" t="str">
        <f t="shared" si="70"/>
        <v>Chocolate</v>
      </c>
      <c r="M708">
        <f t="shared" si="71"/>
        <v>8</v>
      </c>
      <c r="N708">
        <f t="shared" si="71"/>
        <v>9</v>
      </c>
    </row>
    <row r="709" spans="1:14" x14ac:dyDescent="0.25">
      <c r="A709">
        <f t="shared" si="68"/>
        <v>8</v>
      </c>
      <c r="B709" t="s">
        <v>495</v>
      </c>
      <c r="C709" t="s">
        <v>2011</v>
      </c>
      <c r="D709">
        <f t="shared" si="69"/>
        <v>3</v>
      </c>
      <c r="E709">
        <v>55</v>
      </c>
      <c r="F709">
        <v>8.5</v>
      </c>
      <c r="G709">
        <v>15.23</v>
      </c>
      <c r="H709">
        <v>0.63</v>
      </c>
      <c r="I709" t="s">
        <v>16</v>
      </c>
      <c r="J709" t="s">
        <v>1572</v>
      </c>
      <c r="K709" t="s">
        <v>2012</v>
      </c>
      <c r="L709" t="str">
        <f t="shared" si="70"/>
        <v>Chocolate</v>
      </c>
      <c r="M709">
        <f t="shared" si="71"/>
        <v>8</v>
      </c>
      <c r="N709">
        <f t="shared" si="71"/>
        <v>9</v>
      </c>
    </row>
    <row r="710" spans="1:14" x14ac:dyDescent="0.25">
      <c r="A710">
        <f t="shared" si="68"/>
        <v>8</v>
      </c>
      <c r="B710" t="s">
        <v>105</v>
      </c>
      <c r="C710" t="s">
        <v>2013</v>
      </c>
      <c r="D710">
        <f t="shared" si="69"/>
        <v>3</v>
      </c>
      <c r="E710">
        <f>E709</f>
        <v>55</v>
      </c>
      <c r="F710">
        <f>F709</f>
        <v>8.5</v>
      </c>
      <c r="G710">
        <v>6.49</v>
      </c>
      <c r="H710">
        <v>0.06</v>
      </c>
      <c r="I710" t="s">
        <v>242</v>
      </c>
      <c r="J710" t="s">
        <v>2014</v>
      </c>
      <c r="K710" t="s">
        <v>242</v>
      </c>
      <c r="L710" t="str">
        <f t="shared" si="70"/>
        <v>Chocolate</v>
      </c>
      <c r="M710">
        <f t="shared" si="71"/>
        <v>8</v>
      </c>
      <c r="N710">
        <f t="shared" si="71"/>
        <v>9</v>
      </c>
    </row>
    <row r="711" spans="1:14" x14ac:dyDescent="0.25">
      <c r="A711">
        <f t="shared" si="68"/>
        <v>8</v>
      </c>
      <c r="B711" t="s">
        <v>41</v>
      </c>
      <c r="C711" t="s">
        <v>2015</v>
      </c>
      <c r="D711">
        <f t="shared" si="69"/>
        <v>3</v>
      </c>
      <c r="E711">
        <v>107</v>
      </c>
      <c r="F711">
        <v>9.5</v>
      </c>
      <c r="G711">
        <v>34.99</v>
      </c>
      <c r="H711">
        <v>1.17</v>
      </c>
      <c r="I711" t="s">
        <v>242</v>
      </c>
      <c r="J711" t="s">
        <v>2016</v>
      </c>
      <c r="K711" t="s">
        <v>2017</v>
      </c>
      <c r="L711" t="str">
        <f t="shared" si="70"/>
        <v>Chocolate</v>
      </c>
      <c r="M711">
        <v>1</v>
      </c>
      <c r="N711">
        <v>1</v>
      </c>
    </row>
    <row r="712" spans="1:14" x14ac:dyDescent="0.25">
      <c r="A712">
        <v>8.6</v>
      </c>
      <c r="B712" t="s">
        <v>105</v>
      </c>
      <c r="C712" t="s">
        <v>2018</v>
      </c>
      <c r="D712">
        <v>10</v>
      </c>
      <c r="E712">
        <v>549</v>
      </c>
      <c r="F712">
        <v>9.1</v>
      </c>
      <c r="G712">
        <v>34.99</v>
      </c>
      <c r="H712">
        <v>3.5</v>
      </c>
      <c r="I712" t="s">
        <v>28</v>
      </c>
      <c r="J712" t="s">
        <v>107</v>
      </c>
      <c r="K712" t="s">
        <v>108</v>
      </c>
      <c r="L712" t="s">
        <v>109</v>
      </c>
      <c r="M712">
        <v>297</v>
      </c>
      <c r="N712">
        <v>9</v>
      </c>
    </row>
    <row r="713" spans="1:14" x14ac:dyDescent="0.25">
      <c r="A713">
        <v>8.3000000000000007</v>
      </c>
      <c r="B713" t="s">
        <v>1014</v>
      </c>
      <c r="C713" t="s">
        <v>2019</v>
      </c>
      <c r="D713">
        <v>2</v>
      </c>
      <c r="E713">
        <v>21</v>
      </c>
      <c r="F713">
        <v>8.6999999999999993</v>
      </c>
      <c r="G713">
        <v>46.19</v>
      </c>
      <c r="H713">
        <v>3.85</v>
      </c>
      <c r="I713" t="s">
        <v>37</v>
      </c>
      <c r="J713" t="s">
        <v>2020</v>
      </c>
      <c r="K713" t="s">
        <v>2021</v>
      </c>
      <c r="L713" t="s">
        <v>1596</v>
      </c>
      <c r="M713">
        <v>7</v>
      </c>
      <c r="N713">
        <v>8</v>
      </c>
    </row>
    <row r="714" spans="1:14" x14ac:dyDescent="0.25">
      <c r="A714">
        <f>A713</f>
        <v>8.3000000000000007</v>
      </c>
      <c r="B714" t="s">
        <v>321</v>
      </c>
      <c r="C714" t="s">
        <v>2022</v>
      </c>
      <c r="D714">
        <f>D713</f>
        <v>2</v>
      </c>
      <c r="E714">
        <v>7</v>
      </c>
      <c r="F714">
        <v>7.7</v>
      </c>
      <c r="G714">
        <v>44.93</v>
      </c>
      <c r="H714">
        <v>1.5</v>
      </c>
      <c r="I714" t="s">
        <v>162</v>
      </c>
      <c r="J714" t="s">
        <v>2023</v>
      </c>
      <c r="K714" t="s">
        <v>2024</v>
      </c>
      <c r="L714" t="str">
        <f>L713</f>
        <v>Salada de frutas</v>
      </c>
      <c r="M714">
        <v>4</v>
      </c>
      <c r="N714">
        <v>7</v>
      </c>
    </row>
    <row r="715" spans="1:14" x14ac:dyDescent="0.25">
      <c r="A715">
        <v>8</v>
      </c>
      <c r="B715" t="s">
        <v>807</v>
      </c>
      <c r="C715" t="s">
        <v>2025</v>
      </c>
      <c r="D715">
        <v>4</v>
      </c>
      <c r="E715">
        <v>217</v>
      </c>
      <c r="F715">
        <v>9.1999999999999993</v>
      </c>
      <c r="G715">
        <v>71.38</v>
      </c>
      <c r="H715">
        <v>1.03</v>
      </c>
      <c r="I715" t="s">
        <v>37</v>
      </c>
      <c r="J715" t="s">
        <v>1398</v>
      </c>
      <c r="K715" t="s">
        <v>37</v>
      </c>
      <c r="L715" t="s">
        <v>1399</v>
      </c>
      <c r="M715">
        <v>98</v>
      </c>
      <c r="N715">
        <v>9</v>
      </c>
    </row>
    <row r="716" spans="1:14" x14ac:dyDescent="0.25">
      <c r="A716">
        <f>A715</f>
        <v>8</v>
      </c>
      <c r="B716" t="s">
        <v>113</v>
      </c>
      <c r="C716" t="s">
        <v>2026</v>
      </c>
      <c r="D716">
        <f>D715</f>
        <v>4</v>
      </c>
      <c r="E716">
        <v>92</v>
      </c>
      <c r="F716">
        <v>9.3000000000000007</v>
      </c>
      <c r="G716">
        <v>23.18</v>
      </c>
      <c r="H716">
        <v>1.55</v>
      </c>
      <c r="I716" t="s">
        <v>33</v>
      </c>
      <c r="J716" t="s">
        <v>1026</v>
      </c>
      <c r="K716" t="s">
        <v>1027</v>
      </c>
      <c r="L716" t="str">
        <f>L715</f>
        <v>Natural sem sabor</v>
      </c>
      <c r="M716">
        <f>M715</f>
        <v>98</v>
      </c>
      <c r="N716">
        <f>N715</f>
        <v>9</v>
      </c>
    </row>
    <row r="717" spans="1:14" x14ac:dyDescent="0.25">
      <c r="A717">
        <v>9.8000000000000007</v>
      </c>
      <c r="B717" t="s">
        <v>1528</v>
      </c>
      <c r="C717" t="s">
        <v>2027</v>
      </c>
      <c r="D717">
        <v>10</v>
      </c>
      <c r="E717">
        <v>20</v>
      </c>
      <c r="F717">
        <v>10</v>
      </c>
      <c r="G717">
        <v>35.69</v>
      </c>
      <c r="H717">
        <v>2.97</v>
      </c>
      <c r="I717" t="s">
        <v>1004</v>
      </c>
      <c r="J717" t="s">
        <v>1530</v>
      </c>
      <c r="K717" t="s">
        <v>1531</v>
      </c>
      <c r="L717" t="s">
        <v>1532</v>
      </c>
      <c r="M717">
        <v>3</v>
      </c>
      <c r="N717">
        <v>1</v>
      </c>
    </row>
    <row r="718" spans="1:14" x14ac:dyDescent="0.25">
      <c r="A718">
        <v>8.6999999999999993</v>
      </c>
      <c r="B718" t="s">
        <v>704</v>
      </c>
      <c r="C718" t="s">
        <v>2028</v>
      </c>
      <c r="D718">
        <v>4</v>
      </c>
      <c r="E718">
        <v>22</v>
      </c>
      <c r="F718">
        <v>9.1</v>
      </c>
      <c r="G718">
        <v>69.92</v>
      </c>
      <c r="H718">
        <v>1.32</v>
      </c>
      <c r="I718" t="s">
        <v>363</v>
      </c>
      <c r="J718" t="s">
        <v>2029</v>
      </c>
      <c r="K718" t="s">
        <v>2030</v>
      </c>
      <c r="L718" t="s">
        <v>2031</v>
      </c>
      <c r="M718">
        <v>16</v>
      </c>
      <c r="N718">
        <v>9</v>
      </c>
    </row>
    <row r="719" spans="1:14" x14ac:dyDescent="0.25">
      <c r="A719">
        <v>6.9</v>
      </c>
      <c r="B719" t="s">
        <v>1324</v>
      </c>
      <c r="C719" t="s">
        <v>2032</v>
      </c>
      <c r="D719">
        <v>6</v>
      </c>
      <c r="E719">
        <v>28</v>
      </c>
      <c r="F719">
        <v>8.6</v>
      </c>
      <c r="G719">
        <v>34.01</v>
      </c>
      <c r="H719">
        <v>1.62</v>
      </c>
      <c r="I719" t="s">
        <v>497</v>
      </c>
      <c r="J719" t="s">
        <v>2033</v>
      </c>
      <c r="K719" t="s">
        <v>2034</v>
      </c>
      <c r="L719" t="s">
        <v>317</v>
      </c>
      <c r="M719">
        <v>14</v>
      </c>
      <c r="N719">
        <v>8</v>
      </c>
    </row>
    <row r="720" spans="1:14" x14ac:dyDescent="0.25">
      <c r="A720">
        <v>9.3000000000000007</v>
      </c>
      <c r="B720" t="s">
        <v>343</v>
      </c>
      <c r="C720" t="s">
        <v>2035</v>
      </c>
      <c r="D720">
        <v>3</v>
      </c>
      <c r="E720">
        <v>10</v>
      </c>
      <c r="F720">
        <v>8.4</v>
      </c>
      <c r="G720">
        <v>23.09</v>
      </c>
      <c r="H720">
        <v>0.77</v>
      </c>
      <c r="I720" t="s">
        <v>1154</v>
      </c>
      <c r="J720" t="s">
        <v>2036</v>
      </c>
      <c r="K720" t="s">
        <v>2037</v>
      </c>
      <c r="L720" t="s">
        <v>25</v>
      </c>
      <c r="M720">
        <v>4</v>
      </c>
      <c r="N720">
        <v>8</v>
      </c>
    </row>
    <row r="721" spans="1:14" x14ac:dyDescent="0.25">
      <c r="A721">
        <v>9.6</v>
      </c>
      <c r="B721" t="s">
        <v>495</v>
      </c>
      <c r="C721" t="s">
        <v>2038</v>
      </c>
      <c r="D721">
        <v>2</v>
      </c>
      <c r="E721">
        <v>13</v>
      </c>
      <c r="F721">
        <v>9.6999999999999993</v>
      </c>
      <c r="G721">
        <v>31.74</v>
      </c>
      <c r="H721">
        <v>1.76</v>
      </c>
      <c r="I721" t="s">
        <v>60</v>
      </c>
      <c r="J721" t="s">
        <v>2039</v>
      </c>
      <c r="K721" t="s">
        <v>2040</v>
      </c>
      <c r="L721" t="s">
        <v>317</v>
      </c>
      <c r="M721">
        <v>8</v>
      </c>
      <c r="N721">
        <v>9</v>
      </c>
    </row>
    <row r="722" spans="1:14" x14ac:dyDescent="0.25">
      <c r="A722">
        <f>A721</f>
        <v>9.6</v>
      </c>
      <c r="B722" t="s">
        <v>683</v>
      </c>
      <c r="C722" t="s">
        <v>2041</v>
      </c>
      <c r="D722">
        <f>D721</f>
        <v>2</v>
      </c>
      <c r="E722">
        <v>23</v>
      </c>
      <c r="F722">
        <v>9.6</v>
      </c>
      <c r="G722">
        <v>10.76</v>
      </c>
      <c r="H722">
        <v>0.24</v>
      </c>
      <c r="I722" t="s">
        <v>16</v>
      </c>
      <c r="J722" t="s">
        <v>2042</v>
      </c>
      <c r="K722" t="s">
        <v>2043</v>
      </c>
      <c r="L722" t="str">
        <f>L721</f>
        <v>Chocolate</v>
      </c>
      <c r="M722">
        <f>M721</f>
        <v>8</v>
      </c>
      <c r="N722">
        <f>N721</f>
        <v>9</v>
      </c>
    </row>
    <row r="723" spans="1:14" x14ac:dyDescent="0.25">
      <c r="A723">
        <f>A722</f>
        <v>9.6</v>
      </c>
      <c r="B723" t="s">
        <v>966</v>
      </c>
      <c r="C723" t="s">
        <v>2044</v>
      </c>
      <c r="D723">
        <f>D722</f>
        <v>2</v>
      </c>
      <c r="E723">
        <v>3</v>
      </c>
      <c r="F723">
        <v>8.8000000000000007</v>
      </c>
      <c r="G723">
        <v>38.840000000000003</v>
      </c>
      <c r="H723">
        <v>0.65</v>
      </c>
      <c r="I723" t="s">
        <v>141</v>
      </c>
      <c r="J723" t="s">
        <v>2045</v>
      </c>
      <c r="K723" t="s">
        <v>2046</v>
      </c>
      <c r="L723" t="str">
        <f>L722</f>
        <v>Chocolate</v>
      </c>
      <c r="M723">
        <v>1</v>
      </c>
      <c r="N723">
        <v>9</v>
      </c>
    </row>
    <row r="724" spans="1:14" x14ac:dyDescent="0.25">
      <c r="A724">
        <f>A723</f>
        <v>9.6</v>
      </c>
      <c r="B724" t="s">
        <v>2047</v>
      </c>
      <c r="C724" t="s">
        <v>2048</v>
      </c>
      <c r="D724">
        <f>D723</f>
        <v>2</v>
      </c>
      <c r="E724">
        <v>87</v>
      </c>
      <c r="F724">
        <v>9.3000000000000007</v>
      </c>
      <c r="G724">
        <v>9.5299999999999994</v>
      </c>
      <c r="H724">
        <v>0.14000000000000001</v>
      </c>
      <c r="I724" t="s">
        <v>257</v>
      </c>
      <c r="J724" t="s">
        <v>2049</v>
      </c>
      <c r="K724" t="s">
        <v>2050</v>
      </c>
      <c r="L724" t="str">
        <f>L723</f>
        <v>Chocolate</v>
      </c>
      <c r="M724">
        <f>M723</f>
        <v>1</v>
      </c>
      <c r="N724">
        <f>N723</f>
        <v>9</v>
      </c>
    </row>
    <row r="725" spans="1:14" x14ac:dyDescent="0.25">
      <c r="A725">
        <f>A724</f>
        <v>9.6</v>
      </c>
      <c r="B725" t="s">
        <v>41</v>
      </c>
      <c r="C725" t="s">
        <v>2051</v>
      </c>
      <c r="D725">
        <f>D724</f>
        <v>2</v>
      </c>
      <c r="E725">
        <v>4184</v>
      </c>
      <c r="F725">
        <v>8.4</v>
      </c>
      <c r="G725">
        <v>17.489999999999998</v>
      </c>
      <c r="H725">
        <v>0.8</v>
      </c>
      <c r="I725" t="s">
        <v>60</v>
      </c>
      <c r="J725" t="s">
        <v>581</v>
      </c>
      <c r="K725" t="s">
        <v>582</v>
      </c>
      <c r="L725" t="str">
        <f>L724</f>
        <v>Chocolate</v>
      </c>
      <c r="M725">
        <f>M724</f>
        <v>1</v>
      </c>
      <c r="N725">
        <f>N724</f>
        <v>9</v>
      </c>
    </row>
    <row r="726" spans="1:14" x14ac:dyDescent="0.25">
      <c r="A726">
        <f>A725</f>
        <v>9.6</v>
      </c>
      <c r="B726" t="s">
        <v>41</v>
      </c>
      <c r="C726" t="s">
        <v>2052</v>
      </c>
      <c r="D726">
        <f>D725</f>
        <v>2</v>
      </c>
      <c r="E726">
        <v>31</v>
      </c>
      <c r="F726">
        <v>9.4</v>
      </c>
      <c r="G726">
        <v>19.989999999999998</v>
      </c>
      <c r="H726">
        <v>0.12</v>
      </c>
      <c r="I726" t="str">
        <f>I725</f>
        <v>Whey Protein</v>
      </c>
      <c r="J726" t="s">
        <v>2053</v>
      </c>
      <c r="K726" t="s">
        <v>2054</v>
      </c>
      <c r="L726" t="str">
        <f>L725</f>
        <v>Chocolate</v>
      </c>
      <c r="M726">
        <v>1</v>
      </c>
      <c r="N726">
        <v>1</v>
      </c>
    </row>
    <row r="727" spans="1:14" x14ac:dyDescent="0.25">
      <c r="A727">
        <v>10</v>
      </c>
      <c r="B727" t="s">
        <v>917</v>
      </c>
      <c r="C727" t="s">
        <v>2055</v>
      </c>
      <c r="D727">
        <v>3</v>
      </c>
      <c r="E727">
        <v>4</v>
      </c>
      <c r="F727">
        <v>10</v>
      </c>
      <c r="G727">
        <v>30.61</v>
      </c>
      <c r="H727">
        <v>2.5499999999999998</v>
      </c>
      <c r="I727" t="str">
        <f>I726</f>
        <v>Whey Protein</v>
      </c>
      <c r="J727" t="s">
        <v>1178</v>
      </c>
      <c r="K727" t="s">
        <v>2056</v>
      </c>
      <c r="L727" t="s">
        <v>2057</v>
      </c>
      <c r="M727">
        <v>3</v>
      </c>
      <c r="N727">
        <v>1</v>
      </c>
    </row>
    <row r="728" spans="1:14" x14ac:dyDescent="0.25">
      <c r="A728">
        <f>A727</f>
        <v>10</v>
      </c>
      <c r="B728" t="s">
        <v>1958</v>
      </c>
      <c r="C728" t="s">
        <v>2058</v>
      </c>
      <c r="D728">
        <f>D727</f>
        <v>3</v>
      </c>
      <c r="E728">
        <v>35</v>
      </c>
      <c r="F728">
        <v>7.1</v>
      </c>
      <c r="G728">
        <v>34.01</v>
      </c>
      <c r="H728">
        <v>1.1299999999999999</v>
      </c>
      <c r="I728" t="str">
        <f>I727</f>
        <v>Whey Protein</v>
      </c>
      <c r="J728" t="s">
        <v>2059</v>
      </c>
      <c r="K728" t="s">
        <v>2060</v>
      </c>
      <c r="L728" t="str">
        <f>L727</f>
        <v>Double Fudge Brownie</v>
      </c>
      <c r="M728">
        <f>M727</f>
        <v>3</v>
      </c>
      <c r="N728">
        <f>N727</f>
        <v>1</v>
      </c>
    </row>
    <row r="729" spans="1:14" x14ac:dyDescent="0.25">
      <c r="A729">
        <v>10</v>
      </c>
      <c r="B729" t="s">
        <v>1416</v>
      </c>
      <c r="C729" t="s">
        <v>2061</v>
      </c>
      <c r="D729">
        <v>1</v>
      </c>
      <c r="E729">
        <v>5</v>
      </c>
      <c r="F729">
        <v>10</v>
      </c>
      <c r="G729">
        <v>27.29</v>
      </c>
      <c r="H729">
        <v>0.55000000000000004</v>
      </c>
      <c r="I729" t="s">
        <v>2062</v>
      </c>
      <c r="J729" t="s">
        <v>2063</v>
      </c>
      <c r="K729" t="s">
        <v>2064</v>
      </c>
      <c r="L729" t="s">
        <v>25</v>
      </c>
      <c r="M729">
        <v>1</v>
      </c>
      <c r="N729">
        <v>1</v>
      </c>
    </row>
    <row r="730" spans="1:14" x14ac:dyDescent="0.25">
      <c r="A730">
        <f>A729</f>
        <v>10</v>
      </c>
      <c r="B730" t="s">
        <v>1113</v>
      </c>
      <c r="C730" t="s">
        <v>2065</v>
      </c>
      <c r="D730">
        <f>D729</f>
        <v>1</v>
      </c>
      <c r="E730">
        <v>50</v>
      </c>
      <c r="F730">
        <v>8.8000000000000007</v>
      </c>
      <c r="G730">
        <v>15.93</v>
      </c>
      <c r="H730">
        <v>0.27</v>
      </c>
      <c r="I730" t="s">
        <v>234</v>
      </c>
      <c r="J730" t="s">
        <v>888</v>
      </c>
      <c r="K730" t="s">
        <v>529</v>
      </c>
      <c r="L730" t="str">
        <f>L729</f>
        <v>Unflavored</v>
      </c>
      <c r="M730">
        <f>M729</f>
        <v>1</v>
      </c>
      <c r="N730">
        <f>N729</f>
        <v>1</v>
      </c>
    </row>
    <row r="731" spans="1:14" x14ac:dyDescent="0.25">
      <c r="A731">
        <v>7.8</v>
      </c>
      <c r="B731" t="s">
        <v>683</v>
      </c>
      <c r="C731" t="s">
        <v>2066</v>
      </c>
      <c r="D731">
        <v>5</v>
      </c>
      <c r="E731">
        <v>46</v>
      </c>
      <c r="F731">
        <v>8.1</v>
      </c>
      <c r="G731">
        <v>25.82</v>
      </c>
      <c r="H731">
        <v>2.87</v>
      </c>
      <c r="I731" t="s">
        <v>292</v>
      </c>
      <c r="J731" t="s">
        <v>2067</v>
      </c>
      <c r="K731" t="s">
        <v>2068</v>
      </c>
      <c r="L731" t="s">
        <v>2069</v>
      </c>
      <c r="M731">
        <v>5</v>
      </c>
      <c r="N731">
        <v>8</v>
      </c>
    </row>
    <row r="732" spans="1:14" x14ac:dyDescent="0.25">
      <c r="A732">
        <v>9.1999999999999993</v>
      </c>
      <c r="B732" t="s">
        <v>20</v>
      </c>
      <c r="C732" t="s">
        <v>2070</v>
      </c>
      <c r="D732">
        <v>2</v>
      </c>
      <c r="E732">
        <v>11</v>
      </c>
      <c r="F732">
        <v>8.9</v>
      </c>
      <c r="G732">
        <v>24.98</v>
      </c>
      <c r="H732">
        <v>1.56</v>
      </c>
      <c r="I732" t="s">
        <v>884</v>
      </c>
      <c r="J732" t="s">
        <v>2071</v>
      </c>
      <c r="K732" t="s">
        <v>2072</v>
      </c>
      <c r="L732" t="s">
        <v>708</v>
      </c>
      <c r="M732">
        <v>5</v>
      </c>
      <c r="N732">
        <v>8</v>
      </c>
    </row>
    <row r="733" spans="1:14" x14ac:dyDescent="0.25">
      <c r="A733">
        <f>A732</f>
        <v>9.1999999999999993</v>
      </c>
      <c r="B733" t="s">
        <v>839</v>
      </c>
      <c r="C733" t="s">
        <v>2073</v>
      </c>
      <c r="D733">
        <f>D732</f>
        <v>2</v>
      </c>
      <c r="E733">
        <f>E732</f>
        <v>11</v>
      </c>
      <c r="F733">
        <f>F732</f>
        <v>8.9</v>
      </c>
      <c r="G733">
        <v>41.99</v>
      </c>
      <c r="H733">
        <v>2.1</v>
      </c>
      <c r="I733" t="str">
        <f>I732</f>
        <v>Whey Protein Concentrate</v>
      </c>
      <c r="J733" t="s">
        <v>2074</v>
      </c>
      <c r="K733" t="s">
        <v>2075</v>
      </c>
      <c r="L733" t="str">
        <f>L732</f>
        <v>Mocha</v>
      </c>
      <c r="M733">
        <f>M732</f>
        <v>5</v>
      </c>
      <c r="N733">
        <f>N732</f>
        <v>8</v>
      </c>
    </row>
    <row r="734" spans="1:14" x14ac:dyDescent="0.25">
      <c r="A734">
        <f>A733</f>
        <v>9.1999999999999993</v>
      </c>
      <c r="B734" t="s">
        <v>1252</v>
      </c>
      <c r="C734" t="s">
        <v>2076</v>
      </c>
      <c r="D734">
        <f>D733</f>
        <v>2</v>
      </c>
      <c r="E734">
        <v>61</v>
      </c>
      <c r="F734">
        <v>9.3000000000000007</v>
      </c>
      <c r="G734">
        <v>46.14</v>
      </c>
      <c r="H734">
        <v>0.82</v>
      </c>
      <c r="I734" t="s">
        <v>1891</v>
      </c>
      <c r="J734" t="s">
        <v>1892</v>
      </c>
      <c r="K734" t="s">
        <v>1893</v>
      </c>
      <c r="L734" t="str">
        <f>L733</f>
        <v>Mocha</v>
      </c>
      <c r="M734">
        <v>14</v>
      </c>
      <c r="N734">
        <v>9</v>
      </c>
    </row>
    <row r="735" spans="1:14" x14ac:dyDescent="0.25">
      <c r="A735">
        <v>9</v>
      </c>
      <c r="B735" t="s">
        <v>321</v>
      </c>
      <c r="C735" t="s">
        <v>2077</v>
      </c>
      <c r="D735">
        <v>11</v>
      </c>
      <c r="E735">
        <v>98</v>
      </c>
      <c r="F735">
        <v>9.4</v>
      </c>
      <c r="G735">
        <v>68.27</v>
      </c>
      <c r="H735">
        <v>1.2</v>
      </c>
      <c r="I735" t="s">
        <v>60</v>
      </c>
      <c r="J735" t="s">
        <v>2078</v>
      </c>
      <c r="K735" t="s">
        <v>2079</v>
      </c>
      <c r="L735" t="s">
        <v>317</v>
      </c>
      <c r="M735">
        <v>35</v>
      </c>
      <c r="N735">
        <v>9</v>
      </c>
    </row>
    <row r="736" spans="1:14" x14ac:dyDescent="0.25">
      <c r="A736">
        <f>A735</f>
        <v>9</v>
      </c>
      <c r="B736" t="s">
        <v>897</v>
      </c>
      <c r="C736" t="s">
        <v>2080</v>
      </c>
      <c r="D736">
        <f>D735</f>
        <v>11</v>
      </c>
      <c r="E736">
        <v>1</v>
      </c>
      <c r="F736">
        <v>10</v>
      </c>
      <c r="G736">
        <v>38.14</v>
      </c>
      <c r="H736">
        <v>0.61</v>
      </c>
      <c r="I736" t="s">
        <v>2081</v>
      </c>
      <c r="J736" t="s">
        <v>2082</v>
      </c>
      <c r="K736" t="s">
        <v>2083</v>
      </c>
      <c r="L736" t="str">
        <f t="shared" ref="L736:N737" si="72">L735</f>
        <v>Chocolate</v>
      </c>
      <c r="M736">
        <f t="shared" si="72"/>
        <v>35</v>
      </c>
      <c r="N736">
        <f t="shared" si="72"/>
        <v>9</v>
      </c>
    </row>
    <row r="737" spans="1:14" x14ac:dyDescent="0.25">
      <c r="A737">
        <f>A736</f>
        <v>9</v>
      </c>
      <c r="B737" t="s">
        <v>1577</v>
      </c>
      <c r="C737" t="s">
        <v>2084</v>
      </c>
      <c r="D737">
        <f>D736</f>
        <v>11</v>
      </c>
      <c r="E737">
        <v>27</v>
      </c>
      <c r="F737">
        <v>9.4</v>
      </c>
      <c r="G737">
        <v>25.51</v>
      </c>
      <c r="H737">
        <v>0.73</v>
      </c>
      <c r="I737" t="s">
        <v>175</v>
      </c>
      <c r="J737" t="s">
        <v>2085</v>
      </c>
      <c r="K737" t="s">
        <v>2086</v>
      </c>
      <c r="L737" t="str">
        <f t="shared" si="72"/>
        <v>Chocolate</v>
      </c>
      <c r="M737">
        <f t="shared" si="72"/>
        <v>35</v>
      </c>
      <c r="N737">
        <f t="shared" si="72"/>
        <v>9</v>
      </c>
    </row>
    <row r="738" spans="1:14" x14ac:dyDescent="0.25">
      <c r="A738">
        <v>8.6999999999999993</v>
      </c>
      <c r="B738" t="s">
        <v>321</v>
      </c>
      <c r="C738" t="s">
        <v>2087</v>
      </c>
      <c r="D738">
        <v>1</v>
      </c>
      <c r="E738">
        <v>192</v>
      </c>
      <c r="F738">
        <v>8.9</v>
      </c>
      <c r="G738">
        <v>12.71</v>
      </c>
      <c r="H738">
        <v>0.16</v>
      </c>
      <c r="I738" t="s">
        <v>43</v>
      </c>
      <c r="J738" t="s">
        <v>1717</v>
      </c>
      <c r="K738" t="s">
        <v>1718</v>
      </c>
      <c r="L738" t="s">
        <v>824</v>
      </c>
      <c r="M738">
        <v>87</v>
      </c>
      <c r="N738">
        <v>8</v>
      </c>
    </row>
    <row r="739" spans="1:14" x14ac:dyDescent="0.25">
      <c r="A739">
        <f>A738</f>
        <v>8.6999999999999993</v>
      </c>
      <c r="B739" t="s">
        <v>321</v>
      </c>
      <c r="C739" t="s">
        <v>2088</v>
      </c>
      <c r="D739">
        <f>D738</f>
        <v>1</v>
      </c>
      <c r="E739">
        <v>123</v>
      </c>
      <c r="F739">
        <v>9.4</v>
      </c>
      <c r="G739">
        <v>26.95</v>
      </c>
      <c r="H739">
        <v>0.13</v>
      </c>
      <c r="I739" t="s">
        <v>257</v>
      </c>
      <c r="J739" t="s">
        <v>2089</v>
      </c>
      <c r="K739" t="s">
        <v>2007</v>
      </c>
      <c r="L739" t="str">
        <f t="shared" ref="L739:N740" si="73">L738</f>
        <v>Sem sabor</v>
      </c>
      <c r="M739">
        <f t="shared" si="73"/>
        <v>87</v>
      </c>
      <c r="N739">
        <f t="shared" si="73"/>
        <v>8</v>
      </c>
    </row>
    <row r="740" spans="1:14" x14ac:dyDescent="0.25">
      <c r="A740">
        <f>A739</f>
        <v>8.6999999999999993</v>
      </c>
      <c r="B740" t="s">
        <v>361</v>
      </c>
      <c r="C740" t="s">
        <v>2090</v>
      </c>
      <c r="D740">
        <f>D739</f>
        <v>1</v>
      </c>
      <c r="E740">
        <v>13</v>
      </c>
      <c r="F740">
        <v>9.1</v>
      </c>
      <c r="G740">
        <v>26.05</v>
      </c>
      <c r="H740">
        <v>0.65</v>
      </c>
      <c r="I740" t="s">
        <v>43</v>
      </c>
      <c r="J740" t="s">
        <v>2091</v>
      </c>
      <c r="K740" t="s">
        <v>2092</v>
      </c>
      <c r="L740" t="str">
        <f t="shared" si="73"/>
        <v>Sem sabor</v>
      </c>
      <c r="M740">
        <f t="shared" si="73"/>
        <v>87</v>
      </c>
      <c r="N740">
        <f t="shared" si="73"/>
        <v>8</v>
      </c>
    </row>
    <row r="741" spans="1:14" x14ac:dyDescent="0.25">
      <c r="A741">
        <v>9.1999999999999993</v>
      </c>
      <c r="B741" t="s">
        <v>173</v>
      </c>
      <c r="C741" t="s">
        <v>2093</v>
      </c>
      <c r="D741">
        <v>10</v>
      </c>
      <c r="E741">
        <v>92</v>
      </c>
      <c r="F741">
        <v>9.4</v>
      </c>
      <c r="G741">
        <v>37.99</v>
      </c>
      <c r="H741">
        <v>3.17</v>
      </c>
      <c r="I741" t="s">
        <v>175</v>
      </c>
      <c r="J741" t="s">
        <v>2094</v>
      </c>
      <c r="K741" t="s">
        <v>2095</v>
      </c>
      <c r="L741" t="s">
        <v>2096</v>
      </c>
      <c r="M741">
        <v>7</v>
      </c>
      <c r="N741">
        <v>9</v>
      </c>
    </row>
    <row r="742" spans="1:14" x14ac:dyDescent="0.25">
      <c r="A742">
        <v>7.1</v>
      </c>
      <c r="B742" t="s">
        <v>1563</v>
      </c>
      <c r="C742" t="s">
        <v>2097</v>
      </c>
      <c r="D742">
        <v>4</v>
      </c>
      <c r="E742">
        <v>51</v>
      </c>
      <c r="F742">
        <v>8.1</v>
      </c>
      <c r="G742">
        <v>37.299999999999997</v>
      </c>
      <c r="H742">
        <v>1.86</v>
      </c>
      <c r="I742" t="s">
        <v>497</v>
      </c>
      <c r="J742" t="s">
        <v>2098</v>
      </c>
      <c r="K742" t="s">
        <v>2099</v>
      </c>
      <c r="L742" t="s">
        <v>2100</v>
      </c>
      <c r="M742">
        <v>13</v>
      </c>
      <c r="N742">
        <v>8</v>
      </c>
    </row>
    <row r="743" spans="1:14" x14ac:dyDescent="0.25">
      <c r="A743">
        <f>A742</f>
        <v>7.1</v>
      </c>
      <c r="B743" t="s">
        <v>569</v>
      </c>
      <c r="C743" t="s">
        <v>2101</v>
      </c>
      <c r="D743">
        <f>D742</f>
        <v>4</v>
      </c>
      <c r="E743">
        <v>1</v>
      </c>
      <c r="F743">
        <v>10</v>
      </c>
      <c r="G743">
        <v>27.28</v>
      </c>
      <c r="H743">
        <v>0.91</v>
      </c>
      <c r="I743" t="s">
        <v>2102</v>
      </c>
      <c r="J743" t="s">
        <v>2103</v>
      </c>
      <c r="K743" t="s">
        <v>2104</v>
      </c>
      <c r="L743" t="str">
        <f>L742</f>
        <v>Chai de baunilha picante</v>
      </c>
      <c r="M743">
        <f>M742</f>
        <v>13</v>
      </c>
      <c r="N743">
        <f>N742</f>
        <v>8</v>
      </c>
    </row>
    <row r="744" spans="1:14" x14ac:dyDescent="0.25">
      <c r="A744">
        <f>A743</f>
        <v>7.1</v>
      </c>
      <c r="B744" t="s">
        <v>726</v>
      </c>
      <c r="C744" t="s">
        <v>2105</v>
      </c>
      <c r="D744">
        <f>D743</f>
        <v>4</v>
      </c>
      <c r="E744">
        <v>47</v>
      </c>
      <c r="F744">
        <v>8.1999999999999993</v>
      </c>
      <c r="G744">
        <v>25.98</v>
      </c>
      <c r="H744">
        <v>0.57999999999999996</v>
      </c>
      <c r="I744" t="s">
        <v>286</v>
      </c>
      <c r="J744" t="s">
        <v>276</v>
      </c>
      <c r="K744" t="s">
        <v>2106</v>
      </c>
      <c r="L744" t="str">
        <f>L743</f>
        <v>Chai de baunilha picante</v>
      </c>
      <c r="M744">
        <v>19</v>
      </c>
      <c r="N744">
        <v>8</v>
      </c>
    </row>
    <row r="745" spans="1:14" x14ac:dyDescent="0.25">
      <c r="A745">
        <v>8.4</v>
      </c>
      <c r="B745" t="s">
        <v>81</v>
      </c>
      <c r="C745" t="s">
        <v>2107</v>
      </c>
      <c r="D745">
        <v>6</v>
      </c>
      <c r="E745">
        <v>139</v>
      </c>
      <c r="F745">
        <v>8.8000000000000007</v>
      </c>
      <c r="G745">
        <v>58.89</v>
      </c>
      <c r="H745">
        <v>1.96</v>
      </c>
      <c r="I745" t="s">
        <v>60</v>
      </c>
      <c r="J745" t="s">
        <v>2108</v>
      </c>
      <c r="K745" t="s">
        <v>2109</v>
      </c>
      <c r="L745" t="s">
        <v>2110</v>
      </c>
      <c r="M745">
        <v>53</v>
      </c>
      <c r="N745">
        <v>8</v>
      </c>
    </row>
    <row r="746" spans="1:14" x14ac:dyDescent="0.25">
      <c r="A746">
        <v>8.8000000000000007</v>
      </c>
      <c r="B746" t="s">
        <v>755</v>
      </c>
      <c r="C746" t="s">
        <v>2111</v>
      </c>
      <c r="D746">
        <v>6</v>
      </c>
      <c r="E746">
        <v>97</v>
      </c>
      <c r="F746">
        <v>9.1</v>
      </c>
      <c r="G746">
        <v>32.86</v>
      </c>
      <c r="H746">
        <v>1.37</v>
      </c>
      <c r="I746" t="s">
        <v>884</v>
      </c>
      <c r="J746" t="s">
        <v>1691</v>
      </c>
      <c r="K746" t="s">
        <v>1692</v>
      </c>
      <c r="L746" t="s">
        <v>1693</v>
      </c>
      <c r="M746">
        <v>29</v>
      </c>
      <c r="N746">
        <v>9</v>
      </c>
    </row>
    <row r="747" spans="1:14" x14ac:dyDescent="0.25">
      <c r="A747">
        <v>8</v>
      </c>
      <c r="B747" t="s">
        <v>495</v>
      </c>
      <c r="C747" t="s">
        <v>2112</v>
      </c>
      <c r="D747">
        <v>3</v>
      </c>
      <c r="E747">
        <v>65</v>
      </c>
      <c r="F747">
        <v>8.5</v>
      </c>
      <c r="G747">
        <v>37.409999999999997</v>
      </c>
      <c r="H747">
        <v>1.25</v>
      </c>
      <c r="I747" t="s">
        <v>497</v>
      </c>
      <c r="J747" t="s">
        <v>2113</v>
      </c>
      <c r="K747" t="s">
        <v>2114</v>
      </c>
      <c r="L747" t="s">
        <v>317</v>
      </c>
      <c r="M747">
        <v>40</v>
      </c>
      <c r="N747">
        <v>8</v>
      </c>
    </row>
    <row r="748" spans="1:14" x14ac:dyDescent="0.25">
      <c r="A748">
        <f>A747</f>
        <v>8</v>
      </c>
      <c r="B748" t="s">
        <v>1621</v>
      </c>
      <c r="C748" t="s">
        <v>2115</v>
      </c>
      <c r="D748">
        <f>D747</f>
        <v>3</v>
      </c>
      <c r="E748">
        <v>5</v>
      </c>
      <c r="F748">
        <v>6</v>
      </c>
      <c r="G748">
        <v>44.93</v>
      </c>
      <c r="H748">
        <v>1.6</v>
      </c>
      <c r="I748" t="s">
        <v>1293</v>
      </c>
      <c r="J748" t="s">
        <v>2116</v>
      </c>
      <c r="K748" t="s">
        <v>2117</v>
      </c>
      <c r="L748" t="str">
        <f>L747</f>
        <v>Chocolate</v>
      </c>
      <c r="M748">
        <v>3</v>
      </c>
      <c r="N748">
        <v>6</v>
      </c>
    </row>
    <row r="749" spans="1:14" x14ac:dyDescent="0.25">
      <c r="A749">
        <v>9.1</v>
      </c>
      <c r="B749" t="s">
        <v>640</v>
      </c>
      <c r="C749" t="s">
        <v>2118</v>
      </c>
      <c r="D749">
        <v>7</v>
      </c>
      <c r="E749">
        <v>554</v>
      </c>
      <c r="F749">
        <v>9.4</v>
      </c>
      <c r="G749">
        <v>20.97</v>
      </c>
      <c r="H749">
        <v>0.7</v>
      </c>
      <c r="I749" t="s">
        <v>43</v>
      </c>
      <c r="J749" t="s">
        <v>642</v>
      </c>
      <c r="K749" t="s">
        <v>643</v>
      </c>
      <c r="L749" t="s">
        <v>644</v>
      </c>
      <c r="M749">
        <v>311</v>
      </c>
      <c r="N749">
        <v>9</v>
      </c>
    </row>
    <row r="750" spans="1:14" x14ac:dyDescent="0.25">
      <c r="A750">
        <v>6.5</v>
      </c>
      <c r="B750" t="s">
        <v>348</v>
      </c>
      <c r="C750" t="s">
        <v>2119</v>
      </c>
      <c r="D750">
        <v>3</v>
      </c>
      <c r="E750">
        <v>20</v>
      </c>
      <c r="F750">
        <v>8.1999999999999993</v>
      </c>
      <c r="G750">
        <v>34.01</v>
      </c>
      <c r="H750">
        <v>1.36</v>
      </c>
      <c r="I750" t="str">
        <f>I749</f>
        <v>Creatine Monohydrate</v>
      </c>
      <c r="J750" t="s">
        <v>2120</v>
      </c>
      <c r="K750" t="s">
        <v>2121</v>
      </c>
      <c r="L750" t="s">
        <v>31</v>
      </c>
      <c r="M750">
        <v>2</v>
      </c>
      <c r="N750">
        <v>8</v>
      </c>
    </row>
    <row r="751" spans="1:14" x14ac:dyDescent="0.25">
      <c r="A751">
        <f>A750</f>
        <v>6.5</v>
      </c>
      <c r="B751" t="s">
        <v>105</v>
      </c>
      <c r="C751" t="s">
        <v>2122</v>
      </c>
      <c r="D751">
        <f>D750</f>
        <v>3</v>
      </c>
      <c r="E751">
        <v>22</v>
      </c>
      <c r="F751">
        <v>9.1</v>
      </c>
      <c r="G751">
        <v>31.99</v>
      </c>
      <c r="H751">
        <v>0.8</v>
      </c>
      <c r="I751" t="s">
        <v>2123</v>
      </c>
      <c r="J751" t="s">
        <v>2124</v>
      </c>
      <c r="K751" t="s">
        <v>2125</v>
      </c>
      <c r="L751" t="str">
        <f>L750</f>
        <v>Raspberry Lemonade</v>
      </c>
      <c r="M751">
        <v>4</v>
      </c>
      <c r="N751">
        <v>9</v>
      </c>
    </row>
    <row r="752" spans="1:14" x14ac:dyDescent="0.25">
      <c r="A752">
        <f>A751</f>
        <v>6.5</v>
      </c>
      <c r="B752" t="s">
        <v>2126</v>
      </c>
      <c r="C752" t="s">
        <v>2127</v>
      </c>
      <c r="D752">
        <f>D751</f>
        <v>3</v>
      </c>
      <c r="E752">
        <f>E751</f>
        <v>22</v>
      </c>
      <c r="F752">
        <f>F751</f>
        <v>9.1</v>
      </c>
      <c r="G752">
        <v>29.99</v>
      </c>
      <c r="H752">
        <v>1</v>
      </c>
      <c r="I752" t="str">
        <f>I751</f>
        <v>Sesamin</v>
      </c>
      <c r="J752" t="s">
        <v>2128</v>
      </c>
      <c r="K752" t="s">
        <v>292</v>
      </c>
      <c r="L752" t="str">
        <f>L751</f>
        <v>Raspberry Lemonade</v>
      </c>
      <c r="M752">
        <f t="shared" ref="M752:N754" si="74">M751</f>
        <v>4</v>
      </c>
      <c r="N752">
        <f t="shared" si="74"/>
        <v>9</v>
      </c>
    </row>
    <row r="753" spans="1:14" x14ac:dyDescent="0.25">
      <c r="A753">
        <f>A752</f>
        <v>6.5</v>
      </c>
      <c r="B753" t="s">
        <v>648</v>
      </c>
      <c r="C753" t="s">
        <v>2129</v>
      </c>
      <c r="D753">
        <f>D752</f>
        <v>3</v>
      </c>
      <c r="E753">
        <v>20</v>
      </c>
      <c r="F753">
        <v>7.9</v>
      </c>
      <c r="G753">
        <v>7.35</v>
      </c>
      <c r="H753">
        <v>0.08</v>
      </c>
      <c r="I753" t="s">
        <v>242</v>
      </c>
      <c r="J753" t="s">
        <v>2130</v>
      </c>
      <c r="K753" t="s">
        <v>242</v>
      </c>
      <c r="L753" t="str">
        <f>L752</f>
        <v>Raspberry Lemonade</v>
      </c>
      <c r="M753">
        <f t="shared" si="74"/>
        <v>4</v>
      </c>
      <c r="N753">
        <f t="shared" si="74"/>
        <v>9</v>
      </c>
    </row>
    <row r="754" spans="1:14" x14ac:dyDescent="0.25">
      <c r="A754">
        <f>A753</f>
        <v>6.5</v>
      </c>
      <c r="B754" t="s">
        <v>105</v>
      </c>
      <c r="C754" t="s">
        <v>2131</v>
      </c>
      <c r="D754">
        <f>D753</f>
        <v>3</v>
      </c>
      <c r="E754">
        <v>36</v>
      </c>
      <c r="F754">
        <v>6.4</v>
      </c>
      <c r="G754">
        <v>19.989999999999998</v>
      </c>
      <c r="H754">
        <v>0.67</v>
      </c>
      <c r="I754" t="s">
        <v>1496</v>
      </c>
      <c r="J754" t="s">
        <v>2132</v>
      </c>
      <c r="K754" t="s">
        <v>2133</v>
      </c>
      <c r="L754" t="str">
        <f>L753</f>
        <v>Raspberry Lemonade</v>
      </c>
      <c r="M754">
        <f t="shared" si="74"/>
        <v>4</v>
      </c>
      <c r="N754">
        <f t="shared" si="74"/>
        <v>9</v>
      </c>
    </row>
    <row r="755" spans="1:14" x14ac:dyDescent="0.25">
      <c r="A755">
        <v>9.9</v>
      </c>
      <c r="B755" t="s">
        <v>361</v>
      </c>
      <c r="C755" t="s">
        <v>2134</v>
      </c>
      <c r="D755">
        <v>2</v>
      </c>
      <c r="E755">
        <v>5</v>
      </c>
      <c r="F755">
        <v>5.7</v>
      </c>
      <c r="G755">
        <v>52.45</v>
      </c>
      <c r="H755">
        <v>2.2799999999999998</v>
      </c>
      <c r="I755" t="s">
        <v>60</v>
      </c>
      <c r="J755" t="s">
        <v>2135</v>
      </c>
      <c r="K755" t="s">
        <v>2136</v>
      </c>
      <c r="L755" t="s">
        <v>965</v>
      </c>
      <c r="M755">
        <v>2</v>
      </c>
      <c r="N755">
        <v>5</v>
      </c>
    </row>
    <row r="756" spans="1:14" x14ac:dyDescent="0.25">
      <c r="A756">
        <f>A755</f>
        <v>9.9</v>
      </c>
      <c r="B756" t="s">
        <v>2137</v>
      </c>
      <c r="C756" t="s">
        <v>2138</v>
      </c>
      <c r="D756">
        <f t="shared" ref="D756:F757" si="75">D755</f>
        <v>2</v>
      </c>
      <c r="E756">
        <f t="shared" si="75"/>
        <v>5</v>
      </c>
      <c r="F756">
        <f t="shared" si="75"/>
        <v>5.7</v>
      </c>
      <c r="G756">
        <v>14.15</v>
      </c>
      <c r="H756">
        <v>0.14000000000000001</v>
      </c>
      <c r="I756" t="str">
        <f>I755</f>
        <v>Whey Protein</v>
      </c>
      <c r="J756" t="s">
        <v>2139</v>
      </c>
      <c r="K756" t="s">
        <v>43</v>
      </c>
      <c r="L756" t="str">
        <f t="shared" ref="L756:N758" si="76">L755</f>
        <v>Baunilha</v>
      </c>
      <c r="M756">
        <f t="shared" si="76"/>
        <v>2</v>
      </c>
      <c r="N756">
        <f t="shared" si="76"/>
        <v>5</v>
      </c>
    </row>
    <row r="757" spans="1:14" x14ac:dyDescent="0.25">
      <c r="A757">
        <f>A756</f>
        <v>9.9</v>
      </c>
      <c r="B757" t="s">
        <v>807</v>
      </c>
      <c r="C757" t="s">
        <v>2140</v>
      </c>
      <c r="D757">
        <f t="shared" si="75"/>
        <v>2</v>
      </c>
      <c r="E757">
        <f t="shared" si="75"/>
        <v>5</v>
      </c>
      <c r="F757">
        <f t="shared" si="75"/>
        <v>5.7</v>
      </c>
      <c r="G757">
        <v>20.6</v>
      </c>
      <c r="H757">
        <v>0.34</v>
      </c>
      <c r="I757" t="s">
        <v>899</v>
      </c>
      <c r="J757" t="s">
        <v>2141</v>
      </c>
      <c r="K757" t="s">
        <v>2142</v>
      </c>
      <c r="L757" t="str">
        <f t="shared" si="76"/>
        <v>Baunilha</v>
      </c>
      <c r="M757">
        <f t="shared" si="76"/>
        <v>2</v>
      </c>
      <c r="N757">
        <f t="shared" si="76"/>
        <v>5</v>
      </c>
    </row>
    <row r="758" spans="1:14" x14ac:dyDescent="0.25">
      <c r="A758">
        <f>A757</f>
        <v>9.9</v>
      </c>
      <c r="B758" t="s">
        <v>105</v>
      </c>
      <c r="C758" t="s">
        <v>2143</v>
      </c>
      <c r="D758">
        <f>D757</f>
        <v>2</v>
      </c>
      <c r="E758">
        <v>3</v>
      </c>
      <c r="F758">
        <v>10</v>
      </c>
      <c r="G758">
        <v>11.49</v>
      </c>
      <c r="H758">
        <v>0.13</v>
      </c>
      <c r="I758" t="str">
        <f>I757</f>
        <v>Collagen</v>
      </c>
      <c r="J758" t="s">
        <v>2144</v>
      </c>
      <c r="K758" t="s">
        <v>2145</v>
      </c>
      <c r="L758" t="str">
        <f t="shared" si="76"/>
        <v>Baunilha</v>
      </c>
      <c r="M758">
        <f t="shared" si="76"/>
        <v>2</v>
      </c>
      <c r="N758">
        <f t="shared" si="76"/>
        <v>5</v>
      </c>
    </row>
    <row r="759" spans="1:14" x14ac:dyDescent="0.25">
      <c r="A759">
        <v>10</v>
      </c>
      <c r="B759" t="s">
        <v>361</v>
      </c>
      <c r="C759" t="s">
        <v>2146</v>
      </c>
      <c r="D759">
        <v>1</v>
      </c>
      <c r="E759">
        <v>8</v>
      </c>
      <c r="F759">
        <v>10</v>
      </c>
      <c r="G759">
        <v>30.44</v>
      </c>
      <c r="H759">
        <v>2.0299999999999998</v>
      </c>
      <c r="I759" t="s">
        <v>1455</v>
      </c>
      <c r="J759" t="s">
        <v>2147</v>
      </c>
      <c r="K759" t="s">
        <v>2148</v>
      </c>
      <c r="L759" t="s">
        <v>965</v>
      </c>
      <c r="M759">
        <v>7</v>
      </c>
      <c r="N759">
        <v>1</v>
      </c>
    </row>
    <row r="760" spans="1:14" x14ac:dyDescent="0.25">
      <c r="A760">
        <f>A759</f>
        <v>10</v>
      </c>
      <c r="B760" t="s">
        <v>1434</v>
      </c>
      <c r="C760" t="s">
        <v>2149</v>
      </c>
      <c r="D760">
        <f>D759</f>
        <v>1</v>
      </c>
      <c r="E760">
        <v>14</v>
      </c>
      <c r="F760">
        <v>7.9</v>
      </c>
      <c r="G760">
        <v>58.79</v>
      </c>
      <c r="H760">
        <v>1.96</v>
      </c>
      <c r="I760" t="s">
        <v>119</v>
      </c>
      <c r="J760" t="s">
        <v>2150</v>
      </c>
      <c r="K760" t="s">
        <v>2151</v>
      </c>
      <c r="L760" t="str">
        <f t="shared" ref="L760:N762" si="77">L759</f>
        <v>Baunilha</v>
      </c>
      <c r="M760">
        <f t="shared" si="77"/>
        <v>7</v>
      </c>
      <c r="N760">
        <f t="shared" si="77"/>
        <v>1</v>
      </c>
    </row>
    <row r="761" spans="1:14" x14ac:dyDescent="0.25">
      <c r="A761">
        <f>A760</f>
        <v>10</v>
      </c>
      <c r="B761" t="s">
        <v>2137</v>
      </c>
      <c r="C761" t="s">
        <v>2152</v>
      </c>
      <c r="D761">
        <f>D760</f>
        <v>1</v>
      </c>
      <c r="E761">
        <f>E760</f>
        <v>14</v>
      </c>
      <c r="F761">
        <f>F760</f>
        <v>7.9</v>
      </c>
      <c r="G761">
        <v>12.34</v>
      </c>
      <c r="H761">
        <v>0.18</v>
      </c>
      <c r="I761" t="str">
        <f>I760</f>
        <v>D-Aspartic Acid</v>
      </c>
      <c r="J761" t="s">
        <v>2153</v>
      </c>
      <c r="K761" t="s">
        <v>508</v>
      </c>
      <c r="L761" t="str">
        <f t="shared" si="77"/>
        <v>Baunilha</v>
      </c>
      <c r="M761">
        <f t="shared" si="77"/>
        <v>7</v>
      </c>
      <c r="N761">
        <f t="shared" si="77"/>
        <v>1</v>
      </c>
    </row>
    <row r="762" spans="1:14" x14ac:dyDescent="0.25">
      <c r="A762">
        <f>A761</f>
        <v>10</v>
      </c>
      <c r="B762" t="s">
        <v>1958</v>
      </c>
      <c r="C762" t="s">
        <v>2154</v>
      </c>
      <c r="D762">
        <f>D761</f>
        <v>1</v>
      </c>
      <c r="E762">
        <v>52</v>
      </c>
      <c r="F762">
        <v>9.1</v>
      </c>
      <c r="G762">
        <v>36.28</v>
      </c>
      <c r="H762">
        <v>1.58</v>
      </c>
      <c r="I762" t="s">
        <v>37</v>
      </c>
      <c r="J762" t="s">
        <v>2155</v>
      </c>
      <c r="K762" t="s">
        <v>2156</v>
      </c>
      <c r="L762" t="str">
        <f t="shared" si="77"/>
        <v>Baunilha</v>
      </c>
      <c r="M762">
        <f t="shared" si="77"/>
        <v>7</v>
      </c>
      <c r="N762">
        <f t="shared" si="77"/>
        <v>1</v>
      </c>
    </row>
    <row r="763" spans="1:14" x14ac:dyDescent="0.25">
      <c r="A763">
        <v>8.6999999999999993</v>
      </c>
      <c r="B763" t="s">
        <v>726</v>
      </c>
      <c r="C763" t="s">
        <v>2157</v>
      </c>
      <c r="D763">
        <v>3</v>
      </c>
      <c r="E763">
        <v>27</v>
      </c>
      <c r="F763">
        <v>8.6999999999999993</v>
      </c>
      <c r="G763">
        <v>30.49</v>
      </c>
      <c r="H763">
        <v>0.85</v>
      </c>
      <c r="I763" t="s">
        <v>37</v>
      </c>
      <c r="J763" t="s">
        <v>2158</v>
      </c>
      <c r="K763" t="s">
        <v>2159</v>
      </c>
      <c r="L763" t="s">
        <v>2160</v>
      </c>
      <c r="M763">
        <v>8</v>
      </c>
      <c r="N763">
        <v>9</v>
      </c>
    </row>
    <row r="764" spans="1:14" x14ac:dyDescent="0.25">
      <c r="A764">
        <f>A763</f>
        <v>8.6999999999999993</v>
      </c>
      <c r="B764" t="s">
        <v>2161</v>
      </c>
      <c r="C764" t="s">
        <v>2162</v>
      </c>
      <c r="D764">
        <f>D763</f>
        <v>3</v>
      </c>
      <c r="E764">
        <v>8</v>
      </c>
      <c r="F764">
        <v>9.6999999999999993</v>
      </c>
      <c r="G764">
        <v>15.89</v>
      </c>
      <c r="H764">
        <v>0.26</v>
      </c>
      <c r="I764" t="s">
        <v>633</v>
      </c>
      <c r="J764" t="s">
        <v>2163</v>
      </c>
      <c r="K764" t="s">
        <v>633</v>
      </c>
      <c r="L764" t="str">
        <f>L763</f>
        <v>Shake de baunilha</v>
      </c>
      <c r="M764">
        <v>4</v>
      </c>
      <c r="N764">
        <v>9</v>
      </c>
    </row>
    <row r="765" spans="1:14" x14ac:dyDescent="0.25">
      <c r="A765">
        <f>A764</f>
        <v>8.6999999999999993</v>
      </c>
      <c r="B765" t="s">
        <v>739</v>
      </c>
      <c r="C765" t="s">
        <v>2164</v>
      </c>
      <c r="D765">
        <f>D764</f>
        <v>3</v>
      </c>
      <c r="E765">
        <v>1</v>
      </c>
      <c r="F765">
        <v>10</v>
      </c>
      <c r="G765">
        <v>39.99</v>
      </c>
      <c r="H765">
        <v>1.33</v>
      </c>
      <c r="I765" t="str">
        <f>I764</f>
        <v>Kre-Alkalyn</v>
      </c>
      <c r="J765" t="s">
        <v>2165</v>
      </c>
      <c r="K765" t="s">
        <v>2166</v>
      </c>
      <c r="L765" t="str">
        <f>L764</f>
        <v>Shake de baunilha</v>
      </c>
      <c r="M765">
        <f>M764</f>
        <v>4</v>
      </c>
      <c r="N765">
        <f>N764</f>
        <v>9</v>
      </c>
    </row>
    <row r="766" spans="1:14" x14ac:dyDescent="0.25">
      <c r="A766">
        <v>8.9</v>
      </c>
      <c r="B766" t="s">
        <v>2167</v>
      </c>
      <c r="C766" t="s">
        <v>2168</v>
      </c>
      <c r="D766">
        <v>6</v>
      </c>
      <c r="E766">
        <v>66</v>
      </c>
      <c r="F766">
        <v>9</v>
      </c>
      <c r="G766">
        <v>31.62</v>
      </c>
      <c r="H766">
        <v>0.79</v>
      </c>
      <c r="I766" t="s">
        <v>242</v>
      </c>
      <c r="J766" t="s">
        <v>2169</v>
      </c>
      <c r="K766" t="s">
        <v>2170</v>
      </c>
      <c r="L766" t="s">
        <v>2171</v>
      </c>
      <c r="M766">
        <v>8</v>
      </c>
      <c r="N766">
        <v>9</v>
      </c>
    </row>
    <row r="767" spans="1:14" x14ac:dyDescent="0.25">
      <c r="A767">
        <f>A766</f>
        <v>8.9</v>
      </c>
      <c r="B767" t="s">
        <v>1667</v>
      </c>
      <c r="C767" t="s">
        <v>2172</v>
      </c>
      <c r="D767">
        <f>D766</f>
        <v>6</v>
      </c>
      <c r="E767">
        <v>10</v>
      </c>
      <c r="F767">
        <v>9.5</v>
      </c>
      <c r="G767">
        <v>31.49</v>
      </c>
      <c r="H767">
        <v>0.52</v>
      </c>
      <c r="I767" t="s">
        <v>242</v>
      </c>
      <c r="J767" t="s">
        <v>2173</v>
      </c>
      <c r="K767" t="s">
        <v>2174</v>
      </c>
      <c r="L767" t="str">
        <f>L766</f>
        <v>Tropical Rain</v>
      </c>
      <c r="M767">
        <v>4</v>
      </c>
      <c r="N767">
        <v>9</v>
      </c>
    </row>
    <row r="768" spans="1:14" x14ac:dyDescent="0.25">
      <c r="A768">
        <f>A767</f>
        <v>8.9</v>
      </c>
      <c r="B768" t="s">
        <v>218</v>
      </c>
      <c r="C768" t="s">
        <v>2175</v>
      </c>
      <c r="D768">
        <f>D767</f>
        <v>6</v>
      </c>
      <c r="E768">
        <f>E767</f>
        <v>10</v>
      </c>
      <c r="F768">
        <f>F767</f>
        <v>9.5</v>
      </c>
      <c r="G768">
        <v>10.49</v>
      </c>
      <c r="H768">
        <v>0.35</v>
      </c>
      <c r="I768" t="str">
        <f>I767</f>
        <v>Caffeine</v>
      </c>
      <c r="J768" t="s">
        <v>2176</v>
      </c>
      <c r="K768" t="s">
        <v>2177</v>
      </c>
      <c r="L768" t="str">
        <f>L767</f>
        <v>Tropical Rain</v>
      </c>
      <c r="M768">
        <f>M767</f>
        <v>4</v>
      </c>
      <c r="N768">
        <f>N767</f>
        <v>9</v>
      </c>
    </row>
    <row r="769" spans="1:14" x14ac:dyDescent="0.25">
      <c r="A769">
        <v>9.1</v>
      </c>
      <c r="B769" t="s">
        <v>710</v>
      </c>
      <c r="C769" t="s">
        <v>2178</v>
      </c>
      <c r="D769">
        <v>5</v>
      </c>
      <c r="E769">
        <v>1501</v>
      </c>
      <c r="F769">
        <v>9.3000000000000007</v>
      </c>
      <c r="G769">
        <v>21.39</v>
      </c>
      <c r="H769">
        <v>1.19</v>
      </c>
      <c r="I769" t="s">
        <v>60</v>
      </c>
      <c r="J769" t="s">
        <v>1594</v>
      </c>
      <c r="K769" t="s">
        <v>2179</v>
      </c>
      <c r="L769" t="s">
        <v>2180</v>
      </c>
      <c r="M769">
        <v>4</v>
      </c>
      <c r="N769">
        <v>9</v>
      </c>
    </row>
    <row r="770" spans="1:14" x14ac:dyDescent="0.25">
      <c r="A770">
        <v>8.1999999999999993</v>
      </c>
      <c r="B770" t="s">
        <v>113</v>
      </c>
      <c r="C770" t="s">
        <v>2181</v>
      </c>
      <c r="D770">
        <v>7</v>
      </c>
      <c r="E770">
        <v>164</v>
      </c>
      <c r="F770">
        <v>8.6999999999999993</v>
      </c>
      <c r="G770">
        <v>22.99</v>
      </c>
      <c r="H770">
        <v>1.1499999999999999</v>
      </c>
      <c r="I770" t="s">
        <v>28</v>
      </c>
      <c r="J770" t="s">
        <v>397</v>
      </c>
      <c r="K770" t="s">
        <v>398</v>
      </c>
      <c r="L770" t="s">
        <v>399</v>
      </c>
      <c r="M770">
        <v>87</v>
      </c>
      <c r="N770">
        <v>8</v>
      </c>
    </row>
    <row r="771" spans="1:14" x14ac:dyDescent="0.25">
      <c r="A771">
        <f>A770</f>
        <v>8.1999999999999993</v>
      </c>
      <c r="B771" t="s">
        <v>105</v>
      </c>
      <c r="C771" t="s">
        <v>2182</v>
      </c>
      <c r="D771">
        <f>D770</f>
        <v>7</v>
      </c>
      <c r="E771">
        <v>24</v>
      </c>
      <c r="F771">
        <v>7.6</v>
      </c>
      <c r="G771">
        <v>24.88</v>
      </c>
      <c r="H771">
        <v>0.83</v>
      </c>
      <c r="I771" t="s">
        <v>286</v>
      </c>
      <c r="J771" t="s">
        <v>2183</v>
      </c>
      <c r="K771" t="s">
        <v>2184</v>
      </c>
      <c r="L771" t="str">
        <f>L770</f>
        <v>Lemonade</v>
      </c>
      <c r="M771">
        <v>17</v>
      </c>
      <c r="N771">
        <v>7</v>
      </c>
    </row>
    <row r="772" spans="1:14" x14ac:dyDescent="0.25">
      <c r="A772">
        <v>9.5</v>
      </c>
      <c r="B772" t="s">
        <v>631</v>
      </c>
      <c r="C772" t="s">
        <v>2185</v>
      </c>
      <c r="D772">
        <f>D771</f>
        <v>7</v>
      </c>
      <c r="E772">
        <v>2</v>
      </c>
      <c r="F772">
        <v>9.5</v>
      </c>
      <c r="G772">
        <v>50.55</v>
      </c>
      <c r="H772">
        <v>0.79</v>
      </c>
      <c r="I772" t="s">
        <v>202</v>
      </c>
      <c r="J772" t="s">
        <v>2186</v>
      </c>
      <c r="K772" t="s">
        <v>2187</v>
      </c>
      <c r="L772" t="str">
        <f>L771</f>
        <v>Lemonade</v>
      </c>
      <c r="M772">
        <v>1</v>
      </c>
      <c r="N772">
        <v>9</v>
      </c>
    </row>
    <row r="773" spans="1:14" x14ac:dyDescent="0.25">
      <c r="A773">
        <f>A772</f>
        <v>9.5</v>
      </c>
      <c r="B773" t="s">
        <v>173</v>
      </c>
      <c r="C773" t="s">
        <v>2188</v>
      </c>
      <c r="D773">
        <f>D772</f>
        <v>7</v>
      </c>
      <c r="E773">
        <v>26</v>
      </c>
      <c r="F773">
        <v>8.1</v>
      </c>
      <c r="G773">
        <v>69.989999999999995</v>
      </c>
      <c r="H773">
        <v>1.17</v>
      </c>
      <c r="I773" t="s">
        <v>242</v>
      </c>
      <c r="J773" t="s">
        <v>2189</v>
      </c>
      <c r="K773" t="s">
        <v>2190</v>
      </c>
      <c r="L773" t="str">
        <f>L772</f>
        <v>Lemonade</v>
      </c>
      <c r="M773">
        <v>2</v>
      </c>
      <c r="N773">
        <v>6</v>
      </c>
    </row>
    <row r="774" spans="1:14" x14ac:dyDescent="0.25">
      <c r="A774">
        <v>7.1</v>
      </c>
      <c r="B774" t="s">
        <v>998</v>
      </c>
      <c r="C774" t="s">
        <v>2191</v>
      </c>
      <c r="D774">
        <v>10</v>
      </c>
      <c r="E774">
        <v>655</v>
      </c>
      <c r="F774">
        <v>8.6999999999999993</v>
      </c>
      <c r="G774">
        <v>95.54</v>
      </c>
      <c r="H774">
        <v>0.96</v>
      </c>
      <c r="I774" t="s">
        <v>1000</v>
      </c>
      <c r="J774" t="s">
        <v>1001</v>
      </c>
      <c r="K774" t="s">
        <v>1002</v>
      </c>
      <c r="L774" t="s">
        <v>317</v>
      </c>
      <c r="M774">
        <v>264</v>
      </c>
      <c r="N774">
        <v>8</v>
      </c>
    </row>
    <row r="775" spans="1:14" x14ac:dyDescent="0.25">
      <c r="A775">
        <f>A774</f>
        <v>7.1</v>
      </c>
      <c r="B775" t="s">
        <v>726</v>
      </c>
      <c r="C775" t="s">
        <v>2192</v>
      </c>
      <c r="D775">
        <f>D774</f>
        <v>10</v>
      </c>
      <c r="E775">
        <v>153</v>
      </c>
      <c r="F775">
        <v>8.3000000000000007</v>
      </c>
      <c r="G775">
        <v>87.83</v>
      </c>
      <c r="H775">
        <v>0.57999999999999996</v>
      </c>
      <c r="I775" t="s">
        <v>60</v>
      </c>
      <c r="J775" t="s">
        <v>2193</v>
      </c>
      <c r="K775" t="s">
        <v>2194</v>
      </c>
      <c r="L775" t="str">
        <f>L774</f>
        <v>Chocolate</v>
      </c>
      <c r="M775">
        <f>M774</f>
        <v>264</v>
      </c>
      <c r="N775">
        <f>N774</f>
        <v>8</v>
      </c>
    </row>
    <row r="776" spans="1:14" x14ac:dyDescent="0.25">
      <c r="A776">
        <v>8.5</v>
      </c>
      <c r="B776" t="s">
        <v>2195</v>
      </c>
      <c r="C776" t="s">
        <v>2196</v>
      </c>
      <c r="D776">
        <v>3</v>
      </c>
      <c r="E776">
        <v>324</v>
      </c>
      <c r="F776">
        <v>8.6999999999999993</v>
      </c>
      <c r="G776">
        <v>37.39</v>
      </c>
      <c r="H776">
        <v>1.25</v>
      </c>
      <c r="I776" t="s">
        <v>175</v>
      </c>
      <c r="J776" t="s">
        <v>2197</v>
      </c>
      <c r="K776" t="s">
        <v>2198</v>
      </c>
      <c r="L776" t="s">
        <v>274</v>
      </c>
      <c r="M776">
        <v>104</v>
      </c>
      <c r="N776">
        <v>8</v>
      </c>
    </row>
    <row r="777" spans="1:14" x14ac:dyDescent="0.25">
      <c r="A777">
        <f>A776</f>
        <v>8.5</v>
      </c>
      <c r="B777" t="s">
        <v>739</v>
      </c>
      <c r="C777" t="s">
        <v>2199</v>
      </c>
      <c r="D777">
        <f>D776</f>
        <v>3</v>
      </c>
      <c r="E777">
        <v>1</v>
      </c>
      <c r="F777">
        <v>10</v>
      </c>
      <c r="G777">
        <v>64.989999999999995</v>
      </c>
      <c r="H777">
        <v>2.17</v>
      </c>
      <c r="I777" t="str">
        <f>I776</f>
        <v>Beta-Alanine</v>
      </c>
      <c r="J777" t="s">
        <v>2200</v>
      </c>
      <c r="K777" t="s">
        <v>2201</v>
      </c>
      <c r="L777" t="str">
        <f t="shared" ref="L777:N778" si="78">L776</f>
        <v>Fruit Punch</v>
      </c>
      <c r="M777">
        <f t="shared" si="78"/>
        <v>104</v>
      </c>
      <c r="N777">
        <f t="shared" si="78"/>
        <v>8</v>
      </c>
    </row>
    <row r="778" spans="1:14" x14ac:dyDescent="0.25">
      <c r="A778">
        <f>A777</f>
        <v>8.5</v>
      </c>
      <c r="B778" t="s">
        <v>726</v>
      </c>
      <c r="C778" t="s">
        <v>2202</v>
      </c>
      <c r="D778">
        <f>D777</f>
        <v>3</v>
      </c>
      <c r="E778">
        <v>7</v>
      </c>
      <c r="F778">
        <v>8.1</v>
      </c>
      <c r="G778">
        <v>10.48</v>
      </c>
      <c r="H778">
        <v>0.52</v>
      </c>
      <c r="I778" t="s">
        <v>2203</v>
      </c>
      <c r="J778" t="s">
        <v>2204</v>
      </c>
      <c r="K778" t="s">
        <v>2205</v>
      </c>
      <c r="L778" t="str">
        <f t="shared" si="78"/>
        <v>Fruit Punch</v>
      </c>
      <c r="M778">
        <f t="shared" si="78"/>
        <v>104</v>
      </c>
      <c r="N778">
        <f t="shared" si="78"/>
        <v>8</v>
      </c>
    </row>
    <row r="779" spans="1:14" x14ac:dyDescent="0.25">
      <c r="A779">
        <f>A778</f>
        <v>8.5</v>
      </c>
      <c r="B779" t="s">
        <v>807</v>
      </c>
      <c r="C779" t="s">
        <v>2206</v>
      </c>
      <c r="D779">
        <f>D778</f>
        <v>3</v>
      </c>
      <c r="E779">
        <v>12</v>
      </c>
      <c r="F779">
        <v>8.6</v>
      </c>
      <c r="G779">
        <v>24.78</v>
      </c>
      <c r="H779">
        <v>0.1</v>
      </c>
      <c r="I779" t="s">
        <v>257</v>
      </c>
      <c r="J779" t="s">
        <v>1638</v>
      </c>
      <c r="K779" t="s">
        <v>1333</v>
      </c>
      <c r="L779" t="str">
        <f>L778</f>
        <v>Fruit Punch</v>
      </c>
      <c r="M779">
        <v>4</v>
      </c>
      <c r="N779">
        <v>8</v>
      </c>
    </row>
    <row r="780" spans="1:14" x14ac:dyDescent="0.25">
      <c r="A780">
        <f>A779</f>
        <v>8.5</v>
      </c>
      <c r="B780" t="s">
        <v>58</v>
      </c>
      <c r="C780" t="s">
        <v>2207</v>
      </c>
      <c r="D780">
        <f>D779</f>
        <v>3</v>
      </c>
      <c r="E780">
        <v>18</v>
      </c>
      <c r="F780">
        <v>9.1999999999999993</v>
      </c>
      <c r="G780">
        <v>14.68</v>
      </c>
      <c r="H780">
        <v>0.24</v>
      </c>
      <c r="I780" t="s">
        <v>257</v>
      </c>
      <c r="J780" t="s">
        <v>2208</v>
      </c>
      <c r="K780" t="s">
        <v>2209</v>
      </c>
      <c r="L780" t="str">
        <f>L779</f>
        <v>Fruit Punch</v>
      </c>
      <c r="M780">
        <f>M779</f>
        <v>4</v>
      </c>
      <c r="N780">
        <f>N779</f>
        <v>8</v>
      </c>
    </row>
    <row r="781" spans="1:14" x14ac:dyDescent="0.25">
      <c r="A781">
        <f>A780</f>
        <v>8.5</v>
      </c>
      <c r="B781" t="s">
        <v>361</v>
      </c>
      <c r="C781" t="s">
        <v>2210</v>
      </c>
      <c r="D781">
        <f>D780</f>
        <v>3</v>
      </c>
      <c r="E781">
        <v>9</v>
      </c>
      <c r="F781">
        <v>9.3000000000000007</v>
      </c>
      <c r="G781">
        <v>19.079999999999998</v>
      </c>
      <c r="H781">
        <v>0.64</v>
      </c>
      <c r="I781" t="s">
        <v>234</v>
      </c>
      <c r="J781" t="s">
        <v>2211</v>
      </c>
      <c r="K781" t="s">
        <v>2212</v>
      </c>
      <c r="L781" t="str">
        <f>L780</f>
        <v>Fruit Punch</v>
      </c>
      <c r="M781">
        <f>M780</f>
        <v>4</v>
      </c>
      <c r="N781">
        <f>N780</f>
        <v>8</v>
      </c>
    </row>
    <row r="782" spans="1:14" x14ac:dyDescent="0.25">
      <c r="A782">
        <v>8.8000000000000007</v>
      </c>
      <c r="B782" t="s">
        <v>105</v>
      </c>
      <c r="C782" t="s">
        <v>2213</v>
      </c>
      <c r="D782">
        <v>3</v>
      </c>
      <c r="E782">
        <v>88</v>
      </c>
      <c r="F782">
        <v>8.6999999999999993</v>
      </c>
      <c r="G782">
        <v>29.99</v>
      </c>
      <c r="H782">
        <v>1</v>
      </c>
      <c r="I782" t="str">
        <f>I781</f>
        <v>Glucosamine</v>
      </c>
      <c r="J782" t="s">
        <v>2214</v>
      </c>
      <c r="K782" t="s">
        <v>2215</v>
      </c>
      <c r="L782" t="s">
        <v>2216</v>
      </c>
      <c r="M782">
        <v>31</v>
      </c>
      <c r="N782">
        <v>8</v>
      </c>
    </row>
    <row r="783" spans="1:14" x14ac:dyDescent="0.25">
      <c r="A783">
        <v>8.5</v>
      </c>
      <c r="B783" t="s">
        <v>213</v>
      </c>
      <c r="C783" t="s">
        <v>2217</v>
      </c>
      <c r="D783">
        <v>6</v>
      </c>
      <c r="E783">
        <v>92</v>
      </c>
      <c r="F783">
        <v>8.5</v>
      </c>
      <c r="G783">
        <v>51.99</v>
      </c>
      <c r="H783">
        <v>1.68</v>
      </c>
      <c r="I783" t="s">
        <v>37</v>
      </c>
      <c r="J783" t="s">
        <v>2218</v>
      </c>
      <c r="K783" t="s">
        <v>2219</v>
      </c>
      <c r="L783" t="s">
        <v>2220</v>
      </c>
      <c r="M783">
        <v>34</v>
      </c>
      <c r="N783">
        <v>8</v>
      </c>
    </row>
    <row r="784" spans="1:14" x14ac:dyDescent="0.25">
      <c r="A784">
        <f>A783</f>
        <v>8.5</v>
      </c>
      <c r="B784" t="s">
        <v>1152</v>
      </c>
      <c r="C784" t="s">
        <v>2221</v>
      </c>
      <c r="D784">
        <f>D783</f>
        <v>6</v>
      </c>
      <c r="E784">
        <v>21</v>
      </c>
      <c r="F784">
        <v>9.5</v>
      </c>
      <c r="G784">
        <v>36.74</v>
      </c>
      <c r="H784">
        <v>1.1499999999999999</v>
      </c>
      <c r="I784" t="s">
        <v>1154</v>
      </c>
      <c r="J784" t="s">
        <v>1155</v>
      </c>
      <c r="K784" t="s">
        <v>2222</v>
      </c>
      <c r="L784" t="str">
        <f>L783</f>
        <v>Peanut Butter</v>
      </c>
      <c r="M784">
        <v>8</v>
      </c>
      <c r="N784">
        <v>9</v>
      </c>
    </row>
    <row r="785" spans="1:14" x14ac:dyDescent="0.25">
      <c r="A785">
        <f>A784</f>
        <v>8.5</v>
      </c>
      <c r="B785" t="s">
        <v>807</v>
      </c>
      <c r="C785" t="s">
        <v>2223</v>
      </c>
      <c r="D785">
        <f>D784</f>
        <v>6</v>
      </c>
      <c r="E785">
        <v>12</v>
      </c>
      <c r="F785">
        <v>9.1999999999999993</v>
      </c>
      <c r="G785">
        <v>22.46</v>
      </c>
      <c r="H785">
        <v>0.72</v>
      </c>
      <c r="I785" t="s">
        <v>1519</v>
      </c>
      <c r="J785" t="s">
        <v>2224</v>
      </c>
      <c r="K785" t="s">
        <v>2225</v>
      </c>
      <c r="L785" t="str">
        <f>L784</f>
        <v>Peanut Butter</v>
      </c>
      <c r="M785">
        <f t="shared" ref="M785:N787" si="79">M784</f>
        <v>8</v>
      </c>
      <c r="N785">
        <f t="shared" si="79"/>
        <v>9</v>
      </c>
    </row>
    <row r="786" spans="1:14" x14ac:dyDescent="0.25">
      <c r="A786">
        <f>A785</f>
        <v>8.5</v>
      </c>
      <c r="B786" t="s">
        <v>20</v>
      </c>
      <c r="C786" t="s">
        <v>2226</v>
      </c>
      <c r="D786">
        <f>D785</f>
        <v>6</v>
      </c>
      <c r="E786">
        <v>2466</v>
      </c>
      <c r="F786">
        <v>9.1</v>
      </c>
      <c r="G786">
        <v>25.91</v>
      </c>
      <c r="H786">
        <v>2.16</v>
      </c>
      <c r="I786" t="s">
        <v>33</v>
      </c>
      <c r="J786" t="s">
        <v>34</v>
      </c>
      <c r="K786" t="s">
        <v>35</v>
      </c>
      <c r="L786" t="str">
        <f>L785</f>
        <v>Peanut Butter</v>
      </c>
      <c r="M786">
        <f t="shared" si="79"/>
        <v>8</v>
      </c>
      <c r="N786">
        <f t="shared" si="79"/>
        <v>9</v>
      </c>
    </row>
    <row r="787" spans="1:14" x14ac:dyDescent="0.25">
      <c r="A787">
        <f>A786</f>
        <v>8.5</v>
      </c>
      <c r="B787" t="s">
        <v>441</v>
      </c>
      <c r="C787" t="s">
        <v>2227</v>
      </c>
      <c r="D787">
        <f>D786</f>
        <v>6</v>
      </c>
      <c r="E787">
        <v>2</v>
      </c>
      <c r="F787">
        <v>10</v>
      </c>
      <c r="G787">
        <v>7.36</v>
      </c>
      <c r="H787">
        <v>0.12</v>
      </c>
      <c r="I787" t="s">
        <v>242</v>
      </c>
      <c r="J787" t="s">
        <v>2228</v>
      </c>
      <c r="K787" t="s">
        <v>2229</v>
      </c>
      <c r="L787" t="str">
        <f>L786</f>
        <v>Peanut Butter</v>
      </c>
      <c r="M787">
        <f t="shared" si="79"/>
        <v>8</v>
      </c>
      <c r="N787">
        <f t="shared" si="79"/>
        <v>9</v>
      </c>
    </row>
    <row r="788" spans="1:14" x14ac:dyDescent="0.25">
      <c r="A788">
        <v>7.6</v>
      </c>
      <c r="B788" t="s">
        <v>67</v>
      </c>
      <c r="C788" t="s">
        <v>2230</v>
      </c>
      <c r="D788">
        <v>6</v>
      </c>
      <c r="E788">
        <v>212</v>
      </c>
      <c r="F788">
        <v>8.3000000000000007</v>
      </c>
      <c r="G788">
        <v>28.94</v>
      </c>
      <c r="H788">
        <v>0.64</v>
      </c>
      <c r="I788" t="s">
        <v>28</v>
      </c>
      <c r="J788" t="s">
        <v>2231</v>
      </c>
      <c r="K788" t="s">
        <v>2232</v>
      </c>
      <c r="L788" t="s">
        <v>71</v>
      </c>
      <c r="M788">
        <v>87</v>
      </c>
      <c r="N788">
        <v>8</v>
      </c>
    </row>
    <row r="789" spans="1:14" x14ac:dyDescent="0.25">
      <c r="A789">
        <f t="shared" ref="A789:A795" si="80">A788</f>
        <v>7.6</v>
      </c>
      <c r="B789" t="s">
        <v>726</v>
      </c>
      <c r="C789" t="s">
        <v>2233</v>
      </c>
      <c r="D789">
        <f t="shared" ref="D789:D795" si="81">D788</f>
        <v>6</v>
      </c>
      <c r="E789">
        <v>153</v>
      </c>
      <c r="F789">
        <v>8.3000000000000007</v>
      </c>
      <c r="G789">
        <v>48.24</v>
      </c>
      <c r="H789">
        <v>0.64</v>
      </c>
      <c r="I789" t="s">
        <v>60</v>
      </c>
      <c r="J789" t="s">
        <v>2193</v>
      </c>
      <c r="K789" t="s">
        <v>2194</v>
      </c>
      <c r="L789" t="str">
        <f t="shared" ref="L789:L795" si="82">L788</f>
        <v>Blue Raspberry</v>
      </c>
      <c r="M789">
        <f t="shared" ref="M789:M794" si="83">M788</f>
        <v>87</v>
      </c>
      <c r="N789">
        <f t="shared" ref="N789:N794" si="84">N788</f>
        <v>8</v>
      </c>
    </row>
    <row r="790" spans="1:14" x14ac:dyDescent="0.25">
      <c r="A790">
        <f t="shared" si="80"/>
        <v>7.6</v>
      </c>
      <c r="B790" t="s">
        <v>81</v>
      </c>
      <c r="C790" t="s">
        <v>2234</v>
      </c>
      <c r="D790">
        <f t="shared" si="81"/>
        <v>6</v>
      </c>
      <c r="E790">
        <v>59</v>
      </c>
      <c r="F790">
        <v>9.5</v>
      </c>
      <c r="G790">
        <v>23.99</v>
      </c>
      <c r="H790">
        <v>0.14000000000000001</v>
      </c>
      <c r="I790" t="s">
        <v>33</v>
      </c>
      <c r="J790" t="s">
        <v>2235</v>
      </c>
      <c r="K790" t="s">
        <v>2236</v>
      </c>
      <c r="L790" t="str">
        <f t="shared" si="82"/>
        <v>Blue Raspberry</v>
      </c>
      <c r="M790">
        <f t="shared" si="83"/>
        <v>87</v>
      </c>
      <c r="N790">
        <f t="shared" si="84"/>
        <v>8</v>
      </c>
    </row>
    <row r="791" spans="1:14" x14ac:dyDescent="0.25">
      <c r="A791">
        <f t="shared" si="80"/>
        <v>7.6</v>
      </c>
      <c r="B791" t="s">
        <v>265</v>
      </c>
      <c r="C791" t="s">
        <v>2237</v>
      </c>
      <c r="D791">
        <f t="shared" si="81"/>
        <v>6</v>
      </c>
      <c r="E791">
        <v>17</v>
      </c>
      <c r="F791">
        <v>8.1</v>
      </c>
      <c r="G791">
        <v>19.98</v>
      </c>
      <c r="H791">
        <v>0.67</v>
      </c>
      <c r="I791" t="s">
        <v>33</v>
      </c>
      <c r="J791" t="s">
        <v>302</v>
      </c>
      <c r="K791" t="s">
        <v>2238</v>
      </c>
      <c r="L791" t="str">
        <f t="shared" si="82"/>
        <v>Blue Raspberry</v>
      </c>
      <c r="M791">
        <f t="shared" si="83"/>
        <v>87</v>
      </c>
      <c r="N791">
        <f t="shared" si="84"/>
        <v>8</v>
      </c>
    </row>
    <row r="792" spans="1:14" x14ac:dyDescent="0.25">
      <c r="A792">
        <f t="shared" si="80"/>
        <v>7.6</v>
      </c>
      <c r="B792" t="s">
        <v>1464</v>
      </c>
      <c r="C792" t="s">
        <v>2239</v>
      </c>
      <c r="D792">
        <f t="shared" si="81"/>
        <v>6</v>
      </c>
      <c r="E792">
        <v>9</v>
      </c>
      <c r="F792">
        <v>8.6999999999999993</v>
      </c>
      <c r="G792">
        <v>18.690000000000001</v>
      </c>
      <c r="H792">
        <v>0.06</v>
      </c>
      <c r="I792" t="s">
        <v>1041</v>
      </c>
      <c r="J792" t="s">
        <v>1466</v>
      </c>
      <c r="K792" t="s">
        <v>1041</v>
      </c>
      <c r="L792" t="str">
        <f t="shared" si="82"/>
        <v>Blue Raspberry</v>
      </c>
      <c r="M792">
        <f t="shared" si="83"/>
        <v>87</v>
      </c>
      <c r="N792">
        <f t="shared" si="84"/>
        <v>8</v>
      </c>
    </row>
    <row r="793" spans="1:14" x14ac:dyDescent="0.25">
      <c r="A793">
        <f t="shared" si="80"/>
        <v>7.6</v>
      </c>
      <c r="B793" t="s">
        <v>81</v>
      </c>
      <c r="C793" t="s">
        <v>2240</v>
      </c>
      <c r="D793">
        <f t="shared" si="81"/>
        <v>6</v>
      </c>
      <c r="E793">
        <v>64</v>
      </c>
      <c r="F793">
        <v>9.3000000000000007</v>
      </c>
      <c r="G793">
        <v>11.68</v>
      </c>
      <c r="H793">
        <v>0.23</v>
      </c>
      <c r="I793" t="s">
        <v>16</v>
      </c>
      <c r="J793" t="s">
        <v>1953</v>
      </c>
      <c r="K793" t="s">
        <v>1954</v>
      </c>
      <c r="L793" t="str">
        <f t="shared" si="82"/>
        <v>Blue Raspberry</v>
      </c>
      <c r="M793">
        <f t="shared" si="83"/>
        <v>87</v>
      </c>
      <c r="N793">
        <f t="shared" si="84"/>
        <v>8</v>
      </c>
    </row>
    <row r="794" spans="1:14" x14ac:dyDescent="0.25">
      <c r="A794">
        <f t="shared" si="80"/>
        <v>7.6</v>
      </c>
      <c r="B794" t="s">
        <v>321</v>
      </c>
      <c r="C794" t="s">
        <v>2241</v>
      </c>
      <c r="D794">
        <f t="shared" si="81"/>
        <v>6</v>
      </c>
      <c r="E794">
        <v>48</v>
      </c>
      <c r="F794">
        <v>9.6999999999999993</v>
      </c>
      <c r="G794">
        <v>35.94</v>
      </c>
      <c r="H794">
        <v>0.48</v>
      </c>
      <c r="I794" t="s">
        <v>33</v>
      </c>
      <c r="J794" t="s">
        <v>1078</v>
      </c>
      <c r="K794" t="s">
        <v>1079</v>
      </c>
      <c r="L794" t="str">
        <f t="shared" si="82"/>
        <v>Blue Raspberry</v>
      </c>
      <c r="M794">
        <f t="shared" si="83"/>
        <v>87</v>
      </c>
      <c r="N794">
        <f t="shared" si="84"/>
        <v>8</v>
      </c>
    </row>
    <row r="795" spans="1:14" x14ac:dyDescent="0.25">
      <c r="A795">
        <f t="shared" si="80"/>
        <v>7.6</v>
      </c>
      <c r="B795" t="s">
        <v>807</v>
      </c>
      <c r="C795" t="s">
        <v>2242</v>
      </c>
      <c r="D795">
        <f t="shared" si="81"/>
        <v>6</v>
      </c>
      <c r="E795">
        <v>12</v>
      </c>
      <c r="F795">
        <v>9.6</v>
      </c>
      <c r="G795">
        <v>20.21</v>
      </c>
      <c r="H795">
        <v>0.22</v>
      </c>
      <c r="I795" t="s">
        <v>33</v>
      </c>
      <c r="J795" t="s">
        <v>2243</v>
      </c>
      <c r="K795" t="s">
        <v>2244</v>
      </c>
      <c r="L795" t="str">
        <f t="shared" si="82"/>
        <v>Blue Raspberry</v>
      </c>
      <c r="M795">
        <v>8</v>
      </c>
      <c r="N795">
        <v>9</v>
      </c>
    </row>
    <row r="796" spans="1:14" x14ac:dyDescent="0.25">
      <c r="A796">
        <v>8.9</v>
      </c>
      <c r="B796" t="s">
        <v>213</v>
      </c>
      <c r="C796" t="s">
        <v>2245</v>
      </c>
      <c r="D796">
        <v>3</v>
      </c>
      <c r="E796">
        <v>8</v>
      </c>
      <c r="F796">
        <v>9.1999999999999993</v>
      </c>
      <c r="G796">
        <v>33.590000000000003</v>
      </c>
      <c r="H796">
        <v>3.36</v>
      </c>
      <c r="I796" t="s">
        <v>37</v>
      </c>
      <c r="J796" t="s">
        <v>2246</v>
      </c>
      <c r="K796" t="s">
        <v>2247</v>
      </c>
      <c r="L796" t="s">
        <v>2248</v>
      </c>
      <c r="M796">
        <v>1</v>
      </c>
      <c r="N796">
        <v>1</v>
      </c>
    </row>
    <row r="797" spans="1:14" x14ac:dyDescent="0.25">
      <c r="A797">
        <f>A796</f>
        <v>8.9</v>
      </c>
      <c r="B797" t="s">
        <v>807</v>
      </c>
      <c r="C797" t="s">
        <v>2249</v>
      </c>
      <c r="D797">
        <f>D796</f>
        <v>3</v>
      </c>
      <c r="E797">
        <v>14</v>
      </c>
      <c r="F797">
        <v>7.9</v>
      </c>
      <c r="G797">
        <v>5.09</v>
      </c>
      <c r="H797">
        <v>0.08</v>
      </c>
      <c r="I797" t="s">
        <v>1640</v>
      </c>
      <c r="J797" t="s">
        <v>1641</v>
      </c>
      <c r="K797" t="s">
        <v>1640</v>
      </c>
      <c r="L797" t="str">
        <f t="shared" ref="L797:N799" si="85">L796</f>
        <v>Vanilla Caramel</v>
      </c>
      <c r="M797">
        <f t="shared" si="85"/>
        <v>1</v>
      </c>
      <c r="N797">
        <f t="shared" si="85"/>
        <v>1</v>
      </c>
    </row>
    <row r="798" spans="1:14" x14ac:dyDescent="0.25">
      <c r="A798">
        <f>A797</f>
        <v>8.9</v>
      </c>
      <c r="B798" t="s">
        <v>807</v>
      </c>
      <c r="C798" t="s">
        <v>2250</v>
      </c>
      <c r="D798">
        <f>D797</f>
        <v>3</v>
      </c>
      <c r="E798">
        <v>12</v>
      </c>
      <c r="F798">
        <v>9.6</v>
      </c>
      <c r="G798">
        <v>13.35</v>
      </c>
      <c r="H798">
        <v>0.42</v>
      </c>
      <c r="I798" t="s">
        <v>234</v>
      </c>
      <c r="J798" t="s">
        <v>2251</v>
      </c>
      <c r="K798" t="s">
        <v>2252</v>
      </c>
      <c r="L798" t="str">
        <f t="shared" si="85"/>
        <v>Vanilla Caramel</v>
      </c>
      <c r="M798">
        <f t="shared" si="85"/>
        <v>1</v>
      </c>
      <c r="N798">
        <f t="shared" si="85"/>
        <v>1</v>
      </c>
    </row>
    <row r="799" spans="1:14" x14ac:dyDescent="0.25">
      <c r="A799">
        <f>A798</f>
        <v>8.9</v>
      </c>
      <c r="B799" t="s">
        <v>807</v>
      </c>
      <c r="C799" t="s">
        <v>2253</v>
      </c>
      <c r="D799">
        <f>D798</f>
        <v>3</v>
      </c>
      <c r="E799">
        <v>4</v>
      </c>
      <c r="F799">
        <v>9.4</v>
      </c>
      <c r="G799">
        <v>31.45</v>
      </c>
      <c r="H799">
        <v>0.26</v>
      </c>
      <c r="I799" t="s">
        <v>2254</v>
      </c>
      <c r="J799" t="s">
        <v>888</v>
      </c>
      <c r="K799" t="s">
        <v>2255</v>
      </c>
      <c r="L799" t="str">
        <f t="shared" si="85"/>
        <v>Vanilla Caramel</v>
      </c>
      <c r="M799">
        <f t="shared" si="85"/>
        <v>1</v>
      </c>
      <c r="N799">
        <f t="shared" si="85"/>
        <v>1</v>
      </c>
    </row>
    <row r="800" spans="1:14" x14ac:dyDescent="0.25">
      <c r="A800">
        <v>8.1</v>
      </c>
      <c r="B800" t="s">
        <v>321</v>
      </c>
      <c r="C800" t="s">
        <v>2256</v>
      </c>
      <c r="D800">
        <v>6</v>
      </c>
      <c r="E800">
        <v>80</v>
      </c>
      <c r="F800">
        <v>8.6</v>
      </c>
      <c r="G800">
        <v>93.29</v>
      </c>
      <c r="H800">
        <v>1.28</v>
      </c>
      <c r="I800" t="s">
        <v>37</v>
      </c>
      <c r="J800" t="s">
        <v>2257</v>
      </c>
      <c r="K800" t="s">
        <v>2258</v>
      </c>
      <c r="L800" t="s">
        <v>2110</v>
      </c>
      <c r="M800">
        <v>23</v>
      </c>
      <c r="N800">
        <v>8</v>
      </c>
    </row>
    <row r="801" spans="1:14" x14ac:dyDescent="0.25">
      <c r="A801">
        <f>A800</f>
        <v>8.1</v>
      </c>
      <c r="B801" t="s">
        <v>2259</v>
      </c>
      <c r="C801" t="s">
        <v>2260</v>
      </c>
      <c r="D801">
        <f>D800</f>
        <v>6</v>
      </c>
      <c r="E801">
        <v>18</v>
      </c>
      <c r="F801">
        <v>6.7</v>
      </c>
      <c r="G801">
        <v>33.69</v>
      </c>
      <c r="H801">
        <v>1.1200000000000001</v>
      </c>
      <c r="I801" t="str">
        <f>I800</f>
        <v>Whey Protein Isolate</v>
      </c>
      <c r="J801" t="s">
        <v>2261</v>
      </c>
      <c r="K801" t="s">
        <v>2262</v>
      </c>
      <c r="L801" t="str">
        <f>L800</f>
        <v>Banana</v>
      </c>
      <c r="M801">
        <f>M800</f>
        <v>23</v>
      </c>
      <c r="N801">
        <f>N800</f>
        <v>8</v>
      </c>
    </row>
    <row r="802" spans="1:14" x14ac:dyDescent="0.25">
      <c r="A802">
        <f>A801</f>
        <v>8.1</v>
      </c>
      <c r="B802" t="s">
        <v>105</v>
      </c>
      <c r="C802" t="s">
        <v>2263</v>
      </c>
      <c r="D802">
        <f>D801</f>
        <v>6</v>
      </c>
      <c r="E802">
        <v>85</v>
      </c>
      <c r="F802">
        <v>8.5</v>
      </c>
      <c r="G802">
        <v>26.99</v>
      </c>
      <c r="H802">
        <v>0.56000000000000005</v>
      </c>
      <c r="I802" t="s">
        <v>242</v>
      </c>
      <c r="J802" t="s">
        <v>2264</v>
      </c>
      <c r="K802" t="s">
        <v>2265</v>
      </c>
      <c r="L802" t="str">
        <f>L801</f>
        <v>Banana</v>
      </c>
      <c r="M802">
        <v>12</v>
      </c>
      <c r="N802">
        <v>8</v>
      </c>
    </row>
    <row r="803" spans="1:14" x14ac:dyDescent="0.25">
      <c r="A803">
        <f>A802</f>
        <v>8.1</v>
      </c>
      <c r="B803" t="s">
        <v>966</v>
      </c>
      <c r="C803" t="s">
        <v>2266</v>
      </c>
      <c r="D803">
        <f>D802</f>
        <v>6</v>
      </c>
      <c r="E803">
        <v>2</v>
      </c>
      <c r="F803">
        <v>9.6999999999999993</v>
      </c>
      <c r="G803">
        <v>36.74</v>
      </c>
      <c r="H803">
        <v>0.61</v>
      </c>
      <c r="I803" t="s">
        <v>141</v>
      </c>
      <c r="J803" t="s">
        <v>2267</v>
      </c>
      <c r="K803" t="s">
        <v>2268</v>
      </c>
      <c r="L803" t="str">
        <f>L802</f>
        <v>Banana</v>
      </c>
      <c r="M803">
        <v>1</v>
      </c>
      <c r="N803">
        <v>1</v>
      </c>
    </row>
    <row r="804" spans="1:14" x14ac:dyDescent="0.25">
      <c r="A804">
        <v>9.5</v>
      </c>
      <c r="B804" t="s">
        <v>966</v>
      </c>
      <c r="C804" t="s">
        <v>2269</v>
      </c>
      <c r="D804">
        <v>1</v>
      </c>
      <c r="E804">
        <v>7</v>
      </c>
      <c r="F804">
        <v>9.1</v>
      </c>
      <c r="G804">
        <v>8.39</v>
      </c>
      <c r="H804">
        <v>0.28000000000000003</v>
      </c>
      <c r="I804" t="s">
        <v>43</v>
      </c>
      <c r="J804" t="s">
        <v>1371</v>
      </c>
      <c r="K804" t="s">
        <v>1372</v>
      </c>
      <c r="L804" t="s">
        <v>25</v>
      </c>
      <c r="M804">
        <v>4</v>
      </c>
      <c r="N804">
        <v>9</v>
      </c>
    </row>
    <row r="805" spans="1:14" x14ac:dyDescent="0.25">
      <c r="A805">
        <v>7.8</v>
      </c>
      <c r="B805" t="s">
        <v>105</v>
      </c>
      <c r="C805" t="s">
        <v>2270</v>
      </c>
      <c r="D805">
        <v>2</v>
      </c>
      <c r="E805">
        <v>7</v>
      </c>
      <c r="F805">
        <v>9.1999999999999993</v>
      </c>
      <c r="G805">
        <v>49.99</v>
      </c>
      <c r="H805">
        <v>2.78</v>
      </c>
      <c r="I805" t="s">
        <v>363</v>
      </c>
      <c r="J805" t="s">
        <v>2271</v>
      </c>
      <c r="K805" t="s">
        <v>2272</v>
      </c>
      <c r="L805" t="s">
        <v>829</v>
      </c>
      <c r="M805">
        <v>3</v>
      </c>
      <c r="N805">
        <v>9</v>
      </c>
    </row>
    <row r="806" spans="1:14" x14ac:dyDescent="0.25">
      <c r="A806">
        <v>5.8</v>
      </c>
      <c r="B806" t="s">
        <v>321</v>
      </c>
      <c r="C806" t="s">
        <v>2273</v>
      </c>
      <c r="D806">
        <v>1</v>
      </c>
      <c r="E806">
        <v>46</v>
      </c>
      <c r="F806">
        <v>8.5</v>
      </c>
      <c r="G806">
        <v>28.08</v>
      </c>
      <c r="H806">
        <v>0.22</v>
      </c>
      <c r="I806" t="s">
        <v>175</v>
      </c>
      <c r="J806" t="s">
        <v>2274</v>
      </c>
      <c r="K806" t="s">
        <v>175</v>
      </c>
      <c r="L806" t="s">
        <v>824</v>
      </c>
      <c r="M806">
        <v>11</v>
      </c>
      <c r="N806">
        <v>8</v>
      </c>
    </row>
    <row r="807" spans="1:14" x14ac:dyDescent="0.25">
      <c r="A807">
        <f>A806</f>
        <v>5.8</v>
      </c>
      <c r="B807" t="s">
        <v>807</v>
      </c>
      <c r="C807" t="s">
        <v>2275</v>
      </c>
      <c r="D807">
        <f>D806</f>
        <v>1</v>
      </c>
      <c r="E807">
        <v>7</v>
      </c>
      <c r="F807">
        <v>8.1999999999999993</v>
      </c>
      <c r="G807">
        <v>24.71</v>
      </c>
      <c r="H807">
        <v>0.73</v>
      </c>
      <c r="I807" t="s">
        <v>1167</v>
      </c>
      <c r="J807" t="s">
        <v>2276</v>
      </c>
      <c r="K807" t="s">
        <v>2277</v>
      </c>
      <c r="L807" t="str">
        <f>L806</f>
        <v>Sem sabor</v>
      </c>
      <c r="M807">
        <f>M806</f>
        <v>11</v>
      </c>
      <c r="N807">
        <f>N806</f>
        <v>8</v>
      </c>
    </row>
    <row r="808" spans="1:14" x14ac:dyDescent="0.25">
      <c r="A808">
        <v>8</v>
      </c>
      <c r="B808" t="s">
        <v>998</v>
      </c>
      <c r="C808" t="s">
        <v>2278</v>
      </c>
      <c r="D808">
        <v>4</v>
      </c>
      <c r="E808">
        <v>98</v>
      </c>
      <c r="F808">
        <v>8.6999999999999993</v>
      </c>
      <c r="G808">
        <v>72.44</v>
      </c>
      <c r="H808">
        <v>2.9</v>
      </c>
      <c r="I808" t="s">
        <v>1000</v>
      </c>
      <c r="J808" t="s">
        <v>1679</v>
      </c>
      <c r="K808" t="s">
        <v>1680</v>
      </c>
      <c r="L808" t="s">
        <v>1681</v>
      </c>
      <c r="M808">
        <v>34</v>
      </c>
      <c r="N808">
        <v>8</v>
      </c>
    </row>
    <row r="809" spans="1:14" x14ac:dyDescent="0.25">
      <c r="A809">
        <f>A808</f>
        <v>8</v>
      </c>
      <c r="B809" t="s">
        <v>1299</v>
      </c>
      <c r="C809" t="s">
        <v>2279</v>
      </c>
      <c r="D809">
        <f>D808</f>
        <v>4</v>
      </c>
      <c r="E809">
        <v>41</v>
      </c>
      <c r="F809">
        <v>7.8</v>
      </c>
      <c r="G809">
        <v>33.69</v>
      </c>
      <c r="H809">
        <v>1.1200000000000001</v>
      </c>
      <c r="I809" t="s">
        <v>28</v>
      </c>
      <c r="J809" t="s">
        <v>2280</v>
      </c>
      <c r="K809" t="s">
        <v>2281</v>
      </c>
      <c r="L809" t="str">
        <f t="shared" ref="L809:N810" si="86">L808</f>
        <v>Chocolate Fudge</v>
      </c>
      <c r="M809">
        <f t="shared" si="86"/>
        <v>34</v>
      </c>
      <c r="N809">
        <f t="shared" si="86"/>
        <v>8</v>
      </c>
    </row>
    <row r="810" spans="1:14" x14ac:dyDescent="0.25">
      <c r="A810">
        <f>A809</f>
        <v>8</v>
      </c>
      <c r="B810" t="s">
        <v>569</v>
      </c>
      <c r="C810" t="s">
        <v>2282</v>
      </c>
      <c r="D810">
        <f>D809</f>
        <v>4</v>
      </c>
      <c r="E810">
        <f>E809</f>
        <v>41</v>
      </c>
      <c r="F810">
        <f>F809</f>
        <v>7.8</v>
      </c>
      <c r="G810">
        <v>18.13</v>
      </c>
      <c r="H810">
        <v>0.6</v>
      </c>
      <c r="I810" t="str">
        <f>I809</f>
        <v>Improve Workout Products</v>
      </c>
      <c r="J810" t="s">
        <v>2283</v>
      </c>
      <c r="K810" t="s">
        <v>2284</v>
      </c>
      <c r="L810" t="str">
        <f t="shared" si="86"/>
        <v>Chocolate Fudge</v>
      </c>
      <c r="M810">
        <f t="shared" si="86"/>
        <v>34</v>
      </c>
      <c r="N810">
        <f t="shared" si="86"/>
        <v>8</v>
      </c>
    </row>
    <row r="811" spans="1:14" x14ac:dyDescent="0.25">
      <c r="A811">
        <v>8.6</v>
      </c>
      <c r="B811" t="s">
        <v>1039</v>
      </c>
      <c r="C811" t="s">
        <v>2285</v>
      </c>
      <c r="D811">
        <v>5</v>
      </c>
      <c r="E811">
        <v>171</v>
      </c>
      <c r="F811">
        <v>8.8000000000000007</v>
      </c>
      <c r="G811">
        <v>49.84</v>
      </c>
      <c r="H811">
        <v>1.56</v>
      </c>
      <c r="I811" t="s">
        <v>187</v>
      </c>
      <c r="J811" t="s">
        <v>2286</v>
      </c>
      <c r="K811" t="s">
        <v>2287</v>
      </c>
      <c r="L811" t="s">
        <v>2288</v>
      </c>
      <c r="M811">
        <v>60</v>
      </c>
      <c r="N811">
        <v>8</v>
      </c>
    </row>
    <row r="812" spans="1:14" x14ac:dyDescent="0.25">
      <c r="A812">
        <f t="shared" ref="A812:A819" si="87">A811</f>
        <v>8.6</v>
      </c>
      <c r="B812" t="s">
        <v>218</v>
      </c>
      <c r="C812" t="s">
        <v>2289</v>
      </c>
      <c r="D812">
        <f t="shared" ref="D812:D819" si="88">D811</f>
        <v>5</v>
      </c>
      <c r="E812">
        <v>144</v>
      </c>
      <c r="F812">
        <v>8.4</v>
      </c>
      <c r="G812">
        <v>36.39</v>
      </c>
      <c r="H812">
        <v>0.7</v>
      </c>
      <c r="I812" t="s">
        <v>227</v>
      </c>
      <c r="J812" t="s">
        <v>2290</v>
      </c>
      <c r="K812" t="s">
        <v>2291</v>
      </c>
      <c r="L812" t="str">
        <f t="shared" ref="L812:L819" si="89">L811</f>
        <v>Mocha Cappucino</v>
      </c>
      <c r="M812">
        <f>M811</f>
        <v>60</v>
      </c>
      <c r="N812">
        <f>N811</f>
        <v>8</v>
      </c>
    </row>
    <row r="813" spans="1:14" x14ac:dyDescent="0.25">
      <c r="A813">
        <f t="shared" si="87"/>
        <v>8.6</v>
      </c>
      <c r="B813" t="s">
        <v>14</v>
      </c>
      <c r="C813" t="s">
        <v>2292</v>
      </c>
      <c r="D813">
        <f t="shared" si="88"/>
        <v>5</v>
      </c>
      <c r="E813">
        <v>1</v>
      </c>
      <c r="F813">
        <v>10</v>
      </c>
      <c r="G813">
        <v>12.99</v>
      </c>
      <c r="H813">
        <v>0.22</v>
      </c>
      <c r="I813" t="str">
        <f>I812</f>
        <v>Micellar Casein Protein</v>
      </c>
      <c r="J813" t="s">
        <v>2293</v>
      </c>
      <c r="K813" t="s">
        <v>2294</v>
      </c>
      <c r="L813" t="str">
        <f t="shared" si="89"/>
        <v>Mocha Cappucino</v>
      </c>
      <c r="M813">
        <v>1</v>
      </c>
      <c r="N813">
        <v>1</v>
      </c>
    </row>
    <row r="814" spans="1:14" x14ac:dyDescent="0.25">
      <c r="A814">
        <f t="shared" si="87"/>
        <v>8.6</v>
      </c>
      <c r="B814" t="s">
        <v>1740</v>
      </c>
      <c r="C814" t="s">
        <v>2295</v>
      </c>
      <c r="D814">
        <f t="shared" si="88"/>
        <v>5</v>
      </c>
      <c r="E814">
        <f>E813</f>
        <v>1</v>
      </c>
      <c r="F814">
        <f>F813</f>
        <v>10</v>
      </c>
      <c r="G814">
        <v>36.74</v>
      </c>
      <c r="H814">
        <v>1.84</v>
      </c>
      <c r="I814" t="str">
        <f>I813</f>
        <v>Micellar Casein Protein</v>
      </c>
      <c r="J814" t="s">
        <v>2296</v>
      </c>
      <c r="K814" t="s">
        <v>2297</v>
      </c>
      <c r="L814" t="str">
        <f t="shared" si="89"/>
        <v>Mocha Cappucino</v>
      </c>
      <c r="M814">
        <f>M813</f>
        <v>1</v>
      </c>
      <c r="N814">
        <f>N813</f>
        <v>1</v>
      </c>
    </row>
    <row r="815" spans="1:14" x14ac:dyDescent="0.25">
      <c r="A815">
        <f t="shared" si="87"/>
        <v>8.6</v>
      </c>
      <c r="B815" t="s">
        <v>807</v>
      </c>
      <c r="C815" t="s">
        <v>2298</v>
      </c>
      <c r="D815">
        <f t="shared" si="88"/>
        <v>5</v>
      </c>
      <c r="E815">
        <v>9</v>
      </c>
      <c r="F815">
        <v>9.6</v>
      </c>
      <c r="G815">
        <v>12.55</v>
      </c>
      <c r="H815">
        <v>0.14000000000000001</v>
      </c>
      <c r="I815" t="s">
        <v>1640</v>
      </c>
      <c r="J815" t="s">
        <v>2299</v>
      </c>
      <c r="K815" t="s">
        <v>2300</v>
      </c>
      <c r="L815" t="str">
        <f t="shared" si="89"/>
        <v>Mocha Cappucino</v>
      </c>
      <c r="M815">
        <f>M814</f>
        <v>1</v>
      </c>
      <c r="N815">
        <f>N814</f>
        <v>1</v>
      </c>
    </row>
    <row r="816" spans="1:14" x14ac:dyDescent="0.25">
      <c r="A816">
        <f t="shared" si="87"/>
        <v>8.6</v>
      </c>
      <c r="B816" t="s">
        <v>2161</v>
      </c>
      <c r="C816" t="s">
        <v>2301</v>
      </c>
      <c r="D816">
        <f t="shared" si="88"/>
        <v>5</v>
      </c>
      <c r="E816">
        <v>8</v>
      </c>
      <c r="F816">
        <v>9.6999999999999993</v>
      </c>
      <c r="G816">
        <v>30.73</v>
      </c>
      <c r="H816">
        <v>0.26</v>
      </c>
      <c r="I816" t="s">
        <v>633</v>
      </c>
      <c r="J816" t="s">
        <v>2163</v>
      </c>
      <c r="K816" t="s">
        <v>633</v>
      </c>
      <c r="L816" t="str">
        <f t="shared" si="89"/>
        <v>Mocha Cappucino</v>
      </c>
      <c r="M816">
        <v>4</v>
      </c>
      <c r="N816">
        <v>9</v>
      </c>
    </row>
    <row r="817" spans="1:14" x14ac:dyDescent="0.25">
      <c r="A817">
        <f t="shared" si="87"/>
        <v>8.6</v>
      </c>
      <c r="B817" t="s">
        <v>1152</v>
      </c>
      <c r="C817" t="s">
        <v>2302</v>
      </c>
      <c r="D817">
        <f t="shared" si="88"/>
        <v>5</v>
      </c>
      <c r="E817">
        <v>26</v>
      </c>
      <c r="F817">
        <v>8.4</v>
      </c>
      <c r="G817">
        <v>11.33</v>
      </c>
      <c r="H817">
        <v>0.13</v>
      </c>
      <c r="I817" t="s">
        <v>286</v>
      </c>
      <c r="J817" t="s">
        <v>2303</v>
      </c>
      <c r="K817" t="s">
        <v>2304</v>
      </c>
      <c r="L817" t="str">
        <f t="shared" si="89"/>
        <v>Mocha Cappucino</v>
      </c>
      <c r="M817">
        <v>20</v>
      </c>
      <c r="N817">
        <v>8</v>
      </c>
    </row>
    <row r="818" spans="1:14" x14ac:dyDescent="0.25">
      <c r="A818">
        <f t="shared" si="87"/>
        <v>8.6</v>
      </c>
      <c r="B818" t="s">
        <v>81</v>
      </c>
      <c r="C818" t="s">
        <v>2305</v>
      </c>
      <c r="D818">
        <f t="shared" si="88"/>
        <v>5</v>
      </c>
      <c r="E818">
        <v>3</v>
      </c>
      <c r="F818">
        <v>8.3000000000000007</v>
      </c>
      <c r="G818">
        <v>19.989999999999998</v>
      </c>
      <c r="H818">
        <v>0.67</v>
      </c>
      <c r="I818" t="str">
        <f>I817</f>
        <v>Tribulus</v>
      </c>
      <c r="J818" t="s">
        <v>2306</v>
      </c>
      <c r="K818" t="s">
        <v>2307</v>
      </c>
      <c r="L818" t="str">
        <f t="shared" si="89"/>
        <v>Mocha Cappucino</v>
      </c>
      <c r="M818">
        <f>M817</f>
        <v>20</v>
      </c>
      <c r="N818">
        <f>N817</f>
        <v>8</v>
      </c>
    </row>
    <row r="819" spans="1:14" x14ac:dyDescent="0.25">
      <c r="A819">
        <f t="shared" si="87"/>
        <v>8.6</v>
      </c>
      <c r="B819" t="s">
        <v>839</v>
      </c>
      <c r="C819" t="s">
        <v>2308</v>
      </c>
      <c r="D819">
        <f t="shared" si="88"/>
        <v>5</v>
      </c>
      <c r="E819">
        <f>E818</f>
        <v>3</v>
      </c>
      <c r="F819">
        <f>F818</f>
        <v>8.3000000000000007</v>
      </c>
      <c r="G819">
        <v>29.99</v>
      </c>
      <c r="H819">
        <v>1</v>
      </c>
      <c r="I819" t="str">
        <f>I818</f>
        <v>Tribulus</v>
      </c>
      <c r="J819" t="s">
        <v>2309</v>
      </c>
      <c r="K819" t="s">
        <v>2310</v>
      </c>
      <c r="L819" t="str">
        <f t="shared" si="89"/>
        <v>Mocha Cappucino</v>
      </c>
      <c r="M819">
        <f>M818</f>
        <v>20</v>
      </c>
      <c r="N819">
        <f>N818</f>
        <v>8</v>
      </c>
    </row>
    <row r="820" spans="1:14" x14ac:dyDescent="0.25">
      <c r="A820">
        <v>3.4</v>
      </c>
      <c r="B820" t="s">
        <v>321</v>
      </c>
      <c r="C820" t="s">
        <v>2311</v>
      </c>
      <c r="D820">
        <v>1</v>
      </c>
      <c r="E820">
        <v>66</v>
      </c>
      <c r="F820">
        <v>8.8000000000000007</v>
      </c>
      <c r="G820">
        <v>10.4</v>
      </c>
      <c r="H820">
        <v>0.52</v>
      </c>
      <c r="I820" t="s">
        <v>1037</v>
      </c>
      <c r="J820" t="s">
        <v>1389</v>
      </c>
      <c r="K820" t="s">
        <v>1390</v>
      </c>
      <c r="L820" t="s">
        <v>824</v>
      </c>
      <c r="M820">
        <v>40</v>
      </c>
      <c r="N820">
        <v>8</v>
      </c>
    </row>
    <row r="821" spans="1:14" x14ac:dyDescent="0.25">
      <c r="A821">
        <v>9.3000000000000007</v>
      </c>
      <c r="B821" t="s">
        <v>1760</v>
      </c>
      <c r="C821" t="s">
        <v>2312</v>
      </c>
      <c r="D821">
        <v>2</v>
      </c>
      <c r="E821">
        <v>8</v>
      </c>
      <c r="F821">
        <v>8.8000000000000007</v>
      </c>
      <c r="G821">
        <v>47.18</v>
      </c>
      <c r="H821">
        <v>1.89</v>
      </c>
      <c r="I821" t="s">
        <v>227</v>
      </c>
      <c r="J821" t="s">
        <v>2313</v>
      </c>
      <c r="K821" t="s">
        <v>2314</v>
      </c>
      <c r="L821" t="s">
        <v>317</v>
      </c>
      <c r="M821">
        <v>3</v>
      </c>
      <c r="N821">
        <v>8</v>
      </c>
    </row>
    <row r="822" spans="1:14" x14ac:dyDescent="0.25">
      <c r="A822">
        <f>A821</f>
        <v>9.3000000000000007</v>
      </c>
      <c r="B822" t="s">
        <v>961</v>
      </c>
      <c r="C822" t="s">
        <v>2315</v>
      </c>
      <c r="D822">
        <f>D821</f>
        <v>2</v>
      </c>
      <c r="E822">
        <v>2</v>
      </c>
      <c r="F822">
        <v>9.5</v>
      </c>
      <c r="G822">
        <v>29.56</v>
      </c>
      <c r="H822">
        <v>0.99</v>
      </c>
      <c r="I822" t="s">
        <v>119</v>
      </c>
      <c r="J822" t="s">
        <v>2316</v>
      </c>
      <c r="K822" t="s">
        <v>2317</v>
      </c>
      <c r="L822" t="str">
        <f>L821</f>
        <v>Chocolate</v>
      </c>
      <c r="M822">
        <v>2</v>
      </c>
      <c r="N822">
        <v>9</v>
      </c>
    </row>
    <row r="823" spans="1:14" x14ac:dyDescent="0.25">
      <c r="A823">
        <f>A822</f>
        <v>9.3000000000000007</v>
      </c>
      <c r="B823" t="s">
        <v>1319</v>
      </c>
      <c r="C823" t="s">
        <v>2318</v>
      </c>
      <c r="D823">
        <f>D822</f>
        <v>2</v>
      </c>
      <c r="E823">
        <v>4</v>
      </c>
      <c r="F823">
        <v>9.9</v>
      </c>
      <c r="G823">
        <v>41.6</v>
      </c>
      <c r="H823">
        <v>0.92</v>
      </c>
      <c r="I823" t="s">
        <v>1519</v>
      </c>
      <c r="J823" t="s">
        <v>2319</v>
      </c>
      <c r="K823" t="s">
        <v>2320</v>
      </c>
      <c r="L823" t="str">
        <f>L822</f>
        <v>Chocolate</v>
      </c>
      <c r="M823">
        <f>M822</f>
        <v>2</v>
      </c>
      <c r="N823">
        <f>N822</f>
        <v>9</v>
      </c>
    </row>
    <row r="824" spans="1:14" x14ac:dyDescent="0.25">
      <c r="A824">
        <v>10</v>
      </c>
      <c r="B824" t="s">
        <v>739</v>
      </c>
      <c r="C824" t="s">
        <v>2321</v>
      </c>
      <c r="D824">
        <f>D823</f>
        <v>2</v>
      </c>
      <c r="E824">
        <v>3</v>
      </c>
      <c r="F824">
        <v>10</v>
      </c>
      <c r="G824">
        <v>34.99</v>
      </c>
      <c r="H824">
        <v>1.17</v>
      </c>
      <c r="I824" t="str">
        <f>I823</f>
        <v>L-Carnitine</v>
      </c>
      <c r="J824" t="s">
        <v>2322</v>
      </c>
      <c r="K824" t="s">
        <v>2323</v>
      </c>
      <c r="L824" t="str">
        <f>L823</f>
        <v>Chocolate</v>
      </c>
      <c r="M824">
        <v>2</v>
      </c>
      <c r="N824">
        <v>1</v>
      </c>
    </row>
    <row r="825" spans="1:14" x14ac:dyDescent="0.25">
      <c r="A825">
        <v>9.9</v>
      </c>
      <c r="B825" t="s">
        <v>966</v>
      </c>
      <c r="C825" t="s">
        <v>2324</v>
      </c>
      <c r="D825">
        <v>1</v>
      </c>
      <c r="E825">
        <v>4</v>
      </c>
      <c r="F825">
        <v>10</v>
      </c>
      <c r="G825">
        <v>33.590000000000003</v>
      </c>
      <c r="H825">
        <v>0.19</v>
      </c>
      <c r="I825" t="str">
        <f>I824</f>
        <v>L-Carnitine</v>
      </c>
      <c r="J825" t="s">
        <v>2325</v>
      </c>
      <c r="K825" t="s">
        <v>1308</v>
      </c>
      <c r="L825" t="s">
        <v>25</v>
      </c>
      <c r="M825">
        <v>1</v>
      </c>
      <c r="N825">
        <v>1</v>
      </c>
    </row>
    <row r="826" spans="1:14" x14ac:dyDescent="0.25">
      <c r="A826">
        <v>9.1999999999999993</v>
      </c>
      <c r="B826" t="s">
        <v>173</v>
      </c>
      <c r="C826" t="s">
        <v>2326</v>
      </c>
      <c r="D826">
        <v>10</v>
      </c>
      <c r="E826">
        <v>92</v>
      </c>
      <c r="F826">
        <v>9.4</v>
      </c>
      <c r="G826">
        <v>16.989999999999998</v>
      </c>
      <c r="H826">
        <v>4.25</v>
      </c>
      <c r="I826" t="s">
        <v>175</v>
      </c>
      <c r="J826" t="s">
        <v>2094</v>
      </c>
      <c r="K826" t="s">
        <v>2095</v>
      </c>
      <c r="L826" t="s">
        <v>2096</v>
      </c>
      <c r="M826">
        <v>7</v>
      </c>
      <c r="N826">
        <v>9</v>
      </c>
    </row>
    <row r="827" spans="1:14" x14ac:dyDescent="0.25">
      <c r="A827">
        <v>9.3000000000000007</v>
      </c>
      <c r="B827" t="s">
        <v>1760</v>
      </c>
      <c r="C827" t="s">
        <v>2327</v>
      </c>
      <c r="D827">
        <v>4</v>
      </c>
      <c r="E827">
        <v>24</v>
      </c>
      <c r="F827">
        <v>9.6</v>
      </c>
      <c r="G827">
        <v>75.8</v>
      </c>
      <c r="H827">
        <v>1.4</v>
      </c>
      <c r="I827" t="s">
        <v>37</v>
      </c>
      <c r="J827" t="s">
        <v>1762</v>
      </c>
      <c r="K827" t="s">
        <v>1763</v>
      </c>
      <c r="L827" t="s">
        <v>1764</v>
      </c>
      <c r="M827">
        <v>18</v>
      </c>
      <c r="N827">
        <v>9</v>
      </c>
    </row>
    <row r="828" spans="1:14" x14ac:dyDescent="0.25">
      <c r="A828">
        <v>7.7</v>
      </c>
      <c r="B828" t="s">
        <v>265</v>
      </c>
      <c r="C828" t="s">
        <v>2328</v>
      </c>
      <c r="D828">
        <v>2</v>
      </c>
      <c r="E828">
        <v>30</v>
      </c>
      <c r="F828">
        <v>8.4</v>
      </c>
      <c r="G828">
        <v>41.07</v>
      </c>
      <c r="H828">
        <v>1.87</v>
      </c>
      <c r="I828" t="s">
        <v>37</v>
      </c>
      <c r="J828" t="s">
        <v>2329</v>
      </c>
      <c r="K828" t="s">
        <v>2330</v>
      </c>
      <c r="L828" t="s">
        <v>2331</v>
      </c>
      <c r="M828">
        <v>5</v>
      </c>
      <c r="N828">
        <v>8</v>
      </c>
    </row>
    <row r="829" spans="1:14" x14ac:dyDescent="0.25">
      <c r="A829">
        <v>9.3000000000000007</v>
      </c>
      <c r="B829" t="s">
        <v>41</v>
      </c>
      <c r="C829" t="s">
        <v>2332</v>
      </c>
      <c r="D829">
        <v>2</v>
      </c>
      <c r="E829">
        <v>76</v>
      </c>
      <c r="F829">
        <v>9.6999999999999993</v>
      </c>
      <c r="G829">
        <v>79.989999999999995</v>
      </c>
      <c r="H829">
        <v>1.19</v>
      </c>
      <c r="I829" t="str">
        <f>I828</f>
        <v>Whey Protein Isolate</v>
      </c>
      <c r="J829" t="s">
        <v>2333</v>
      </c>
      <c r="K829" t="s">
        <v>2334</v>
      </c>
      <c r="L829" t="s">
        <v>2335</v>
      </c>
      <c r="M829">
        <v>2</v>
      </c>
      <c r="N829">
        <v>1</v>
      </c>
    </row>
    <row r="830" spans="1:14" x14ac:dyDescent="0.25">
      <c r="A830">
        <f>A829</f>
        <v>9.3000000000000007</v>
      </c>
      <c r="B830" t="s">
        <v>218</v>
      </c>
      <c r="C830" t="s">
        <v>2336</v>
      </c>
      <c r="D830">
        <f>D829</f>
        <v>2</v>
      </c>
      <c r="E830">
        <v>298</v>
      </c>
      <c r="F830">
        <v>9</v>
      </c>
      <c r="G830">
        <v>20.29</v>
      </c>
      <c r="H830">
        <v>0.75</v>
      </c>
      <c r="I830" t="s">
        <v>22</v>
      </c>
      <c r="J830" t="s">
        <v>947</v>
      </c>
      <c r="K830" t="s">
        <v>948</v>
      </c>
      <c r="L830" t="str">
        <f t="shared" ref="L830:N831" si="90">L829</f>
        <v>French Vanilla</v>
      </c>
      <c r="M830">
        <f t="shared" si="90"/>
        <v>2</v>
      </c>
      <c r="N830">
        <f t="shared" si="90"/>
        <v>1</v>
      </c>
    </row>
    <row r="831" spans="1:14" x14ac:dyDescent="0.25">
      <c r="A831">
        <f>A830</f>
        <v>9.3000000000000007</v>
      </c>
      <c r="B831" t="s">
        <v>218</v>
      </c>
      <c r="C831" t="s">
        <v>2337</v>
      </c>
      <c r="D831">
        <f>D830</f>
        <v>2</v>
      </c>
      <c r="E831">
        <v>403</v>
      </c>
      <c r="F831">
        <v>9</v>
      </c>
      <c r="G831">
        <v>18.95</v>
      </c>
      <c r="H831">
        <v>0.32</v>
      </c>
      <c r="I831" t="s">
        <v>16</v>
      </c>
      <c r="J831" t="s">
        <v>507</v>
      </c>
      <c r="K831" t="s">
        <v>508</v>
      </c>
      <c r="L831" t="str">
        <f t="shared" si="90"/>
        <v>French Vanilla</v>
      </c>
      <c r="M831">
        <f t="shared" si="90"/>
        <v>2</v>
      </c>
      <c r="N831">
        <f t="shared" si="90"/>
        <v>1</v>
      </c>
    </row>
    <row r="832" spans="1:14" x14ac:dyDescent="0.25">
      <c r="A832">
        <v>8.4</v>
      </c>
      <c r="B832" t="s">
        <v>1324</v>
      </c>
      <c r="C832" t="s">
        <v>2338</v>
      </c>
      <c r="D832">
        <v>4</v>
      </c>
      <c r="E832">
        <v>117</v>
      </c>
      <c r="F832">
        <v>9</v>
      </c>
      <c r="G832">
        <v>32.869999999999997</v>
      </c>
      <c r="H832">
        <v>2.74</v>
      </c>
      <c r="I832" t="s">
        <v>497</v>
      </c>
      <c r="J832" t="s">
        <v>1326</v>
      </c>
      <c r="K832" t="s">
        <v>1327</v>
      </c>
      <c r="L832" t="s">
        <v>708</v>
      </c>
      <c r="M832">
        <v>29</v>
      </c>
      <c r="N832">
        <v>9</v>
      </c>
    </row>
    <row r="833" spans="1:14" x14ac:dyDescent="0.25">
      <c r="A833">
        <f>A832</f>
        <v>8.4</v>
      </c>
      <c r="B833" t="s">
        <v>41</v>
      </c>
      <c r="C833" t="s">
        <v>2339</v>
      </c>
      <c r="D833">
        <f t="shared" ref="D833:D841" si="91">D832</f>
        <v>4</v>
      </c>
      <c r="E833">
        <v>4</v>
      </c>
      <c r="F833">
        <v>10</v>
      </c>
      <c r="G833">
        <v>48.99</v>
      </c>
      <c r="H833">
        <v>0.62</v>
      </c>
      <c r="I833" t="str">
        <f>I832</f>
        <v>Plant Protein</v>
      </c>
      <c r="J833" t="s">
        <v>1999</v>
      </c>
      <c r="K833" t="s">
        <v>2000</v>
      </c>
      <c r="L833" t="str">
        <f t="shared" ref="L833:L841" si="92">L832</f>
        <v>Mocha</v>
      </c>
      <c r="M833">
        <f>M832</f>
        <v>29</v>
      </c>
      <c r="N833">
        <f>N832</f>
        <v>9</v>
      </c>
    </row>
    <row r="834" spans="1:14" x14ac:dyDescent="0.25">
      <c r="A834">
        <v>8</v>
      </c>
      <c r="B834" t="s">
        <v>569</v>
      </c>
      <c r="C834" t="s">
        <v>2340</v>
      </c>
      <c r="D834">
        <f t="shared" si="91"/>
        <v>4</v>
      </c>
      <c r="E834">
        <v>1</v>
      </c>
      <c r="F834">
        <v>9</v>
      </c>
      <c r="G834">
        <v>31.49</v>
      </c>
      <c r="H834">
        <v>2.62</v>
      </c>
      <c r="I834" t="str">
        <f>I833</f>
        <v>Plant Protein</v>
      </c>
      <c r="J834" t="s">
        <v>2341</v>
      </c>
      <c r="K834" t="s">
        <v>2342</v>
      </c>
      <c r="L834" t="str">
        <f t="shared" si="92"/>
        <v>Mocha</v>
      </c>
      <c r="M834">
        <v>1</v>
      </c>
      <c r="N834">
        <v>8</v>
      </c>
    </row>
    <row r="835" spans="1:14" x14ac:dyDescent="0.25">
      <c r="A835">
        <f t="shared" ref="A835:A841" si="93">A834</f>
        <v>8</v>
      </c>
      <c r="B835" t="s">
        <v>343</v>
      </c>
      <c r="C835" t="s">
        <v>2343</v>
      </c>
      <c r="D835">
        <f t="shared" si="91"/>
        <v>4</v>
      </c>
      <c r="E835">
        <f>E834</f>
        <v>1</v>
      </c>
      <c r="F835">
        <f>F834</f>
        <v>9</v>
      </c>
      <c r="G835">
        <v>24.99</v>
      </c>
      <c r="H835">
        <v>0.93</v>
      </c>
      <c r="I835" t="str">
        <f>I834</f>
        <v>Plant Protein</v>
      </c>
      <c r="J835" t="s">
        <v>2344</v>
      </c>
      <c r="K835" t="s">
        <v>2345</v>
      </c>
      <c r="L835" t="str">
        <f t="shared" si="92"/>
        <v>Mocha</v>
      </c>
      <c r="M835">
        <f>M834</f>
        <v>1</v>
      </c>
      <c r="N835">
        <f>N834</f>
        <v>8</v>
      </c>
    </row>
    <row r="836" spans="1:14" x14ac:dyDescent="0.25">
      <c r="A836">
        <f t="shared" si="93"/>
        <v>8</v>
      </c>
      <c r="B836" t="s">
        <v>41</v>
      </c>
      <c r="C836" t="s">
        <v>2346</v>
      </c>
      <c r="D836">
        <f t="shared" si="91"/>
        <v>4</v>
      </c>
      <c r="E836">
        <v>113</v>
      </c>
      <c r="F836">
        <v>8.8000000000000007</v>
      </c>
      <c r="G836">
        <v>29.99</v>
      </c>
      <c r="H836">
        <v>1</v>
      </c>
      <c r="I836" t="s">
        <v>242</v>
      </c>
      <c r="J836" t="s">
        <v>2347</v>
      </c>
      <c r="K836" t="s">
        <v>2348</v>
      </c>
      <c r="L836" t="str">
        <f t="shared" si="92"/>
        <v>Mocha</v>
      </c>
      <c r="M836">
        <v>1</v>
      </c>
      <c r="N836">
        <v>1</v>
      </c>
    </row>
    <row r="837" spans="1:14" x14ac:dyDescent="0.25">
      <c r="A837">
        <f t="shared" si="93"/>
        <v>8</v>
      </c>
      <c r="B837" t="s">
        <v>2349</v>
      </c>
      <c r="C837" t="s">
        <v>2350</v>
      </c>
      <c r="D837">
        <f t="shared" si="91"/>
        <v>4</v>
      </c>
      <c r="E837">
        <f>E836</f>
        <v>113</v>
      </c>
      <c r="F837">
        <f>F836</f>
        <v>8.8000000000000007</v>
      </c>
      <c r="G837">
        <v>43</v>
      </c>
      <c r="H837">
        <v>1.54</v>
      </c>
      <c r="I837" t="str">
        <f>I836</f>
        <v>Caffeine</v>
      </c>
      <c r="J837" t="s">
        <v>2351</v>
      </c>
      <c r="K837" t="s">
        <v>385</v>
      </c>
      <c r="L837" t="str">
        <f t="shared" si="92"/>
        <v>Mocha</v>
      </c>
      <c r="M837">
        <f t="shared" ref="M837:N841" si="94">M836</f>
        <v>1</v>
      </c>
      <c r="N837">
        <f t="shared" si="94"/>
        <v>1</v>
      </c>
    </row>
    <row r="838" spans="1:14" x14ac:dyDescent="0.25">
      <c r="A838">
        <f t="shared" si="93"/>
        <v>8</v>
      </c>
      <c r="B838" t="s">
        <v>1740</v>
      </c>
      <c r="C838" t="s">
        <v>2352</v>
      </c>
      <c r="D838">
        <f t="shared" si="91"/>
        <v>4</v>
      </c>
      <c r="E838">
        <f>E837</f>
        <v>113</v>
      </c>
      <c r="F838">
        <f>F837</f>
        <v>8.8000000000000007</v>
      </c>
      <c r="G838">
        <v>62.99</v>
      </c>
      <c r="H838">
        <v>1.05</v>
      </c>
      <c r="I838" t="str">
        <f>I837</f>
        <v>Caffeine</v>
      </c>
      <c r="J838" t="s">
        <v>2353</v>
      </c>
      <c r="K838" t="s">
        <v>2354</v>
      </c>
      <c r="L838" t="str">
        <f t="shared" si="92"/>
        <v>Mocha</v>
      </c>
      <c r="M838">
        <f t="shared" si="94"/>
        <v>1</v>
      </c>
      <c r="N838">
        <f t="shared" si="94"/>
        <v>1</v>
      </c>
    </row>
    <row r="839" spans="1:14" x14ac:dyDescent="0.25">
      <c r="A839">
        <f t="shared" si="93"/>
        <v>8</v>
      </c>
      <c r="B839" t="s">
        <v>683</v>
      </c>
      <c r="C839" t="s">
        <v>2355</v>
      </c>
      <c r="D839">
        <f t="shared" si="91"/>
        <v>4</v>
      </c>
      <c r="E839">
        <v>26</v>
      </c>
      <c r="F839">
        <v>8.5</v>
      </c>
      <c r="G839">
        <v>21.77</v>
      </c>
      <c r="H839">
        <v>0.73</v>
      </c>
      <c r="I839" t="s">
        <v>234</v>
      </c>
      <c r="J839" t="s">
        <v>2356</v>
      </c>
      <c r="K839" t="s">
        <v>2357</v>
      </c>
      <c r="L839" t="str">
        <f t="shared" si="92"/>
        <v>Mocha</v>
      </c>
      <c r="M839">
        <f t="shared" si="94"/>
        <v>1</v>
      </c>
      <c r="N839">
        <f t="shared" si="94"/>
        <v>1</v>
      </c>
    </row>
    <row r="840" spans="1:14" x14ac:dyDescent="0.25">
      <c r="A840">
        <f t="shared" si="93"/>
        <v>8</v>
      </c>
      <c r="B840" t="s">
        <v>290</v>
      </c>
      <c r="C840" t="s">
        <v>2358</v>
      </c>
      <c r="D840">
        <f t="shared" si="91"/>
        <v>4</v>
      </c>
      <c r="E840">
        <f>E839</f>
        <v>26</v>
      </c>
      <c r="F840">
        <f>F839</f>
        <v>8.5</v>
      </c>
      <c r="G840">
        <v>30.05</v>
      </c>
      <c r="H840">
        <v>2.5</v>
      </c>
      <c r="I840" t="str">
        <f>I839</f>
        <v>Glucosamine</v>
      </c>
      <c r="J840" t="s">
        <v>2359</v>
      </c>
      <c r="K840" t="s">
        <v>2360</v>
      </c>
      <c r="L840" t="str">
        <f t="shared" si="92"/>
        <v>Mocha</v>
      </c>
      <c r="M840">
        <f t="shared" si="94"/>
        <v>1</v>
      </c>
      <c r="N840">
        <f t="shared" si="94"/>
        <v>1</v>
      </c>
    </row>
    <row r="841" spans="1:14" x14ac:dyDescent="0.25">
      <c r="A841">
        <f t="shared" si="93"/>
        <v>8</v>
      </c>
      <c r="B841" t="s">
        <v>81</v>
      </c>
      <c r="C841" t="s">
        <v>2361</v>
      </c>
      <c r="D841">
        <f t="shared" si="91"/>
        <v>4</v>
      </c>
      <c r="E841">
        <v>59</v>
      </c>
      <c r="F841">
        <v>9.5</v>
      </c>
      <c r="G841">
        <v>10.38</v>
      </c>
      <c r="H841">
        <v>0.17</v>
      </c>
      <c r="I841" t="s">
        <v>33</v>
      </c>
      <c r="J841" t="s">
        <v>2235</v>
      </c>
      <c r="K841" t="s">
        <v>2236</v>
      </c>
      <c r="L841" t="str">
        <f t="shared" si="92"/>
        <v>Mocha</v>
      </c>
      <c r="M841">
        <f t="shared" si="94"/>
        <v>1</v>
      </c>
      <c r="N841">
        <f t="shared" si="9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C1252-D82F-487C-AF0B-141BE482F241}">
  <sheetPr>
    <tabColor theme="5" tint="0.59999389629810485"/>
  </sheetPr>
  <dimension ref="A3:C96"/>
  <sheetViews>
    <sheetView workbookViewId="0">
      <selection activeCell="B20" sqref="B20"/>
    </sheetView>
  </sheetViews>
  <sheetFormatPr defaultRowHeight="15" x14ac:dyDescent="0.25"/>
  <cols>
    <col min="1" max="2" width="20.42578125" bestFit="1" customWidth="1"/>
  </cols>
  <sheetData>
    <row r="3" spans="1:3" x14ac:dyDescent="0.25">
      <c r="A3" s="1" t="s">
        <v>2362</v>
      </c>
      <c r="B3" t="s">
        <v>2375</v>
      </c>
    </row>
    <row r="4" spans="1:3" x14ac:dyDescent="0.25">
      <c r="A4" s="2" t="s">
        <v>726</v>
      </c>
      <c r="B4" s="3">
        <v>39</v>
      </c>
      <c r="C4" s="7"/>
    </row>
    <row r="5" spans="1:3" x14ac:dyDescent="0.25">
      <c r="A5" s="2" t="s">
        <v>807</v>
      </c>
      <c r="B5" s="3">
        <v>46</v>
      </c>
      <c r="C5" s="7"/>
    </row>
    <row r="6" spans="1:3" x14ac:dyDescent="0.25">
      <c r="A6" s="2" t="s">
        <v>14</v>
      </c>
      <c r="B6" s="3">
        <v>52</v>
      </c>
      <c r="C6" s="7"/>
    </row>
    <row r="7" spans="1:3" x14ac:dyDescent="0.25">
      <c r="A7" s="2" t="s">
        <v>41</v>
      </c>
      <c r="B7" s="3">
        <v>57</v>
      </c>
      <c r="C7" s="7"/>
    </row>
    <row r="8" spans="1:3" x14ac:dyDescent="0.25">
      <c r="A8" s="2" t="s">
        <v>20</v>
      </c>
      <c r="B8" s="3">
        <v>71</v>
      </c>
      <c r="C8" s="7"/>
    </row>
    <row r="9" spans="1:3" x14ac:dyDescent="0.25">
      <c r="A9" s="2" t="s">
        <v>2363</v>
      </c>
      <c r="B9" s="3">
        <v>265</v>
      </c>
      <c r="C9" s="7"/>
    </row>
    <row r="10" spans="1:3" x14ac:dyDescent="0.25">
      <c r="C10" s="7"/>
    </row>
    <row r="11" spans="1:3" x14ac:dyDescent="0.25">
      <c r="C11" s="7"/>
    </row>
    <row r="12" spans="1:3" x14ac:dyDescent="0.25">
      <c r="C12" s="7"/>
    </row>
    <row r="13" spans="1:3" x14ac:dyDescent="0.25">
      <c r="C13" s="7"/>
    </row>
    <row r="14" spans="1:3" x14ac:dyDescent="0.25">
      <c r="C14" s="7"/>
    </row>
    <row r="15" spans="1:3" x14ac:dyDescent="0.25">
      <c r="C15" s="7"/>
    </row>
    <row r="16" spans="1:3" x14ac:dyDescent="0.25">
      <c r="C16" s="7"/>
    </row>
    <row r="17" spans="3:3" x14ac:dyDescent="0.25">
      <c r="C17" s="7"/>
    </row>
    <row r="18" spans="3:3" x14ac:dyDescent="0.25">
      <c r="C18" s="7"/>
    </row>
    <row r="19" spans="3:3" x14ac:dyDescent="0.25">
      <c r="C19" s="7"/>
    </row>
    <row r="20" spans="3:3" x14ac:dyDescent="0.25">
      <c r="C20" s="7"/>
    </row>
    <row r="21" spans="3:3" x14ac:dyDescent="0.25">
      <c r="C21" s="7"/>
    </row>
    <row r="22" spans="3:3" x14ac:dyDescent="0.25">
      <c r="C22" s="7"/>
    </row>
    <row r="23" spans="3:3" x14ac:dyDescent="0.25">
      <c r="C23" s="7"/>
    </row>
    <row r="24" spans="3:3" x14ac:dyDescent="0.25">
      <c r="C24" s="7"/>
    </row>
    <row r="25" spans="3:3" x14ac:dyDescent="0.25">
      <c r="C25" s="7"/>
    </row>
    <row r="26" spans="3:3" x14ac:dyDescent="0.25">
      <c r="C26" s="7"/>
    </row>
    <row r="27" spans="3:3" x14ac:dyDescent="0.25">
      <c r="C27" s="7"/>
    </row>
    <row r="28" spans="3:3" x14ac:dyDescent="0.25">
      <c r="C28" s="7"/>
    </row>
    <row r="29" spans="3:3" x14ac:dyDescent="0.25">
      <c r="C29" s="7"/>
    </row>
    <row r="30" spans="3:3" x14ac:dyDescent="0.25">
      <c r="C30" s="7"/>
    </row>
    <row r="31" spans="3:3" x14ac:dyDescent="0.25">
      <c r="C31" s="7"/>
    </row>
    <row r="32" spans="3:3" x14ac:dyDescent="0.25">
      <c r="C32" s="7"/>
    </row>
    <row r="33" spans="3:3" x14ac:dyDescent="0.25">
      <c r="C33" s="7"/>
    </row>
    <row r="34" spans="3:3" x14ac:dyDescent="0.25">
      <c r="C34" s="7"/>
    </row>
    <row r="35" spans="3:3" x14ac:dyDescent="0.25">
      <c r="C35" s="7"/>
    </row>
    <row r="36" spans="3:3" x14ac:dyDescent="0.25">
      <c r="C36" s="7"/>
    </row>
    <row r="37" spans="3:3" x14ac:dyDescent="0.25">
      <c r="C37" s="7"/>
    </row>
    <row r="38" spans="3:3" x14ac:dyDescent="0.25">
      <c r="C38" s="7"/>
    </row>
    <row r="39" spans="3:3" x14ac:dyDescent="0.25">
      <c r="C39" s="7"/>
    </row>
    <row r="40" spans="3:3" x14ac:dyDescent="0.25">
      <c r="C40" s="7"/>
    </row>
    <row r="41" spans="3:3" x14ac:dyDescent="0.25">
      <c r="C41" s="7"/>
    </row>
    <row r="42" spans="3:3" x14ac:dyDescent="0.25">
      <c r="C42" s="7"/>
    </row>
    <row r="43" spans="3:3" x14ac:dyDescent="0.25">
      <c r="C43" s="7"/>
    </row>
    <row r="44" spans="3:3" x14ac:dyDescent="0.25">
      <c r="C44" s="7"/>
    </row>
    <row r="45" spans="3:3" x14ac:dyDescent="0.25">
      <c r="C45" s="7"/>
    </row>
    <row r="46" spans="3:3" x14ac:dyDescent="0.25">
      <c r="C46" s="7"/>
    </row>
    <row r="47" spans="3:3" x14ac:dyDescent="0.25">
      <c r="C47" s="7"/>
    </row>
    <row r="48" spans="3:3" x14ac:dyDescent="0.25">
      <c r="C48" s="7"/>
    </row>
    <row r="49" spans="3:3" x14ac:dyDescent="0.25">
      <c r="C49" s="7"/>
    </row>
    <row r="50" spans="3:3" x14ac:dyDescent="0.25">
      <c r="C50" s="7"/>
    </row>
    <row r="51" spans="3:3" x14ac:dyDescent="0.25">
      <c r="C51" s="7"/>
    </row>
    <row r="52" spans="3:3" x14ac:dyDescent="0.25">
      <c r="C52" s="7"/>
    </row>
    <row r="53" spans="3:3" x14ac:dyDescent="0.25">
      <c r="C53" s="7"/>
    </row>
    <row r="54" spans="3:3" x14ac:dyDescent="0.25">
      <c r="C54" s="7"/>
    </row>
    <row r="55" spans="3:3" x14ac:dyDescent="0.25">
      <c r="C55" s="7"/>
    </row>
    <row r="56" spans="3:3" x14ac:dyDescent="0.25">
      <c r="C56" s="7"/>
    </row>
    <row r="57" spans="3:3" x14ac:dyDescent="0.25">
      <c r="C57" s="7"/>
    </row>
    <row r="58" spans="3:3" x14ac:dyDescent="0.25">
      <c r="C58" s="7"/>
    </row>
    <row r="59" spans="3:3" x14ac:dyDescent="0.25">
      <c r="C59" s="7"/>
    </row>
    <row r="60" spans="3:3" x14ac:dyDescent="0.25">
      <c r="C60" s="7"/>
    </row>
    <row r="61" spans="3:3" x14ac:dyDescent="0.25">
      <c r="C61" s="7"/>
    </row>
    <row r="62" spans="3:3" x14ac:dyDescent="0.25">
      <c r="C62" s="7"/>
    </row>
    <row r="63" spans="3:3" x14ac:dyDescent="0.25">
      <c r="C63" s="7"/>
    </row>
    <row r="64" spans="3:3" x14ac:dyDescent="0.25">
      <c r="C64" s="7"/>
    </row>
    <row r="65" spans="3:3" x14ac:dyDescent="0.25">
      <c r="C65" s="7"/>
    </row>
    <row r="66" spans="3:3" x14ac:dyDescent="0.25">
      <c r="C66" s="7"/>
    </row>
    <row r="67" spans="3:3" x14ac:dyDescent="0.25">
      <c r="C67" s="7"/>
    </row>
    <row r="68" spans="3:3" x14ac:dyDescent="0.25">
      <c r="C68" s="7"/>
    </row>
    <row r="69" spans="3:3" x14ac:dyDescent="0.25">
      <c r="C69" s="7"/>
    </row>
    <row r="70" spans="3:3" x14ac:dyDescent="0.25">
      <c r="C70" s="7"/>
    </row>
    <row r="71" spans="3:3" x14ac:dyDescent="0.25">
      <c r="C71" s="7"/>
    </row>
    <row r="72" spans="3:3" x14ac:dyDescent="0.25">
      <c r="C72" s="7"/>
    </row>
    <row r="73" spans="3:3" x14ac:dyDescent="0.25">
      <c r="C73" s="7"/>
    </row>
    <row r="74" spans="3:3" x14ac:dyDescent="0.25">
      <c r="C74" s="7"/>
    </row>
    <row r="75" spans="3:3" x14ac:dyDescent="0.25">
      <c r="C75" s="7"/>
    </row>
    <row r="76" spans="3:3" x14ac:dyDescent="0.25">
      <c r="C76" s="7"/>
    </row>
    <row r="77" spans="3:3" x14ac:dyDescent="0.25">
      <c r="C77" s="7"/>
    </row>
    <row r="78" spans="3:3" x14ac:dyDescent="0.25">
      <c r="C78" s="7"/>
    </row>
    <row r="79" spans="3:3" x14ac:dyDescent="0.25">
      <c r="C79" s="7"/>
    </row>
    <row r="80" spans="3:3" x14ac:dyDescent="0.25">
      <c r="C80" s="7"/>
    </row>
    <row r="81" spans="3:3" x14ac:dyDescent="0.25">
      <c r="C81" s="7"/>
    </row>
    <row r="82" spans="3:3" x14ac:dyDescent="0.25">
      <c r="C82" s="7"/>
    </row>
    <row r="83" spans="3:3" x14ac:dyDescent="0.25">
      <c r="C83" s="7"/>
    </row>
    <row r="84" spans="3:3" x14ac:dyDescent="0.25">
      <c r="C84" s="7"/>
    </row>
    <row r="85" spans="3:3" x14ac:dyDescent="0.25">
      <c r="C85" s="7"/>
    </row>
    <row r="86" spans="3:3" x14ac:dyDescent="0.25">
      <c r="C86" s="7"/>
    </row>
    <row r="87" spans="3:3" x14ac:dyDescent="0.25">
      <c r="C87" s="7"/>
    </row>
    <row r="88" spans="3:3" x14ac:dyDescent="0.25">
      <c r="C88" s="7"/>
    </row>
    <row r="89" spans="3:3" x14ac:dyDescent="0.25">
      <c r="C89" s="7"/>
    </row>
    <row r="90" spans="3:3" x14ac:dyDescent="0.25">
      <c r="C90" s="7"/>
    </row>
    <row r="91" spans="3:3" x14ac:dyDescent="0.25">
      <c r="C91" s="7"/>
    </row>
    <row r="92" spans="3:3" x14ac:dyDescent="0.25">
      <c r="C92" s="7"/>
    </row>
    <row r="93" spans="3:3" x14ac:dyDescent="0.25">
      <c r="C93" s="7"/>
    </row>
    <row r="94" spans="3:3" x14ac:dyDescent="0.25">
      <c r="C94" s="7"/>
    </row>
    <row r="95" spans="3:3" x14ac:dyDescent="0.25">
      <c r="C95" s="7"/>
    </row>
    <row r="96" spans="3:3" x14ac:dyDescent="0.25">
      <c r="C96" s="7"/>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C5FA9-ABC1-4813-89B3-66EF7E72AEDE}">
  <sheetPr>
    <tabColor theme="3"/>
  </sheetPr>
  <dimension ref="A3:B9"/>
  <sheetViews>
    <sheetView workbookViewId="0">
      <selection activeCell="B7" sqref="B7"/>
    </sheetView>
  </sheetViews>
  <sheetFormatPr defaultRowHeight="15" x14ac:dyDescent="0.25"/>
  <cols>
    <col min="1" max="1" width="21.42578125" bestFit="1" customWidth="1"/>
    <col min="2" max="2" width="24.85546875" bestFit="1" customWidth="1"/>
  </cols>
  <sheetData>
    <row r="3" spans="1:2" x14ac:dyDescent="0.25">
      <c r="A3" s="1" t="s">
        <v>2362</v>
      </c>
      <c r="B3" t="s">
        <v>2364</v>
      </c>
    </row>
    <row r="4" spans="1:2" x14ac:dyDescent="0.25">
      <c r="A4" s="2" t="s">
        <v>33</v>
      </c>
      <c r="B4" s="3">
        <v>45</v>
      </c>
    </row>
    <row r="5" spans="1:2" x14ac:dyDescent="0.25">
      <c r="A5" s="2" t="s">
        <v>37</v>
      </c>
      <c r="B5" s="3">
        <v>46</v>
      </c>
    </row>
    <row r="6" spans="1:2" x14ac:dyDescent="0.25">
      <c r="A6" s="2" t="s">
        <v>43</v>
      </c>
      <c r="B6" s="3">
        <v>48</v>
      </c>
    </row>
    <row r="7" spans="1:2" x14ac:dyDescent="0.25">
      <c r="A7" s="2" t="s">
        <v>16</v>
      </c>
      <c r="B7" s="3">
        <v>59</v>
      </c>
    </row>
    <row r="8" spans="1:2" x14ac:dyDescent="0.25">
      <c r="A8" s="2" t="s">
        <v>60</v>
      </c>
      <c r="B8" s="3">
        <v>119</v>
      </c>
    </row>
    <row r="9" spans="1:2" x14ac:dyDescent="0.25">
      <c r="A9" s="2" t="s">
        <v>2363</v>
      </c>
      <c r="B9" s="3">
        <v>317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186A-86D6-45D6-AF6E-3D53AAAACD4F}">
  <sheetPr>
    <tabColor theme="4"/>
  </sheetPr>
  <dimension ref="A3:B16"/>
  <sheetViews>
    <sheetView workbookViewId="0">
      <selection activeCell="F2" sqref="F2"/>
    </sheetView>
  </sheetViews>
  <sheetFormatPr defaultRowHeight="15" x14ac:dyDescent="0.25"/>
  <cols>
    <col min="1" max="1" width="13.140625" bestFit="1" customWidth="1"/>
    <col min="2" max="2" width="21.7109375" bestFit="1" customWidth="1"/>
    <col min="3" max="3" width="24.85546875" bestFit="1" customWidth="1"/>
  </cols>
  <sheetData>
    <row r="3" spans="1:2" x14ac:dyDescent="0.25">
      <c r="A3" s="1" t="s">
        <v>2362</v>
      </c>
      <c r="B3" t="s">
        <v>2367</v>
      </c>
    </row>
    <row r="4" spans="1:2" x14ac:dyDescent="0.25">
      <c r="A4" s="2" t="s">
        <v>2376</v>
      </c>
      <c r="B4" s="3">
        <v>62</v>
      </c>
    </row>
    <row r="5" spans="1:2" x14ac:dyDescent="0.25">
      <c r="A5" s="2" t="s">
        <v>2377</v>
      </c>
      <c r="B5" s="3">
        <v>216</v>
      </c>
    </row>
    <row r="6" spans="1:2" x14ac:dyDescent="0.25">
      <c r="A6" s="2" t="s">
        <v>2378</v>
      </c>
      <c r="B6" s="3">
        <v>217</v>
      </c>
    </row>
    <row r="7" spans="1:2" x14ac:dyDescent="0.25">
      <c r="A7" s="2" t="s">
        <v>2379</v>
      </c>
      <c r="B7" s="3">
        <v>165</v>
      </c>
    </row>
    <row r="8" spans="1:2" x14ac:dyDescent="0.25">
      <c r="A8" s="2" t="s">
        <v>2380</v>
      </c>
      <c r="B8" s="3">
        <v>94</v>
      </c>
    </row>
    <row r="9" spans="1:2" x14ac:dyDescent="0.25">
      <c r="A9" s="2" t="s">
        <v>2381</v>
      </c>
      <c r="B9" s="3">
        <v>39</v>
      </c>
    </row>
    <row r="10" spans="1:2" x14ac:dyDescent="0.25">
      <c r="A10" s="2" t="s">
        <v>2382</v>
      </c>
      <c r="B10" s="3">
        <v>20</v>
      </c>
    </row>
    <row r="11" spans="1:2" x14ac:dyDescent="0.25">
      <c r="A11" s="2" t="s">
        <v>2383</v>
      </c>
      <c r="B11" s="3">
        <v>10</v>
      </c>
    </row>
    <row r="12" spans="1:2" x14ac:dyDescent="0.25">
      <c r="A12" s="2" t="s">
        <v>2384</v>
      </c>
      <c r="B12" s="3">
        <v>6</v>
      </c>
    </row>
    <row r="13" spans="1:2" x14ac:dyDescent="0.25">
      <c r="A13" s="2" t="s">
        <v>2385</v>
      </c>
      <c r="B13" s="3">
        <v>8</v>
      </c>
    </row>
    <row r="14" spans="1:2" x14ac:dyDescent="0.25">
      <c r="A14" s="2" t="s">
        <v>2386</v>
      </c>
      <c r="B14" s="3">
        <v>1</v>
      </c>
    </row>
    <row r="15" spans="1:2" x14ac:dyDescent="0.25">
      <c r="A15" s="2" t="s">
        <v>2369</v>
      </c>
      <c r="B15" s="3">
        <v>2</v>
      </c>
    </row>
    <row r="16" spans="1:2" x14ac:dyDescent="0.25">
      <c r="A16" s="2" t="s">
        <v>2363</v>
      </c>
      <c r="B16" s="3">
        <v>840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3:B9"/>
  <sheetViews>
    <sheetView workbookViewId="0">
      <selection activeCell="L13" sqref="L13"/>
    </sheetView>
  </sheetViews>
  <sheetFormatPr defaultRowHeight="15" x14ac:dyDescent="0.25"/>
  <cols>
    <col min="1" max="1" width="18.28515625" bestFit="1" customWidth="1"/>
    <col min="2" max="2" width="24.85546875" bestFit="1" customWidth="1"/>
    <col min="3" max="3" width="11.28515625" bestFit="1" customWidth="1"/>
  </cols>
  <sheetData>
    <row r="3" spans="1:2" x14ac:dyDescent="0.25">
      <c r="A3" s="1" t="s">
        <v>2362</v>
      </c>
      <c r="B3" t="s">
        <v>2364</v>
      </c>
    </row>
    <row r="4" spans="1:2" x14ac:dyDescent="0.25">
      <c r="A4" s="2" t="s">
        <v>807</v>
      </c>
      <c r="B4" s="3">
        <v>9</v>
      </c>
    </row>
    <row r="5" spans="1:2" x14ac:dyDescent="0.25">
      <c r="A5" s="2" t="s">
        <v>20</v>
      </c>
      <c r="B5" s="3">
        <v>8</v>
      </c>
    </row>
    <row r="6" spans="1:2" x14ac:dyDescent="0.25">
      <c r="A6" s="2" t="s">
        <v>726</v>
      </c>
      <c r="B6" s="3">
        <v>8</v>
      </c>
    </row>
    <row r="7" spans="1:2" x14ac:dyDescent="0.25">
      <c r="A7" s="2" t="s">
        <v>218</v>
      </c>
      <c r="B7" s="3">
        <v>8</v>
      </c>
    </row>
    <row r="8" spans="1:2" x14ac:dyDescent="0.25">
      <c r="A8" s="2" t="s">
        <v>41</v>
      </c>
      <c r="B8" s="3">
        <v>5</v>
      </c>
    </row>
    <row r="9" spans="1:2" x14ac:dyDescent="0.25">
      <c r="A9" s="2" t="s">
        <v>2363</v>
      </c>
      <c r="B9" s="3">
        <v>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3:B9"/>
  <sheetViews>
    <sheetView topLeftCell="A2" workbookViewId="0">
      <selection activeCell="A8" sqref="A4:A8"/>
      <pivotSelection pane="bottomRight" showHeader="1" axis="axisRow" activeRow="7" previousRow="7" click="1" r:id="rId1">
        <pivotArea dataOnly="0" labelOnly="1" fieldPosition="0">
          <references count="1">
            <reference field="8" count="0"/>
          </references>
        </pivotArea>
      </pivotSelection>
    </sheetView>
  </sheetViews>
  <sheetFormatPr defaultRowHeight="15" x14ac:dyDescent="0.25"/>
  <cols>
    <col min="1" max="1" width="21.42578125" bestFit="1" customWidth="1"/>
    <col min="2" max="2" width="12" bestFit="1" customWidth="1"/>
  </cols>
  <sheetData>
    <row r="3" spans="1:2" x14ac:dyDescent="0.25">
      <c r="A3" s="1" t="s">
        <v>2362</v>
      </c>
      <c r="B3" t="s">
        <v>2365</v>
      </c>
    </row>
    <row r="4" spans="1:2" x14ac:dyDescent="0.25">
      <c r="A4" s="2" t="s">
        <v>33</v>
      </c>
      <c r="B4" s="4">
        <v>66.28</v>
      </c>
    </row>
    <row r="5" spans="1:2" x14ac:dyDescent="0.25">
      <c r="A5" s="2" t="s">
        <v>1037</v>
      </c>
      <c r="B5" s="4">
        <v>71.25</v>
      </c>
    </row>
    <row r="6" spans="1:2" x14ac:dyDescent="0.25">
      <c r="A6" s="2" t="s">
        <v>43</v>
      </c>
      <c r="B6" s="4">
        <v>81.63000000000001</v>
      </c>
    </row>
    <row r="7" spans="1:2" x14ac:dyDescent="0.25">
      <c r="A7" s="2" t="s">
        <v>286</v>
      </c>
      <c r="B7" s="4">
        <v>82.47999999999999</v>
      </c>
    </row>
    <row r="8" spans="1:2" x14ac:dyDescent="0.25">
      <c r="A8" s="2" t="s">
        <v>16</v>
      </c>
      <c r="B8" s="4">
        <v>118.32000000000001</v>
      </c>
    </row>
    <row r="9" spans="1:2" x14ac:dyDescent="0.25">
      <c r="A9" s="2" t="s">
        <v>2363</v>
      </c>
      <c r="B9" s="4">
        <v>419.96000000000004</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6EE39-C248-49D2-8FAD-65E2B5B1D27B}">
  <sheetPr>
    <tabColor theme="7"/>
  </sheetPr>
  <dimension ref="A3:B5"/>
  <sheetViews>
    <sheetView workbookViewId="0">
      <selection activeCell="B4" sqref="B4"/>
    </sheetView>
  </sheetViews>
  <sheetFormatPr defaultRowHeight="15" x14ac:dyDescent="0.25"/>
  <cols>
    <col min="1" max="1" width="13.140625" bestFit="1" customWidth="1"/>
    <col min="2" max="2" width="21.7109375" bestFit="1" customWidth="1"/>
    <col min="3" max="3" width="11.28515625" bestFit="1" customWidth="1"/>
  </cols>
  <sheetData>
    <row r="3" spans="1:2" x14ac:dyDescent="0.25">
      <c r="A3" s="1" t="s">
        <v>2362</v>
      </c>
      <c r="B3" t="s">
        <v>2367</v>
      </c>
    </row>
    <row r="4" spans="1:2" x14ac:dyDescent="0.25">
      <c r="A4" s="2" t="s">
        <v>2369</v>
      </c>
      <c r="B4" s="3">
        <v>2</v>
      </c>
    </row>
    <row r="5" spans="1:2" x14ac:dyDescent="0.25">
      <c r="A5" s="2" t="s">
        <v>2363</v>
      </c>
      <c r="B5" s="3">
        <v>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E4B99-CEBD-4F03-BE10-4499165CCC23}">
  <sheetPr>
    <tabColor theme="8"/>
  </sheetPr>
  <dimension ref="A1:C9"/>
  <sheetViews>
    <sheetView workbookViewId="0">
      <selection activeCell="C2" sqref="C2"/>
    </sheetView>
  </sheetViews>
  <sheetFormatPr defaultRowHeight="15" x14ac:dyDescent="0.25"/>
  <cols>
    <col min="1" max="1" width="13.140625" bestFit="1" customWidth="1"/>
    <col min="2" max="2" width="27.42578125" bestFit="1" customWidth="1"/>
    <col min="3" max="3" width="42.5703125" bestFit="1" customWidth="1"/>
  </cols>
  <sheetData>
    <row r="1" spans="1:3" x14ac:dyDescent="0.25">
      <c r="A1" s="1" t="s">
        <v>1</v>
      </c>
      <c r="B1" t="s">
        <v>726</v>
      </c>
      <c r="C1" t="str">
        <f>"Flavor rating of "&amp;B1&amp;" with verified buyer's"</f>
        <v>Flavor rating of Universal Nutrition with verified buyer's</v>
      </c>
    </row>
    <row r="3" spans="1:3" x14ac:dyDescent="0.25">
      <c r="A3" s="1" t="s">
        <v>2362</v>
      </c>
      <c r="B3" t="s">
        <v>2366</v>
      </c>
    </row>
    <row r="4" spans="1:3" x14ac:dyDescent="0.25">
      <c r="A4" s="2" t="s">
        <v>2390</v>
      </c>
      <c r="B4" s="3">
        <v>15</v>
      </c>
    </row>
    <row r="5" spans="1:3" x14ac:dyDescent="0.25">
      <c r="A5" s="2" t="s">
        <v>2388</v>
      </c>
      <c r="B5" s="3">
        <v>7</v>
      </c>
    </row>
    <row r="6" spans="1:3" x14ac:dyDescent="0.25">
      <c r="A6" s="2" t="s">
        <v>2389</v>
      </c>
      <c r="B6" s="3">
        <v>46</v>
      </c>
    </row>
    <row r="7" spans="1:3" x14ac:dyDescent="0.25">
      <c r="A7" s="2" t="s">
        <v>2387</v>
      </c>
      <c r="B7" s="3">
        <v>155</v>
      </c>
    </row>
    <row r="8" spans="1:3" x14ac:dyDescent="0.25">
      <c r="A8" s="2" t="s">
        <v>2368</v>
      </c>
      <c r="B8" s="3">
        <v>96</v>
      </c>
    </row>
    <row r="9" spans="1:3" x14ac:dyDescent="0.25">
      <c r="A9" s="2" t="s">
        <v>2363</v>
      </c>
      <c r="B9" s="3">
        <v>319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C40A6-288A-4B58-8E47-45A836689C9D}">
  <sheetPr>
    <tabColor rgb="FF7030A0"/>
  </sheetPr>
  <dimension ref="A1:C17"/>
  <sheetViews>
    <sheetView workbookViewId="0">
      <selection activeCell="C2" sqref="C2"/>
    </sheetView>
  </sheetViews>
  <sheetFormatPr defaultRowHeight="15" x14ac:dyDescent="0.25"/>
  <cols>
    <col min="1" max="1" width="26.42578125" bestFit="1" customWidth="1"/>
    <col min="2" max="2" width="24.85546875" bestFit="1" customWidth="1"/>
  </cols>
  <sheetData>
    <row r="1" spans="1:3" x14ac:dyDescent="0.25">
      <c r="A1" s="1" t="s">
        <v>8</v>
      </c>
      <c r="B1" t="s">
        <v>242</v>
      </c>
      <c r="C1" t="str">
        <f>"Number of flavor for  "&amp;B1&amp; " with brand name"</f>
        <v>Number of flavor for  Caffeine with brand name</v>
      </c>
    </row>
    <row r="3" spans="1:3" x14ac:dyDescent="0.25">
      <c r="A3" s="1" t="s">
        <v>2362</v>
      </c>
      <c r="B3" t="s">
        <v>2371</v>
      </c>
    </row>
    <row r="4" spans="1:3" x14ac:dyDescent="0.25">
      <c r="A4" s="2" t="s">
        <v>41</v>
      </c>
      <c r="B4" s="3">
        <v>19</v>
      </c>
    </row>
    <row r="5" spans="1:3" x14ac:dyDescent="0.25">
      <c r="A5" s="2" t="s">
        <v>105</v>
      </c>
      <c r="B5" s="3">
        <v>18</v>
      </c>
    </row>
    <row r="6" spans="1:3" x14ac:dyDescent="0.25">
      <c r="A6" s="2" t="s">
        <v>441</v>
      </c>
      <c r="B6" s="3">
        <v>17</v>
      </c>
    </row>
    <row r="7" spans="1:3" x14ac:dyDescent="0.25">
      <c r="A7" s="2" t="s">
        <v>173</v>
      </c>
      <c r="B7" s="3">
        <v>13</v>
      </c>
    </row>
    <row r="8" spans="1:3" x14ac:dyDescent="0.25">
      <c r="A8" s="2" t="s">
        <v>218</v>
      </c>
      <c r="B8" s="3">
        <v>10</v>
      </c>
    </row>
    <row r="9" spans="1:3" x14ac:dyDescent="0.25">
      <c r="A9" s="2" t="s">
        <v>1014</v>
      </c>
      <c r="B9" s="3">
        <v>9</v>
      </c>
    </row>
    <row r="10" spans="1:3" x14ac:dyDescent="0.25">
      <c r="A10" s="2" t="s">
        <v>569</v>
      </c>
      <c r="B10" s="3">
        <v>9</v>
      </c>
    </row>
    <row r="11" spans="1:3" x14ac:dyDescent="0.25">
      <c r="A11" s="2" t="s">
        <v>113</v>
      </c>
      <c r="B11" s="3">
        <v>9</v>
      </c>
    </row>
    <row r="12" spans="1:3" x14ac:dyDescent="0.25">
      <c r="A12" s="2" t="s">
        <v>462</v>
      </c>
      <c r="B12" s="3">
        <v>7</v>
      </c>
    </row>
    <row r="13" spans="1:3" x14ac:dyDescent="0.25">
      <c r="A13" s="2" t="s">
        <v>2167</v>
      </c>
      <c r="B13" s="3">
        <v>6</v>
      </c>
    </row>
    <row r="14" spans="1:3" x14ac:dyDescent="0.25">
      <c r="A14" s="2" t="s">
        <v>97</v>
      </c>
      <c r="B14" s="3">
        <v>6</v>
      </c>
    </row>
    <row r="15" spans="1:3" x14ac:dyDescent="0.25">
      <c r="A15" s="2" t="s">
        <v>1667</v>
      </c>
      <c r="B15" s="3">
        <v>6</v>
      </c>
    </row>
    <row r="16" spans="1:3" x14ac:dyDescent="0.25">
      <c r="A16" s="2" t="s">
        <v>86</v>
      </c>
      <c r="B16" s="3">
        <v>6</v>
      </c>
    </row>
    <row r="17" spans="1:2" x14ac:dyDescent="0.25">
      <c r="A17" s="2" t="s">
        <v>2363</v>
      </c>
      <c r="B17" s="3">
        <v>135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Dashboard</vt:lpstr>
      <vt:lpstr>Top 5 Brand</vt:lpstr>
      <vt:lpstr>Top 5 Product</vt:lpstr>
      <vt:lpstr>Correlation</vt:lpstr>
      <vt:lpstr>Brand with product count</vt:lpstr>
      <vt:lpstr>Product Price</vt:lpstr>
      <vt:lpstr>Price with Rating</vt:lpstr>
      <vt:lpstr>Verified buyer's</vt:lpstr>
      <vt:lpstr>Brand with number of flavour</vt:lpstr>
      <vt:lpstr>Link visited for each brand</vt:lpstr>
      <vt:lpstr>Total review</vt:lpstr>
      <vt:lpstr>Flavor rating</vt:lpstr>
      <vt:lpstr>Product Based</vt:lpstr>
      <vt:lpstr>bodybuilding_nutrition_products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AshokPatel</dc:creator>
  <cp:lastModifiedBy>Ashok Patel</cp:lastModifiedBy>
  <dcterms:created xsi:type="dcterms:W3CDTF">2019-08-29T04:34:22Z</dcterms:created>
  <dcterms:modified xsi:type="dcterms:W3CDTF">2019-09-03T14:31:27Z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bd620b41-9db9-4e55-8535-28eddcd2ba2c</vt:lpwstr>
  </property>
</Properties>
</file>