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PFX\EXTENSIONS\knn\distance\"/>
    </mc:Choice>
  </mc:AlternateContent>
  <xr:revisionPtr revIDLastSave="0" documentId="13_ncr:1_{ADE30ADA-25A7-46BE-86D8-B59BF44D9A51}" xr6:coauthVersionLast="44" xr6:coauthVersionMax="44" xr10:uidLastSave="{00000000-0000-0000-0000-000000000000}"/>
  <bookViews>
    <workbookView xWindow="1755" yWindow="1635" windowWidth="18750" windowHeight="11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G3" i="1"/>
  <c r="F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N2" i="1"/>
  <c r="J2" i="1"/>
  <c r="I2" i="1"/>
  <c r="L2" i="1"/>
  <c r="K2" i="1"/>
  <c r="O3" i="1" s="1"/>
  <c r="O18" i="1" l="1"/>
  <c r="O17" i="1"/>
  <c r="O9" i="1"/>
  <c r="O16" i="1"/>
  <c r="O14" i="1"/>
  <c r="O6" i="1"/>
  <c r="O15" i="1"/>
  <c r="O5" i="1"/>
  <c r="O7" i="1"/>
  <c r="O13" i="1"/>
  <c r="O12" i="1"/>
  <c r="O4" i="1"/>
  <c r="O10" i="1"/>
  <c r="O8" i="1"/>
  <c r="O2" i="1"/>
  <c r="O19" i="1"/>
  <c r="O11" i="1"/>
  <c r="N9" i="1"/>
  <c r="N17" i="1"/>
  <c r="N5" i="1"/>
  <c r="N18" i="1"/>
  <c r="N16" i="1"/>
  <c r="N15" i="1"/>
  <c r="N14" i="1"/>
  <c r="N4" i="1"/>
  <c r="N12" i="1"/>
  <c r="N11" i="1"/>
  <c r="N8" i="1"/>
  <c r="N7" i="1"/>
  <c r="N6" i="1"/>
  <c r="N13" i="1"/>
  <c r="N3" i="1"/>
  <c r="N19" i="1"/>
  <c r="N10" i="1"/>
</calcChain>
</file>

<file path=xl/sharedStrings.xml><?xml version="1.0" encoding="utf-8"?>
<sst xmlns="http://schemas.openxmlformats.org/spreadsheetml/2006/main" count="31" uniqueCount="12">
  <si>
    <t>Height (in cms)</t>
  </si>
  <si>
    <t>Weight (in kgs)</t>
  </si>
  <si>
    <t>T Shirt Size</t>
  </si>
  <si>
    <t>Distance</t>
  </si>
  <si>
    <t>M</t>
  </si>
  <si>
    <t>L</t>
  </si>
  <si>
    <t>Average for Height</t>
  </si>
  <si>
    <t>STDEV for Height</t>
  </si>
  <si>
    <t>Average for Weight</t>
  </si>
  <si>
    <t>STDEV for Weight</t>
  </si>
  <si>
    <t>Prediction point Height</t>
  </si>
  <si>
    <t>Prediction point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</si>
</sst>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0" fontId="1" fillId="0" borderId="0" xfId="0" applyNumberFormat="1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0" fontId="1" fillId="0" borderId="0" xfId="0" applyFont="1" applyAlignment="1">
      <alignment horizontal="center"/>
    </xf>
    <xf numFmtId="2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2" fontId="0" fillId="2" borderId="0" xfId="0" applyNumberFormat="1" applyFont="1" applyFill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P2" sqref="P2"/>
    </sheetView>
  </sheetViews>
  <sheetFormatPr defaultRowHeight="15" x14ac:dyDescent="0.25"/>
  <cols>
    <col min="1" max="2" width="8.28515625" customWidth="1"/>
    <col min="3" max="3" width="7.7109375" customWidth="1"/>
    <col min="4" max="4" width="9.140625" customWidth="1"/>
    <col min="5" max="5" width="4.140625" customWidth="1"/>
    <col min="6" max="6" width="16.28515625" customWidth="1"/>
    <col min="7" max="7" width="16.140625" customWidth="1"/>
    <col min="8" max="8" width="14" hidden="1" customWidth="1"/>
    <col min="9" max="9" width="11.7109375" customWidth="1"/>
    <col min="10" max="10" width="10.42578125" customWidth="1"/>
    <col min="11" max="11" width="11.85546875" customWidth="1"/>
    <col min="12" max="12" width="11.28515625" customWidth="1"/>
    <col min="13" max="13" width="0.140625" hidden="1" customWidth="1"/>
    <col min="14" max="14" width="8.42578125" customWidth="1"/>
    <col min="15" max="15" width="8.85546875" customWidth="1"/>
    <col min="16" max="16" width="9.5703125" customWidth="1"/>
    <col min="17" max="17" width="3.85546875" customWidth="1"/>
    <col min="19" max="19" width="9.140625" customWidth="1"/>
  </cols>
  <sheetData>
    <row r="1" spans="1:17" s="9" customFormat="1" ht="33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F1" s="9" t="s">
        <v>10</v>
      </c>
      <c r="G1" s="9" t="s">
        <v>11</v>
      </c>
      <c r="I1" s="9" t="s">
        <v>6</v>
      </c>
      <c r="J1" s="9" t="s">
        <v>7</v>
      </c>
      <c r="K1" s="9" t="s">
        <v>8</v>
      </c>
      <c r="L1" s="9" t="s">
        <v>9</v>
      </c>
      <c r="N1" s="9" t="s">
        <v>0</v>
      </c>
      <c r="O1" s="9" t="s">
        <v>1</v>
      </c>
      <c r="P1" s="9" t="s">
        <v>3</v>
      </c>
    </row>
    <row r="2" spans="1:17" x14ac:dyDescent="0.25">
      <c r="A2">
        <v>158</v>
      </c>
      <c r="B2">
        <v>58</v>
      </c>
      <c r="C2" t="s">
        <v>4</v>
      </c>
      <c r="D2" s="1">
        <f>SQRT(($F$2-A2)^2+($G$2-B2)^2)</f>
        <v>4.2426406871192848</v>
      </c>
      <c r="F2">
        <v>161</v>
      </c>
      <c r="G2">
        <v>61</v>
      </c>
      <c r="I2">
        <f>AVERAGE(A2:A19)</f>
        <v>164</v>
      </c>
      <c r="J2" s="1">
        <f>STDEV(A2:A19)</f>
        <v>4.3250297516827763</v>
      </c>
      <c r="K2" s="1">
        <f>AVERAGE(B2:B19)</f>
        <v>62.333333333333336</v>
      </c>
      <c r="L2" s="1">
        <f>STDEV(B2:B19)</f>
        <v>2.6346112560657287</v>
      </c>
      <c r="N2" s="1">
        <f>(A2-$I$2)/$J$2</f>
        <v>-1.3872736939359849</v>
      </c>
      <c r="O2" s="1">
        <f>(B2-$K$2)/$L$2</f>
        <v>-1.6447714338715431</v>
      </c>
      <c r="P2" s="1">
        <f>SQRT(($F$3-N2)^2+($G$3-O2)^2)</f>
        <v>1.3333200084612935</v>
      </c>
    </row>
    <row r="3" spans="1:17" x14ac:dyDescent="0.25">
      <c r="A3">
        <v>158</v>
      </c>
      <c r="B3">
        <v>59</v>
      </c>
      <c r="C3" t="s">
        <v>4</v>
      </c>
      <c r="D3" s="1">
        <f>SQRT(($F$2-A3)^2+($G$2-B3)^2)</f>
        <v>3.6055512754639891</v>
      </c>
      <c r="F3" s="1">
        <f>(F2-I2)/J2</f>
        <v>-0.69363684696799244</v>
      </c>
      <c r="G3" s="1">
        <f>(G2-K2)/L2</f>
        <v>-0.50608351811432162</v>
      </c>
      <c r="K3" s="1"/>
      <c r="N3" s="1">
        <f t="shared" ref="N3:N19" si="0">(A3-$I$2)/$J$2</f>
        <v>-1.3872736939359849</v>
      </c>
      <c r="O3" s="1">
        <f t="shared" ref="O3:O19" si="1">(B3-$K$2)/$L$2</f>
        <v>-1.2652087952858027</v>
      </c>
      <c r="P3" s="1">
        <f t="shared" ref="P3:P19" si="2">SQRT(($F$3-N3)^2+($G$3-O3)^2)</f>
        <v>1.0283011533166615</v>
      </c>
    </row>
    <row r="4" spans="1:17" x14ac:dyDescent="0.25">
      <c r="A4">
        <v>158</v>
      </c>
      <c r="B4">
        <v>63</v>
      </c>
      <c r="C4" t="s">
        <v>4</v>
      </c>
      <c r="D4" s="1">
        <f>SQRT(($F$2-A4)^2+($G$2-B4)^2)</f>
        <v>3.6055512754639891</v>
      </c>
      <c r="K4" s="1"/>
      <c r="N4" s="1">
        <f t="shared" si="0"/>
        <v>-1.3872736939359849</v>
      </c>
      <c r="O4" s="1">
        <f t="shared" si="1"/>
        <v>0.25304175905715942</v>
      </c>
      <c r="P4" s="1">
        <f t="shared" si="2"/>
        <v>1.0283011533166615</v>
      </c>
    </row>
    <row r="5" spans="1:17" x14ac:dyDescent="0.25">
      <c r="A5">
        <v>160</v>
      </c>
      <c r="B5">
        <v>59</v>
      </c>
      <c r="C5" t="s">
        <v>4</v>
      </c>
      <c r="D5" s="2">
        <f t="shared" ref="D5:D19" si="3">SQRT(($F$2-A5)^2+($G$2-B5)^2)</f>
        <v>2.2360679774997898</v>
      </c>
      <c r="E5" s="3">
        <v>3</v>
      </c>
      <c r="K5" s="1"/>
      <c r="N5" s="1">
        <f t="shared" si="0"/>
        <v>-0.92484912929065655</v>
      </c>
      <c r="O5" s="1">
        <f t="shared" si="1"/>
        <v>-1.2652087952858027</v>
      </c>
      <c r="P5" s="2">
        <f t="shared" si="2"/>
        <v>0.79355548384314833</v>
      </c>
      <c r="Q5" s="6">
        <v>4</v>
      </c>
    </row>
    <row r="6" spans="1:17" x14ac:dyDescent="0.25">
      <c r="A6">
        <v>160</v>
      </c>
      <c r="B6">
        <v>60</v>
      </c>
      <c r="C6" t="s">
        <v>4</v>
      </c>
      <c r="D6" s="4">
        <f>SQRT(($F$2-A6)^2+($G$2-B6)^2)</f>
        <v>1.4142135623730951</v>
      </c>
      <c r="E6" s="3">
        <v>1</v>
      </c>
      <c r="F6" s="1"/>
      <c r="G6" s="1"/>
      <c r="I6" s="1"/>
      <c r="K6" s="1"/>
      <c r="N6" s="1">
        <f t="shared" si="0"/>
        <v>-0.92484912929065655</v>
      </c>
      <c r="O6" s="1">
        <f t="shared" si="1"/>
        <v>-0.88564615670006208</v>
      </c>
      <c r="P6" s="4">
        <f t="shared" si="2"/>
        <v>0.44444000282043106</v>
      </c>
      <c r="Q6" s="6">
        <v>1</v>
      </c>
    </row>
    <row r="7" spans="1:17" x14ac:dyDescent="0.25">
      <c r="A7">
        <v>163</v>
      </c>
      <c r="B7">
        <v>60</v>
      </c>
      <c r="C7" t="s">
        <v>4</v>
      </c>
      <c r="D7" s="2">
        <f t="shared" si="3"/>
        <v>2.2360679774997898</v>
      </c>
      <c r="E7" s="3">
        <v>3</v>
      </c>
      <c r="K7" s="1"/>
      <c r="N7" s="1">
        <f t="shared" si="0"/>
        <v>-0.23121228232266414</v>
      </c>
      <c r="O7" s="1">
        <f t="shared" si="1"/>
        <v>-0.88564615670006208</v>
      </c>
      <c r="P7" s="2">
        <f t="shared" si="2"/>
        <v>0.59825101303515638</v>
      </c>
      <c r="Q7" s="6">
        <v>3</v>
      </c>
    </row>
    <row r="8" spans="1:17" x14ac:dyDescent="0.25">
      <c r="A8">
        <v>163</v>
      </c>
      <c r="B8">
        <v>61</v>
      </c>
      <c r="C8" t="s">
        <v>4</v>
      </c>
      <c r="D8" s="5">
        <f t="shared" si="3"/>
        <v>2</v>
      </c>
      <c r="E8" s="3">
        <v>2</v>
      </c>
      <c r="K8" s="1"/>
      <c r="N8" s="1">
        <f t="shared" si="0"/>
        <v>-0.23121228232266414</v>
      </c>
      <c r="O8" s="1">
        <f t="shared" si="1"/>
        <v>-0.50608351811432162</v>
      </c>
      <c r="P8" s="5">
        <f t="shared" si="2"/>
        <v>0.46242456464532833</v>
      </c>
      <c r="Q8" s="6">
        <v>2</v>
      </c>
    </row>
    <row r="9" spans="1:17" x14ac:dyDescent="0.25">
      <c r="A9">
        <v>160</v>
      </c>
      <c r="B9">
        <v>64</v>
      </c>
      <c r="C9" t="s">
        <v>5</v>
      </c>
      <c r="D9" s="7">
        <f t="shared" si="3"/>
        <v>3.1622776601683795</v>
      </c>
      <c r="E9" s="8">
        <v>5</v>
      </c>
      <c r="K9" s="1"/>
      <c r="N9" s="1">
        <f t="shared" si="0"/>
        <v>-0.92484912929065655</v>
      </c>
      <c r="O9" s="1">
        <f t="shared" si="1"/>
        <v>0.6326043976429</v>
      </c>
      <c r="P9" s="1">
        <f t="shared" si="2"/>
        <v>1.1619248207127606</v>
      </c>
    </row>
    <row r="10" spans="1:17" x14ac:dyDescent="0.25">
      <c r="A10">
        <v>163</v>
      </c>
      <c r="B10">
        <v>64</v>
      </c>
      <c r="C10" t="s">
        <v>5</v>
      </c>
      <c r="D10" s="1">
        <f t="shared" si="3"/>
        <v>3.6055512754639891</v>
      </c>
      <c r="K10" s="1"/>
      <c r="N10" s="1">
        <f t="shared" si="0"/>
        <v>-0.23121228232266414</v>
      </c>
      <c r="O10" s="1">
        <f t="shared" si="1"/>
        <v>0.6326043976429</v>
      </c>
      <c r="P10" s="1">
        <f t="shared" si="2"/>
        <v>1.2290022975889618</v>
      </c>
    </row>
    <row r="11" spans="1:17" x14ac:dyDescent="0.25">
      <c r="A11">
        <v>165</v>
      </c>
      <c r="B11">
        <v>61</v>
      </c>
      <c r="C11" t="s">
        <v>5</v>
      </c>
      <c r="D11" s="1">
        <f t="shared" si="3"/>
        <v>4</v>
      </c>
      <c r="K11" s="1"/>
      <c r="N11" s="1">
        <f t="shared" si="0"/>
        <v>0.23121228232266414</v>
      </c>
      <c r="O11" s="1">
        <f t="shared" si="1"/>
        <v>-0.50608351811432162</v>
      </c>
      <c r="P11" s="10">
        <f t="shared" si="2"/>
        <v>0.92484912929065655</v>
      </c>
      <c r="Q11" s="11">
        <v>5</v>
      </c>
    </row>
    <row r="12" spans="1:17" x14ac:dyDescent="0.25">
      <c r="A12">
        <v>165</v>
      </c>
      <c r="B12">
        <v>62</v>
      </c>
      <c r="C12" t="s">
        <v>5</v>
      </c>
      <c r="D12" s="1">
        <f t="shared" si="3"/>
        <v>4.1231056256176606</v>
      </c>
      <c r="K12" s="1"/>
      <c r="N12" s="1">
        <f t="shared" si="0"/>
        <v>0.23121228232266414</v>
      </c>
      <c r="O12" s="1">
        <f t="shared" si="1"/>
        <v>-0.12652087952858107</v>
      </c>
      <c r="P12" s="1">
        <f t="shared" si="2"/>
        <v>0.99970681130012073</v>
      </c>
    </row>
    <row r="13" spans="1:17" x14ac:dyDescent="0.25">
      <c r="A13">
        <v>165</v>
      </c>
      <c r="B13">
        <v>65</v>
      </c>
      <c r="C13" t="s">
        <v>5</v>
      </c>
      <c r="D13" s="1">
        <f t="shared" si="3"/>
        <v>5.6568542494923806</v>
      </c>
      <c r="K13" s="1"/>
      <c r="N13" s="1">
        <f t="shared" si="0"/>
        <v>0.23121228232266414</v>
      </c>
      <c r="O13" s="1">
        <f t="shared" si="1"/>
        <v>1.0121670362286403</v>
      </c>
      <c r="P13" s="1">
        <f t="shared" si="2"/>
        <v>1.7777600112817242</v>
      </c>
    </row>
    <row r="14" spans="1:17" x14ac:dyDescent="0.25">
      <c r="A14">
        <v>168</v>
      </c>
      <c r="B14">
        <v>62</v>
      </c>
      <c r="C14" t="s">
        <v>5</v>
      </c>
      <c r="D14" s="1">
        <f t="shared" si="3"/>
        <v>7.0710678118654755</v>
      </c>
      <c r="K14" s="1"/>
      <c r="N14" s="1">
        <f t="shared" si="0"/>
        <v>0.92484912929065655</v>
      </c>
      <c r="O14" s="1">
        <f t="shared" si="1"/>
        <v>-0.12652087952858107</v>
      </c>
      <c r="P14" s="1">
        <f t="shared" si="2"/>
        <v>1.6623972605716366</v>
      </c>
    </row>
    <row r="15" spans="1:17" x14ac:dyDescent="0.25">
      <c r="A15">
        <v>168</v>
      </c>
      <c r="B15">
        <v>63</v>
      </c>
      <c r="C15" t="s">
        <v>5</v>
      </c>
      <c r="D15" s="1">
        <f>SQRT(($F$2-A15)^2+($G$2-B15)^2)</f>
        <v>7.2801098892805181</v>
      </c>
      <c r="K15" s="1"/>
      <c r="N15" s="1">
        <f t="shared" si="0"/>
        <v>0.92484912929065655</v>
      </c>
      <c r="O15" s="1">
        <f t="shared" si="1"/>
        <v>0.25304175905715942</v>
      </c>
      <c r="P15" s="1">
        <f t="shared" si="2"/>
        <v>1.7876711223786634</v>
      </c>
    </row>
    <row r="16" spans="1:17" x14ac:dyDescent="0.25">
      <c r="A16">
        <v>168</v>
      </c>
      <c r="B16">
        <v>66</v>
      </c>
      <c r="C16" t="s">
        <v>5</v>
      </c>
      <c r="D16" s="1">
        <f t="shared" si="3"/>
        <v>8.6023252670426267</v>
      </c>
      <c r="K16" s="1"/>
      <c r="N16" s="1">
        <f t="shared" si="0"/>
        <v>0.92484912929065655</v>
      </c>
      <c r="O16" s="1">
        <f t="shared" si="1"/>
        <v>1.391729674814381</v>
      </c>
      <c r="P16" s="1">
        <f t="shared" si="2"/>
        <v>2.4942316994618099</v>
      </c>
    </row>
    <row r="17" spans="1:16" x14ac:dyDescent="0.25">
      <c r="A17">
        <v>170</v>
      </c>
      <c r="B17">
        <v>63</v>
      </c>
      <c r="C17" t="s">
        <v>5</v>
      </c>
      <c r="D17" s="1">
        <f t="shared" si="3"/>
        <v>9.2195444572928871</v>
      </c>
      <c r="K17" s="1"/>
      <c r="N17" s="1">
        <f t="shared" si="0"/>
        <v>1.3872736939359849</v>
      </c>
      <c r="O17" s="1">
        <f t="shared" si="1"/>
        <v>0.25304175905715942</v>
      </c>
      <c r="P17" s="1">
        <f t="shared" si="2"/>
        <v>2.2150530164503879</v>
      </c>
    </row>
    <row r="18" spans="1:16" x14ac:dyDescent="0.25">
      <c r="A18">
        <v>170</v>
      </c>
      <c r="B18">
        <v>64</v>
      </c>
      <c r="C18" t="s">
        <v>5</v>
      </c>
      <c r="D18" s="1">
        <f t="shared" si="3"/>
        <v>9.4868329805051381</v>
      </c>
      <c r="K18" s="1"/>
      <c r="N18" s="1">
        <f t="shared" si="0"/>
        <v>1.3872736939359849</v>
      </c>
      <c r="O18" s="1">
        <f t="shared" si="1"/>
        <v>0.6326043976429</v>
      </c>
      <c r="P18" s="1">
        <f t="shared" si="2"/>
        <v>2.3720874454237157</v>
      </c>
    </row>
    <row r="19" spans="1:16" x14ac:dyDescent="0.25">
      <c r="A19">
        <v>170</v>
      </c>
      <c r="B19">
        <v>68</v>
      </c>
      <c r="C19" t="s">
        <v>5</v>
      </c>
      <c r="D19" s="1">
        <f t="shared" si="3"/>
        <v>11.401754250991379</v>
      </c>
      <c r="K19" s="1"/>
      <c r="N19" s="1">
        <f t="shared" si="0"/>
        <v>1.3872736939359849</v>
      </c>
      <c r="O19" s="1">
        <f t="shared" si="1"/>
        <v>2.150854951985862</v>
      </c>
      <c r="P19" s="1">
        <f t="shared" si="2"/>
        <v>3.3748349164282962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Ashot Abrahayman</dc:creator>
  <cp:lastModifiedBy>ashot</cp:lastModifiedBy>
  <dcterms:created xsi:type="dcterms:W3CDTF">2015-06-05T18:17:20Z</dcterms:created>
  <dcterms:modified xsi:type="dcterms:W3CDTF">2019-09-03T13:35:42Z</dcterms:modified>
</cp:coreProperties>
</file>