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Ex1.xml" ContentType="application/vnd.ms-office.chartex+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WALTON\Desktop\"/>
    </mc:Choice>
  </mc:AlternateContent>
  <xr:revisionPtr revIDLastSave="0" documentId="8_{A97BD29C-036E-4ED4-9E3B-F7A2904D9F18}" xr6:coauthVersionLast="47" xr6:coauthVersionMax="47" xr10:uidLastSave="{00000000-0000-0000-0000-000000000000}"/>
  <bookViews>
    <workbookView xWindow="-120" yWindow="-120" windowWidth="29040" windowHeight="15720" xr2:uid="{00000000-000D-0000-FFFF-FFFF00000000}"/>
  </bookViews>
  <sheets>
    <sheet name="Analysis" sheetId="2" r:id="rId1"/>
    <sheet name="Form Responses 1" sheetId="1" r:id="rId2"/>
  </sheets>
  <definedNames>
    <definedName name="_xlchart.v2.0" hidden="1">Analysis!$A$174:$A$186</definedName>
    <definedName name="_xlchart.v2.1" hidden="1">Analysis!$B$174:$B$186</definedName>
    <definedName name="_xlchart.v2.2" hidden="1">Analysis!$A$189:$A$201</definedName>
    <definedName name="_xlchart.v2.3" hidden="1">Analysis!$B$189:$B$201</definedName>
    <definedName name="_xlchart.v2.4" hidden="1">Analysis!$A$212:$A$218</definedName>
    <definedName name="_xlchart.v2.5" hidden="1">Analysis!$B$212:$B$218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67" i="1" l="1"/>
  <c r="B268" i="1"/>
  <c r="B269" i="1"/>
  <c r="B270" i="1"/>
  <c r="B271" i="1"/>
  <c r="B272" i="1"/>
  <c r="B273" i="1"/>
  <c r="B266" i="1"/>
  <c r="B241" i="1"/>
  <c r="B242" i="1"/>
  <c r="B243" i="1"/>
  <c r="B244" i="1"/>
  <c r="B245" i="1"/>
  <c r="B246" i="1"/>
  <c r="B247" i="1"/>
  <c r="B248" i="1"/>
  <c r="B249" i="1"/>
  <c r="B250" i="1"/>
  <c r="B251" i="1"/>
  <c r="B252" i="1"/>
  <c r="B253" i="1"/>
  <c r="B240" i="1"/>
  <c r="C221" i="1"/>
  <c r="C220" i="1"/>
  <c r="C219" i="1"/>
  <c r="C217" i="1"/>
  <c r="C216" i="1"/>
  <c r="C215" i="1"/>
  <c r="B210" i="1"/>
  <c r="B211" i="1"/>
  <c r="B212" i="1"/>
  <c r="B209" i="1"/>
  <c r="B206" i="1"/>
  <c r="B205" i="1"/>
  <c r="B204" i="1"/>
  <c r="B203" i="1"/>
  <c r="AF191" i="1"/>
  <c r="AG191" i="1"/>
  <c r="AH191" i="1"/>
  <c r="AI191" i="1"/>
  <c r="AJ191" i="1"/>
  <c r="AE191" i="1"/>
  <c r="J175" i="1" l="1"/>
  <c r="K175" i="1"/>
  <c r="L175" i="1"/>
  <c r="M175" i="1"/>
  <c r="N175" i="1"/>
  <c r="O175" i="1"/>
  <c r="P175" i="1"/>
  <c r="Q175" i="1"/>
  <c r="R175" i="1"/>
  <c r="S175" i="1"/>
  <c r="T175" i="1"/>
  <c r="U175" i="1"/>
  <c r="V175" i="1"/>
  <c r="W175" i="1"/>
  <c r="X175" i="1"/>
  <c r="Y175" i="1"/>
  <c r="Z175" i="1"/>
  <c r="AA175" i="1"/>
  <c r="AB175" i="1"/>
  <c r="AC175" i="1"/>
  <c r="AD175" i="1"/>
  <c r="AE175" i="1"/>
  <c r="AF175" i="1"/>
  <c r="AG175" i="1"/>
  <c r="AH175" i="1"/>
  <c r="AI175" i="1"/>
  <c r="AJ175" i="1"/>
  <c r="J176" i="1"/>
  <c r="K176" i="1"/>
  <c r="L176" i="1"/>
  <c r="M176" i="1"/>
  <c r="N176" i="1"/>
  <c r="O176" i="1"/>
  <c r="P176" i="1"/>
  <c r="Q176" i="1"/>
  <c r="R176" i="1"/>
  <c r="S176" i="1"/>
  <c r="T176" i="1"/>
  <c r="U176" i="1"/>
  <c r="V176" i="1"/>
  <c r="W176" i="1"/>
  <c r="X176" i="1"/>
  <c r="Y176" i="1"/>
  <c r="Z176" i="1"/>
  <c r="AA176" i="1"/>
  <c r="AB176" i="1"/>
  <c r="AC176" i="1"/>
  <c r="AD176" i="1"/>
  <c r="AE176" i="1"/>
  <c r="AF176" i="1"/>
  <c r="AG176" i="1"/>
  <c r="AH176" i="1"/>
  <c r="AI176" i="1"/>
  <c r="AJ176" i="1"/>
  <c r="H175" i="1"/>
  <c r="I175" i="1"/>
  <c r="H176" i="1"/>
  <c r="I176" i="1"/>
  <c r="E175" i="1"/>
  <c r="F175" i="1"/>
  <c r="G175" i="1"/>
  <c r="E176" i="1"/>
  <c r="F176" i="1"/>
  <c r="G176" i="1"/>
  <c r="E172" i="1"/>
  <c r="E177" i="1" s="1"/>
  <c r="F172" i="1"/>
  <c r="F177" i="1" s="1"/>
  <c r="G172" i="1"/>
  <c r="G174" i="1" s="1"/>
  <c r="H172" i="1"/>
  <c r="I172" i="1"/>
  <c r="J172" i="1"/>
  <c r="J177" i="1" s="1"/>
  <c r="K172" i="1"/>
  <c r="K177" i="1" s="1"/>
  <c r="L172" i="1"/>
  <c r="L177" i="1" s="1"/>
  <c r="M172" i="1"/>
  <c r="N172" i="1"/>
  <c r="O172" i="1"/>
  <c r="P172" i="1"/>
  <c r="Q172" i="1"/>
  <c r="R172" i="1"/>
  <c r="R177" i="1" s="1"/>
  <c r="S172" i="1"/>
  <c r="S177" i="1" s="1"/>
  <c r="T172" i="1"/>
  <c r="T177" i="1" s="1"/>
  <c r="U172" i="1"/>
  <c r="U174" i="1" s="1"/>
  <c r="V172" i="1"/>
  <c r="W172" i="1"/>
  <c r="X172" i="1"/>
  <c r="Y172" i="1"/>
  <c r="Z172" i="1"/>
  <c r="AA172" i="1"/>
  <c r="AA177" i="1" s="1"/>
  <c r="AB172" i="1"/>
  <c r="AB177" i="1" s="1"/>
  <c r="AC172" i="1"/>
  <c r="AD172" i="1"/>
  <c r="AE172" i="1"/>
  <c r="AF172" i="1"/>
  <c r="AG172" i="1"/>
  <c r="AH172" i="1"/>
  <c r="AI172" i="1"/>
  <c r="AJ172" i="1"/>
  <c r="E173" i="1"/>
  <c r="F173" i="1"/>
  <c r="F174" i="1" s="1"/>
  <c r="G173" i="1"/>
  <c r="G178" i="1" s="1"/>
  <c r="H173" i="1"/>
  <c r="H174" i="1" s="1"/>
  <c r="I173" i="1"/>
  <c r="I174" i="1" s="1"/>
  <c r="J173" i="1"/>
  <c r="J174" i="1" s="1"/>
  <c r="K173" i="1"/>
  <c r="K174" i="1" s="1"/>
  <c r="L173" i="1"/>
  <c r="M173" i="1"/>
  <c r="N173" i="1"/>
  <c r="N174" i="1" s="1"/>
  <c r="O173" i="1"/>
  <c r="O178" i="1" s="1"/>
  <c r="P173" i="1"/>
  <c r="P174" i="1" s="1"/>
  <c r="Q173" i="1"/>
  <c r="R173" i="1"/>
  <c r="R174" i="1" s="1"/>
  <c r="S173" i="1"/>
  <c r="S174" i="1" s="1"/>
  <c r="T173" i="1"/>
  <c r="U173" i="1"/>
  <c r="V173" i="1"/>
  <c r="V174" i="1" s="1"/>
  <c r="W173" i="1"/>
  <c r="W178" i="1" s="1"/>
  <c r="X173" i="1"/>
  <c r="X174" i="1" s="1"/>
  <c r="Y173" i="1"/>
  <c r="Z173" i="1"/>
  <c r="Z174" i="1" s="1"/>
  <c r="AA173" i="1"/>
  <c r="AA174" i="1" s="1"/>
  <c r="AB173" i="1"/>
  <c r="AC173" i="1"/>
  <c r="AC174" i="1" s="1"/>
  <c r="AD173" i="1"/>
  <c r="AE173" i="1"/>
  <c r="AE178" i="1" s="1"/>
  <c r="AF173" i="1"/>
  <c r="AF174" i="1" s="1"/>
  <c r="AG173" i="1"/>
  <c r="AH173" i="1"/>
  <c r="AI173" i="1"/>
  <c r="AI174" i="1" s="1"/>
  <c r="AJ173" i="1"/>
  <c r="AJ174" i="1" s="1"/>
  <c r="E174" i="1"/>
  <c r="M174" i="1"/>
  <c r="AD174" i="1"/>
  <c r="AH174" i="1"/>
  <c r="D176" i="1"/>
  <c r="D175" i="1"/>
  <c r="D173" i="1"/>
  <c r="D172" i="1"/>
  <c r="AG174" i="1" l="1"/>
  <c r="Y174" i="1"/>
  <c r="Q174" i="1"/>
  <c r="AB179" i="1"/>
  <c r="T174" i="1"/>
  <c r="AB174" i="1"/>
  <c r="AJ177" i="1"/>
  <c r="AJ193" i="1"/>
  <c r="AJ192" i="1"/>
  <c r="AJ194" i="1"/>
  <c r="AI177" i="1"/>
  <c r="AI193" i="1"/>
  <c r="AI192" i="1"/>
  <c r="AI194" i="1"/>
  <c r="AH192" i="1"/>
  <c r="AH193" i="1"/>
  <c r="AH194" i="1"/>
  <c r="AG192" i="1"/>
  <c r="AG194" i="1"/>
  <c r="AG193" i="1"/>
  <c r="I178" i="1"/>
  <c r="AF192" i="1"/>
  <c r="AF194" i="1"/>
  <c r="AF193" i="1"/>
  <c r="AE193" i="1"/>
  <c r="AE192" i="1"/>
  <c r="W174" i="1"/>
  <c r="W179" i="1" s="1"/>
  <c r="O174" i="1"/>
  <c r="O179" i="1" s="1"/>
  <c r="AE174" i="1"/>
  <c r="AE179" i="1" s="1"/>
  <c r="U179" i="1"/>
  <c r="M179" i="1"/>
  <c r="T179" i="1"/>
  <c r="F179" i="1"/>
  <c r="AH178" i="1"/>
  <c r="Z178" i="1"/>
  <c r="R178" i="1"/>
  <c r="J178" i="1"/>
  <c r="AG178" i="1"/>
  <c r="Y178" i="1"/>
  <c r="Q178" i="1"/>
  <c r="I179" i="1"/>
  <c r="AF178" i="1"/>
  <c r="X178" i="1"/>
  <c r="P178" i="1"/>
  <c r="H179" i="1"/>
  <c r="AJ179" i="1"/>
  <c r="G179" i="1"/>
  <c r="AH177" i="1"/>
  <c r="AD179" i="1"/>
  <c r="V179" i="1"/>
  <c r="N179" i="1"/>
  <c r="Z177" i="1"/>
  <c r="AC179" i="1"/>
  <c r="E179" i="1"/>
  <c r="H178" i="1"/>
  <c r="AI179" i="1"/>
  <c r="AA179" i="1"/>
  <c r="S179" i="1"/>
  <c r="K179" i="1"/>
  <c r="AD178" i="1"/>
  <c r="V178" i="1"/>
  <c r="N178" i="1"/>
  <c r="AG177" i="1"/>
  <c r="Y177" i="1"/>
  <c r="Q177" i="1"/>
  <c r="I177" i="1"/>
  <c r="AH179" i="1"/>
  <c r="Z179" i="1"/>
  <c r="R179" i="1"/>
  <c r="J179" i="1"/>
  <c r="AC178" i="1"/>
  <c r="U178" i="1"/>
  <c r="M178" i="1"/>
  <c r="AF177" i="1"/>
  <c r="X177" i="1"/>
  <c r="P177" i="1"/>
  <c r="L174" i="1"/>
  <c r="L179" i="1" s="1"/>
  <c r="F178" i="1"/>
  <c r="H177" i="1"/>
  <c r="AG179" i="1"/>
  <c r="Y179" i="1"/>
  <c r="Q179" i="1"/>
  <c r="AJ178" i="1"/>
  <c r="AB178" i="1"/>
  <c r="T178" i="1"/>
  <c r="L178" i="1"/>
  <c r="AE177" i="1"/>
  <c r="W177" i="1"/>
  <c r="O177" i="1"/>
  <c r="D177" i="1"/>
  <c r="E178" i="1"/>
  <c r="AF179" i="1"/>
  <c r="X179" i="1"/>
  <c r="P179" i="1"/>
  <c r="AI178" i="1"/>
  <c r="AA178" i="1"/>
  <c r="S178" i="1"/>
  <c r="K178" i="1"/>
  <c r="AD177" i="1"/>
  <c r="V177" i="1"/>
  <c r="V180" i="1" s="1"/>
  <c r="V188" i="1" s="1"/>
  <c r="N177" i="1"/>
  <c r="D178" i="1"/>
  <c r="G177" i="1"/>
  <c r="AC177" i="1"/>
  <c r="U177" i="1"/>
  <c r="M177" i="1"/>
  <c r="D174" i="1"/>
  <c r="D179" i="1" s="1"/>
  <c r="Z180" i="1"/>
  <c r="Z188" i="1" s="1"/>
  <c r="Z183" i="1" l="1"/>
  <c r="U180" i="1"/>
  <c r="U187" i="1" s="1"/>
  <c r="U185" i="1"/>
  <c r="Z186" i="1"/>
  <c r="V184" i="1"/>
  <c r="AJ198" i="1"/>
  <c r="AC180" i="1"/>
  <c r="AC185" i="1" s="1"/>
  <c r="G180" i="1"/>
  <c r="G185" i="1" s="1"/>
  <c r="AI180" i="1"/>
  <c r="AI186" i="1" s="1"/>
  <c r="AE180" i="1"/>
  <c r="AE185" i="1" s="1"/>
  <c r="H180" i="1"/>
  <c r="H185" i="1" s="1"/>
  <c r="AF195" i="1"/>
  <c r="AF197" i="1" s="1"/>
  <c r="AF198" i="1"/>
  <c r="AJ195" i="1"/>
  <c r="AJ197" i="1" s="1"/>
  <c r="AJ199" i="1"/>
  <c r="AJ200" i="1"/>
  <c r="W180" i="1"/>
  <c r="W185" i="1" s="1"/>
  <c r="F180" i="1"/>
  <c r="F187" i="1" s="1"/>
  <c r="F186" i="1"/>
  <c r="J180" i="1"/>
  <c r="J187" i="1"/>
  <c r="I180" i="1"/>
  <c r="I185" i="1" s="1"/>
  <c r="AE194" i="1"/>
  <c r="I186" i="1"/>
  <c r="AA180" i="1"/>
  <c r="AA186" i="1" s="1"/>
  <c r="R180" i="1"/>
  <c r="R186" i="1" s="1"/>
  <c r="Y180" i="1"/>
  <c r="Y187" i="1" s="1"/>
  <c r="T180" i="1"/>
  <c r="T186" i="1" s="1"/>
  <c r="V186" i="1"/>
  <c r="V183" i="1"/>
  <c r="AI195" i="1"/>
  <c r="AI197" i="1" s="1"/>
  <c r="V185" i="1"/>
  <c r="AB180" i="1"/>
  <c r="AB186" i="1"/>
  <c r="Z187" i="1"/>
  <c r="Z185" i="1"/>
  <c r="Z184" i="1"/>
  <c r="AH195" i="1"/>
  <c r="AH197" i="1" s="1"/>
  <c r="S180" i="1"/>
  <c r="S186" i="1" s="1"/>
  <c r="D180" i="1"/>
  <c r="D187" i="1"/>
  <c r="AD180" i="1"/>
  <c r="AD187" i="1" s="1"/>
  <c r="AJ180" i="1"/>
  <c r="AJ185" i="1" s="1"/>
  <c r="AJ186" i="1"/>
  <c r="AH180" i="1"/>
  <c r="AH185" i="1" s="1"/>
  <c r="AH187" i="1"/>
  <c r="AG195" i="1"/>
  <c r="AG197" i="1" s="1"/>
  <c r="M180" i="1"/>
  <c r="M186" i="1" s="1"/>
  <c r="M185" i="1"/>
  <c r="K180" i="1"/>
  <c r="K186" i="1" s="1"/>
  <c r="V187" i="1"/>
  <c r="J186" i="1"/>
  <c r="AG180" i="1"/>
  <c r="AG187" i="1" s="1"/>
  <c r="L180" i="1"/>
  <c r="P180" i="1"/>
  <c r="P186" i="1" s="1"/>
  <c r="N180" i="1"/>
  <c r="N185" i="1" s="1"/>
  <c r="E180" i="1"/>
  <c r="E186" i="1" s="1"/>
  <c r="X180" i="1"/>
  <c r="X187" i="1" s="1"/>
  <c r="AF180" i="1"/>
  <c r="AF186" i="1" s="1"/>
  <c r="O180" i="1"/>
  <c r="O187" i="1" s="1"/>
  <c r="Q180" i="1"/>
  <c r="AI187" i="1" l="1"/>
  <c r="AG198" i="1"/>
  <c r="AH199" i="1"/>
  <c r="M187" i="1"/>
  <c r="AJ187" i="1"/>
  <c r="AF185" i="1"/>
  <c r="AH198" i="1"/>
  <c r="Y185" i="1"/>
  <c r="G187" i="1"/>
  <c r="AD186" i="1"/>
  <c r="AG199" i="1"/>
  <c r="U186" i="1"/>
  <c r="I187" i="1"/>
  <c r="Y186" i="1"/>
  <c r="N187" i="1"/>
  <c r="AI198" i="1"/>
  <c r="AI200" i="1"/>
  <c r="T187" i="1"/>
  <c r="N186" i="1"/>
  <c r="AF200" i="1"/>
  <c r="AD185" i="1"/>
  <c r="AH200" i="1"/>
  <c r="L188" i="1"/>
  <c r="L185" i="1"/>
  <c r="L184" i="1"/>
  <c r="L183" i="1"/>
  <c r="D188" i="1"/>
  <c r="D184" i="1"/>
  <c r="D183" i="1"/>
  <c r="AB188" i="1"/>
  <c r="AB185" i="1"/>
  <c r="AB184" i="1"/>
  <c r="AB183" i="1"/>
  <c r="AB187" i="1"/>
  <c r="Q188" i="1"/>
  <c r="Q184" i="1"/>
  <c r="Q183" i="1"/>
  <c r="AG188" i="1"/>
  <c r="AG183" i="1"/>
  <c r="AG184" i="1"/>
  <c r="Q187" i="1"/>
  <c r="X185" i="1"/>
  <c r="AF187" i="1"/>
  <c r="L187" i="1"/>
  <c r="J188" i="1"/>
  <c r="J183" i="1"/>
  <c r="J184" i="1"/>
  <c r="J185" i="1"/>
  <c r="W188" i="1"/>
  <c r="W186" i="1"/>
  <c r="W184" i="1"/>
  <c r="W183" i="1"/>
  <c r="AH186" i="1"/>
  <c r="X186" i="1"/>
  <c r="AE188" i="1"/>
  <c r="AE186" i="1"/>
  <c r="AE184" i="1"/>
  <c r="AE183" i="1"/>
  <c r="AC188" i="1"/>
  <c r="AC184" i="1"/>
  <c r="AC183" i="1"/>
  <c r="P188" i="1"/>
  <c r="P184" i="1"/>
  <c r="P183" i="1"/>
  <c r="H188" i="1"/>
  <c r="H184" i="1"/>
  <c r="H183" i="1"/>
  <c r="D185" i="1"/>
  <c r="AF188" i="1"/>
  <c r="AF183" i="1"/>
  <c r="AF184" i="1"/>
  <c r="AG186" i="1"/>
  <c r="AJ188" i="1"/>
  <c r="AJ184" i="1"/>
  <c r="AJ183" i="1"/>
  <c r="S188" i="1"/>
  <c r="S184" i="1"/>
  <c r="S185" i="1"/>
  <c r="S183" i="1"/>
  <c r="AI199" i="1"/>
  <c r="AI201" i="1" s="1"/>
  <c r="T188" i="1"/>
  <c r="T185" i="1"/>
  <c r="T184" i="1"/>
  <c r="T183" i="1"/>
  <c r="AA188" i="1"/>
  <c r="AA185" i="1"/>
  <c r="AA183" i="1"/>
  <c r="AA184" i="1"/>
  <c r="F188" i="1"/>
  <c r="F183" i="1"/>
  <c r="F185" i="1"/>
  <c r="F184" i="1"/>
  <c r="O185" i="1"/>
  <c r="U188" i="1"/>
  <c r="U184" i="1"/>
  <c r="U183" i="1"/>
  <c r="AE195" i="1"/>
  <c r="H187" i="1"/>
  <c r="AF199" i="1"/>
  <c r="AF201" i="1" s="1"/>
  <c r="L186" i="1"/>
  <c r="H186" i="1"/>
  <c r="AI188" i="1"/>
  <c r="AI183" i="1"/>
  <c r="AI184" i="1"/>
  <c r="AJ201" i="1"/>
  <c r="R188" i="1"/>
  <c r="R183" i="1"/>
  <c r="R184" i="1"/>
  <c r="R185" i="1"/>
  <c r="O188" i="1"/>
  <c r="O186" i="1"/>
  <c r="O184" i="1"/>
  <c r="O183" i="1"/>
  <c r="X188" i="1"/>
  <c r="X184" i="1"/>
  <c r="X183" i="1"/>
  <c r="Q186" i="1"/>
  <c r="AA187" i="1"/>
  <c r="I188" i="1"/>
  <c r="I183" i="1"/>
  <c r="I184" i="1"/>
  <c r="P187" i="1"/>
  <c r="AG185" i="1"/>
  <c r="AE187" i="1"/>
  <c r="AH188" i="1"/>
  <c r="AH184" i="1"/>
  <c r="AH183" i="1"/>
  <c r="R187" i="1"/>
  <c r="K188" i="1"/>
  <c r="K184" i="1"/>
  <c r="K185" i="1"/>
  <c r="K183" i="1"/>
  <c r="E188" i="1"/>
  <c r="E185" i="1"/>
  <c r="E184" i="1"/>
  <c r="E183" i="1"/>
  <c r="N188" i="1"/>
  <c r="N184" i="1"/>
  <c r="N183" i="1"/>
  <c r="S187" i="1"/>
  <c r="M188" i="1"/>
  <c r="M184" i="1"/>
  <c r="M183" i="1"/>
  <c r="K187" i="1"/>
  <c r="AD188" i="1"/>
  <c r="AD183" i="1"/>
  <c r="AD184" i="1"/>
  <c r="AG200" i="1"/>
  <c r="AG201" i="1" s="1"/>
  <c r="P185" i="1"/>
  <c r="AC187" i="1"/>
  <c r="Y188" i="1"/>
  <c r="Y183" i="1"/>
  <c r="Y184" i="1"/>
  <c r="Q185" i="1"/>
  <c r="E187" i="1"/>
  <c r="D186" i="1"/>
  <c r="AC186" i="1"/>
  <c r="G188" i="1"/>
  <c r="G186" i="1"/>
  <c r="G184" i="1"/>
  <c r="G183" i="1"/>
  <c r="AI185" i="1"/>
  <c r="W187" i="1"/>
  <c r="AH201" i="1" l="1"/>
  <c r="AE197" i="1"/>
  <c r="AE201" i="1" s="1"/>
  <c r="AE199" i="1"/>
  <c r="AE198" i="1"/>
  <c r="AE200" i="1"/>
</calcChain>
</file>

<file path=xl/sharedStrings.xml><?xml version="1.0" encoding="utf-8"?>
<sst xmlns="http://schemas.openxmlformats.org/spreadsheetml/2006/main" count="1765" uniqueCount="1142">
  <si>
    <t>Gender:</t>
  </si>
  <si>
    <t>Online education is convenient</t>
  </si>
  <si>
    <t>Online teaching and learning offer flexibility</t>
  </si>
  <si>
    <t>Online teaching and learning allows me to work in my own pace</t>
  </si>
  <si>
    <t>Online learning immerses me in a vast repository of knowledge</t>
  </si>
  <si>
    <t>Online education brings education to my doorstep</t>
  </si>
  <si>
    <t>Online learning provides more one-on-one attention</t>
  </si>
  <si>
    <t>Online teaching and learning helps me to meet new people</t>
  </si>
  <si>
    <t>Online teaching and learning provides me with real-world skills</t>
  </si>
  <si>
    <t>Online education encourages life-long learning</t>
  </si>
  <si>
    <t>Online education has financial advantages</t>
  </si>
  <si>
    <t>Online teaching and learning aids me in the promotion of online research and resources</t>
  </si>
  <si>
    <t>Online teaching and learning allows me to connect with people all around the world</t>
  </si>
  <si>
    <t>Learning outcomes could be achieved through online education</t>
  </si>
  <si>
    <t>Online teaching and learning provide up-to-date and accurate information</t>
  </si>
  <si>
    <t>Online teaching and learning require more time than on-campus classes</t>
  </si>
  <si>
    <t>Online teaching and learning require effective time-management skills</t>
  </si>
  <si>
    <t>Online teaching and learning may lead to social isolation</t>
  </si>
  <si>
    <t>Online teaching and learning makes me lazy</t>
  </si>
  <si>
    <t>Online teaching and learning don't have an instructor hounding me to stay on task</t>
  </si>
  <si>
    <t>Online teaching and learning provide me with greater freedom, possibly more than I can handle!</t>
  </si>
  <si>
    <t>Online teaching and learning require that I build my own path to learning</t>
  </si>
  <si>
    <t>Online teaching and learning provide limited and delayed feedback</t>
  </si>
  <si>
    <t>Online teaching and learning require electronic devices (computer/laptop, smart mobile)</t>
  </si>
  <si>
    <t>Online teaching and learning require reliable internet access at home</t>
  </si>
  <si>
    <t>Online teaching and learning fosters plagiarism and dishonesty</t>
  </si>
  <si>
    <t>Online teaching and learning do not promote practice-based learning</t>
  </si>
  <si>
    <t>Online teaching and learning cannot enhance accreditation and learning quality</t>
  </si>
  <si>
    <t>My experience of online educational programs compares with traditional in-class instruction</t>
  </si>
  <si>
    <t>Communication between yourself and the instructor</t>
  </si>
  <si>
    <t>Technical support provided from university</t>
  </si>
  <si>
    <t>Online educational environment</t>
  </si>
  <si>
    <t>Overall quality of the online education you receive</t>
  </si>
  <si>
    <t>Future of online education in Bangladesh</t>
  </si>
  <si>
    <t xml:space="preserve">What qualities/characteristics are required for online education? </t>
  </si>
  <si>
    <t xml:space="preserve">What tools/technologies do you use to learn online? </t>
  </si>
  <si>
    <t>6.1 What are the advantages of the online classes?</t>
  </si>
  <si>
    <t xml:space="preserve">6.2 What are the challenges of the online classes? </t>
  </si>
  <si>
    <t>6.3 Would you consider taking online courses in the future? If so, why or why not?</t>
  </si>
  <si>
    <t xml:space="preserve">6.4 What recommendations would you give to policymakers about online education practices in education of Bangladesh? </t>
  </si>
  <si>
    <t>6.5 Is it necessary to incorporate face-to-face interaction into online education for more effective implementation and results? Explain.</t>
  </si>
  <si>
    <t xml:space="preserve">6.6 What does the future of online education in Bangladesh look like? Explain. </t>
  </si>
  <si>
    <t>Male</t>
  </si>
  <si>
    <t>Goal and Objective Oriented, Computer Literate, Effective Communicator, Online Education Policy, Electronic Devices, High speed Internet Access</t>
  </si>
  <si>
    <t>Zoom, Google Classroom and Meet, Social networking tools (Facebook, Messenger)., Learning Management System (LMS)</t>
  </si>
  <si>
    <t>Time Management Skills, Goal and Objective Oriented, Technologically Competent, Good Work Ethics, Personal Responsibilities, Online Education Policy</t>
  </si>
  <si>
    <t>Zoom, Google Classroom and Meet</t>
  </si>
  <si>
    <t>Goal and Objective Oriented, Technologically Competent, Good Work Ethics, Self-motivated, Online Education Policy, Electronic Devices</t>
  </si>
  <si>
    <t>Zoom, Google Classroom and Meet, Learning Management System (LMS)</t>
  </si>
  <si>
    <t>More effective &amp; flexible</t>
  </si>
  <si>
    <t xml:space="preserve">Lack of technological knowledge &amp; proper framework </t>
  </si>
  <si>
    <t>Yes. Because it gives me the opportunity to learn world's best courses via online</t>
  </si>
  <si>
    <t xml:space="preserve">Provide individual policy for pre-primary, primary, secondary, higher secondary &amp; higher education </t>
  </si>
  <si>
    <t xml:space="preserve">Available for all &amp; effective </t>
  </si>
  <si>
    <t>Time Management Skills, Computer Literate, Personal Responsibilities, Academic Preparedness, Electronic Devices, High speed Internet Access</t>
  </si>
  <si>
    <t xml:space="preserve">Advantages in long distance. </t>
  </si>
  <si>
    <t xml:space="preserve">Internet and device </t>
  </si>
  <si>
    <t>I am not. But if happen than its should otherwise not cause in online we can't communicate like real life. But offline teachers understand students  more than online</t>
  </si>
  <si>
    <t>Internet and make sure teacher may know conputer basic</t>
  </si>
  <si>
    <t>Yes,than everyone can ask like classes face to face is the that you can't get distraction from it.</t>
  </si>
  <si>
    <t>It will be great. 
Nowadays many students taking online classes.</t>
  </si>
  <si>
    <t>Female</t>
  </si>
  <si>
    <t>Computer Literate, Technologically Competent, Self-motivated, Personal Responsibilities, Online Education Policy, Electronic Devices</t>
  </si>
  <si>
    <t>Zoom, Google Classroom and Meet, Microsoft Teams</t>
  </si>
  <si>
    <t xml:space="preserve">Comfortable environment </t>
  </si>
  <si>
    <t xml:space="preserve">Patience </t>
  </si>
  <si>
    <t xml:space="preserve">No I Don't </t>
  </si>
  <si>
    <t xml:space="preserve">Provide good internet </t>
  </si>
  <si>
    <t>Yes</t>
  </si>
  <si>
    <t>Prefer not say</t>
  </si>
  <si>
    <t>Time Management Skills, Computer Literate, Good Work Ethics, Self-motivated, Academic Preparedness, Electronic Devices</t>
  </si>
  <si>
    <t>Zoom, Google Classroom and Meet, Social networking tools (Facebook, Messenger).</t>
  </si>
  <si>
    <t>Get many time</t>
  </si>
  <si>
    <t>Yes.</t>
  </si>
  <si>
    <t xml:space="preserve">Online classes are very  good. </t>
  </si>
  <si>
    <t xml:space="preserve">Yeah. </t>
  </si>
  <si>
    <t xml:space="preserve">Improve. </t>
  </si>
  <si>
    <t>Time Management Skills, Technologically Competent, Self-motivated, Personal Responsibilities, Electronic Devices, High speed Internet Access</t>
  </si>
  <si>
    <t>Google Classroom and Meet, Social networking tools (Facebook, Messenger).</t>
  </si>
  <si>
    <t>Time Management Skills, Goal and Objective Oriented, Self-motivated, Effective Communicator, Electronic Devices, High speed Internet Access</t>
  </si>
  <si>
    <t>Google Classroom and Meet</t>
  </si>
  <si>
    <t>I can get my own space to study and research and learn a lot of things</t>
  </si>
  <si>
    <t xml:space="preserve">Electronic device good internet connection teachers attention </t>
  </si>
  <si>
    <t>Yes i would because i can rewatch my class later if i missed something in the class and also can have my own space in the classroom</t>
  </si>
  <si>
    <t xml:space="preserve">They should make better option for one on one teacher attention </t>
  </si>
  <si>
    <t>Yes i think so</t>
  </si>
  <si>
    <t xml:space="preserve">If they improve the system Bangladesh has a bright future in online class </t>
  </si>
  <si>
    <t>Time Management Skills, Goal and Objective Oriented, Technologically Competent, Personal Responsibilities, Electronic Devices, High speed Internet Access</t>
  </si>
  <si>
    <t>the class schedule and select Distance
 Learning to find all online course.</t>
  </si>
  <si>
    <t>learning</t>
  </si>
  <si>
    <t>yes.. i have learned an international student...</t>
  </si>
  <si>
    <t>well</t>
  </si>
  <si>
    <t>not bad</t>
  </si>
  <si>
    <t>learn by essay</t>
  </si>
  <si>
    <t>Goal and Objective Oriented, Computer Literate, Good Work Ethics, Personal Responsibilities</t>
  </si>
  <si>
    <t xml:space="preserve">Less time wasted due to transportation </t>
  </si>
  <si>
    <t>Proper communication between instructor and teacher</t>
  </si>
  <si>
    <t>Yes! I would and the reason being I would like to spend time my elsewhere rather than being stuck in traffics due to transportation. Online courses doesn’t require transportation, hence I can utilise my time elsewhere and be productive.</t>
  </si>
  <si>
    <t xml:space="preserve">Developing online education infrastructure and normalising online education everywhere  </t>
  </si>
  <si>
    <t>Not essentially. If the instructor is taking live audio feed from students and students are responding accordingly, face to face interaction isn’t really necessary on that case in my opinion.</t>
  </si>
  <si>
    <t xml:space="preserve">Bangladesh is not completely ready yet to shift it’s entire education system to online education as there are many students in remote areas who aren’t even familiar with this term yet or they don’t have access to the prerequisites of online class. </t>
  </si>
  <si>
    <t>Independent and Accountable, Self-motivated, Effective Communicator, Personal Responsibilities, Electronic Devices, High speed Internet Access</t>
  </si>
  <si>
    <t>Good internet, device.</t>
  </si>
  <si>
    <t xml:space="preserve">Yes. May be to save time. </t>
  </si>
  <si>
    <t xml:space="preserve"> provide everything according to need of students</t>
  </si>
  <si>
    <t xml:space="preserve">No. </t>
  </si>
  <si>
    <t xml:space="preserve">Not so good.now in bangladesh Not every one can afford it. </t>
  </si>
  <si>
    <t>Technologically Competent, Self-motivated, Effective Communicator, Personal Responsibilities, Electronic Devices, High speed Internet Access</t>
  </si>
  <si>
    <t>Zoom, Google Classroom and Meet, Social networking tools (Facebook, Messenger)., Learning Management System (LMS), Others</t>
  </si>
  <si>
    <t xml:space="preserve">1. I can join classes from any where. 
2. Huge resources; 
3. Flexible; 
4. Comfortable learning environment </t>
  </si>
  <si>
    <t xml:space="preserve">1. Internet speed; 
2. Ethical issues (some student don’t attend the classes properly) 
3. Communication gap between Teacher-student. 
4. Health issues (Eye, backside pain) 
</t>
  </si>
  <si>
    <t xml:space="preserve">If its a short course then my answer will be yes. But if it’s a long course such as (under graduation or more than 2-3courses at a time) my answer will be no. Cause it causes a huge work load and health issues which i faced earlier. </t>
  </si>
  <si>
    <t xml:space="preserve">Electrical devices should be provided for each student. and internet speed should be updated. Also trained instructor is required. </t>
  </si>
  <si>
    <t xml:space="preserve">Yes. Some of our lab work will not that much effective if it is taken via online platform. So we can use blended learning (both online &amp; offline) </t>
  </si>
  <si>
    <t>Not that much good!  But if we can ensure trained instructors, good internet speed, technological support for all students then the situation may improve.</t>
  </si>
  <si>
    <t>Time Management Skills, Technologically Competent, Independent and Accountable, Self-motivated, Academic Preparedness, High speed Internet Access</t>
  </si>
  <si>
    <t xml:space="preserve">We can join the class from anywhere </t>
  </si>
  <si>
    <t xml:space="preserve">Understanding the topic </t>
  </si>
  <si>
    <t xml:space="preserve">Online classes are gd because we can will have flexibility </t>
  </si>
  <si>
    <t>Can't tell</t>
  </si>
  <si>
    <t>..</t>
  </si>
  <si>
    <t>Poor</t>
  </si>
  <si>
    <t xml:space="preserve">- It saves time from traffic jam
- communication skill development 
</t>
  </si>
  <si>
    <t>- mostly net problem</t>
  </si>
  <si>
    <t xml:space="preserve">Yes 
- scheduling flexibility 
-lower total coasts
- more comfortable learning Environment </t>
  </si>
  <si>
    <t xml:space="preserve">- teachers should be friendly 
- time management 
</t>
  </si>
  <si>
    <t xml:space="preserve">Definitely 
</t>
  </si>
  <si>
    <t>If we develope our education system, online education can give more comfortable to us</t>
  </si>
  <si>
    <t>Time Management Skills, Computer Literate, Effective Communicator, Electronic Devices, High speed Internet Access</t>
  </si>
  <si>
    <t>I can do my work at home and can get much time for other works</t>
  </si>
  <si>
    <t>Online classes can't be held timely for internet speed</t>
  </si>
  <si>
    <t>No</t>
  </si>
  <si>
    <t>I would recommend to learn online courses</t>
  </si>
  <si>
    <t>Not so good</t>
  </si>
  <si>
    <t>Time Management Skills, Technologically Competent, Personal Responsibilities, Online Education Policy, Electronic Devices, High speed Internet Access</t>
  </si>
  <si>
    <t>Time saving and effective</t>
  </si>
  <si>
    <t>Personal responsibilities</t>
  </si>
  <si>
    <t xml:space="preserve">Yes obviously, effective educational system  for new generation. </t>
  </si>
  <si>
    <t>Work for rural area</t>
  </si>
  <si>
    <t xml:space="preserve">Yes,sometimes </t>
  </si>
  <si>
    <t xml:space="preserve">Bright, as a developing country. </t>
  </si>
  <si>
    <t>Time Management Skills, Computer Literate, Good Work Ethics, Personal Responsibilities, Electronic Devices, High speed Internet Access</t>
  </si>
  <si>
    <t xml:space="preserve">I can join from anywhere.  </t>
  </si>
  <si>
    <t xml:space="preserve">To get proper internet speed </t>
  </si>
  <si>
    <t xml:space="preserve">Yeah,, i will consider. Teacher would be expart  to take online classes. </t>
  </si>
  <si>
    <t xml:space="preserve">Yes. it is necessary </t>
  </si>
  <si>
    <t xml:space="preserve">Online classes need to be a certain period of time.. Offline class is more efficient than online class.  </t>
  </si>
  <si>
    <t>Time Management Skills, Independent and Accountable, Personal Responsibilities, Online Education Policy, Electronic Devices, High speed Internet Access</t>
  </si>
  <si>
    <t>Zoom, Google Classroom and Meet, Social networking tools (Facebook, Messenger)., Microsoft Teams, Learning Management System (LMS)</t>
  </si>
  <si>
    <t xml:space="preserve">Easily access to any device at any time at any place and learner will be more cooperative with instructor. In this time his/her learning will be free mind when he want he will be acquire knowledge. </t>
  </si>
  <si>
    <t>Poor internet connection, lack of face to face connection, poor materials or teaching aid.</t>
  </si>
  <si>
    <t>Yes.. It will be easy way to give me more information more than i know.</t>
  </si>
  <si>
    <t>To provide equal opportunity all of the students whose ar live in rural or urban areas.</t>
  </si>
  <si>
    <t xml:space="preserve">Students are get huge time to cover up their curriculum and their thinking level is high when they are lonely study or research. </t>
  </si>
  <si>
    <t>Computer Literate, Technologically Competent, Effective Communicator, Online Education Policy, Electronic Devices, High speed Internet Access</t>
  </si>
  <si>
    <t>no semester latency, can stay safe</t>
  </si>
  <si>
    <t>internet connection and devices</t>
  </si>
  <si>
    <t>yes, because bad situation may come, we should ready for that</t>
  </si>
  <si>
    <t>to make flexibility in online curriculum</t>
  </si>
  <si>
    <t>yes, if one to one consultancy is possible .it will be more better</t>
  </si>
  <si>
    <t>may bring good results</t>
  </si>
  <si>
    <t>Time Management Skills, Effective Communicator, Personal Responsibilities, Online Education Policy, Electronic Devices, High speed Internet Access</t>
  </si>
  <si>
    <t xml:space="preserve">The advantages of online classes are : 1) we can attend the classes from home 2) with the help of online classes, during to covid pandemic we were able to join the classes in lockdown. </t>
  </si>
  <si>
    <t>The biggest challenge is to cope up with the environment of the online class, as we can't join our classes physically on campus.. so it is challenging to keep our attention on online classes all the time while staying at home.</t>
  </si>
  <si>
    <t xml:space="preserve">Yes .. I would like to consider taking online courses.. as I can get a chance to learn more ..  and I would be highly benefitted as I wouldn't have time bounds .. as like I have on offline courses . </t>
  </si>
  <si>
    <t xml:space="preserve">I would like to recommend to the policymakers to improve more on this project . They should create innovative ideas for the future education in Bangladesh  </t>
  </si>
  <si>
    <t xml:space="preserve">This method is somehow effective.. a face to face interaction would ensure more interactive classes.. so , it would be  beneficial for students   .. but it can't replace physical classes .. </t>
  </si>
  <si>
    <t xml:space="preserve">There are much more opportunities for online classes in future.. no matter where we are . We can learn virtually though online class ..   </t>
  </si>
  <si>
    <t>The advantages of online classes are:1)we can attend the classes from home 2)with the help of online classes, during to covid pandemic we were able to join the classes in lockdown.</t>
  </si>
  <si>
    <t>The biggest challenge is to cope up with the environment of the online class,as we can't join our classes physically on campus.so it is challenging to keep our attention on online classes all the time while staying at home.</t>
  </si>
  <si>
    <t>Yes. I would like to consider taking online courses.as l can get a chance to learn more and I would be highly benefited as l wouldn't have time bounds as like l have on offline courses.</t>
  </si>
  <si>
    <t>I would like to recommend to the policymakers to improve more on this project.They should create innovative ideas for the future education in Bangladesh</t>
  </si>
  <si>
    <t>This method is somehow effective.a face to face interaction would ensure more interactive classes.so,it would be beneficial for students.but it can't replace physical classes.</t>
  </si>
  <si>
    <t>There are much more opportunities for online classes in future.no matter where we are.we can learn virtually through online class..</t>
  </si>
  <si>
    <t>Goal and Objective Oriented, Computer Literate, Self-motivated, Academic Preparedness, Electronic Devices, High speed Internet Access</t>
  </si>
  <si>
    <t xml:space="preserve">Getting a comfortable space for study and saves us from waste of time </t>
  </si>
  <si>
    <t>Digital Literacy and Technical Issues, Lack of Motivation in Students, Lack of In-person Interaction.</t>
  </si>
  <si>
    <t>Yes, I would. Because it's flexible and offers a wide selection of programs. Rather it's more cost-effective than traditional education.</t>
  </si>
  <si>
    <t>Developing strong attitudes towards learning can help students overcome some of the potential challenges posed by online learning. Education systems should aim to strengthen engagement between schools and parents in order to improve information and guidance to parents on effective practices for supporting their children’s learning.</t>
  </si>
  <si>
    <t>It is not much necessary but in some cases, it must be needed to get more effective implementation and results</t>
  </si>
  <si>
    <t>It looks good because of its flexibility and people of all ages could acquire knowledge by educating themselves through the online education system.</t>
  </si>
  <si>
    <t>Time Management Skills, Self-motivated, Effective Communicator, Academic Preparedness, Electronic Devices, High speed Internet Access</t>
  </si>
  <si>
    <t xml:space="preserve">Flexibility, mobility </t>
  </si>
  <si>
    <t xml:space="preserve">Internet issues in our country and Controlling the laziness of individuals </t>
  </si>
  <si>
    <t>No. Because of the habit of having in person classes , not having any interactions with teacher and Everyone can’t actually communicate with the teachers that good in online courses</t>
  </si>
  <si>
    <t xml:space="preserve">Neutral </t>
  </si>
  <si>
    <t>Yes. We’re used to it.That’s why the face to face interaction Is more convenient</t>
  </si>
  <si>
    <t>God knows.</t>
  </si>
  <si>
    <t>Time Management Skills, Effective Communicator, Academic Preparedness, Online Education Policy, Electronic Devices, High speed Internet Access</t>
  </si>
  <si>
    <t>you can attend the class anywhere</t>
  </si>
  <si>
    <t>Strong internet connection available device one on one teacher's attention</t>
  </si>
  <si>
    <t>no... its difficult to attend the class because of the problem of internet</t>
  </si>
  <si>
    <t>to make better option to get one on one teachers attention</t>
  </si>
  <si>
    <t xml:space="preserve">yes it is... </t>
  </si>
  <si>
    <t>not good.. cz in online class we can't learn properly</t>
  </si>
  <si>
    <t>Google Classroom and Meet, Learning Management System (LMS), Gaming, simulations and virtual reality technologies</t>
  </si>
  <si>
    <t>Time save</t>
  </si>
  <si>
    <t xml:space="preserve">Internet connection </t>
  </si>
  <si>
    <t xml:space="preserve">now,i don't understand </t>
  </si>
  <si>
    <t xml:space="preserve">awesome </t>
  </si>
  <si>
    <t>Time Management Skills, Computer Literate, Good Work Ethics, Personal Responsibilities, Online Education Policy, High speed Internet Access</t>
  </si>
  <si>
    <t>We can attend the class from our home</t>
  </si>
  <si>
    <t>Internet speed, electricity, Good Mobile or laptop</t>
  </si>
  <si>
    <t>Yes, it’s helps many ways. Like we can do our extra class if there is no official time.</t>
  </si>
  <si>
    <t>Make internet available and good speed.</t>
  </si>
  <si>
    <t>Yes, face to face interaction is always best, teacher can see who is giving attention or not and others things also.</t>
  </si>
  <si>
    <t>It’s look so good now.</t>
  </si>
  <si>
    <t>Time Management Skills, Computer Literate, Technologically Competent, Self-motivated, Electronic Devices, High speed Internet Access</t>
  </si>
  <si>
    <t xml:space="preserve">I can do class from my home. That’s why I don’t need the transport fees and also my time was saved </t>
  </si>
  <si>
    <t>The Internet connection. For Internet connection sometimes don’t attend the class</t>
  </si>
  <si>
    <t>I will perfect If the theory class will be in online and others will be in offline. It will be good for us</t>
  </si>
  <si>
    <t>This is a good step. But by technical way if it improves then  it has a bright future.</t>
  </si>
  <si>
    <t>Yes. Because without this we can’t know the movement of students who isn’t active in class. It surely a need thing</t>
  </si>
  <si>
    <t>If all things will improve then the future will be good</t>
  </si>
  <si>
    <t>Time Management Skills, Technologically Competent, Self-motivated, Online Education Policy, Electronic Devices, High speed Internet Access</t>
  </si>
  <si>
    <t>can see recording,time consume less</t>
  </si>
  <si>
    <t>Ineffective Time Management.
Lack of Instant Communication.
Not Receiving Clear Instructions or Expectations.</t>
  </si>
  <si>
    <t>not needed</t>
  </si>
  <si>
    <t>be more careful about it</t>
  </si>
  <si>
    <t>yes,it is necessary</t>
  </si>
  <si>
    <t>will be bright</t>
  </si>
  <si>
    <t>Time Management Skills, Technologically Competent, Effective Communicator, Personal Responsibilities, Electronic Devices, High speed Internet Access</t>
  </si>
  <si>
    <t>Zoom, Google Classroom and Meet, Social networking tools (Facebook, Messenger)., Microsoft Teams</t>
  </si>
  <si>
    <t>Its saved our time</t>
  </si>
  <si>
    <t xml:space="preserve">Lack of interaction between teacher and student </t>
  </si>
  <si>
    <t>I think, taking both online and offline course is good.</t>
  </si>
  <si>
    <t>Need proper training for teachers.</t>
  </si>
  <si>
    <t>Yes it is</t>
  </si>
  <si>
    <t xml:space="preserve">I don't know the future. Sorry </t>
  </si>
  <si>
    <t>Time Management Skills, Goal and Objective Oriented, Good Work Ethics, Independent and Accountable, Self-motivated, Personal Responsibilities</t>
  </si>
  <si>
    <t>Google Classroom and Meet, Social networking tools (Facebook, Messenger)., Microsoft Teams, Gaming, simulations and virtual reality technologies</t>
  </si>
  <si>
    <t xml:space="preserve">Time management </t>
  </si>
  <si>
    <t xml:space="preserve">Internet </t>
  </si>
  <si>
    <t>50/50</t>
  </si>
  <si>
    <t xml:space="preserve">Nothing </t>
  </si>
  <si>
    <t>Dont know</t>
  </si>
  <si>
    <t>Computer Literate, Effective Communicator, Personal Responsibilities, Online Education Policy, Electronic Devices, High speed Internet Access</t>
  </si>
  <si>
    <t>Zoom, Google Classroom and Meet, Learning Management System (LMS), Gaming, simulations and virtual reality technologies</t>
  </si>
  <si>
    <t xml:space="preserve">Student can easily join the class at any situation </t>
  </si>
  <si>
    <t xml:space="preserve">To put down the system of education </t>
  </si>
  <si>
    <t xml:space="preserve">Yes 
Because we can easily join our class </t>
  </si>
  <si>
    <t>Notice of all the students</t>
  </si>
  <si>
    <t xml:space="preserve">Virtual classroom </t>
  </si>
  <si>
    <t>Time Management Skills, Good Work Ethics, Academic Preparedness, Online Education Policy, Electronic Devices, High speed Internet Access</t>
  </si>
  <si>
    <t>Not good</t>
  </si>
  <si>
    <t xml:space="preserve">Knowledge </t>
  </si>
  <si>
    <t xml:space="preserve">No. Because online course can't gives us a  proper knowledge. </t>
  </si>
  <si>
    <t xml:space="preserve">No need any online education </t>
  </si>
  <si>
    <t xml:space="preserve">Offline education is more then better a online education system. Because online education system we cannot reach the proper knowledge. We cannot communitie with teacher. Bt the other hand offline education system we can reach the proper knowledge, communitie the teacher, we meet our friends. Everything we can. </t>
  </si>
  <si>
    <t>Very bad</t>
  </si>
  <si>
    <t>Time Management Skills, Computer Literate, Technologically Competent, Online Education Policy, Electronic Devices, High speed Internet Access</t>
  </si>
  <si>
    <t>The most advantage is there is a lot of resources on internet.  We can access those at any time Through  online.</t>
  </si>
  <si>
    <t xml:space="preserve">I think network issues is the main challenge.  And some of us have no computer or smart phone in rural areas. </t>
  </si>
  <si>
    <t xml:space="preserve">Sure because it takes a short period of time to teach whether in offline it take a long time. </t>
  </si>
  <si>
    <t>The should add a part of cyber crime at first.  This knowledge is very important for a learner while he /she is coming to a new platform.</t>
  </si>
  <si>
    <t xml:space="preserve">Face to face interaction is not necessary when the teaching is good with some real life examples.  </t>
  </si>
  <si>
    <t>Bangladesh govt needs to make sure that in every area there is a internet facility.  And all the student have a free smartphone above class 7.  Though  It's tough to handle all the students but if this can be done.  This era of Bangladesh will be a golden era.</t>
  </si>
  <si>
    <t>Self-motivated, Personal Responsibilities, Academic Preparedness, Online Education Policy, Electronic Devices, High speed Internet Access</t>
  </si>
  <si>
    <t>Flexibility</t>
  </si>
  <si>
    <t>Ensure proper education</t>
  </si>
  <si>
    <t>Yes,,,,,,</t>
  </si>
  <si>
    <t>Necessary</t>
  </si>
  <si>
    <t>Not like seriously</t>
  </si>
  <si>
    <t>Better and better</t>
  </si>
  <si>
    <t>Online Education Policy</t>
  </si>
  <si>
    <t>Easily Join our classes without going campus</t>
  </si>
  <si>
    <t xml:space="preserve">Sometimes understanding the topic lecture </t>
  </si>
  <si>
    <t xml:space="preserve">Partially No. Because I face some topic which I can't understand in online </t>
  </si>
  <si>
    <t xml:space="preserve">Better understand </t>
  </si>
  <si>
    <t xml:space="preserve">More helpful, and get rid of lacking </t>
  </si>
  <si>
    <t>Time Management Skills, Computer Literate, Good Work Ethics, Self-motivated, Electronic Devices, High speed Internet Access</t>
  </si>
  <si>
    <t>Zoom, Google Classroom and Meet, Social networking tools (Facebook, Messenger)., Microsoft Teams, Learning Management System (LMS), Others</t>
  </si>
  <si>
    <t xml:space="preserve">time and effort consuming </t>
  </si>
  <si>
    <t xml:space="preserve">Internet stability ,  digital devices,  security </t>
  </si>
  <si>
    <t xml:space="preserve">It’s alternative of offline </t>
  </si>
  <si>
    <t xml:space="preserve">Provide good internet  and digital devices and secure network </t>
  </si>
  <si>
    <t>Maybee</t>
  </si>
  <si>
    <t xml:space="preserve">I think hybrid class is  future of Bangladesh , mix of Online and offline </t>
  </si>
  <si>
    <t>Goal and Objective Oriented, Personal Responsibilities, Academic Preparedness, Online Education Policy, Electronic Devices, High speed Internet Access</t>
  </si>
  <si>
    <t>we can learn easily. if we miss something there is chance to get that things back in online class.</t>
  </si>
  <si>
    <t>The challenges of online classes are like electricity and internet connection speed problem.</t>
  </si>
  <si>
    <t>For learning things easily and repeatedly i prefer online classes</t>
  </si>
  <si>
    <t>i prefer not to ans</t>
  </si>
  <si>
    <t>Goal and Objective Oriented, Technologically Competent, Effective Communicator, Personal Responsibilities, Online Education Policy, Electronic Devices</t>
  </si>
  <si>
    <t>Zoom, Google Classroom and Meet, Gaming, simulations and virtual reality technologies, Others</t>
  </si>
  <si>
    <t xml:space="preserve">Network issue </t>
  </si>
  <si>
    <t xml:space="preserve">Yes, it is helpful </t>
  </si>
  <si>
    <t xml:space="preserve">It was good. Because there are more students from our educational institution. And not all of our educational institutions are as advanced. This requires an online education system. Students will be able to receive high quality education at homehome. And students will be able to take education from good educational institutions of different countries sitting at home. </t>
  </si>
  <si>
    <t>Time Management Skills, Good Work Ethics, Self-motivated, Online Education Policy</t>
  </si>
  <si>
    <t>Time is not wasted</t>
  </si>
  <si>
    <t xml:space="preserve">Good
</t>
  </si>
  <si>
    <t>Goal and Objective Oriented, Computer Literate, Technologically Competent, Good Work Ethics, Independent and Accountable, Personal Responsibilities</t>
  </si>
  <si>
    <t>Google Classroom and Meet, Others</t>
  </si>
  <si>
    <t xml:space="preserve">Flexibility &amp; Resources </t>
  </si>
  <si>
    <t xml:space="preserve">Accountability, Responsibility &amp; Ethics </t>
  </si>
  <si>
    <t xml:space="preserve">Yes. Because of Flexibility and Resources availability </t>
  </si>
  <si>
    <t xml:space="preserve">Make it a game where every level completion is mandatory with a certain score. </t>
  </si>
  <si>
    <t xml:space="preserve">I don’t think so. </t>
  </si>
  <si>
    <t xml:space="preserve">To me it seems like implementing online education is a must. It makes us more productive, selective, intellectual &amp; smart. </t>
  </si>
  <si>
    <t>Time Management Skills, Computer Literate, Technologically Competent, Effective Communicator</t>
  </si>
  <si>
    <t>time consuming</t>
  </si>
  <si>
    <t xml:space="preserve">Internet issue </t>
  </si>
  <si>
    <t xml:space="preserve">yes. because it time consuming, flexible </t>
  </si>
  <si>
    <t>good</t>
  </si>
  <si>
    <t>Computer Literate, Technologically Competent, Independent and Accountable, Effective Communicator, Academic Preparedness, Online Education Policy</t>
  </si>
  <si>
    <t>Google Classroom and Meet, Microsoft Teams, Gaming, simulations and virtual reality technologies</t>
  </si>
  <si>
    <t>Online class give us more options to learn something. We can have enough time to learn. And if its takes more time then we can take it more. Also if we attended the class in proper time we can have record class to recover it.</t>
  </si>
  <si>
    <t>Lack of parsonal instructions, identity and motivation to students. Lack of understanding students problem.</t>
  </si>
  <si>
    <t>Sometime. But every time I want to take the class in offline. When if silebus is unavail to complete in time we can have a online class.</t>
  </si>
  <si>
    <t>Online education is a best platform for learn everything. Only physical class have this advantage. So only pandemic time we can use online platform.</t>
  </si>
  <si>
    <t>For flexible learning we should make online class face to face. Because if students do that teacher can understand that what student catching there knowledge and what are not. That why teacher make sure that students are listening.</t>
  </si>
  <si>
    <t>Future is depends on teachers and students. But online class can complete education chapter but are all students try to gain knowledge! If they do then there have a future in online class.</t>
  </si>
  <si>
    <t>Goal and Objective Oriented</t>
  </si>
  <si>
    <t xml:space="preserve">Recorded class </t>
  </si>
  <si>
    <t xml:space="preserve">Electricity and internet </t>
  </si>
  <si>
    <t xml:space="preserve">Need better internet connection </t>
  </si>
  <si>
    <t>Better</t>
  </si>
  <si>
    <t>Time Management Skills, Goal and Objective Oriented, Good Work Ethics, Self-motivated, Personal Responsibilities, Online Education Policy</t>
  </si>
  <si>
    <t>We call Learn with a better way.</t>
  </si>
  <si>
    <t>Consortant in a topic.</t>
  </si>
  <si>
    <t>Nope.</t>
  </si>
  <si>
    <t>Every shoud be attended the classes.</t>
  </si>
  <si>
    <t>Agree.</t>
  </si>
  <si>
    <t>Effective Communicator, High speed Internet Access</t>
  </si>
  <si>
    <t xml:space="preserve">We get the class recording </t>
  </si>
  <si>
    <t xml:space="preserve">Sometimes it’s difficult Due to internet problem </t>
  </si>
  <si>
    <t xml:space="preserve">Yes, i do. Beacuse i get the Class recording which is very much important. </t>
  </si>
  <si>
    <t xml:space="preserve">Net speed should be improved </t>
  </si>
  <si>
    <t xml:space="preserve">It will be helpful for all  because our Country goting to be a devitalize Country </t>
  </si>
  <si>
    <t>Time Management Skills, Technologically Competent, Electronic Devices</t>
  </si>
  <si>
    <t xml:space="preserve">Flexibility </t>
  </si>
  <si>
    <t xml:space="preserve">I hv no recommend </t>
  </si>
  <si>
    <t xml:space="preserve">I guess it not effective </t>
  </si>
  <si>
    <t>Time Management Skills, Good Work Ethics, Effective Communicator, Personal Responsibilities, Online Education Policy, Electronic Devices</t>
  </si>
  <si>
    <t>Zoom, Google Classroom and Meet, Microsoft Teams, Learning Management System (LMS)</t>
  </si>
  <si>
    <t>Consistency &amp; Teacher Scarcity.</t>
  </si>
  <si>
    <t>Digital Literacy and Technical Issues. ...</t>
  </si>
  <si>
    <t>Yes.Online learning will enable students in developing countries to study subjects like coding, computing programming, and engineering, thus driving innovation all over the globe. Online learning offers teachers an efficient way to deliver lessons to students.</t>
  </si>
  <si>
    <t xml:space="preserve">To improve Some technical issue and develop online education system. </t>
  </si>
  <si>
    <t>Yes, and in many ways online learning is more effective than face to face learning. As research shows 80% of organizations believe their use of digital learning will remain the same, increase or decrease only slightly as restrictions on live training ease</t>
  </si>
  <si>
    <t>Online education enables the teacher and the student to set their own learning pace, and there's the added flexibility of setting a schedule that fits everyone's agenda. As a result, using an online educational platform allows for a better balance of work and studies, so there's no need to give anything up.</t>
  </si>
  <si>
    <t>Time Management Skills, Computer Literate, Technologically Competent, Good Work Ethics, Electronic Devices, High speed Internet Access</t>
  </si>
  <si>
    <t>We can attend class from any place this are the main advantage of online class</t>
  </si>
  <si>
    <t>Its exam system are the most biggest challenge i think because in exam time there is lots of difference between online and our traditional exam system.</t>
  </si>
  <si>
    <t xml:space="preserve">Its situation depends </t>
  </si>
  <si>
    <t>No comments</t>
  </si>
  <si>
    <t>Future is good if people take it good, otherwise its bad</t>
  </si>
  <si>
    <t>Computer Literate, Good Work Ethics, Self-motivated, Personal Responsibilities, Online Education Policy, High speed Internet Access</t>
  </si>
  <si>
    <t>Good</t>
  </si>
  <si>
    <t>Online class is a bad policy</t>
  </si>
  <si>
    <t xml:space="preserve">Na </t>
  </si>
  <si>
    <t xml:space="preserve">I dont like this nline cls </t>
  </si>
  <si>
    <t>Time Management Skills, Technologically Competent, Effective Communicator, Personal Responsibilities, Online Education Policy, High speed Internet Access</t>
  </si>
  <si>
    <t>Zoom, Google Classroom and Meet, Learning Management System (LMS), Others</t>
  </si>
  <si>
    <t xml:space="preserve">It's provides me more flexibility,  and real world objects and also give me a chance to connected with whole world </t>
  </si>
  <si>
    <t xml:space="preserve">Lack of Internet connection and digital equipment or tools. Financial crisis </t>
  </si>
  <si>
    <t xml:space="preserve">Yes I consider, because it's prefer me many advantages than offline education, such as I can attain cls and exam without going institution and then It provides life long learning real world objects and a chance of connecting with whole world </t>
  </si>
  <si>
    <t xml:space="preserve">They should maintain that every student got the same priority. Ensure flexibility. </t>
  </si>
  <si>
    <t xml:space="preserve">I prefer blended learning. </t>
  </si>
  <si>
    <t xml:space="preserve">Maybe it will be not easy because we don't have proper technology trained instructors. If it happens then Bangladesh will have some bigger achievements like students will be able to learn life long learning and able to compete with the world. Students can attain classes without going abroad. </t>
  </si>
  <si>
    <t>Time Management Skills, Effective Communicator, Online Education Policy</t>
  </si>
  <si>
    <t>N/A</t>
  </si>
  <si>
    <t>Google Classroom and Meet, Social networking tools (Facebook, Messenger)., Microsoft Teams</t>
  </si>
  <si>
    <t xml:space="preserve">Study from home </t>
  </si>
  <si>
    <t>Internet and tools</t>
  </si>
  <si>
    <t>Yes, because its easy</t>
  </si>
  <si>
    <t xml:space="preserve">For betterment </t>
  </si>
  <si>
    <t xml:space="preserve">Yes,for proper interacting </t>
  </si>
  <si>
    <t xml:space="preserve">Very shining </t>
  </si>
  <si>
    <t>Time Management Skills, Effective Communicator, Electronic Devices, High speed Internet Access</t>
  </si>
  <si>
    <t>Anytime anywhere students can present in their classes</t>
  </si>
  <si>
    <t>High speed internet and devices</t>
  </si>
  <si>
    <t xml:space="preserve">Yes. I think online classes are effective because every classes have recording. </t>
  </si>
  <si>
    <t>Very comfortable i think</t>
  </si>
  <si>
    <t>Time Management Skills, Technologically Competent, Self-motivated, Effective Communicator, Electronic Devices, High speed Internet Access</t>
  </si>
  <si>
    <t>Zoom, Google Classroom and Meet, Social networking tools (Facebook, Messenger)., Microsoft Teams, Others</t>
  </si>
  <si>
    <t xml:space="preserve">1.More Flexible 
2. More Organized 
3. Facility of recorded classes 
4. Time management  
</t>
  </si>
  <si>
    <t xml:space="preserve">1. Device &amp; Internet issue 
2. Lack of communication and interaction between teacher &amp; student 
3. Lack of concentration </t>
  </si>
  <si>
    <t>Of Course. As I am kind of self learner I am completely okay with online courses.</t>
  </si>
  <si>
    <t xml:space="preserve">I will suggest them to make sure class is less than 1 hour. Because I prefer quality over quantity. </t>
  </si>
  <si>
    <t xml:space="preserve">It depends actually. But I believe incorporate face-to-face interaction is more effective to increase our concentration. </t>
  </si>
  <si>
    <t>The first thing we have to make sure that everyone in our country can use a good device &amp; internet. If we can do it the future for online education will be good. Otherwise it will be the same as it is now. That's what I think..</t>
  </si>
  <si>
    <t>Computer Literate, Technologically Competent, Good Work Ethics, Effective Communicator, Electronic Devices, High speed Internet Access</t>
  </si>
  <si>
    <t xml:space="preserve">1. you don't have to travel a long road to go to university 2. you can have personal learning environment 3. you can get research your own information while professor is teaching 4. you can record and review the class anytime 5. you get personal time with professor to discuss about topic where in offline you have to look for professor a long time to discuss with him 6. you can start class anytime 7. you get to eat at home while professor is teaching :) </t>
  </si>
  <si>
    <t>1. bad  internet connection 2. load shedding 3. not good equipment 4. teachers not taught about online teaching components and softwares</t>
  </si>
  <si>
    <t>yes for taking class that does not require you to go to university when you can learn it via online classroom platform... no for lab projects which requires us to physically learn about something important</t>
  </si>
  <si>
    <t>1. drop the price level for laptop/desktop 2. provide better internet 3. reduce load shedding or give a early notification when load shedding gonna occur via sms or app 4. teach teachers about how to use most of the online platforms 5. and make a softcopy of books for online 6. drop the online teaching idea, i don't think bangladesh is capable of doing it right now</t>
  </si>
  <si>
    <t>yes, you and i already know why...</t>
  </si>
  <si>
    <t>Time Management Skills, Self-motivated, Academic Preparedness, Online Education Policy, Electronic Devices, High speed Internet Access</t>
  </si>
  <si>
    <t>Online Class at home.</t>
  </si>
  <si>
    <t xml:space="preserve">Phone or laptop Fully charge.
Internet.  </t>
  </si>
  <si>
    <t>NO, but not learning in online course.</t>
  </si>
  <si>
    <t>I don't know.</t>
  </si>
  <si>
    <t xml:space="preserve">Yes. </t>
  </si>
  <si>
    <t>Good but very difficult poor/middle class family.</t>
  </si>
  <si>
    <t xml:space="preserve">To Learn  </t>
  </si>
  <si>
    <t xml:space="preserve">I don’t know </t>
  </si>
  <si>
    <t>Computer Literate</t>
  </si>
  <si>
    <t>To do good</t>
  </si>
  <si>
    <t>Goal and Objective Oriented, Technologically Competent, Independent and Accountable, Self-motivated, Personal Responsibilities, Electronic Devices</t>
  </si>
  <si>
    <t>We can get the lecture video any time we want to watch . If we miss any class we can make it up later etc</t>
  </si>
  <si>
    <t xml:space="preserve">Good knowledge of technology and a batter internet issue </t>
  </si>
  <si>
    <t xml:space="preserve">Yes . Because by online courses i can learn many things and explore them from home </t>
  </si>
  <si>
    <t xml:space="preserve">They should maintain a decent time for the exam </t>
  </si>
  <si>
    <t xml:space="preserve">In my opinion its not necessary and giving it a optional its very good for some person to read </t>
  </si>
  <si>
    <t xml:space="preserve">Bangladesh is going like other countries online university system people like other country’s people can also study with us </t>
  </si>
  <si>
    <t>Self-motivated</t>
  </si>
  <si>
    <t>We can attend the class from home</t>
  </si>
  <si>
    <t>The biggest challenge is to cope up with the environment of the online class</t>
  </si>
  <si>
    <t>Yes...i would like to consider taking online course</t>
  </si>
  <si>
    <t xml:space="preserve">I would like to recommend to the policymakers to improve more the project </t>
  </si>
  <si>
    <t xml:space="preserve">This method is somehow effective </t>
  </si>
  <si>
    <t xml:space="preserve">There ar much more opportunities  for online classes in future </t>
  </si>
  <si>
    <t>Computer Literate, Electronic Devices, High speed Internet Access</t>
  </si>
  <si>
    <t>The advantage of online classes is we can see class recordings again and again for understand the topic.</t>
  </si>
  <si>
    <t xml:space="preserve">We can learn and continue our study in pandemic situation. </t>
  </si>
  <si>
    <t xml:space="preserve">I take online courses. Because there are many international courses open for students if i join those course i will encourage more knowledge. </t>
  </si>
  <si>
    <t>Its very good. I recommend them using online education tools free.</t>
  </si>
  <si>
    <t xml:space="preserve">Yes.It's more important that we conduct our teacher face-to-face so that we can learn attentively. </t>
  </si>
  <si>
    <t xml:space="preserve">It's should open for all sothat everyone can join the online courses National &amp; International. </t>
  </si>
  <si>
    <t>Goal and Objective Oriented, Computer Literate, Good Work Ethics, Personal Responsibilities, Online Education Policy, Electronic Devices</t>
  </si>
  <si>
    <t>Save time
Great for visual learning
Easy to attend class</t>
  </si>
  <si>
    <t>Stable internet
Load shading
Mobile internet package price</t>
  </si>
  <si>
    <t>Yes, I like to taking class at online. Because it saves a lot of time and energy for me.</t>
  </si>
  <si>
    <t>Create more interactive content
Proper evaluation</t>
  </si>
  <si>
    <t xml:space="preserve">Yes, it is necessary to face to face interaction. Teacher can teach more effectively in face to face classes. Face to face interaction developed a student's way of communicating with outside world. </t>
  </si>
  <si>
    <t xml:space="preserve">If Bangladesh internet issues is solved, and teachers uses multiple online teaching tools for teaching a student, then it will help a lot of students. </t>
  </si>
  <si>
    <t>Time Management Skills, Goal and Objective Oriented, Computer Literate, Personal Responsibilities, Electronic Devices, High speed Internet Access</t>
  </si>
  <si>
    <t>there is no waste of time in online classes.We dont have to waste 3-4 hours in a transport for a class</t>
  </si>
  <si>
    <t>We faced some challenges during the slow internet connection.</t>
  </si>
  <si>
    <t>Yes, because there is no waste of time in online classes.We dont have to waste 3-4 hours in a transport for a class.</t>
  </si>
  <si>
    <t>I would like to recommend that the teacher must be trained for online classes and should use proper tools.</t>
  </si>
  <si>
    <t xml:space="preserve">face to face interaction is important because the relationship can be good between the teacher and the student.They will can be co-operative </t>
  </si>
  <si>
    <t>Educational institutions will not go through online anymore but many training institutions will be train though online</t>
  </si>
  <si>
    <t>Time Management Skills, Goal and Objective Oriented, Good Work Ethics, Self-motivated, Personal Responsibilities, Electronic Devices</t>
  </si>
  <si>
    <t>Learn from home is the best way to Learn.</t>
  </si>
  <si>
    <t xml:space="preserve">Issues of internet </t>
  </si>
  <si>
    <t>Sure</t>
  </si>
  <si>
    <t xml:space="preserve">Using good internet connection </t>
  </si>
  <si>
    <t>These time we are gonna used to....</t>
  </si>
  <si>
    <t>Time Management Skills, Computer Literate, Technologically Competent, Good Work Ethics, Self-motivated, High speed Internet Access</t>
  </si>
  <si>
    <t xml:space="preserve">Easy to Learn
Learning from my own environment 
Vast online resources </t>
  </si>
  <si>
    <t xml:space="preserve">Internet connection and Load-shedding 
Google copy paste/ plagiarism </t>
  </si>
  <si>
    <t>Yes, cause its better to learn from home.</t>
  </si>
  <si>
    <t xml:space="preserve">Yes. FtF interaction makes the communication more effective. </t>
  </si>
  <si>
    <t xml:space="preserve">Future of online edu in BD is dark. Cause of the load-shedding problem outside Dhaka city makes online edu very hard for the students. Besides,  their is lacking on proper trained teachers in Bangladesh. </t>
  </si>
  <si>
    <t>Time Management Skills, Goal and Objective Oriented, Self-motivated, Personal Responsibilities, Electronic Devices, High speed Internet Access</t>
  </si>
  <si>
    <t>easy access</t>
  </si>
  <si>
    <t>good net</t>
  </si>
  <si>
    <t>no , because of net problem</t>
  </si>
  <si>
    <t>low the price of data</t>
  </si>
  <si>
    <t>don't know</t>
  </si>
  <si>
    <t>still on primary level</t>
  </si>
  <si>
    <t>Time Management Skills, Computer Literate, Self-motivated, Online Education Policy, Electronic Devices, High speed Internet Access</t>
  </si>
  <si>
    <t xml:space="preserve">Because i can access it any time </t>
  </si>
  <si>
    <t xml:space="preserve">Reliable internet </t>
  </si>
  <si>
    <t>First of all clarify the concept about online class</t>
  </si>
  <si>
    <t>Yea</t>
  </si>
  <si>
    <t>It's save our time and we proper use of time</t>
  </si>
  <si>
    <t>Self-motivated, Effective Communicator, Personal Responsibilities, Online Education Policy, Electronic Devices, High speed Internet Access</t>
  </si>
  <si>
    <t>we got recording online class video. it's very helpful for us</t>
  </si>
  <si>
    <t>internet</t>
  </si>
  <si>
    <t>Yes . because we got online recording class video . it's very helpful for us</t>
  </si>
  <si>
    <t>High speed Internet Access</t>
  </si>
  <si>
    <t xml:space="preserve">Online classes are convenient,
Online classes bring education right to our home,
Online classes offer flexibility.
</t>
  </si>
  <si>
    <t>Lack of motivation in students,
Lack of in-person interaction,
Digital literacy and technical issues.</t>
  </si>
  <si>
    <t>No, because online courses do not get much attention</t>
  </si>
  <si>
    <t>Online education practice is useful to us sometimes not always</t>
  </si>
  <si>
    <t>Yes it is necessary to incorporate face to face interaction to get more attention in online courses</t>
  </si>
  <si>
    <t>If the internet access become stronger and there no technical issues of online classes or the disadvantages get remove then the future of online education in Bangladesh will improve</t>
  </si>
  <si>
    <t>Computer Literate, Technologically Competent, Independent and Accountable, Self-motivated, Personal Responsibilities</t>
  </si>
  <si>
    <t>Zoom, Google Classroom and Meet, Social networking tools (Facebook, Messenger)., Gaming, simulations and virtual reality technologies</t>
  </si>
  <si>
    <t>After class we can see the class record</t>
  </si>
  <si>
    <t>lack of Motivation in Students</t>
  </si>
  <si>
    <t>Not. Because online classes are less focused.</t>
  </si>
  <si>
    <t xml:space="preserve">Development </t>
  </si>
  <si>
    <t xml:space="preserve">Relax class </t>
  </si>
  <si>
    <t>Skills gain</t>
  </si>
  <si>
    <t>Time</t>
  </si>
  <si>
    <t>Offline class</t>
  </si>
  <si>
    <t>Because offline is the best method of skill gain</t>
  </si>
  <si>
    <t>Don't have any idea</t>
  </si>
  <si>
    <t>Computer Literate, Technologically Competent, Academic Preparedness, Online Education Policy, Electronic Devices, High speed Internet Access</t>
  </si>
  <si>
    <t>1. Mobility
2. Highly preferred by introvert students</t>
  </si>
  <si>
    <t>1. Lack of electronic devices
2. Lack of high speed internet connection
3. Lack of technologically competent teachers
4. Lack of proper online education policy or method
5. It is hard to communicate with the teacher
6. Makes the students lazy and inattentive</t>
  </si>
  <si>
    <t>Nope. I prefer offline classes rather than doing it online. Online classes cannot fully help me to interact with both the teacher and the lesson he/she is trying to teach me.</t>
  </si>
  <si>
    <t>1. Firstly, training should be arranged for the teachers on this topic
2. Technological support should be given to the senior teachers
3. Low cost internet should be made available for the students
4. Necessary steps should be taken to prevent cheating and plagiarism</t>
  </si>
  <si>
    <t xml:space="preserve">Maybe. Face-to-face incorporation may help somehow to make online education more effective. </t>
  </si>
  <si>
    <t>Unless the teachers are trained up with proper technological knowledge along with the students and proper online education policies are settled up, I don't see any real chance of Bangladesh in advancing in online education in near future.</t>
  </si>
  <si>
    <t>Time Management Skills, Technologically Competent, Self-motivated, Personal Responsibilities, Online Education Policy, Electronic Devices</t>
  </si>
  <si>
    <t>Microsoft Teams</t>
  </si>
  <si>
    <t>Saves time</t>
  </si>
  <si>
    <t>Network issues</t>
  </si>
  <si>
    <t>I don't know</t>
  </si>
  <si>
    <t>Not necessary</t>
  </si>
  <si>
    <t xml:space="preserve">Very bad </t>
  </si>
  <si>
    <t>Goal and Objective Oriented, Computer Literate, Technologically Competent, Personal Responsibilities, Academic Preparedness, Online Education Policy</t>
  </si>
  <si>
    <t xml:space="preserve">No advantage </t>
  </si>
  <si>
    <t xml:space="preserve">Poor internet connection </t>
  </si>
  <si>
    <t>Offline classes best</t>
  </si>
  <si>
    <t>No future of online class</t>
  </si>
  <si>
    <t>Time Management Skills, Goal and Objective Oriented, Good Work Ethics, Academic Preparedness, High speed Internet Access</t>
  </si>
  <si>
    <t>We can attend class at any where</t>
  </si>
  <si>
    <t xml:space="preserve">Device and internet </t>
  </si>
  <si>
    <t xml:space="preserve">Insure that everyone has device and Internet </t>
  </si>
  <si>
    <t>The future of online education in Bangladesh is very good</t>
  </si>
  <si>
    <t>Time Management Skills, Goal and Objective Oriented, Computer Literate, Self-motivated, Effective Communicator, Personal Responsibilities</t>
  </si>
  <si>
    <t>Online courses are convenient. This courses offer flexibility. Online courses bring education right to your home. Online courses offer more individual attention. this courses helps meet interesting people. Online courses give you real world skills.</t>
  </si>
  <si>
    <t>Lack of Motivation in Students. Infrastructural Problems. Digital Literacy and Technical Issues. Lack of In-person Interaction. Lack of EdTech and Online Learning Options for Special Needs of Students.</t>
  </si>
  <si>
    <t>Yes I consider taking online courses in the future . Because it makes for taking knowledge very easily.</t>
  </si>
  <si>
    <t>Firstly ensure the net flexibility and device normality.</t>
  </si>
  <si>
    <t>Yes it makes the education process realistic.</t>
  </si>
  <si>
    <t>It makes education easier and all students are altogether.</t>
  </si>
  <si>
    <t>Yes,cause it is more flexible and any one can access any place.</t>
  </si>
  <si>
    <t>Create individual policy for pre-primary, primary, secondary, higher secondary &amp; higher education</t>
  </si>
  <si>
    <t>Yes,because face to face intersection into online class is more effective for a learner</t>
  </si>
  <si>
    <t>In future online education in Bangladesh  is more flexible, familiar  &amp; available for all</t>
  </si>
  <si>
    <t>Time Management Skills, Technologically Competent, Good Work Ethics, Academic Preparedness, Electronic Devices, High speed Internet Access</t>
  </si>
  <si>
    <t>Anytime, anywhere and anyplace</t>
  </si>
  <si>
    <t>May be not effective in many case</t>
  </si>
  <si>
    <t>Appreciating it</t>
  </si>
  <si>
    <t xml:space="preserve">Futuristic </t>
  </si>
  <si>
    <t>Time Management Skills, Goal and Objective Oriented, Technologically Competent, Effective Communicator, Personal Responsibilities, Electronic Devices</t>
  </si>
  <si>
    <t xml:space="preserve">Flexibility and Effective </t>
  </si>
  <si>
    <t xml:space="preserve">Internet connection in rural areas </t>
  </si>
  <si>
    <t xml:space="preserve">Yes, In our 4th industrial revolution we need to move technology based learning and also digital learning </t>
  </si>
  <si>
    <t xml:space="preserve">Students are mentally prepared and ensure good network connection in all places of Bangladesh. </t>
  </si>
  <si>
    <t xml:space="preserve">Effective but not more effective. </t>
  </si>
  <si>
    <t>Time Management Skills, Goal and Objective Oriented, Technologically Competent, Self-motivated, Personal Responsibilities, Online Education Policy</t>
  </si>
  <si>
    <t xml:space="preserve">Flexibility, Cost, Opportunities </t>
  </si>
  <si>
    <t xml:space="preserve">Proper Internet Access,  Electronic Devices </t>
  </si>
  <si>
    <t xml:space="preserve">Yes Because of various opportunities </t>
  </si>
  <si>
    <t xml:space="preserve">Reduce plegarism &amp; corruption </t>
  </si>
  <si>
    <t>Progressive</t>
  </si>
  <si>
    <t>Time Management Skills, Goal and Objective Oriented, Technologically Competent, Academic Preparedness, Electronic Devices, High speed Internet Access</t>
  </si>
  <si>
    <t>Learning through technology, outcome based learning, interesting learning.</t>
  </si>
  <si>
    <t>Concentration break, communication lack.</t>
  </si>
  <si>
    <t>Yes. Because it improves my learning ability.</t>
  </si>
  <si>
    <t>The policy need to be ethically sound.</t>
  </si>
  <si>
    <t>Yes. Face to face interaction into online education is very much importent for effective result.</t>
  </si>
  <si>
    <t>The future of online education In Bangladesh is very good.</t>
  </si>
  <si>
    <t>Time Management Skills, Goal and Objective Oriented, Academic Preparedness</t>
  </si>
  <si>
    <t>1. Flexibility.
2. Less space</t>
  </si>
  <si>
    <t>1. Need costly device
2. Need high speed internet</t>
  </si>
  <si>
    <t>Yes, because it enables students of around the world learn this course easily and connect each other.</t>
  </si>
  <si>
    <t>Proper instruction assessment.</t>
  </si>
  <si>
    <t xml:space="preserve"> </t>
  </si>
  <si>
    <t xml:space="preserve">We can access it anytime anywhere </t>
  </si>
  <si>
    <t xml:space="preserve">Cyber Boiling, Palagarism </t>
  </si>
  <si>
    <t>Yes, for self development</t>
  </si>
  <si>
    <t>Create a productive quality based Online Education policy</t>
  </si>
  <si>
    <t>Yes, It create more productive environment for both teacher and student</t>
  </si>
  <si>
    <t>Industrial and Moral based Online Education for All</t>
  </si>
  <si>
    <t>Time Management Skills, Good Work Ethics, Self-motivated, Effective Communicator, Electronic Devices, High speed Internet Access</t>
  </si>
  <si>
    <t>Zoom, Google Classroom and Meet, Social networking tools (Facebook, Messenger)., Learning Management System (LMS), Gaming, simulations and virtual reality technologies</t>
  </si>
  <si>
    <t>1 More opportunity for teacher-student interaction.
2. Reduce academic pressure.
3. Boost our brain and keep it healthy.
4. Build self-discipline.
5.Freeedom to learn what we want.</t>
  </si>
  <si>
    <t xml:space="preserve">1. Online harassment.
2. Require more time than campus classes.
3. Can be difficult for some persons who don't know the proper use of technology. 
4. Lack of physical activities.
5. lack of trust between teacher and students. </t>
  </si>
  <si>
    <t xml:space="preserve">Yes, I would love to consider taking online courses in the future. Because it is time affective and easily access-able from any where of the world. </t>
  </si>
  <si>
    <t>The government should put in place measures to ensure that there is a regular revision of education curriculum to aid in updating everything related to education in Bangladesh.</t>
  </si>
  <si>
    <t>No,it is not necessary to incorporate face -to-face into online education.</t>
  </si>
  <si>
    <t>Educators and Researchers worldwide agree that the future of education is "Blended" or "hybrid" education. Hybrid approach means combination of traditional and online or technology based classroom communication. It is great way for  improving Bangladeshi education field.</t>
  </si>
  <si>
    <t>Time Management Skills, Goal and Objective Oriented, Personal Responsibilities, Online Education Policy, Electronic Devices, High speed Internet Access</t>
  </si>
  <si>
    <t xml:space="preserve">* Save time
*Low cost
*Grow skill with digital tools
*Self discipline 
*Life long learning 
*More flexible </t>
  </si>
  <si>
    <t xml:space="preserve">*Requires good time management skill
* We have to be more active learner
*we have to find our own learning path
*one have to be responsible for his/her own learning. </t>
  </si>
  <si>
    <t xml:space="preserve">Yes, I will definitely consider taking online courses in the future because the world is going digitally and if we want make us with 4c skill then we must have to go through online course. </t>
  </si>
  <si>
    <t xml:space="preserve">The authority should make the easy access to the online platform for the learners. </t>
  </si>
  <si>
    <t xml:space="preserve">Yes, it can be very effective way to learn in this type of platform. </t>
  </si>
  <si>
    <t xml:space="preserve">As Bangladesh is a developing country the future of online education is every potential. And if we can make an environment of online learning then our country will be able to make a digital Bangladesh that our government dreams. </t>
  </si>
  <si>
    <t xml:space="preserve">we can learn when we want </t>
  </si>
  <si>
    <t xml:space="preserve">electricity and internet </t>
  </si>
  <si>
    <t>No because I could not learn by online classes rather than offline.</t>
  </si>
  <si>
    <t xml:space="preserve">Have to motivate students for future education systems and need financial support </t>
  </si>
  <si>
    <t>yes</t>
  </si>
  <si>
    <t>It will be the virtual class room or flip class room support in future and anyone can learn what they want .</t>
  </si>
  <si>
    <t>Time Management Skills, Computer Literate, Technologically Competent, Effective Communicator, Online Education Policy, Electronic Devices</t>
  </si>
  <si>
    <t>Zoom, Google Classroom and Meet, Social networking tools (Facebook, Messenger)., Microsoft Teams, Learning Management System (LMS), Gaming, simulations and virtual reality technologies, Others</t>
  </si>
  <si>
    <t xml:space="preserve">1. Variety of programs and courses
2. Lower total costs
3. Improve your technical skills
4. Online courses bring education right to our home
5. Online learning offers teachers an efficient way to deliver lessons to students
6. The freedom to learn whatever we want
7. Easier Attendance
8. In an online class, we can email a teacher questions directly. When they answer, they can take as much time as they need to give you a thorough answer. They also don’t have to worry about getting to someone else’s question before class ends. So in this way, you actually can have more of your professor’s attention.
9. With online classes, location doesn’t matter
</t>
  </si>
  <si>
    <t>1. A bigger problem is with constant technical issues faced by both teachers and students on these platforms. These problems often require technical support to rectify, causing frequent disruption in the learning flow
2. With the lack of any accountability in the online teaching method, education quality often becomes compromised. Coupled with the free use of laptops and mobile phones during classes, distractions have become countless, often coming at the cost of focusing during class
3. Students complain of lacking motivation due to a lack of interpersonal touch between the students and the teacher in the online classes. The need for physical interaction between the students is also a necessity for maintaining engagement which the online learning methodology has no answers for yet
4. The physical presence inside a classroom with a teacher and fellow peers often leads to an atmosphere that can’t be replicated through virtual means. The physical model also ensures discipline as students cannot switch off webcams and doze off. Physical classrooms also allow for teachers to provide more personal attention to each student’s needs
5. Lack of EdTech and Online Learning Options for Special Needs of Students
6. n an in-person setting, communication happens instantaneously, making it easy for students to get answers and clarify points of confusion. In an e-learning setting, communication is often asynchronous, which means there’s a gap between teacher and student. It’s easy for misunderstandings to develop in these gaps — sometimes, allowing a problem to snowball before it can be corrected</t>
  </si>
  <si>
    <t>Yes, Online learning will enable students in developing countries to study subjects like coding, computing programming, and engineering, thus driving innovation all over the globe. Online learning offers teachers an efficient way to deliver lessons to students. The results are generally consistent with past research: Online coursework generally yields worse student performance than in-person coursework. The negative effects of online course-taking are particularly pronounced for less-academically prepared students and for students pursuing bachelor's degrees.</t>
  </si>
  <si>
    <t>Institutional support and quality education are linked in a significant way. During Covid-19, institutional support is critical to closing the huge academic gap that has emerged as physical academic practices have been moved to a virtual education system using technology. This research aims to assess institutional support for online education in Bangladesh during the Covid-19 pandemic. In the era of technology, every time the world confronts any kind of crisis or challenge, we use technology as a
weapon. Like other emergencies, as COVID-19 is announced as a pandemic, all countries have started trying to control the situation with technological advancement in the medical sector, educational progress, and in the continuity of productions. As most of the educational institutions have been closed since March and the learning process in higher education has moved online, therefore, developing countries like Bangladesh are also trying to continue classes through the online platform with a lack of technological resources, readiness, and inclusiveness from the perspective of the students.</t>
  </si>
  <si>
    <t>No matter the number and complexity in challenges, universities in Bangladesh should always look for the best solution and alternative that will fit the purpose of the students prioritizing the quality of education over anything else. This outlook, if needed to be inherently adopted all over the country, Government needs to be supportive through UGC in legislating the optimum but specific strategies on implementation. Collating the experiences, documentations on platforms and other research from the institutions who have gone through these experiences would be instrumental for effective improvisation of online education in Bangladesh in future.</t>
  </si>
  <si>
    <t>Time Management Skills, Goal and Objective Oriented, Computer Literate, Online Education Policy, Electronic Devices, High speed Internet Access</t>
  </si>
  <si>
    <t xml:space="preserve">Online classes offer more freedom to students. For example a student who is unable to attend face to face classroom due to illness or any valid reason can easily attend online classes. Any student can attend maximum amount of classes for this freedom. Online classes also help to improve personalised learning. It can give opportunity almost every students because capacity is not a problem here. </t>
  </si>
  <si>
    <t xml:space="preserve">One of the main challenges in Bangladeshi perspective is slow internet. Also it creates some communication gap among students and instructors. Also keeping attention to the class is very difficult sometimes. </t>
  </si>
  <si>
    <t>Yes I will consider to take online courses in future. It offers more freedom, it takes low cost. By keeping myself attentive to the course it may be very effective for me and it is easy to handle.</t>
  </si>
  <si>
    <t xml:space="preserve">The policy makers have to think to ensure strong Internet connection in every part of Bangladesh. Time management is also an important part to think about. Because students can not give their 100% attention to the class for a long period of time in online classes specially. </t>
  </si>
  <si>
    <t xml:space="preserve">Yes, It is. This incorporation may remove the lackings of online education.I think Face to face interaction will make an excellent online education system in Bangladesh for more effective interaction and results. </t>
  </si>
  <si>
    <t xml:space="preserve">The future of Online education in Bangladesh is bright if we able to ensure strong internet service all over the country and ensuring devices for every students. It can make a revolutionary change in the education system of Bangladesh which is very much positive. </t>
  </si>
  <si>
    <t>Time Management Skills, Goal and Objective Oriented, Independent and Accountable, Personal Responsibilities, Online Education Policy, Electronic Devices</t>
  </si>
  <si>
    <t>1. Because the students are not bound by a set schedule, they have the freedom to manage their employment and studies.
2. For a variety of reasons, online education can be less expensive.
3. In the event of a natural disaster, the online study approach becomes even more crucial.
4. Online classes allow for the exchange of knowledge, allowing more individuals to gain access to education that is not widely available in some areas.</t>
  </si>
  <si>
    <t>1. Many students struggle to strike a balance between their academics and their daily lives.
2. Communication is frequently asynchronous, implying that there is a chasm between the teacher and the pupil.
3. One of the most significant and relevant ways in which a teacher interacts with a student is by providing feedback.
4. Because it is more difficult to understand body language online, students may remain mute or "put on a brave face," leaving the class disheartened, frustrated, and having learned nothing.</t>
  </si>
  <si>
    <t>Yes, I would consider. Because it shows how successfully a school system can adapt to new technology while also striving for growth and progress. This kind of instruction has the potential to revolutionize the educational system in a way that has never been seen before.</t>
  </si>
  <si>
    <t>These are the areas where policymakers should concentrate their efforts.
1. Rather than sticking to a single method, they should encourage a mixed-method approach.
2. It's important to remember that online learning isn't exclusively for wealthy students.
3. Online items should be taken in a fair and anonymous manner.
4.Teachers should be hired based on their capacity to integrate blended learning into their classrooms.</t>
  </si>
  <si>
    <t>Yes, it is necessary. Because, before entering the real world, online learning has aided pupils in becoming autonomous learners. During class, students had the opportunity to try out various learning apps and platforms, which helped them gain new skills and capabilities, boosting their growth.</t>
  </si>
  <si>
    <t>Every citizen will receive education based on their abilities and knowledge. Every person will receive training in the discipline of their choice and will be immediately equipped for the job market. Every school will feature a research and development center where students may get a hands-on introduction to the fundamental subjects they will study throughout their academic careers.</t>
  </si>
  <si>
    <t>Goal and Objective Oriented, Self-motivated, Academic Preparedness, Online Education Policy, Electronic Devices, High speed Internet Access</t>
  </si>
  <si>
    <t xml:space="preserve">Advantages
1. Flexible
2. Provides lots of online resources
3. Allows to attend classes from anywhere
4. Saves time
5. Needs technological skills
</t>
  </si>
  <si>
    <t xml:space="preserve">Challenges
1. Lack of high speed internet
2. Difficult to concentrate
3. Lack of e- device
4. Many students face communication lackings
5. May create social isolation
</t>
  </si>
  <si>
    <t>Online course is good. But not for a long run in future.
Because online education doesn't provide the comfortness of face to face classes. In future we may conduct several courses in online. But mostly if we try to conduct many courses that may cause to lack of practical experience.</t>
  </si>
  <si>
    <t xml:space="preserve">1. Proper online education policy should be made.
2. Should take proper steps for rural and remote areas students.
3. Should be more effective and goal oriented 
4. Lab works must more practical and engaging.
5. Lab facilities should increase
6. Provides training to instructor
</t>
  </si>
  <si>
    <t>Yes. Online education has some pros and cons. Real life education has it's own pros and cons.
So to make more effective education we can incorporate face to face into online education.</t>
  </si>
  <si>
    <t>It seems good future of Bangladesh online education.
Because many people are moving towards online education.
Many courses are running in online
Government has taken many steps and budget
Students get interested
Teachers are getting trained
Many initiatives like goals setting, learning outcome, curriculum reconstruction has done.</t>
  </si>
  <si>
    <t>Time Management Skills, Goal and Objective Oriented, Computer Literate, Technologically Competent, Good Work Ethics, Independent and Accountable</t>
  </si>
  <si>
    <t>1. Time saving
2. Independent in studies
3. No specific environment needed.</t>
  </si>
  <si>
    <t>1. Internet problem.
2. Costly</t>
  </si>
  <si>
    <t>Yes. For me, it is easy to take courses and understand the things better.</t>
  </si>
  <si>
    <t>Challenges should be overcomed.</t>
  </si>
  <si>
    <t xml:space="preserve">Not exactly. </t>
  </si>
  <si>
    <t>We are hopeful that Bangladeshi students will be comfortable with online education in near future.</t>
  </si>
  <si>
    <t>Time Management Skills, Computer Literate, Personal Responsibilities, Online Education Policy, Electronic Devices, High speed Internet Access</t>
  </si>
  <si>
    <t>We can see the video record of our classes anytime.</t>
  </si>
  <si>
    <t>Network problem.</t>
  </si>
  <si>
    <t>I can consider.</t>
  </si>
  <si>
    <t xml:space="preserve">My recommendation is try to give better ISP for online class. </t>
  </si>
  <si>
    <t>It is not necessary.</t>
  </si>
  <si>
    <t>I think it should be better.</t>
  </si>
  <si>
    <t>Time Management Skills, Good Work Ethics, Self-motivated, Academic Preparedness, Electronic Devices, High speed Internet Access</t>
  </si>
  <si>
    <t>Escape the Traffic. 
Saves your Time and Money. 
Best Online Guidance. 
Instant Doubt Resolution. 
Increased Convenience and Flexibility. 
Enhances Self-Discipline. 
Optimises focus.</t>
  </si>
  <si>
    <t>Lack of Motivation in Students. ...
Infrastructural Problems. ...
Digital Literacy and Technical Issues. ...
Lack of In-person Interaction. ...
Lack of EdTech and Online Learning Options for Special Needs of Students.</t>
  </si>
  <si>
    <t>Yes. Because Online courses allow anyone sitting anywhere to learn a new set of skills or hone their existing skills. Learning new skills adds to your repertoire and enhances my abilities to do a task effectively. Employers will also value you more if you take the time to hone your skills and keep yourself updated.</t>
  </si>
  <si>
    <t>They should more focus on online education so that all students can afford it.</t>
  </si>
  <si>
    <t>Yes. It will help students to be more attentive.</t>
  </si>
  <si>
    <t xml:space="preserve">Time management is good and create self responsibility   </t>
  </si>
  <si>
    <t xml:space="preserve">Everything doing within time.      </t>
  </si>
  <si>
    <t xml:space="preserve">Yes. In modern technology it’s the right education policy.       </t>
  </si>
  <si>
    <t xml:space="preserve">Need experience teacher also need technology using system easy.       </t>
  </si>
  <si>
    <t xml:space="preserve">I think a little bit yes. 
But i prefer online best. Because a cse students always need computer and he give time a lot  , a he can practice more and more. But offline it’s not possible         </t>
  </si>
  <si>
    <t>Goal and Objective Oriented, Computer Literate, Technologically Competent, Independent and Accountable, Online Education Policy, Electronic Devices</t>
  </si>
  <si>
    <t xml:space="preserve">Online class give real world skills and offer flexibility 
</t>
  </si>
  <si>
    <t xml:space="preserve">Lack of motivation in students and infrastructure problems </t>
  </si>
  <si>
    <t xml:space="preserve">Yes i consider taking online courses in the future because online classes give real world skills and flexibility </t>
  </si>
  <si>
    <t xml:space="preserve">Yes i do </t>
  </si>
  <si>
    <t>Online education enables the teacher and the student to set their own learning pace,and there's the added flexibility of setting a schedule that fits everyone's agenda.</t>
  </si>
  <si>
    <t>Good Work Ethics, Personal Responsibilities, Electronic Devices, High speed Internet Access</t>
  </si>
  <si>
    <t>saving time</t>
  </si>
  <si>
    <t xml:space="preserve">high speed Internet access </t>
  </si>
  <si>
    <t>no. i can't catch up teachers words</t>
  </si>
  <si>
    <t xml:space="preserve">totally disagree. off line class is best. </t>
  </si>
  <si>
    <t xml:space="preserve">it's necessary to incorporate </t>
  </si>
  <si>
    <t xml:space="preserve">no idea 💡 </t>
  </si>
  <si>
    <t>Time Management Skills, Technologically Competent, Independent and Accountable, Effective Communicator, Electronic Devices, High speed Internet Access</t>
  </si>
  <si>
    <t>I can easily join classes with a good internet connection &amp; a good device.I don't have to face traffic.I can collect recorded classes if I miss one Somehow.</t>
  </si>
  <si>
    <t xml:space="preserve">Most of the students are not provided with good internet connection or a good device. Sometimes it's harder for the teachers to teach the students. </t>
  </si>
  <si>
    <t>I would not consider taking online course because online learning is not as effective as offline learning.</t>
  </si>
  <si>
    <t xml:space="preserve">I would ask them to provide stable internet Connection &amp; devices to the students. </t>
  </si>
  <si>
    <t xml:space="preserve">Yes...face to face interaction confirms more stable education  </t>
  </si>
  <si>
    <t xml:space="preserve">The govt. Has taken many steps to improve online education system in Bangladesh. So I'm looking forward to its best performance. </t>
  </si>
  <si>
    <t>Computer Literate, Technologically Competent, Good Work Ethics, Personal Responsibilities, Electronic Devices, High speed Internet Access</t>
  </si>
  <si>
    <t>Saving time</t>
  </si>
  <si>
    <t xml:space="preserve">In high speed internet </t>
  </si>
  <si>
    <t>No idea</t>
  </si>
  <si>
    <t xml:space="preserve">Necessary </t>
  </si>
  <si>
    <t>Time Management Skills, Computer Literate, Self-motivated, Effective Communicator, Electronic Devices, High speed Internet Access</t>
  </si>
  <si>
    <t xml:space="preserve">No </t>
  </si>
  <si>
    <t>Freedom</t>
  </si>
  <si>
    <t>Students irresponsibility.
Though it provides quality education but does not provide effective education.</t>
  </si>
  <si>
    <t xml:space="preserve">Yes.Because, I  get quality content and enjoy the course at any time when i feel Free. </t>
  </si>
  <si>
    <t>Enjoyyeaable and skill development environment</t>
  </si>
  <si>
    <t>Covid 19 totally change the motive of general people of Bangladesh and take the online education in higher level.Online ducation is the best option for overcoming any crucial situation.</t>
  </si>
  <si>
    <t>Goal and Objective Oriented, Computer Literate, Self-motivated, Personal Responsibilities, Academic Preparedness, Online Education Policy</t>
  </si>
  <si>
    <t xml:space="preserve">Efficiency, Accessibility, Affordability, Flexibility </t>
  </si>
  <si>
    <t>Technology Issues, Sense Of Isolation, Require Proper Teacher Training.</t>
  </si>
  <si>
    <t xml:space="preserve">Yes. I hope online classes will be more improved in the future. </t>
  </si>
  <si>
    <t xml:space="preserve">Require proper teacher training, Academic preparedness and punctuality. </t>
  </si>
  <si>
    <t xml:space="preserve">Yes. Blended (F2F and Online) learning will be more effective and more flexible for future learning. </t>
  </si>
  <si>
    <t xml:space="preserve">Future education in Bangladesh will be technology integrated learning. This will be more effective and easy to learn flexible learning. Hopefully the ICTE graduates will take over. </t>
  </si>
  <si>
    <t>Goal and Objective Oriented, Technologically Competent, Good Work Ethics, Independent and Accountable, Effective Communicator, Online Education Policy</t>
  </si>
  <si>
    <t xml:space="preserve">Learn at own pace </t>
  </si>
  <si>
    <t xml:space="preserve">Network issue and lack of collaboration </t>
  </si>
  <si>
    <t xml:space="preserve">Neutral. </t>
  </si>
  <si>
    <t xml:space="preserve">Ensure everything properly. </t>
  </si>
  <si>
    <t xml:space="preserve">Yes. Collaboration needs. </t>
  </si>
  <si>
    <t xml:space="preserve">Policy makers need to be more aware. </t>
  </si>
  <si>
    <t>Time Management Skills, Goal and Objective Oriented, Computer Literate, Technologically Competent, Electronic Devices</t>
  </si>
  <si>
    <t>Classes can be done in any situation,</t>
  </si>
  <si>
    <t xml:space="preserve">Internet connections , Device quality , buffering,Lab work  </t>
  </si>
  <si>
    <t>Yes,This is the demand of the time.</t>
  </si>
  <si>
    <t>Mobile, computer accuracy, internet problem solving, teacher training</t>
  </si>
  <si>
    <t>yes,</t>
  </si>
  <si>
    <t>Bangladesh has a bright future for online education, the government has formulated a blended policy, so it is now being seriously considered.</t>
  </si>
  <si>
    <t>Time Management Skills, Goal and Objective Oriented</t>
  </si>
  <si>
    <t xml:space="preserve">Online education is flexible. </t>
  </si>
  <si>
    <t>Poor student doen't affort Device. Internet connection also.</t>
  </si>
  <si>
    <t>Yes..online education is fexible for us.any time any where we attend in class.</t>
  </si>
  <si>
    <t>Theory class are good for online..bt lab is not so good</t>
  </si>
  <si>
    <t xml:space="preserve">Face to face is effective. Bt not very necessary. </t>
  </si>
  <si>
    <t>Time Management Skills, Computer Literate, Technologically Competent, Self-motivated, Online Education Policy, High speed Internet Access</t>
  </si>
  <si>
    <t xml:space="preserve">Online class are convenient.
Online class offer flexibility.
Online clalss bring education right to your home.
Online class offer more individual attention. ...
Online class help our meet interesting people. 
Online class  gives us real world skills.
</t>
  </si>
  <si>
    <t xml:space="preserve">1.Lack of Motivation in Students. 
2.Infrastructural Problems.
3.Digital Literacy and Technical Issues.
4.Lack of In-person Interaction.
5.Network problem </t>
  </si>
  <si>
    <t>Yes I think so. Because online classes can be easily taught. Many students can be taught in one place. Content can be easily delivered.</t>
  </si>
  <si>
    <t xml:space="preserve">Yes </t>
  </si>
  <si>
    <t>Bangladesh is advancing a lot in technology day by day.  Education is also changing drastically.  We need education to improve technology. Online oriented education will help us to be more efficient.</t>
  </si>
  <si>
    <t>Time Management Skills, Technologically Competent, Independent and Accountable, Self-motivated, Electronic Devices, High speed Internet Access</t>
  </si>
  <si>
    <t xml:space="preserve">1.More accessible
2.Time-Saving
3.Less in cost
4.Easy attendance
5.Suits A Variety Of Learning Styles
6.Efficiency
</t>
  </si>
  <si>
    <t xml:space="preserve">1.Technology Issues 
2.Lack of socializing skills
3.Lose Concentration
4.Health Issues
5.Prevention of cheating is difficult
</t>
  </si>
  <si>
    <t>Yes, I would consider taking online courses in the future. In future, If I get enough opportunities I will take online courses for upgrading my skills. By taking online courses, I will be able to participate in any online based education . There I will be able to learn new things from any place and at any time.</t>
  </si>
  <si>
    <t>There should be some specific rules and regulations about online education. A perfect online learning policy and framework should be made.</t>
  </si>
  <si>
    <t>In my opinion face to face interaction is also needed along with online education for more effective implementation and results.</t>
  </si>
  <si>
    <t>The future of online education in Bangladesh is looking very good. Recently online education in Bangladesh is becoming more famous . There is a huge scope of online education in Bangladesh.</t>
  </si>
  <si>
    <t xml:space="preserve">Place insensitive, Huge resources, Flexibility etc.. </t>
  </si>
  <si>
    <t>Offline Class এর মতো মনোযোগ ধরে রাখা, Teacher এর সাথে connect হওয়া</t>
  </si>
  <si>
    <t xml:space="preserve">আমি সর্বদা Offline class এর পক্ষে, আমি শ্রেণীকক্ষে class করাটাকে খুব enjoy করি। </t>
  </si>
  <si>
    <t>আমার ভালো না লাগলেও, Education এর future বলা যায় online education কে। আমাদের এই বিষয়টি এগিয়ে নিয়ে যেতে হবে।
তবে
Online education এর পূর্বে, Education এ technology এর engagement বাড়াতে হবে।</t>
  </si>
  <si>
    <t xml:space="preserve">Maybe it's not the right time
Or
Bangladesh এই মুহূর্তে সম্পূর্ণ প্রস্তুত না </t>
  </si>
  <si>
    <t>COVID-19 এর জন্য Bangladesh-এ online education অনেকাংশে তরান্বিত হয়েছে।
আমরা একটা সুন্দর ভবিষ্যৎ এর প্রত্যাশী</t>
  </si>
  <si>
    <t>Personal space and time to do creative things on my own</t>
  </si>
  <si>
    <t xml:space="preserve">Good online teacher and guidelines </t>
  </si>
  <si>
    <t>N/a</t>
  </si>
  <si>
    <t xml:space="preserve">Looks good </t>
  </si>
  <si>
    <t>Time Management Skills, Goal and Objective Oriented, Technologically Competent, Effective Communicator, Academic Preparedness, Online Education Policy</t>
  </si>
  <si>
    <t>Google Classroom and Meet, Learning Management System (LMS)</t>
  </si>
  <si>
    <t>Online courses are convenient. ...
Online courses offer flexibility. ...
Online courses bring education right to your home. ...
Online courses offer more individual attention. 
Online courses help you meet interesting people. .</t>
  </si>
  <si>
    <t>Yes, I will consider. Reason: I want to develop it in my own way to deliver it in the right way, make it student centered not teacher- centered.</t>
  </si>
  <si>
    <t>1. Internet and device issue solve
2. Technology gap refuce
3. Standard policy for all online classes
4. Making good resources for students with the help of ICTE graduate.</t>
  </si>
  <si>
    <t>Somehow Yes.
It will be more effective. Face to face is better in students mind and they are habituated with this. So, it is a needy thing to them.</t>
  </si>
  <si>
    <t>Bangladesh is in Primary level in term of online education. The future and opportunity is huge.</t>
  </si>
  <si>
    <t>Time Management Skills, Technologically Competent, Good Work Ethics, Self-motivated, Electronic Devices, High speed Internet Access</t>
  </si>
  <si>
    <t xml:space="preserve">Convenient to all
Flexible learning
Technological knowledge development
Better knowing about digital learning platform.
time management skills   </t>
  </si>
  <si>
    <t xml:space="preserve">Dishonesty
Plagiarism
Electronic device issues
Internet speed issue
mental preparedness issue      </t>
  </si>
  <si>
    <t xml:space="preserve">During any pandemic situation i would like to take online courses. Any diverse situation i would consider taking online  courses. Otherwise i personally prefer offline courses.   </t>
  </si>
  <si>
    <t xml:space="preserve">Policymakers should design the online education in such a way that would be flexible and convenient to all learners. That's the way they could practice online education among students in Bangladesh.       </t>
  </si>
  <si>
    <t xml:space="preserve">Yes, it is necessary to incorporate face-to-face interaction into online education. Without interaction learning is not possible. Many  problems is solved Through face-to-face interaction. So, obviously we should incorporate this interaction into online education for more effective results.           </t>
  </si>
  <si>
    <t xml:space="preserve">Online education has already taken place in the Bangladesh education. Now we can say that online education means "anytime, from anywhere and any moment". Some points that  should be focusable in the future of Bangladesh online education are: digital pedagogy, virtual classroom, digital learning platform, e-learning, remote learning etc. So, future of Bangladesh online education can be bright by taking more effective initiatives.            </t>
  </si>
  <si>
    <t>Goal and Objective Oriented, Self-motivated, Personal Responsibilities, Academic Preparedness, Electronic Devices, High speed Internet Access</t>
  </si>
  <si>
    <t>Disadvantage is lot more less than Advantage...Only there is some side effect of digital technology (internet, smartphone.. etc)..The biggest advantage of online education is , it is open for everyone</t>
  </si>
  <si>
    <t xml:space="preserve">Learners attention..and concentration </t>
  </si>
  <si>
    <t xml:space="preserve">It’s an easy to Learn new and effective skills for new job sector. It is also helpful for personal development susch as some one can implement their new business idea by takei a course of his interest... </t>
  </si>
  <si>
    <t>In online there is huge source of learning content. It can break our traditional learning system by reducing students academic fee and tusion fee..in rural area or educational Institute there is not so many skillfull teacher,and they cannot provide proper teaching materials, in this situation if a student have a smartphone he can complete his class in online by a well known teacher of world /Bangladesh. I am also benefitted from online class it helped my to reduce my private tuition fee.and i can Learn more effectively by Online education,It helped me to create my own way to learn..</t>
  </si>
  <si>
    <t>Technologically Competent, Self-motivated, Effective Communicator, Academic Preparedness, Electronic Devices, High speed Internet Access</t>
  </si>
  <si>
    <t>Online education is flexible,we can access from anywhere.various contents can be provided through internet,less costly.</t>
  </si>
  <si>
    <t>Proper device and quality internet are necessary.It  may create a sense of isolation. ...</t>
  </si>
  <si>
    <t>I consider taking online courses because it can be able to learn knowledge from anywhere easily.</t>
  </si>
  <si>
    <t xml:space="preserve">I would recommend the policymakers to give proper training to the teacher and students about online learning and change their traditional mindset </t>
  </si>
  <si>
    <t xml:space="preserve">It is necessary to incorporate face to face interaction into online education because without face to face interaction class will be boring </t>
  </si>
  <si>
    <t xml:space="preserve">Looks promising because Bangladesh is now trying to reach education 4.0 goal. Government wants digital education.people have device and internet. </t>
  </si>
  <si>
    <t xml:space="preserve">Students can learn anytime from any where. It saves time and money also.  </t>
  </si>
  <si>
    <t xml:space="preserve">Internet issue, lake of device      </t>
  </si>
  <si>
    <t>Developing strong attitudes towards learning such as remaining focused during online classes or maintaining sufficient motivation.
Supporting students using information and communications technology (ICT) effectively and making the most of new technologies for learning.</t>
  </si>
  <si>
    <t>Using an online educational platform in Bangladesh  allows for a better balance of work and studies, so there's no need to give anything up.</t>
  </si>
  <si>
    <t>Time Management Skills</t>
  </si>
  <si>
    <t>1.lower cost
2. short duration</t>
  </si>
  <si>
    <t>1.time management</t>
  </si>
  <si>
    <t xml:space="preserve">1.yes.. </t>
  </si>
  <si>
    <t>nothing</t>
  </si>
  <si>
    <t>yes.. it is</t>
  </si>
  <si>
    <t>gd</t>
  </si>
  <si>
    <t>Technologically Competent, Good Work Ethics, Effective Communicator, Personal Responsibilities, Electronic Devices, High speed Internet Access</t>
  </si>
  <si>
    <t xml:space="preserve">Tales less time  than  plysical  classrss.  Teachers can teach a lot of tings in a short time. Less movement outside is needed. Classes can be extended for more time than physical classes. </t>
  </si>
  <si>
    <t>Less interactions between students &amp; teachers , network problems.  Needs costly internet &amp; device to get the best service. Face to face interactions often does not exist for weak network system.</t>
  </si>
  <si>
    <t xml:space="preserve">Not really, considering the current accessible internet facility for mass population. </t>
  </si>
  <si>
    <t>It cannot be used for mainstream people. Can only be used in special cases.</t>
  </si>
  <si>
    <t>Absolutely necessary.  But the Internet conditions barely lets us.</t>
  </si>
  <si>
    <t>Not that good. Unless the government makes sure that every student have necessary network facilities &amp; electronic devices. &amp; also teachers are traind well to use those devices.</t>
  </si>
  <si>
    <t>Time Management Skills, Goal and Objective Oriented, Self-motivated, Academic Preparedness, Electronic Devices, High speed Internet Access</t>
  </si>
  <si>
    <t>Google Classroom and Meet, Social networking tools (Facebook, Messenger)., Learning Management System (LMS), Others</t>
  </si>
  <si>
    <t>We can learn anywhere anytime.. We can attend our classes easily if it is not possible to attend directly</t>
  </si>
  <si>
    <t>Difficult to understand and communication gap.
Internet and electronic device is another issue</t>
  </si>
  <si>
    <t>Online courses is important.  It has good impact. Such as I want to learn python.  If my Academy doesn’t teach me that I can learn it Online.  Because there ar huge online courses to do.</t>
  </si>
  <si>
    <t xml:space="preserve">They should provide sustainable network.They have to confirm that every students have laptop or phone </t>
  </si>
  <si>
    <t xml:space="preserve">Not Necessary.  </t>
  </si>
  <si>
    <t>In future it has good opportunities. Many students will able complete there study by distance learning</t>
  </si>
  <si>
    <t>Personal Responsibilities</t>
  </si>
  <si>
    <t>There are advantages on that stage. But main is freedom, like, I'm traveling by car and there is an important class about to start and I have to suffer much if I miss that. If there is online facilities for class then it will be really great for me. The teachers can also share the lecture materials through some services like Google drive, Google classroom, ZOOM and other services.</t>
  </si>
  <si>
    <t>If, the student is a village guy, then he had to suffer much for online classes. Last Ramadan, when the university declared for 3 days online class I felt really happy, because I could join class form my home. I went my home tried to join classes but I could only join class for 30-35 minutes. The video quality was really lugubrious and sometime I can't even hear the teacher's voice. So, I will say online classes are terrific for village students. But, in cities there is less network related problems that's why city living students don't need to suffer much. The equipments we need for online are expensive and electronic. So, there can be problem while we are using those on online class, this can be an interference and can down our concentration.</t>
  </si>
  <si>
    <t xml:space="preserve">I think, near future I will take some online courses. I'll take that for quality education. Some abroad institutions offer great courses with great quality education with cheap amount of price that I'll not easily get in my state if I get, it will take much from my pocket. </t>
  </si>
  <si>
    <t xml:space="preserve">Most of our teachers need proper training on communication technologies. That suffer much when it is time to take an online class. And if it is possible to detect who is proudly sleeping, scrolling social media, chatting on im services and still attending the class, this will be really great. </t>
  </si>
  <si>
    <t xml:space="preserve">Yes, it is. It can detect the sleeping person who attended the class. It also can detect who is using meterial that should not be used during exam. </t>
  </si>
  <si>
    <t xml:space="preserve">Sounds good. Network problems are solving slowly but still solving, about every house having an WiFi network, smartphones or PCs are being affordable. Teachers are also getting trained. Online teaching and learning systems are getting easy and appreciable. So, students don't have to suffer much in near future. </t>
  </si>
  <si>
    <t>1. Efficiency
2. Accessibility Of Time And Place
3. Affordability
4. Improved Student Attendance
5. Suits A Variety Of Learning Styles</t>
  </si>
  <si>
    <t>1. Inability To Focus On Screens
2. Technology Issues
3. Sense Of Isolation
4. Teacher Training 
5. Manage Screen Time</t>
  </si>
  <si>
    <t xml:space="preserve">Yes because it has advantage is more than disadvantage. </t>
  </si>
  <si>
    <t xml:space="preserve">Teacher's training </t>
  </si>
  <si>
    <t>Very good</t>
  </si>
  <si>
    <t>Technologically Competent, Good Work Ethics, Self-motivated, Effective Communicator, Online Education Policy, Electronic Devices</t>
  </si>
  <si>
    <t>Zoom</t>
  </si>
  <si>
    <t>it saves our valuable time</t>
  </si>
  <si>
    <t>Internet speed and devices</t>
  </si>
  <si>
    <t xml:space="preserve">Don't need to take online classes if it is easy to take offline classes because offline classes are effective than online classes </t>
  </si>
  <si>
    <t>Yes it is necessary</t>
  </si>
  <si>
    <t>it will be better</t>
  </si>
  <si>
    <t>Time Management Skills, Computer Literate, Independent and Accountable, Self-motivated, High speed Internet Access</t>
  </si>
  <si>
    <t xml:space="preserve">It has many advantages such as it is very independent. </t>
  </si>
  <si>
    <t>It is not always good for ours</t>
  </si>
  <si>
    <t>No.it is not good for me</t>
  </si>
  <si>
    <t>It is very helpful for covid 19, this time not possible off line class.</t>
  </si>
  <si>
    <t xml:space="preserve">Yes,it is very effective </t>
  </si>
  <si>
    <t>It is very convenient</t>
  </si>
  <si>
    <t>Google Classroom and Meet, Social networking tools (Facebook, Messenger)., Microsoft Teams, Learning Management System (LMS), Gaming, simulations and virtual reality technologies</t>
  </si>
  <si>
    <t xml:space="preserve">It makes our study more effective </t>
  </si>
  <si>
    <t xml:space="preserve">internet, electric devices </t>
  </si>
  <si>
    <t xml:space="preserve">Yes
Beacuse i have interest </t>
  </si>
  <si>
    <t xml:space="preserve">Very good </t>
  </si>
  <si>
    <t>Zoom, Social networking tools (Facebook, Messenger).</t>
  </si>
  <si>
    <t xml:space="preserve">We can continue our study in any situation </t>
  </si>
  <si>
    <t xml:space="preserve">insufficient electronic device, slow internet </t>
  </si>
  <si>
    <t>We may fall into a pandemic situation in the future. Online education will keep our education system running</t>
  </si>
  <si>
    <t xml:space="preserve">improving internet and electronic device facilities </t>
  </si>
  <si>
    <t xml:space="preserve">Yes...it’s necessary to incorporate face to face interaction into online education so we can understand easily  </t>
  </si>
  <si>
    <t>If we got proper management training than it’s good for us</t>
  </si>
  <si>
    <t>Goal and Objective Oriented, Computer Literate, Self-motivated</t>
  </si>
  <si>
    <t xml:space="preserve">Easy to learn </t>
  </si>
  <si>
    <t xml:space="preserve">Weak internet </t>
  </si>
  <si>
    <t>Yes. Easy to learn</t>
  </si>
  <si>
    <t xml:space="preserve">Monthly physical meeting </t>
  </si>
  <si>
    <t xml:space="preserve">Good </t>
  </si>
  <si>
    <t>Online courses offer flexibility</t>
  </si>
  <si>
    <t>Lack of Motivation in Students.</t>
  </si>
  <si>
    <t>Face to face</t>
  </si>
  <si>
    <t>Time Management Skills, Computer Literate, Self-motivated, Personal Responsibilities, Electronic Devices, High speed Internet Access</t>
  </si>
  <si>
    <t>It saves our time</t>
  </si>
  <si>
    <t>Time management and self motivation</t>
  </si>
  <si>
    <t>I would prefer it in future so that we can focus on our home works</t>
  </si>
  <si>
    <t>I dont know as i dont have much experience in online education.</t>
  </si>
  <si>
    <t>Yes indeed</t>
  </si>
  <si>
    <t>In my opinion offline classes are the best for our education. But in need of acquiring more knowledge we should think out of the box as online education is media for it.</t>
  </si>
  <si>
    <t>We can attend class being with my family</t>
  </si>
  <si>
    <t xml:space="preserve">To attend class regularly </t>
  </si>
  <si>
    <t xml:space="preserve">No. Because i don't have perfect environment </t>
  </si>
  <si>
    <t>They should focus on traditional system rather than online system</t>
  </si>
  <si>
    <t>Yes. I don't understand topics in online if there is no interaction.</t>
  </si>
  <si>
    <t>Now a days its very devastated.. in future i don't what will happen of education</t>
  </si>
  <si>
    <t>Effective Communicator, Academic Preparedness, Online Education Policy, Electronic Devices, High speed Internet Access</t>
  </si>
  <si>
    <t>Zoom, Google Classroom and Meet, Social networking tools (Facebook, Messenger)., Microsoft Teams, Learning Management System (LMS), Gaming, simulations and virtual reality technologies</t>
  </si>
  <si>
    <t xml:space="preserve">I can stay at home and learn. </t>
  </si>
  <si>
    <t xml:space="preserve">You need good internet connection and suitable environment. </t>
  </si>
  <si>
    <t xml:space="preserve">No, I feel it’s inconvenient compared to normal classes. </t>
  </si>
  <si>
    <t>Make such a learning process that'll enable students to enjoy studying and be helpful in the future.</t>
  </si>
  <si>
    <t>Yes. That way if you don't understand something then you can clear out that problem.</t>
  </si>
  <si>
    <t>At the moment it doesn’t look bright. Many of the students in the rural areas do not have the necessary devices or environment for online classes.</t>
  </si>
  <si>
    <t xml:space="preserve">Can attend class from anywhere.  Budget friendly </t>
  </si>
  <si>
    <t xml:space="preserve"> MAINTAINING SAME concentration  all time,  time management </t>
  </si>
  <si>
    <t>No , because it's not that effective for me .</t>
  </si>
  <si>
    <t xml:space="preserve">Should consider more one - one attention. </t>
  </si>
  <si>
    <t xml:space="preserve">Yes. Because sometimes students join the class but don't concentrate  on the class. </t>
  </si>
  <si>
    <t xml:space="preserve">Good .Because  Everyone are trying their best to make online education more effective. </t>
  </si>
  <si>
    <t>Time Management Skills, Goal and Objective Oriented, Computer Literate, Technologically Competent, Electronic Devices, High speed Internet Access</t>
  </si>
  <si>
    <t>Online courses are convenient. ...
Online courses offer flexibility. ...
Online courses bring education right to your home. ...</t>
  </si>
  <si>
    <t>Lack of Motivation in Students. ...
Infrastructural Problems. ...
Digital Literacy and Technical Issues. ...
Lack of In-person Interaction. ...</t>
  </si>
  <si>
    <t>It's flexible
It offers a wide selection of programs
It’s accessible
It allows for a customized learning experience</t>
  </si>
  <si>
    <t xml:space="preserve">Electronic device should be given the poor student free from govement
High-quality internet should be insured
</t>
  </si>
  <si>
    <t>The Advantages of Face to Face Learning in the Classroom
You'll be able to concentrate harder on your learning because there'll be less distraction than if you were at home. You may feel more comfortable and learn more easily in a familiar, traditional classroom situation.</t>
  </si>
  <si>
    <t xml:space="preserve"> The result of this study identified the necessity of Online Learning and its emerging possibilities in Bangladesh. Along with the possibilities, this study finds out some perceptions where the improvement and changes should be done to facilitate the system of online education. However, a significant number of difficulties were found in implementing this new technology in Bangladesh. Furthermore, the results of this research initiated that how the future of online education may shape the country’s overall development structure.</t>
  </si>
  <si>
    <t>Time Management Skills, Computer Literate, Technologically Competent, Personal Responsibilities, Electronic Devices, High speed Internet Access</t>
  </si>
  <si>
    <t>1. Study in pandemic situation
2.Saves time and money</t>
  </si>
  <si>
    <t>1.Concentrate in class
2.Good internet connection</t>
  </si>
  <si>
    <t>I would consider, if I need to learn urgently or if there is an epidemic.</t>
  </si>
  <si>
    <t>Uninterrupted electricity and internet.</t>
  </si>
  <si>
    <t xml:space="preserve">Yes. Because one should gain knowledge to use it properly and by face to face interaction into online education, he may do best use of knowledge. </t>
  </si>
  <si>
    <t>We hope that online education activities will increase in Bangladesh. I think it is very effective in populous countries.</t>
  </si>
  <si>
    <t>Time Management Skills, Computer Literate, Self-motivated, Effective Communicator, Online Education Policy, High speed Internet Access</t>
  </si>
  <si>
    <t>We can take more concepts about our study materials though net surfing or browsing..and also it thought us to be punctual.</t>
  </si>
  <si>
    <t xml:space="preserve">Slow internet speed and lack of knowledge about electronic devices .cz in our country,,many people doesn’t know how to use software for online classes.
</t>
  </si>
  <si>
    <t>Yes,,</t>
  </si>
  <si>
    <t>Online class should be enjoyable,,</t>
  </si>
  <si>
    <t>It’s better</t>
  </si>
  <si>
    <t>Technologically Competent, Good Work Ethics, Effective Communicator, Online Education Policy, Electronic Devices, High speed Internet Access</t>
  </si>
  <si>
    <t>Saving time, Direct communication, handling education system in pandemic situation etc</t>
  </si>
  <si>
    <t>Slow internet connection, dishonesty, innabilty of using different devices etc.</t>
  </si>
  <si>
    <t>Yes, I will aquire different skills and knowledge about different devices, platforms which will help me in future.</t>
  </si>
  <si>
    <t>A more updated and better app should be made and internet should be much more cheap and easy access.</t>
  </si>
  <si>
    <t>The future of online education in Bangladesh is bright but there have to be certain changes to be so.</t>
  </si>
  <si>
    <t>Time Management Skills, Goal and Objective Oriented, Computer Literate, Good Work Ethics, Self-motivated, High speed Internet Access</t>
  </si>
  <si>
    <t>time saving.</t>
  </si>
  <si>
    <t xml:space="preserve">internet </t>
  </si>
  <si>
    <t>i will because it will help to communicate with more student</t>
  </si>
  <si>
    <t>keep this type of practice.</t>
  </si>
  <si>
    <t>it is necessary because, face to face interaction able to clear more doubts, enhance the ability to learn better</t>
  </si>
  <si>
    <t xml:space="preserve">it loos massive </t>
  </si>
  <si>
    <t>Save time and attent from home</t>
  </si>
  <si>
    <t xml:space="preserve">It's not possible to arrange electronic device &amp; high speedy connection for all. Without these online class is impossible. </t>
  </si>
  <si>
    <t>No.Students can't collect device &amp; connection and they can't keep their attention in class.</t>
  </si>
  <si>
    <t>Face to face interaction is more effective. Without seeing teacher's expression we can't keep our attention, so it is more effective</t>
  </si>
  <si>
    <t xml:space="preserve">In near future, our education system will be 100% digital. All educational Institute will start online class. That time, we will not need to go campus for class. We can attend our class from anywhere. </t>
  </si>
  <si>
    <t>Time Management Skills, Good Work Ethics, Effective Communicator, Personal Responsibilities, Electronic Devices, High speed Internet Access</t>
  </si>
  <si>
    <t>We don't need to move physically. Save our time.</t>
  </si>
  <si>
    <t>Reliable internet connection, proper electronic devices, communication gap between teachers and students, lack of practical learning.</t>
  </si>
  <si>
    <t>I would consider taking online courses in future if needed. I would consider it, if there occurs another epidemic like covid-19 virus so that the valuable time is not lost.</t>
  </si>
  <si>
    <t>To make reliable internet connection over the country and the internet cost should be reduced.</t>
  </si>
  <si>
    <t>Yes, it's necessary. If someone is sick or cannot attend the face-to-face class, he/she can join the online classes and learn his/her lesson easily.</t>
  </si>
  <si>
    <t>The future of online education in Bangladesh is brighter. Because, we are forwarding into the world of digitalization.</t>
  </si>
  <si>
    <t>It help us to continue our study in time.</t>
  </si>
  <si>
    <t>Device and Network Issue</t>
  </si>
  <si>
    <t xml:space="preserve">If pandemic then Yes </t>
  </si>
  <si>
    <t>Make a proper guideline for all</t>
  </si>
  <si>
    <t xml:space="preserve"> If Any student miss the class then he or she can join the class in online.</t>
  </si>
  <si>
    <t>Time Management Skills, Goal and Objective Oriented, Technologically Competent, Self-motivated, Electronic Devices, High speed Internet Access</t>
  </si>
  <si>
    <t>work from home and easy to invent a new way to lear</t>
  </si>
  <si>
    <t>give a good device</t>
  </si>
  <si>
    <t>if there is a good network then it will helpful</t>
  </si>
  <si>
    <t>it will success</t>
  </si>
  <si>
    <t>Independent and Accountable, Self-motivated, Effective Communicator, Personal Responsibilities, Academic Preparedness, High speed Internet Access</t>
  </si>
  <si>
    <t xml:space="preserve">Remote jobs, part time jobs can be done besides online classes, self skills, personal learning can be improve </t>
  </si>
  <si>
    <t>Remembering class time, routine. Asking queries to lecturer a bit tough. Losing consistency.</t>
  </si>
  <si>
    <t>Yes I would like to take online classes for theoretical courses. I want hybrid facilities on education system. Online, offline classes, exams should provide severally.</t>
  </si>
  <si>
    <t>Class notes, recordings should provided via google classroom. School, college students, teacher should use google classroom.</t>
  </si>
  <si>
    <t>No it is not so necessary.</t>
  </si>
  <si>
    <t>Only university online education system will prosper in future.</t>
  </si>
  <si>
    <t>We don't need to be present in physically and we can learn anything and from anywhere in our capability .</t>
  </si>
  <si>
    <t>1.Instrument
2.Net connection</t>
  </si>
  <si>
    <t>Yes,beacuse in future we need to learn multiple things and our knowledge needs to uo to date.In this case online learning is effective.</t>
  </si>
  <si>
    <t>1.Proper instrument
2.Reliable net connection
3.Dynamic learning experience
4.Flexibility in learning
5.Connect learners with relatable learning sector</t>
  </si>
  <si>
    <t>Yes,because without face to face interraction it will lack motivation and effectiveness in learning</t>
  </si>
  <si>
    <t>If we overcome all the challanges and make the online study interesting,i hope that it will be very much effective.</t>
  </si>
  <si>
    <t>Time Management Skills, Goal and Objective Oriented, Technologically Competent, Good Work Ethics, Self-motivated, Electronic Devices</t>
  </si>
  <si>
    <t>first of all,it gives me the vast opportunity to knowledge from online sources.It gives me an opportunity to communicate with my teacher freely.</t>
  </si>
  <si>
    <t>Ensuring the flow of of internet</t>
  </si>
  <si>
    <t>yes.To keep pace with the modern world we need it</t>
  </si>
  <si>
    <t>first of all, i want to say we should improve our internet speed. then we have to ensure that everybody should connect to the network.</t>
  </si>
  <si>
    <t>I think we can incorporate more in online class than offline class.We should take necessary steps to improve our self mind set.</t>
  </si>
  <si>
    <t>i think there is a vast opportunity of online education in Bangladesh.We are inventing our self made platforms to enrich our education system.</t>
  </si>
  <si>
    <t>Time Management Skills, Goal and Objective Oriented, Independent and Accountable, Academic Preparedness, Electronic Devices, High speed Internet Access</t>
  </si>
  <si>
    <t>1. we don't need to go to university
2. we can attend classes while staying at home.
3. we don't need to stay far from home.</t>
  </si>
  <si>
    <t>1. need a very good internet connection;
2. we don't get attendance for losing internet connection
3. teachers are not flexible all the time.</t>
  </si>
  <si>
    <t>NO.
because face-to-face classes are more effective. students can't bunk classes.</t>
  </si>
  <si>
    <t>I have nothing to say. if I give any recommendations to the policymaker they won't accept them. that is why i won't give any.</t>
  </si>
  <si>
    <t>yes. it is necessary</t>
  </si>
  <si>
    <t xml:space="preserve">there are a lot of things to do before implementing online education in bd .sorry I cant explain.
</t>
  </si>
  <si>
    <t>Time Management Skills, Self-motivated, Effective Communicator, Online Education Policy, Electronic Devices, High speed Internet Access</t>
  </si>
  <si>
    <t xml:space="preserve">Any situation we can continue our class </t>
  </si>
  <si>
    <t xml:space="preserve">Electricity problem, device problem </t>
  </si>
  <si>
    <t>Its good</t>
  </si>
  <si>
    <t>Independent and Accountable, Self-motivated, Personal Responsibilities, Online Education Policy, Electronic Devices, High speed Internet Access</t>
  </si>
  <si>
    <t xml:space="preserve">any situation we can continue our class </t>
  </si>
  <si>
    <t xml:space="preserve">electricity problem and device problem </t>
  </si>
  <si>
    <t xml:space="preserve">yes </t>
  </si>
  <si>
    <t>Goal and Objective Oriented, Personal Responsibilities, Electronic Devices, High speed Internet Access</t>
  </si>
  <si>
    <t>Learning Management System (LMS)</t>
  </si>
  <si>
    <t xml:space="preserve">1.During covid we can maintain social distance. 
</t>
  </si>
  <si>
    <t>1. High speed Internet supply.</t>
  </si>
  <si>
    <t>No. We can't achieve proper skill by doing online class.</t>
  </si>
  <si>
    <t>We shouldn't go for online class unless it's mandatory.</t>
  </si>
  <si>
    <t>No.</t>
  </si>
  <si>
    <t>Online class is good. But for better learning we should go for offline class.</t>
  </si>
  <si>
    <t>Transgender</t>
  </si>
  <si>
    <t>Goal and Objective Oriented, Independent and Accountable, Self-motivated, Personal Responsibilities, Electronic Devices, High speed Internet Access</t>
  </si>
  <si>
    <t>1. Flexible schedule.
2. Bring education right to your home.
3. Comfortable learning environment.
4. Lower total cost</t>
  </si>
  <si>
    <t>1. Network Issue
2. Device Issue
3. Lack of Motivation
4. May create social isolation
5. Finding own path of learning</t>
  </si>
  <si>
    <t>Depends on the courses. If our courses are like programming, Database, Software engineering etc. then it'll be okay in online class. But for practical learning offline classes are better understandable.</t>
  </si>
  <si>
    <t>Yes obviously. As student learns more in practical classes so if practical classes are held in face to face then it will be more effective.</t>
  </si>
  <si>
    <t xml:space="preserve">The future of online education in Bangladesh will be great effective if the policymaker and government took proper steps to solve technical and education related problem. It will be more effective if quality full educational content can be made and make them available to all. Then hopefully our future education will be much easier and digitalized. </t>
  </si>
  <si>
    <t>Online courses are convenient</t>
  </si>
  <si>
    <t>1. Lack of Motivation in Students
2. Infrastructural Problems 
3no. Lack of In-person Interaction</t>
  </si>
  <si>
    <t>no</t>
  </si>
  <si>
    <t xml:space="preserve">internet conenction should be fast in our country 
</t>
  </si>
  <si>
    <t>i don't think so</t>
  </si>
  <si>
    <t>We can join our classes from home. It saves a lot of our time and we can do other works in that saved time. Also we can record our lecture for later, so that if we do not understand any topic we can review it later.</t>
  </si>
  <si>
    <t xml:space="preserve">Continuous internet service and electricity </t>
  </si>
  <si>
    <t>Yes, because it saves our time. We can do our classes from home. We can record our classes.</t>
  </si>
  <si>
    <t xml:space="preserve">I would recommend for a platform where we can continue our online education even with poor network. </t>
  </si>
  <si>
    <t xml:space="preserve">Yes, because with this it can be make sure that students are participating actively. </t>
  </si>
  <si>
    <t xml:space="preserve">With proper plan, the platform of online education in Bangladesh is seem to be very fruitful. </t>
  </si>
  <si>
    <t>Goal and Objective Oriented, Self-motivated, Personal Responsibilities, Electronic Devices, High speed Internet Access</t>
  </si>
  <si>
    <t>Google Classroom and Meet, Learning Management System (LMS), Others</t>
  </si>
  <si>
    <t>1.I can learn with fresh home environment .
2.I can record the class &amp;  listen on another time for exam.</t>
  </si>
  <si>
    <t xml:space="preserve">1. high component/electronic devices
2.slow net 
3.load shedding
</t>
  </si>
  <si>
    <t>yes because whenever i think that i need to learn a specific course, i can finish that course by taking online courses available in the internet.when i have free time  ,i can take that course.</t>
  </si>
  <si>
    <t xml:space="preserve">keep the courses note specifically oriented more </t>
  </si>
  <si>
    <t>bright</t>
  </si>
  <si>
    <t>Time Management Skills, Goal and Objective Oriented, Computer Literate, Good Work Ethics, Electronic Devices, High speed Internet Access</t>
  </si>
  <si>
    <t xml:space="preserve">Work from my place, 
Recorded class &amp; Review Lecture for exam, flexible, 
Low cost,
Time save which waste in transportation. </t>
  </si>
  <si>
    <t>Electronic Device
Proper Internet connection
Self Discipline
Proper time management</t>
  </si>
  <si>
    <t>Yes, Online course is very flexible, recorded class helps us to understand lecture properly. 
Online course save time and money.</t>
  </si>
  <si>
    <t>Students have to computer literate.
High internet connection needed.
Proper device needed.</t>
  </si>
  <si>
    <t xml:space="preserve">In any emergency situation, we can continue our education through online. Online education are more effective for recorded class. We can watch our lecture repeatedly. It save time and money. </t>
  </si>
  <si>
    <t xml:space="preserve">Online education seems future of Bangladesh. Online education is a major part of Digital Bangladesh. </t>
  </si>
  <si>
    <t>Convenient,flexible,saves time,teach new skill,meet new people</t>
  </si>
  <si>
    <t>Lack of motivation,unfocussed,cheating tendencies,rude behaviour</t>
  </si>
  <si>
    <t xml:space="preserve">Yes I would  consider it. Because I can learn from home which will save time. I will gain new skills. I can be globally prepared. I will get easy access </t>
  </si>
  <si>
    <t>No answer</t>
  </si>
  <si>
    <t xml:space="preserve">If done correctly it will be phenomenal </t>
  </si>
  <si>
    <t>Time Management Skills, Goal and Objective Oriented, Technologically Competent, Good Work Ethics, High speed Internet Access</t>
  </si>
  <si>
    <t>Flexible schedule and environment, Lower costs and debts, Self-discipline and responsibility</t>
  </si>
  <si>
    <t>Lack of Motivation in Students, Infrastructural Problems, Digital Literacy and Technical Issues</t>
  </si>
  <si>
    <t>Yes because similar to the flexibility component, many students prefer online learning to traditional schooling because they are able to work at their own pace.</t>
  </si>
  <si>
    <t>Increasing net speed</t>
  </si>
  <si>
    <t xml:space="preserve">Yes it's very necessary otherwise some students may cheat in class </t>
  </si>
  <si>
    <t>If the speed of the net, uninterrupted power supply can be properly ensured, its future will be much better</t>
  </si>
  <si>
    <t>Time Management Skills, Computer Literate, Technologically Competent, Electronic Devices, High speed Internet Access</t>
  </si>
  <si>
    <t xml:space="preserve">Offer flexibility,bring education right in my door, convenient </t>
  </si>
  <si>
    <t>High speed internet and good device</t>
  </si>
  <si>
    <t>Yesss.... I'll take online class if there is emergency situation like covid.</t>
  </si>
  <si>
    <t>Free internet upto(3gb) in a day and make the connection stable...load shedding shouldn't be occurred..</t>
  </si>
  <si>
    <t xml:space="preserve">It is necessary when covid like pandemic breakout... otherwise it is not necessary </t>
  </si>
  <si>
    <t>After sloving the internet's speed and cost issues then it has a Future in Bangladesh.</t>
  </si>
  <si>
    <t>Goal and Objective Oriented, Technologically Competent, Self-motivated, Online Education Policy, Electronic Devices, High speed Internet Access</t>
  </si>
  <si>
    <t>Stay at home</t>
  </si>
  <si>
    <t>Network, computers tools</t>
  </si>
  <si>
    <t>Yes,..provide distance learning</t>
  </si>
  <si>
    <t xml:space="preserve">Use as a facilitating </t>
  </si>
  <si>
    <t xml:space="preserve">Hi tech ology </t>
  </si>
  <si>
    <t>Time Management Skills, Goal and Objective Oriented, High speed Internet Access</t>
  </si>
  <si>
    <t xml:space="preserve"> Online courses connect you to the global village,Online courses are convenient,Online courses offer flexibility. </t>
  </si>
  <si>
    <t xml:space="preserve">Distance learning enables students to access and engage with quality educational content, all from the comfort and convenience of home. </t>
  </si>
  <si>
    <t>Yes, Though COVID- situation It's feel.it is most important in students life</t>
  </si>
  <si>
    <t>Online education has been adopted widely to address the educational chaos created by the Covid-19 pandemic. Reports on its constraints and challenges appear daily in the global media.</t>
  </si>
  <si>
    <t>No, online class not a example to face to face class.But we continue online class at time acihive a good result.</t>
  </si>
  <si>
    <t>The current education system in Bangladesh is certificate-based, rather than skill-based. Rote learning and cramming books are practised over learning or developing skills. I would love to see Bangladesh enriched with intellectuals in various fields such as information technology, artificial intelligence, business, robotics, space exploration and research.</t>
  </si>
  <si>
    <t>Time Management Skills, Goal and Objective Oriented, Computer Literate, Technologically Competent, Personal Responsibilities</t>
  </si>
  <si>
    <t>At Home to do class</t>
  </si>
  <si>
    <t xml:space="preserve">Good Internet connection and technology knowledge </t>
  </si>
  <si>
    <t>No, ... face-to-face interaction need</t>
  </si>
  <si>
    <t>Skilled teachers are needed.</t>
  </si>
  <si>
    <t xml:space="preserve">Yes, </t>
  </si>
  <si>
    <t>Bangladesh will face terrible losses</t>
  </si>
  <si>
    <t>Time Management Skills, Computer Literate, Good Work Ethics, Self-motivated, Personal Responsibilities, High speed Internet Access</t>
  </si>
  <si>
    <t>1.Flexibility 
2.Chance to acquire 4IR related skills</t>
  </si>
  <si>
    <t>1.Infrastructural Problems
2.Digital Literacy and Technical Issues.</t>
  </si>
  <si>
    <t>Yes,because it will help me to prepare for the rapidly changing world.</t>
  </si>
  <si>
    <t>To improve digital infrastructure and make it available for all with reasonable cost</t>
  </si>
  <si>
    <t>Yes,because we are used to physical class and it will be difficult to transform so much things at once.</t>
  </si>
  <si>
    <t xml:space="preserve">Despite of having some challenges the future of online learning looks impressive enough. </t>
  </si>
  <si>
    <t>Time Management Skills, Good Work Ethics, Independent and Accountable, Self-motivated, Personal Responsibilities, Electronic Devices</t>
  </si>
  <si>
    <t>We can stay at our own place .At a time ,we can learn or enroll a couple of courses that should be increased our knowledge.</t>
  </si>
  <si>
    <t>The main challenge of online class is hold of concentration. Time management is another challenge of online classes.</t>
  </si>
  <si>
    <t>I should consider taking online course in future because I like to do some different type of course alongside my academic studies.</t>
  </si>
  <si>
    <t>I recommend the courses in cost as free or less because poor students would enroll and get much better education . And class duration should be short that a student can make themselves attentive in the class.</t>
  </si>
  <si>
    <t>On my point , not necessary but useful  for more effective implementation and result.</t>
  </si>
  <si>
    <t xml:space="preserve">Online education enables the teacher to set their learning pace and their is the fexibility of setting a schedule that fits everyone's agenda. So, there is nothing to give up. </t>
  </si>
  <si>
    <t>Computer Literate, Good Work Ethics, Effective Communicator, Online Education Policy, Electronic Devices, High speed Internet Access</t>
  </si>
  <si>
    <t>Through online classes we can save a lot of time.It also helps us to increase our knowledge about the use of technology.</t>
  </si>
  <si>
    <t>Poor internet connection is the main challenge of the online classes.</t>
  </si>
  <si>
    <t>Yes. I prefer online classes only for theories but not for lab classes because we won't be able to understand and practice properly.</t>
  </si>
  <si>
    <t>we should promote online education practises as we are becoming a digital country with the passing time.The policymakers should give more effort and internet accecibility in order to succeed in establishing online education practises.</t>
  </si>
  <si>
    <t>Yes.Without face to face interaction the students will not be attentive to classes that will be a great loss for them.</t>
  </si>
  <si>
    <t>I strongly believe that the future of online education in Bangladesh is very bright.As we are becoming a technology depended country we must improve our knowlege and way of learning which can be possible by mass use of technology and online system.</t>
  </si>
  <si>
    <t>Time Management Skills, Goal and Objective Oriented, Computer Literate, Good Work Ethics, Academic Preparedness, High speed Internet Access</t>
  </si>
  <si>
    <t xml:space="preserve">This is good for emergency period but not all the time </t>
  </si>
  <si>
    <t>I think the good internet connection is the most important thing and the big challenge for our country.</t>
  </si>
  <si>
    <t xml:space="preserve">No, Face to face class is much more better than online class </t>
  </si>
  <si>
    <t>It may take in emergency period but not for all the time</t>
  </si>
  <si>
    <t>Ni</t>
  </si>
  <si>
    <t xml:space="preserve">It will be fine of we give good internet connection all over the country </t>
  </si>
  <si>
    <t>Computer Literate, Independent and Accountable, Effective Communicator, Academic Preparedness, Electronic Devices, High speed Internet Access</t>
  </si>
  <si>
    <t xml:space="preserve">1.time saving
</t>
  </si>
  <si>
    <t>1.To get sound internet access
2.through online teaching we can't catch the teachers lecture properly.</t>
  </si>
  <si>
    <t>No .I don't think so.because in the perspective of Bangladesh still there is lot of technological crisis,lack of teacher's online teaching knowledge, lack of student's and teacher's interest etc.</t>
  </si>
  <si>
    <t>Firstly ensure all students technological support, ensure teacher's quality on online teaching and reduce internet cost.</t>
  </si>
  <si>
    <t>Yes.face to face interaction is very much important into online education.because its helps both teacher and student.</t>
  </si>
  <si>
    <t xml:space="preserve">  I Think in near future Bangladesh will good in online education through create some educational improvement.</t>
  </si>
  <si>
    <t>Time Management Skills, Computer Literate, Self-motivated, Electronic Devices, High speed Internet Access</t>
  </si>
  <si>
    <t xml:space="preserve">Time saving </t>
  </si>
  <si>
    <t xml:space="preserve">Device a new data shortage </t>
  </si>
  <si>
    <t xml:space="preserve">Thought based </t>
  </si>
  <si>
    <t xml:space="preserve"> First  effluent then try not Clea </t>
  </si>
  <si>
    <t xml:space="preserve">Not clear </t>
  </si>
  <si>
    <t xml:space="preserve">Not good </t>
  </si>
  <si>
    <t>Time Management Skills, Computer Literate, Technologically Competent, Effective Communicator, Electronic Devices, High speed Internet Access</t>
  </si>
  <si>
    <t>1. We can save time
2. Globalization Oriented</t>
  </si>
  <si>
    <t>1. Internet connection and low speed</t>
  </si>
  <si>
    <t>Ensure Device for all students and high speed internet connection</t>
  </si>
  <si>
    <t>Yes, But It is necessary for upto Higher Secondary Education and Science related subject. But It is not necessary in University level except science related Department.</t>
  </si>
  <si>
    <t>If the policy makers can ensure device and high speed internet connection, It will be more effective</t>
  </si>
  <si>
    <t xml:space="preserve">Learn anytime
</t>
  </si>
  <si>
    <t>Internet issues
Working issues</t>
  </si>
  <si>
    <t>Will be great</t>
  </si>
  <si>
    <t xml:space="preserve">Make Bangladesh  more Digital and technical </t>
  </si>
  <si>
    <t xml:space="preserve">It gives us freedom to learn anywhere, any place and we can easily utilize our valuable time through online class. </t>
  </si>
  <si>
    <t xml:space="preserve">The main challenge is to provide better internet connection. </t>
  </si>
  <si>
    <t xml:space="preserve">I think it will be a future be cause it will be saved our valuable time and we will also learn anything staying anywhere.  And it also reduces educational expenses. </t>
  </si>
  <si>
    <t xml:space="preserve">I think online education system will be continued in city, but rural area,  there will be some difficulties occurred. </t>
  </si>
  <si>
    <t>I think no. Because most of the students are feeling shy in face to face contact.</t>
  </si>
  <si>
    <t>Good future</t>
  </si>
  <si>
    <t>Time Management Skills, Goal and Objective Oriented, Good Work Ethics, Academic Preparedness, Electronic Devices, High speed Internet Access</t>
  </si>
  <si>
    <t xml:space="preserve">Connection </t>
  </si>
  <si>
    <t xml:space="preserve">Yes,occasionally </t>
  </si>
  <si>
    <t>Online test policy</t>
  </si>
  <si>
    <t xml:space="preserve">It will be a good system </t>
  </si>
  <si>
    <t>Computer Literate, Technologically Competent, Self-motivated, Personal Responsibilities, Electronic Devices, High speed Internet Access</t>
  </si>
  <si>
    <t>Google Classroom and Meet, Social networking tools (Facebook, Messenger)., Others</t>
  </si>
  <si>
    <t>There’s lot of learning resources.</t>
  </si>
  <si>
    <t>Pretty tough to be focus on lecture.</t>
  </si>
  <si>
    <t>The offered courses with both Online and Offline facilities should be effective in our education system. Few course need must be mandatory in Offline because On-Campus environment is must needed. And it’s important to offer some courses in Online also.</t>
  </si>
  <si>
    <t>I think the marking system can be improved. Marking system of our country is based on mainly in examination system, but it had to be 50 in assignment (must be quality assignment) and 50 in exam out of 100% marks. As the online exam system is based on open book exam system, so authority need to fixed the exam time considering open book exam time.</t>
  </si>
  <si>
    <t xml:space="preserve">No comment :) </t>
  </si>
  <si>
    <t>If they maintain basic rules and regulations it (online education) would be better than offline education system</t>
  </si>
  <si>
    <t>Time Management Skills, Computer Literate, Technologically Competent, Good Work Ethics, Academic Preparedness, Electronic Devices</t>
  </si>
  <si>
    <t>Online courses are convenient. ...
Online courses offer flexibility. ...
Online courses bring education right to your home. ...
Online courses offer more individual attention. ...
Online courses help you meet interesting people. ...
Online courses give you real world skills.</t>
  </si>
  <si>
    <t xml:space="preserve">Lack of Motivation in Students. ...
Infrastructural Problems. ...
Digital Literacy and Technical Issues. ...
Lack of In-person Interaction. </t>
  </si>
  <si>
    <t>Yes cz its convenient</t>
  </si>
  <si>
    <t>.</t>
  </si>
  <si>
    <t>Time Management Skills, Goal and Objective Oriented, Computer Literate, Technologically Competent, Self-motivated, Academic Preparedness</t>
  </si>
  <si>
    <t>no physical hassle</t>
  </si>
  <si>
    <t>internet connection and electricity</t>
  </si>
  <si>
    <t>yes, because its help those student whose are not attending in class.</t>
  </si>
  <si>
    <t>provides high speed internet</t>
  </si>
  <si>
    <t>I think its a bigger opportunity to get new skill</t>
  </si>
  <si>
    <t>Time Management Skills, Good Work Ethics, Self-motivated, Personal Responsibilities, Online Education Policy, Electronic Devices</t>
  </si>
  <si>
    <t xml:space="preserve">You can add your skills  in different  fields. </t>
  </si>
  <si>
    <t xml:space="preserve">Low quality internet. 
</t>
  </si>
  <si>
    <t>Yes,i take.Because,i can save my  times.</t>
  </si>
  <si>
    <t xml:space="preserve">Assured  the High  quality  internet. </t>
  </si>
  <si>
    <t>I Don't think so.</t>
  </si>
  <si>
    <t xml:space="preserve">Future of online  education in Bangladesh will be added new dimension  in education sector. It  helps you add your skills  in different  fields. </t>
  </si>
  <si>
    <t>SL</t>
  </si>
  <si>
    <t>N(Answered)</t>
  </si>
  <si>
    <t>N(Blank)</t>
  </si>
  <si>
    <t>N(Total)</t>
  </si>
  <si>
    <t>Total</t>
  </si>
  <si>
    <t xml:space="preserve">Save our time </t>
  </si>
  <si>
    <t xml:space="preserve">Proper internet access </t>
  </si>
  <si>
    <t xml:space="preserve">Yeah </t>
  </si>
  <si>
    <t xml:space="preserve">Confirm unabdicated internet service </t>
  </si>
  <si>
    <t>Yeah</t>
  </si>
  <si>
    <t>Strongly Agree</t>
  </si>
  <si>
    <t>Agree</t>
  </si>
  <si>
    <t>Neutral</t>
  </si>
  <si>
    <t>Disagree</t>
  </si>
  <si>
    <t>Strongly Disagree</t>
  </si>
  <si>
    <t>Moderate</t>
  </si>
  <si>
    <t>Not Good</t>
  </si>
  <si>
    <t>Very Good</t>
  </si>
  <si>
    <t xml:space="preserve">Not much. 1st I can attend class from home and save my journey time. </t>
  </si>
  <si>
    <t>1st one thing,, please provide a good internet speed with reasonable price.</t>
  </si>
  <si>
    <t>This this time to update our education system and update our technology. We are living in 4th industrial revulsion so, traditional classroom 1st not Enough for us..beside it online education are more helpful for students. They are strongly fixed their mind to attentions their lesson in online and offline both.</t>
  </si>
  <si>
    <t>Save time,, If you miss a lecture, you can watch the video later,, Not 1st only course teacher but many teacher help can be taken etc</t>
  </si>
  <si>
    <t>not good because most people are gonna abuse the system and the way things are going... i don't think its better to keep most of it offline...why? not all of students are studious and will try to cheat the education system for great grade since we are mostly focused on great grade point and not about the what the student is learning ... it is possible to get great mark without even touching a book or reading a line of book online... and teachers will get lazy because there is no authority to force them to work.... only good outcome will be bangladeshi people will get lazy in studying... 1st partially keep the education system online and rest of it offline .</t>
  </si>
  <si>
    <t>Every teacher should get proper training before he is eligible to take online classes.  Some teacher 1st reads the lecture slides which is very boring.</t>
  </si>
  <si>
    <t>Electronic communication becomes increasingly common, and as students 1ggle study, work, and family life, many universities are offering their students more flexible learning opportunities. Classes once delivered face-to-face are often replaced by online activities and discussions. However, there is little research comparing students' experience and learning in these two modalities. The aim of this study was to compare undergraduates' preference for, and academic performance on, class material and assessment presented online vs. in traditional classrooms.</t>
  </si>
  <si>
    <t xml:space="preserve">No.I think if the Learners have passion in their learning they can make Their own way to learn.. Teacher 1st give them the path to learn as a instructor </t>
  </si>
  <si>
    <t>If there will no in1stice or bad political impact in educational sector.It is undoubtedly true that it has a big advantage in our education systam...we need More budget in our education sector.tere is no alternative of online education.. It is true</t>
  </si>
  <si>
    <t xml:space="preserve"> Study 1
-------------
In the first study, undergraduate psychology studied two carefully matched topics, one in a face-to-face class and the other online, with the order counterbalanced between two groups. We compared marks on the two topics, and examined the students' comments on their experience of completing the activities, one in-class and one online.
Study 2,,,,,,
In Study 1, students had been asked to reflect on their preferences and perceptions of several different activities simultaneously: written exercises, class discussion, and a short test. However, the study was not set up to allow students to rate whether they would prefer to do some of these activities in one modality and others in another (these preferences emerged only in the qualitative comments). Further, participants also had to come up with “one good thing” about both face-to-face and online learning, even though some responses suggested that students had simply felt obliged to come up with benefits that they did not really see as an advantage, for example, [Online activity] can be done in the students own time… but since there is a dedicated time each week for a practical class, this kind of negates this advantage.
In order to assess students' ratings of the activities separately, and to ask them only for the reasons why they preferred one modality to another, we conducted a second study. In this follow-up, we asked a new group of undergraduates to reflect on their preferences for doing two separate activity types face-to-face or online: short written exercises to get students thinking about the topic (which would traditionally have been done in class but could 1st as well be done alone, in students' own time), and class discussions.</t>
  </si>
  <si>
    <t>Yes. As students tend to 1st attend class and go do their work as teacher can't tell if they are attentive to class or not.</t>
  </si>
  <si>
    <t xml:space="preserve">It should be started slowly. If we started suddenly online class than student can't be ad1st properly. So we should start it softly and make them habituated. </t>
  </si>
  <si>
    <t xml:space="preserve">As it is a new system, so everyone is not habituated with this system. Teacher's have to be well trained, try to fix the internet related problems, proper 1stification of a student and more importantly as students are not habituated with it so try not to pressurize more which they can't handle. </t>
  </si>
  <si>
    <t xml:space="preserve">Day by day, online education grow up rapidly and in future i think half class of an hour takin through online me2m. </t>
  </si>
  <si>
    <t>University</t>
  </si>
  <si>
    <t>Public</t>
  </si>
  <si>
    <t>Private</t>
  </si>
  <si>
    <t>Technologically Competent</t>
  </si>
  <si>
    <t>Good Work Ethics</t>
  </si>
  <si>
    <t>Independent and Accountable</t>
  </si>
  <si>
    <t>Effective Communicator</t>
  </si>
  <si>
    <t>Academic Preparedness</t>
  </si>
  <si>
    <t>Electronic Devices</t>
  </si>
  <si>
    <t>Gaming, simulations and virtual reality technologies.</t>
  </si>
  <si>
    <t xml:space="preserve">Others </t>
  </si>
  <si>
    <t>Social networking tools (Facebook, Messenger)</t>
  </si>
  <si>
    <t>Social networking tools</t>
  </si>
  <si>
    <t>LMS</t>
  </si>
  <si>
    <t>Gaming, simulations and virtual reality technologies</t>
  </si>
  <si>
    <t>Consider taking online courses in the future</t>
  </si>
  <si>
    <t>incorporate face-to-face interaction into online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</si>
</sst>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0"/>
      <color theme="1"/>
      <name val="Arial"/>
      <family val="2"/>
      <scheme val="minor"/>
    </font>
    <font>
      <sz val="10"/>
      <color rgb="FFFF0000"/>
      <name val="Arial"/>
      <family val="2"/>
      <scheme val="minor"/>
    </font>
    <font>
      <sz val="10"/>
      <name val="Arial"/>
      <family val="2"/>
      <scheme val="minor"/>
    </font>
    <font>
      <sz val="10"/>
      <color rgb="FF000000"/>
      <name val="Arial"/>
      <family val="2"/>
      <scheme val="minor"/>
    </font>
    <font>
      <sz val="12"/>
      <color rgb="FF00B050"/>
      <name val="Times New Roman"/>
      <family val="1"/>
    </font>
    <font>
      <sz val="12"/>
      <color rgb="FFFF0000"/>
      <name val="Times New Roman"/>
      <family val="1"/>
    </font>
    <font>
      <sz val="10"/>
      <color rgb="FFFF0000"/>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0" fillId="0" borderId="0" xfId="0" applyAlignment="1">
      <alignment horizontal="right"/>
    </xf>
    <xf numFmtId="9" fontId="0" fillId="0" borderId="0" xfId="0" applyNumberFormat="1"/>
    <xf numFmtId="0" fontId="0" fillId="0" borderId="0" xfId="0" applyAlignment="1">
      <alignment horizontal="center"/>
    </xf>
    <xf numFmtId="9" fontId="2" fillId="0" borderId="0" xfId="0" applyNumberFormat="1" applyFont="1"/>
    <xf numFmtId="0" fontId="2" fillId="0" borderId="0" xfId="0" applyFont="1"/>
    <xf numFmtId="0" fontId="3" fillId="0" borderId="0" xfId="0" applyFont="1"/>
    <xf numFmtId="9" fontId="3" fillId="0" borderId="0" xfId="0" applyNumberFormat="1" applyFont="1"/>
    <xf numFmtId="0" fontId="4" fillId="0" borderId="0" xfId="0" applyFont="1"/>
    <xf numFmtId="0" fontId="5" fillId="0" borderId="0" xfId="0" applyFont="1" applyAlignment="1">
      <alignment horizontal="justify" vertical="center"/>
    </xf>
    <xf numFmtId="0" fontId="6" fillId="0" borderId="0" xfId="0" applyFont="1" applyAlignment="1">
      <alignment horizontal="justify" vertical="center"/>
    </xf>
    <xf numFmtId="9" fontId="7" fillId="0" borderId="0" xfId="0" applyNumberFormat="1" applyFont="1"/>
    <xf numFmtId="0" fontId="5" fillId="0" borderId="0" xfId="0" applyFont="1" applyAlignment="1">
      <alignment horizontal="left" vertical="center" indent="2"/>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Advantages of online teaching and learning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Analysis!$B$16</c:f>
              <c:strCache>
                <c:ptCount val="1"/>
                <c:pt idx="0">
                  <c:v>Strongly Agree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Analysis!$A$17:$A$21</c:f>
              <c:strCache>
                <c:ptCount val="5"/>
                <c:pt idx="0">
                  <c:v>Online education is convenient</c:v>
                </c:pt>
                <c:pt idx="1">
                  <c:v>Online teaching and learning offer flexibility</c:v>
                </c:pt>
                <c:pt idx="2">
                  <c:v>Online teaching and learning allows me to work in my own pace</c:v>
                </c:pt>
                <c:pt idx="3">
                  <c:v>Online learning immerses me in a vast repository of knowledge</c:v>
                </c:pt>
                <c:pt idx="4">
                  <c:v>Online education brings education to my doorstep</c:v>
                </c:pt>
              </c:strCache>
            </c:strRef>
          </c:cat>
          <c:val>
            <c:numRef>
              <c:f>Analysis!$B$17:$B$21</c:f>
              <c:numCache>
                <c:formatCode>0%</c:formatCode>
                <c:ptCount val="5"/>
                <c:pt idx="0">
                  <c:v>0.27647058823529413</c:v>
                </c:pt>
                <c:pt idx="1">
                  <c:v>0.31764705882352939</c:v>
                </c:pt>
                <c:pt idx="2">
                  <c:v>0.46470588235294119</c:v>
                </c:pt>
                <c:pt idx="3">
                  <c:v>0.22941176470588234</c:v>
                </c:pt>
                <c:pt idx="4">
                  <c:v>0.49411764705882355</c:v>
                </c:pt>
              </c:numCache>
            </c:numRef>
          </c:val>
          <c:extLst>
            <c:ext xmlns:c16="http://schemas.microsoft.com/office/drawing/2014/chart" uri="{C3380CC4-5D6E-409C-BE32-E72D297353CC}">
              <c16:uniqueId val="{00000000-3C96-46B2-9A83-AC9DF6FB0DF0}"/>
            </c:ext>
          </c:extLst>
        </c:ser>
        <c:ser>
          <c:idx val="1"/>
          <c:order val="1"/>
          <c:tx>
            <c:strRef>
              <c:f>Analysis!$C$16</c:f>
              <c:strCache>
                <c:ptCount val="1"/>
                <c:pt idx="0">
                  <c:v>Agree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Analysis!$A$17:$A$21</c:f>
              <c:strCache>
                <c:ptCount val="5"/>
                <c:pt idx="0">
                  <c:v>Online education is convenient</c:v>
                </c:pt>
                <c:pt idx="1">
                  <c:v>Online teaching and learning offer flexibility</c:v>
                </c:pt>
                <c:pt idx="2">
                  <c:v>Online teaching and learning allows me to work in my own pace</c:v>
                </c:pt>
                <c:pt idx="3">
                  <c:v>Online learning immerses me in a vast repository of knowledge</c:v>
                </c:pt>
                <c:pt idx="4">
                  <c:v>Online education brings education to my doorstep</c:v>
                </c:pt>
              </c:strCache>
            </c:strRef>
          </c:cat>
          <c:val>
            <c:numRef>
              <c:f>Analysis!$C$17:$C$21</c:f>
              <c:numCache>
                <c:formatCode>0%</c:formatCode>
                <c:ptCount val="5"/>
                <c:pt idx="0">
                  <c:v>0.36470588235294116</c:v>
                </c:pt>
                <c:pt idx="1">
                  <c:v>0.42941176470588233</c:v>
                </c:pt>
                <c:pt idx="2">
                  <c:v>0.35294117647058826</c:v>
                </c:pt>
                <c:pt idx="3">
                  <c:v>0.31764705882352939</c:v>
                </c:pt>
                <c:pt idx="4">
                  <c:v>0.3</c:v>
                </c:pt>
              </c:numCache>
            </c:numRef>
          </c:val>
          <c:extLst>
            <c:ext xmlns:c16="http://schemas.microsoft.com/office/drawing/2014/chart" uri="{C3380CC4-5D6E-409C-BE32-E72D297353CC}">
              <c16:uniqueId val="{00000001-3C96-46B2-9A83-AC9DF6FB0DF0}"/>
            </c:ext>
          </c:extLst>
        </c:ser>
        <c:ser>
          <c:idx val="2"/>
          <c:order val="2"/>
          <c:tx>
            <c:strRef>
              <c:f>Analysis!$D$16</c:f>
              <c:strCache>
                <c:ptCount val="1"/>
                <c:pt idx="0">
                  <c:v>Neutral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Analysis!$A$17:$A$21</c:f>
              <c:strCache>
                <c:ptCount val="5"/>
                <c:pt idx="0">
                  <c:v>Online education is convenient</c:v>
                </c:pt>
                <c:pt idx="1">
                  <c:v>Online teaching and learning offer flexibility</c:v>
                </c:pt>
                <c:pt idx="2">
                  <c:v>Online teaching and learning allows me to work in my own pace</c:v>
                </c:pt>
                <c:pt idx="3">
                  <c:v>Online learning immerses me in a vast repository of knowledge</c:v>
                </c:pt>
                <c:pt idx="4">
                  <c:v>Online education brings education to my doorstep</c:v>
                </c:pt>
              </c:strCache>
            </c:strRef>
          </c:cat>
          <c:val>
            <c:numRef>
              <c:f>Analysis!$D$17:$D$21</c:f>
              <c:numCache>
                <c:formatCode>0%</c:formatCode>
                <c:ptCount val="5"/>
                <c:pt idx="0">
                  <c:v>0.27647058823529413</c:v>
                </c:pt>
                <c:pt idx="1">
                  <c:v>0.17647058823529413</c:v>
                </c:pt>
                <c:pt idx="2">
                  <c:v>0.12352941176470589</c:v>
                </c:pt>
                <c:pt idx="3">
                  <c:v>0.30588235294117649</c:v>
                </c:pt>
                <c:pt idx="4">
                  <c:v>0.11176470588235295</c:v>
                </c:pt>
              </c:numCache>
            </c:numRef>
          </c:val>
          <c:extLst>
            <c:ext xmlns:c16="http://schemas.microsoft.com/office/drawing/2014/chart" uri="{C3380CC4-5D6E-409C-BE32-E72D297353CC}">
              <c16:uniqueId val="{00000002-3C96-46B2-9A83-AC9DF6FB0DF0}"/>
            </c:ext>
          </c:extLst>
        </c:ser>
        <c:ser>
          <c:idx val="3"/>
          <c:order val="3"/>
          <c:tx>
            <c:strRef>
              <c:f>Analysis!$E$16</c:f>
              <c:strCache>
                <c:ptCount val="1"/>
                <c:pt idx="0">
                  <c:v>Disagree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Analysis!$A$17:$A$21</c:f>
              <c:strCache>
                <c:ptCount val="5"/>
                <c:pt idx="0">
                  <c:v>Online education is convenient</c:v>
                </c:pt>
                <c:pt idx="1">
                  <c:v>Online teaching and learning offer flexibility</c:v>
                </c:pt>
                <c:pt idx="2">
                  <c:v>Online teaching and learning allows me to work in my own pace</c:v>
                </c:pt>
                <c:pt idx="3">
                  <c:v>Online learning immerses me in a vast repository of knowledge</c:v>
                </c:pt>
                <c:pt idx="4">
                  <c:v>Online education brings education to my doorstep</c:v>
                </c:pt>
              </c:strCache>
            </c:strRef>
          </c:cat>
          <c:val>
            <c:numRef>
              <c:f>Analysis!$E$17:$E$21</c:f>
              <c:numCache>
                <c:formatCode>0%</c:formatCode>
                <c:ptCount val="5"/>
                <c:pt idx="0">
                  <c:v>5.2941176470588235E-2</c:v>
                </c:pt>
                <c:pt idx="1">
                  <c:v>4.7058823529411764E-2</c:v>
                </c:pt>
                <c:pt idx="2">
                  <c:v>4.1176470588235294E-2</c:v>
                </c:pt>
                <c:pt idx="3">
                  <c:v>9.4117647058823528E-2</c:v>
                </c:pt>
                <c:pt idx="4">
                  <c:v>7.6470588235294124E-2</c:v>
                </c:pt>
              </c:numCache>
            </c:numRef>
          </c:val>
          <c:extLst>
            <c:ext xmlns:c16="http://schemas.microsoft.com/office/drawing/2014/chart" uri="{C3380CC4-5D6E-409C-BE32-E72D297353CC}">
              <c16:uniqueId val="{00000003-3C96-46B2-9A83-AC9DF6FB0DF0}"/>
            </c:ext>
          </c:extLst>
        </c:ser>
        <c:ser>
          <c:idx val="4"/>
          <c:order val="4"/>
          <c:tx>
            <c:strRef>
              <c:f>Analysis!$F$16</c:f>
              <c:strCache>
                <c:ptCount val="1"/>
                <c:pt idx="0">
                  <c:v>Strongly Disagree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Analysis!$A$17:$A$21</c:f>
              <c:strCache>
                <c:ptCount val="5"/>
                <c:pt idx="0">
                  <c:v>Online education is convenient</c:v>
                </c:pt>
                <c:pt idx="1">
                  <c:v>Online teaching and learning offer flexibility</c:v>
                </c:pt>
                <c:pt idx="2">
                  <c:v>Online teaching and learning allows me to work in my own pace</c:v>
                </c:pt>
                <c:pt idx="3">
                  <c:v>Online learning immerses me in a vast repository of knowledge</c:v>
                </c:pt>
                <c:pt idx="4">
                  <c:v>Online education brings education to my doorstep</c:v>
                </c:pt>
              </c:strCache>
            </c:strRef>
          </c:cat>
          <c:val>
            <c:numRef>
              <c:f>Analysis!$F$17:$F$21</c:f>
              <c:numCache>
                <c:formatCode>0%</c:formatCode>
                <c:ptCount val="5"/>
                <c:pt idx="0">
                  <c:v>2.9411764705882353E-2</c:v>
                </c:pt>
                <c:pt idx="1">
                  <c:v>2.9411764705882353E-2</c:v>
                </c:pt>
                <c:pt idx="2">
                  <c:v>1.7647058823529412E-2</c:v>
                </c:pt>
                <c:pt idx="3">
                  <c:v>5.2941176470588235E-2</c:v>
                </c:pt>
                <c:pt idx="4">
                  <c:v>1.7647058823529412E-2</c:v>
                </c:pt>
              </c:numCache>
            </c:numRef>
          </c:val>
          <c:extLst>
            <c:ext xmlns:c16="http://schemas.microsoft.com/office/drawing/2014/chart" uri="{C3380CC4-5D6E-409C-BE32-E72D297353CC}">
              <c16:uniqueId val="{00000004-3C96-46B2-9A83-AC9DF6FB0DF0}"/>
            </c:ext>
          </c:extLst>
        </c:ser>
        <c:dLbls>
          <c:dLblPos val="ctr"/>
          <c:showLegendKey val="0"/>
          <c:showVal val="1"/>
          <c:showCatName val="0"/>
          <c:showSerName val="0"/>
          <c:showPercent val="0"/>
          <c:showBubbleSize val="0"/>
        </c:dLbls>
        <c:gapWidth val="150"/>
        <c:overlap val="100"/>
        <c:axId val="1822516959"/>
        <c:axId val="1822524031"/>
      </c:barChart>
      <c:catAx>
        <c:axId val="18225169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2524031"/>
        <c:crosses val="autoZero"/>
        <c:auto val="1"/>
        <c:lblAlgn val="ctr"/>
        <c:lblOffset val="100"/>
        <c:noMultiLvlLbl val="0"/>
      </c:catAx>
      <c:valAx>
        <c:axId val="1822524031"/>
        <c:scaling>
          <c:orientation val="minMax"/>
          <c:max val="1"/>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251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rgbClr val="FFFFFF">
                    <a:lumMod val="85000"/>
                  </a:srgbClr>
                </a:solidFill>
                <a:latin typeface="+mn-lt"/>
                <a:ea typeface="+mn-ea"/>
                <a:cs typeface="+mn-cs"/>
              </a:defRPr>
            </a:pPr>
            <a:r>
              <a:rPr lang="en-US" sz="1800" b="1" i="0" baseline="0">
                <a:effectLst/>
              </a:rPr>
              <a:t>Respondents students based on the university category</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FFFFFF">
                    <a:lumMod val="85000"/>
                  </a:srgb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rgbClr val="FFFFFF">
                  <a:lumMod val="85000"/>
                </a:srgb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rgbClr val="00B050"/>
              </a:solidFill>
              <a:miter lim="800000"/>
            </a:ln>
            <a:effectLst>
              <a:glow rad="63500">
                <a:schemeClr val="accent1">
                  <a:satMod val="175000"/>
                  <a:alpha val="25000"/>
                </a:schemeClr>
              </a:glow>
            </a:effectLst>
          </c:spPr>
          <c:invertIfNegative val="0"/>
          <c:dPt>
            <c:idx val="0"/>
            <c:invertIfNegative val="0"/>
            <c:bubble3D val="0"/>
            <c:spPr>
              <a:solidFill>
                <a:srgbClr val="00B050"/>
              </a:solidFill>
              <a:ln w="9525" cap="flat" cmpd="sng" algn="ctr">
                <a:solidFill>
                  <a:srgbClr val="00B050"/>
                </a:solidFill>
                <a:miter lim="800000"/>
              </a:ln>
              <a:effectLst>
                <a:glow rad="63500">
                  <a:schemeClr val="accent1">
                    <a:satMod val="175000"/>
                    <a:alpha val="25000"/>
                  </a:schemeClr>
                </a:glow>
              </a:effectLst>
            </c:spPr>
            <c:extLst>
              <c:ext xmlns:c16="http://schemas.microsoft.com/office/drawing/2014/chart" uri="{C3380CC4-5D6E-409C-BE32-E72D297353CC}">
                <c16:uniqueId val="{00000002-1F52-48A4-AB17-AAD9C6F3BE9A}"/>
              </c:ext>
            </c:extLst>
          </c:dPt>
          <c:dPt>
            <c:idx val="1"/>
            <c:invertIfNegative val="0"/>
            <c:bubble3D val="0"/>
            <c:spPr>
              <a:solidFill>
                <a:srgbClr val="FF0000"/>
              </a:solidFill>
              <a:ln w="9525" cap="flat" cmpd="sng" algn="ctr">
                <a:solidFill>
                  <a:srgbClr val="00B050"/>
                </a:solidFill>
                <a:miter lim="800000"/>
              </a:ln>
              <a:effectLst>
                <a:glow rad="63500">
                  <a:schemeClr val="accent1">
                    <a:satMod val="175000"/>
                    <a:alpha val="25000"/>
                  </a:schemeClr>
                </a:glow>
              </a:effectLst>
            </c:spPr>
            <c:extLst>
              <c:ext xmlns:c16="http://schemas.microsoft.com/office/drawing/2014/chart" uri="{C3380CC4-5D6E-409C-BE32-E72D297353CC}">
                <c16:uniqueId val="{00000001-1F52-48A4-AB17-AAD9C6F3BE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Analysis!$A$165:$A$166</c:f>
              <c:strCache>
                <c:ptCount val="2"/>
                <c:pt idx="0">
                  <c:v>Public</c:v>
                </c:pt>
                <c:pt idx="1">
                  <c:v>Private</c:v>
                </c:pt>
              </c:strCache>
            </c:strRef>
          </c:cat>
          <c:val>
            <c:numRef>
              <c:f>Analysis!$B$165:$B$166</c:f>
              <c:numCache>
                <c:formatCode>0%</c:formatCode>
                <c:ptCount val="2"/>
                <c:pt idx="0">
                  <c:v>0.53529411764705881</c:v>
                </c:pt>
                <c:pt idx="1">
                  <c:v>0.46470588235294119</c:v>
                </c:pt>
              </c:numCache>
            </c:numRef>
          </c:val>
          <c:extLst>
            <c:ext xmlns:c16="http://schemas.microsoft.com/office/drawing/2014/chart" uri="{C3380CC4-5D6E-409C-BE32-E72D297353CC}">
              <c16:uniqueId val="{00000000-1F52-48A4-AB17-AAD9C6F3BE9A}"/>
            </c:ext>
          </c:extLst>
        </c:ser>
        <c:dLbls>
          <c:showLegendKey val="0"/>
          <c:showVal val="0"/>
          <c:showCatName val="0"/>
          <c:showSerName val="0"/>
          <c:showPercent val="0"/>
          <c:showBubbleSize val="0"/>
        </c:dLbls>
        <c:gapWidth val="315"/>
        <c:overlap val="-40"/>
        <c:axId val="356050111"/>
        <c:axId val="356050527"/>
      </c:barChart>
      <c:catAx>
        <c:axId val="3560501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6050527"/>
        <c:crosses val="autoZero"/>
        <c:auto val="1"/>
        <c:lblAlgn val="ctr"/>
        <c:lblOffset val="100"/>
        <c:noMultiLvlLbl val="0"/>
      </c:catAx>
      <c:valAx>
        <c:axId val="356050527"/>
        <c:scaling>
          <c:orientation val="minMax"/>
          <c:max val="1"/>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6050111"/>
        <c:crosses val="autoZero"/>
        <c:crossBetween val="between"/>
        <c:majorUnit val="0.5"/>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0" i="0" u="none" strike="noStrike" baseline="0">
                <a:effectLst/>
              </a:rPr>
              <a:t>Consider taking online courses in the future</a:t>
            </a:r>
            <a:r>
              <a:rPr lang="en-US" sz="1800" b="1" i="0" u="none" strike="noStrike" baseline="0"/>
              <a:t>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2E0-4A50-AEC8-DBF0337BFE1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2E0-4A50-AEC8-DBF0337BFE1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Analysis!$A$226:$A$227</c:f>
              <c:strCache>
                <c:ptCount val="2"/>
                <c:pt idx="0">
                  <c:v>Yes</c:v>
                </c:pt>
                <c:pt idx="1">
                  <c:v>No</c:v>
                </c:pt>
              </c:strCache>
            </c:strRef>
          </c:cat>
          <c:val>
            <c:numRef>
              <c:f>Analysis!$B$226:$B$227</c:f>
              <c:numCache>
                <c:formatCode>0%</c:formatCode>
                <c:ptCount val="2"/>
                <c:pt idx="0">
                  <c:v>0.78</c:v>
                </c:pt>
                <c:pt idx="1">
                  <c:v>0.22</c:v>
                </c:pt>
              </c:numCache>
            </c:numRef>
          </c:val>
          <c:extLst>
            <c:ext xmlns:c16="http://schemas.microsoft.com/office/drawing/2014/chart" uri="{C3380CC4-5D6E-409C-BE32-E72D297353CC}">
              <c16:uniqueId val="{00000000-541B-448C-A504-39197771630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0" i="0" u="none" strike="noStrike" baseline="0">
                <a:effectLst/>
              </a:rPr>
              <a:t>Incorporate face-to-face interaction into online education</a:t>
            </a:r>
            <a:r>
              <a:rPr lang="en-US" sz="1800" b="1" i="0" u="none" strike="noStrike" baseline="0"/>
              <a:t>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4">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664-48D2-9374-7F462446C274}"/>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EF8-4311-AECA-FC4325859E4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Analysis!$A$233:$A$234</c:f>
              <c:strCache>
                <c:ptCount val="2"/>
                <c:pt idx="0">
                  <c:v>Yes</c:v>
                </c:pt>
                <c:pt idx="1">
                  <c:v>No</c:v>
                </c:pt>
              </c:strCache>
            </c:strRef>
          </c:cat>
          <c:val>
            <c:numRef>
              <c:f>Analysis!$B$233:$B$234</c:f>
              <c:numCache>
                <c:formatCode>0%</c:formatCode>
                <c:ptCount val="2"/>
                <c:pt idx="0">
                  <c:v>0.87</c:v>
                </c:pt>
                <c:pt idx="1">
                  <c:v>0.13</c:v>
                </c:pt>
              </c:numCache>
            </c:numRef>
          </c:val>
          <c:extLst>
            <c:ext xmlns:c16="http://schemas.microsoft.com/office/drawing/2014/chart" uri="{C3380CC4-5D6E-409C-BE32-E72D297353CC}">
              <c16:uniqueId val="{00000000-3EF8-4311-AECA-FC4325859E4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b="1" i="0" baseline="0">
                <a:effectLst>
                  <a:outerShdw blurRad="50800" dist="38100" dir="5400000" algn="t" rotWithShape="0">
                    <a:srgbClr val="000000">
                      <a:alpha val="40000"/>
                    </a:srgbClr>
                  </a:outerShdw>
                </a:effectLst>
              </a:rPr>
              <a:t>Advantages of online teaching and learning</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stacked"/>
        <c:varyColors val="0"/>
        <c:ser>
          <c:idx val="0"/>
          <c:order val="0"/>
          <c:tx>
            <c:strRef>
              <c:f>Analysis!$B$24</c:f>
              <c:strCache>
                <c:ptCount val="1"/>
                <c:pt idx="0">
                  <c:v>Strongly Agree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Analysis!$A$25:$A$29</c:f>
              <c:strCache>
                <c:ptCount val="5"/>
                <c:pt idx="0">
                  <c:v>Online learning provides more one-on-one attention</c:v>
                </c:pt>
                <c:pt idx="1">
                  <c:v>Online teaching and learning helps me to meet new people</c:v>
                </c:pt>
                <c:pt idx="2">
                  <c:v>Online teaching and learning provides me with real-world skills</c:v>
                </c:pt>
                <c:pt idx="3">
                  <c:v>Online education encourages life-long learning</c:v>
                </c:pt>
                <c:pt idx="4">
                  <c:v>Online education has financial advantages</c:v>
                </c:pt>
              </c:strCache>
            </c:strRef>
          </c:cat>
          <c:val>
            <c:numRef>
              <c:f>Analysis!$B$25:$B$29</c:f>
              <c:numCache>
                <c:formatCode>0%</c:formatCode>
                <c:ptCount val="5"/>
                <c:pt idx="0">
                  <c:v>0.16470588235294117</c:v>
                </c:pt>
                <c:pt idx="1">
                  <c:v>0.23529411764705882</c:v>
                </c:pt>
                <c:pt idx="2">
                  <c:v>0.18823529411764706</c:v>
                </c:pt>
                <c:pt idx="3">
                  <c:v>0.24705882352941178</c:v>
                </c:pt>
                <c:pt idx="4">
                  <c:v>0.30588235294117649</c:v>
                </c:pt>
              </c:numCache>
            </c:numRef>
          </c:val>
          <c:extLst>
            <c:ext xmlns:c16="http://schemas.microsoft.com/office/drawing/2014/chart" uri="{C3380CC4-5D6E-409C-BE32-E72D297353CC}">
              <c16:uniqueId val="{00000000-EBFD-4A73-A944-8AB23A273601}"/>
            </c:ext>
          </c:extLst>
        </c:ser>
        <c:ser>
          <c:idx val="1"/>
          <c:order val="1"/>
          <c:tx>
            <c:strRef>
              <c:f>Analysis!$C$24</c:f>
              <c:strCache>
                <c:ptCount val="1"/>
                <c:pt idx="0">
                  <c:v>Agree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Analysis!$A$25:$A$29</c:f>
              <c:strCache>
                <c:ptCount val="5"/>
                <c:pt idx="0">
                  <c:v>Online learning provides more one-on-one attention</c:v>
                </c:pt>
                <c:pt idx="1">
                  <c:v>Online teaching and learning helps me to meet new people</c:v>
                </c:pt>
                <c:pt idx="2">
                  <c:v>Online teaching and learning provides me with real-world skills</c:v>
                </c:pt>
                <c:pt idx="3">
                  <c:v>Online education encourages life-long learning</c:v>
                </c:pt>
                <c:pt idx="4">
                  <c:v>Online education has financial advantages</c:v>
                </c:pt>
              </c:strCache>
            </c:strRef>
          </c:cat>
          <c:val>
            <c:numRef>
              <c:f>Analysis!$C$25:$C$29</c:f>
              <c:numCache>
                <c:formatCode>0%</c:formatCode>
                <c:ptCount val="5"/>
                <c:pt idx="0">
                  <c:v>0.25882352941176473</c:v>
                </c:pt>
                <c:pt idx="1">
                  <c:v>0.23529411764705882</c:v>
                </c:pt>
                <c:pt idx="2">
                  <c:v>0.22941176470588234</c:v>
                </c:pt>
                <c:pt idx="3">
                  <c:v>0.28823529411764703</c:v>
                </c:pt>
                <c:pt idx="4">
                  <c:v>0.31764705882352939</c:v>
                </c:pt>
              </c:numCache>
            </c:numRef>
          </c:val>
          <c:extLst>
            <c:ext xmlns:c16="http://schemas.microsoft.com/office/drawing/2014/chart" uri="{C3380CC4-5D6E-409C-BE32-E72D297353CC}">
              <c16:uniqueId val="{00000001-EBFD-4A73-A944-8AB23A273601}"/>
            </c:ext>
          </c:extLst>
        </c:ser>
        <c:ser>
          <c:idx val="2"/>
          <c:order val="2"/>
          <c:tx>
            <c:strRef>
              <c:f>Analysis!$D$24</c:f>
              <c:strCache>
                <c:ptCount val="1"/>
                <c:pt idx="0">
                  <c:v>Neutral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Analysis!$A$25:$A$29</c:f>
              <c:strCache>
                <c:ptCount val="5"/>
                <c:pt idx="0">
                  <c:v>Online learning provides more one-on-one attention</c:v>
                </c:pt>
                <c:pt idx="1">
                  <c:v>Online teaching and learning helps me to meet new people</c:v>
                </c:pt>
                <c:pt idx="2">
                  <c:v>Online teaching and learning provides me with real-world skills</c:v>
                </c:pt>
                <c:pt idx="3">
                  <c:v>Online education encourages life-long learning</c:v>
                </c:pt>
                <c:pt idx="4">
                  <c:v>Online education has financial advantages</c:v>
                </c:pt>
              </c:strCache>
            </c:strRef>
          </c:cat>
          <c:val>
            <c:numRef>
              <c:f>Analysis!$D$25:$D$29</c:f>
              <c:numCache>
                <c:formatCode>0%</c:formatCode>
                <c:ptCount val="5"/>
                <c:pt idx="0">
                  <c:v>0.28235294117647058</c:v>
                </c:pt>
                <c:pt idx="1">
                  <c:v>0.28823529411764703</c:v>
                </c:pt>
                <c:pt idx="2">
                  <c:v>0.25882352941176473</c:v>
                </c:pt>
                <c:pt idx="3">
                  <c:v>0.2411764705882353</c:v>
                </c:pt>
                <c:pt idx="4">
                  <c:v>0.20588235294117646</c:v>
                </c:pt>
              </c:numCache>
            </c:numRef>
          </c:val>
          <c:extLst>
            <c:ext xmlns:c16="http://schemas.microsoft.com/office/drawing/2014/chart" uri="{C3380CC4-5D6E-409C-BE32-E72D297353CC}">
              <c16:uniqueId val="{00000002-EBFD-4A73-A944-8AB23A273601}"/>
            </c:ext>
          </c:extLst>
        </c:ser>
        <c:ser>
          <c:idx val="3"/>
          <c:order val="3"/>
          <c:tx>
            <c:strRef>
              <c:f>Analysis!$E$24</c:f>
              <c:strCache>
                <c:ptCount val="1"/>
                <c:pt idx="0">
                  <c:v>Disagree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Analysis!$A$25:$A$29</c:f>
              <c:strCache>
                <c:ptCount val="5"/>
                <c:pt idx="0">
                  <c:v>Online learning provides more one-on-one attention</c:v>
                </c:pt>
                <c:pt idx="1">
                  <c:v>Online teaching and learning helps me to meet new people</c:v>
                </c:pt>
                <c:pt idx="2">
                  <c:v>Online teaching and learning provides me with real-world skills</c:v>
                </c:pt>
                <c:pt idx="3">
                  <c:v>Online education encourages life-long learning</c:v>
                </c:pt>
                <c:pt idx="4">
                  <c:v>Online education has financial advantages</c:v>
                </c:pt>
              </c:strCache>
            </c:strRef>
          </c:cat>
          <c:val>
            <c:numRef>
              <c:f>Analysis!$E$25:$E$29</c:f>
              <c:numCache>
                <c:formatCode>0%</c:formatCode>
                <c:ptCount val="5"/>
                <c:pt idx="0">
                  <c:v>0.18823529411764706</c:v>
                </c:pt>
                <c:pt idx="1">
                  <c:v>0.15294117647058825</c:v>
                </c:pt>
                <c:pt idx="2">
                  <c:v>0.21764705882352942</c:v>
                </c:pt>
                <c:pt idx="3">
                  <c:v>0.12352941176470589</c:v>
                </c:pt>
                <c:pt idx="4">
                  <c:v>0.10588235294117647</c:v>
                </c:pt>
              </c:numCache>
            </c:numRef>
          </c:val>
          <c:extLst>
            <c:ext xmlns:c16="http://schemas.microsoft.com/office/drawing/2014/chart" uri="{C3380CC4-5D6E-409C-BE32-E72D297353CC}">
              <c16:uniqueId val="{00000003-EBFD-4A73-A944-8AB23A273601}"/>
            </c:ext>
          </c:extLst>
        </c:ser>
        <c:ser>
          <c:idx val="4"/>
          <c:order val="4"/>
          <c:tx>
            <c:strRef>
              <c:f>Analysis!$F$24</c:f>
              <c:strCache>
                <c:ptCount val="1"/>
                <c:pt idx="0">
                  <c:v>Strongly Disagree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Analysis!$A$25:$A$29</c:f>
              <c:strCache>
                <c:ptCount val="5"/>
                <c:pt idx="0">
                  <c:v>Online learning provides more one-on-one attention</c:v>
                </c:pt>
                <c:pt idx="1">
                  <c:v>Online teaching and learning helps me to meet new people</c:v>
                </c:pt>
                <c:pt idx="2">
                  <c:v>Online teaching and learning provides me with real-world skills</c:v>
                </c:pt>
                <c:pt idx="3">
                  <c:v>Online education encourages life-long learning</c:v>
                </c:pt>
                <c:pt idx="4">
                  <c:v>Online education has financial advantages</c:v>
                </c:pt>
              </c:strCache>
            </c:strRef>
          </c:cat>
          <c:val>
            <c:numRef>
              <c:f>Analysis!$F$25:$F$29</c:f>
              <c:numCache>
                <c:formatCode>0%</c:formatCode>
                <c:ptCount val="5"/>
                <c:pt idx="0">
                  <c:v>0.10588235294117647</c:v>
                </c:pt>
                <c:pt idx="1">
                  <c:v>8.8235294117647065E-2</c:v>
                </c:pt>
                <c:pt idx="2">
                  <c:v>0.10588235294117647</c:v>
                </c:pt>
                <c:pt idx="3">
                  <c:v>0.1</c:v>
                </c:pt>
                <c:pt idx="4">
                  <c:v>6.4705882352941183E-2</c:v>
                </c:pt>
              </c:numCache>
            </c:numRef>
          </c:val>
          <c:extLst>
            <c:ext xmlns:c16="http://schemas.microsoft.com/office/drawing/2014/chart" uri="{C3380CC4-5D6E-409C-BE32-E72D297353CC}">
              <c16:uniqueId val="{00000004-EBFD-4A73-A944-8AB23A273601}"/>
            </c:ext>
          </c:extLst>
        </c:ser>
        <c:dLbls>
          <c:dLblPos val="ctr"/>
          <c:showLegendKey val="0"/>
          <c:showVal val="1"/>
          <c:showCatName val="0"/>
          <c:showSerName val="0"/>
          <c:showPercent val="0"/>
          <c:showBubbleSize val="0"/>
        </c:dLbls>
        <c:gapWidth val="150"/>
        <c:overlap val="100"/>
        <c:axId val="1118679455"/>
        <c:axId val="1118666143"/>
      </c:barChart>
      <c:catAx>
        <c:axId val="111867945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8666143"/>
        <c:crosses val="autoZero"/>
        <c:auto val="1"/>
        <c:lblAlgn val="ctr"/>
        <c:lblOffset val="100"/>
        <c:noMultiLvlLbl val="0"/>
      </c:catAx>
      <c:valAx>
        <c:axId val="1118666143"/>
        <c:scaling>
          <c:orientation val="minMax"/>
          <c:max val="1"/>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8679455"/>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Advantages of online teaching and learning</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Analysis!$B$32</c:f>
              <c:strCache>
                <c:ptCount val="1"/>
                <c:pt idx="0">
                  <c:v>Strongly Agree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Analysis!$A$33:$A$36</c:f>
              <c:strCache>
                <c:ptCount val="4"/>
                <c:pt idx="0">
                  <c:v>Online teaching and learning aids me in the promotion of online research and resources</c:v>
                </c:pt>
                <c:pt idx="1">
                  <c:v>Online teaching and learning allows me to connect with people all around the world</c:v>
                </c:pt>
                <c:pt idx="2">
                  <c:v>Learning outcomes could be achieved through online education</c:v>
                </c:pt>
                <c:pt idx="3">
                  <c:v>Online teaching and learning provide up-to-date and accurate information</c:v>
                </c:pt>
              </c:strCache>
            </c:strRef>
          </c:cat>
          <c:val>
            <c:numRef>
              <c:f>Analysis!$B$33:$B$36</c:f>
              <c:numCache>
                <c:formatCode>0%</c:formatCode>
                <c:ptCount val="4"/>
                <c:pt idx="0">
                  <c:v>0.3411764705882353</c:v>
                </c:pt>
                <c:pt idx="1">
                  <c:v>0.42352941176470588</c:v>
                </c:pt>
                <c:pt idx="2">
                  <c:v>0.19411764705882353</c:v>
                </c:pt>
                <c:pt idx="3">
                  <c:v>0.3411764705882353</c:v>
                </c:pt>
              </c:numCache>
            </c:numRef>
          </c:val>
          <c:extLst>
            <c:ext xmlns:c16="http://schemas.microsoft.com/office/drawing/2014/chart" uri="{C3380CC4-5D6E-409C-BE32-E72D297353CC}">
              <c16:uniqueId val="{00000000-663D-4336-A5A4-3E26C01269EA}"/>
            </c:ext>
          </c:extLst>
        </c:ser>
        <c:ser>
          <c:idx val="1"/>
          <c:order val="1"/>
          <c:tx>
            <c:strRef>
              <c:f>Analysis!$C$32</c:f>
              <c:strCache>
                <c:ptCount val="1"/>
                <c:pt idx="0">
                  <c:v>Agree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Analysis!$A$33:$A$36</c:f>
              <c:strCache>
                <c:ptCount val="4"/>
                <c:pt idx="0">
                  <c:v>Online teaching and learning aids me in the promotion of online research and resources</c:v>
                </c:pt>
                <c:pt idx="1">
                  <c:v>Online teaching and learning allows me to connect with people all around the world</c:v>
                </c:pt>
                <c:pt idx="2">
                  <c:v>Learning outcomes could be achieved through online education</c:v>
                </c:pt>
                <c:pt idx="3">
                  <c:v>Online teaching and learning provide up-to-date and accurate information</c:v>
                </c:pt>
              </c:strCache>
            </c:strRef>
          </c:cat>
          <c:val>
            <c:numRef>
              <c:f>Analysis!$C$33:$C$36</c:f>
              <c:numCache>
                <c:formatCode>0%</c:formatCode>
                <c:ptCount val="4"/>
                <c:pt idx="0">
                  <c:v>0.41176470588235292</c:v>
                </c:pt>
                <c:pt idx="1">
                  <c:v>0.37058823529411766</c:v>
                </c:pt>
                <c:pt idx="2">
                  <c:v>0.41764705882352943</c:v>
                </c:pt>
                <c:pt idx="3">
                  <c:v>0.38823529411764707</c:v>
                </c:pt>
              </c:numCache>
            </c:numRef>
          </c:val>
          <c:extLst>
            <c:ext xmlns:c16="http://schemas.microsoft.com/office/drawing/2014/chart" uri="{C3380CC4-5D6E-409C-BE32-E72D297353CC}">
              <c16:uniqueId val="{00000001-663D-4336-A5A4-3E26C01269EA}"/>
            </c:ext>
          </c:extLst>
        </c:ser>
        <c:ser>
          <c:idx val="2"/>
          <c:order val="2"/>
          <c:tx>
            <c:strRef>
              <c:f>Analysis!$D$32</c:f>
              <c:strCache>
                <c:ptCount val="1"/>
                <c:pt idx="0">
                  <c:v>Neutral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Analysis!$A$33:$A$36</c:f>
              <c:strCache>
                <c:ptCount val="4"/>
                <c:pt idx="0">
                  <c:v>Online teaching and learning aids me in the promotion of online research and resources</c:v>
                </c:pt>
                <c:pt idx="1">
                  <c:v>Online teaching and learning allows me to connect with people all around the world</c:v>
                </c:pt>
                <c:pt idx="2">
                  <c:v>Learning outcomes could be achieved through online education</c:v>
                </c:pt>
                <c:pt idx="3">
                  <c:v>Online teaching and learning provide up-to-date and accurate information</c:v>
                </c:pt>
              </c:strCache>
            </c:strRef>
          </c:cat>
          <c:val>
            <c:numRef>
              <c:f>Analysis!$D$33:$D$36</c:f>
              <c:numCache>
                <c:formatCode>0%</c:formatCode>
                <c:ptCount val="4"/>
                <c:pt idx="0">
                  <c:v>0.16470588235294117</c:v>
                </c:pt>
                <c:pt idx="1">
                  <c:v>0.13529411764705881</c:v>
                </c:pt>
                <c:pt idx="2">
                  <c:v>0.29411764705882354</c:v>
                </c:pt>
                <c:pt idx="3">
                  <c:v>0.20588235294117646</c:v>
                </c:pt>
              </c:numCache>
            </c:numRef>
          </c:val>
          <c:extLst>
            <c:ext xmlns:c16="http://schemas.microsoft.com/office/drawing/2014/chart" uri="{C3380CC4-5D6E-409C-BE32-E72D297353CC}">
              <c16:uniqueId val="{00000002-663D-4336-A5A4-3E26C01269EA}"/>
            </c:ext>
          </c:extLst>
        </c:ser>
        <c:ser>
          <c:idx val="3"/>
          <c:order val="3"/>
          <c:tx>
            <c:strRef>
              <c:f>Analysis!$E$32</c:f>
              <c:strCache>
                <c:ptCount val="1"/>
                <c:pt idx="0">
                  <c:v>Disagree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Analysis!$A$33:$A$36</c:f>
              <c:strCache>
                <c:ptCount val="4"/>
                <c:pt idx="0">
                  <c:v>Online teaching and learning aids me in the promotion of online research and resources</c:v>
                </c:pt>
                <c:pt idx="1">
                  <c:v>Online teaching and learning allows me to connect with people all around the world</c:v>
                </c:pt>
                <c:pt idx="2">
                  <c:v>Learning outcomes could be achieved through online education</c:v>
                </c:pt>
                <c:pt idx="3">
                  <c:v>Online teaching and learning provide up-to-date and accurate information</c:v>
                </c:pt>
              </c:strCache>
            </c:strRef>
          </c:cat>
          <c:val>
            <c:numRef>
              <c:f>Analysis!$E$33:$E$36</c:f>
              <c:numCache>
                <c:formatCode>0%</c:formatCode>
                <c:ptCount val="4"/>
                <c:pt idx="0">
                  <c:v>5.8823529411764705E-2</c:v>
                </c:pt>
                <c:pt idx="1">
                  <c:v>4.7058823529411764E-2</c:v>
                </c:pt>
                <c:pt idx="2">
                  <c:v>7.0588235294117646E-2</c:v>
                </c:pt>
                <c:pt idx="3">
                  <c:v>4.7058823529411764E-2</c:v>
                </c:pt>
              </c:numCache>
            </c:numRef>
          </c:val>
          <c:extLst>
            <c:ext xmlns:c16="http://schemas.microsoft.com/office/drawing/2014/chart" uri="{C3380CC4-5D6E-409C-BE32-E72D297353CC}">
              <c16:uniqueId val="{00000003-663D-4336-A5A4-3E26C01269EA}"/>
            </c:ext>
          </c:extLst>
        </c:ser>
        <c:ser>
          <c:idx val="4"/>
          <c:order val="4"/>
          <c:tx>
            <c:strRef>
              <c:f>Analysis!$F$32</c:f>
              <c:strCache>
                <c:ptCount val="1"/>
                <c:pt idx="0">
                  <c:v>Strongly Disagree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Analysis!$A$33:$A$36</c:f>
              <c:strCache>
                <c:ptCount val="4"/>
                <c:pt idx="0">
                  <c:v>Online teaching and learning aids me in the promotion of online research and resources</c:v>
                </c:pt>
                <c:pt idx="1">
                  <c:v>Online teaching and learning allows me to connect with people all around the world</c:v>
                </c:pt>
                <c:pt idx="2">
                  <c:v>Learning outcomes could be achieved through online education</c:v>
                </c:pt>
                <c:pt idx="3">
                  <c:v>Online teaching and learning provide up-to-date and accurate information</c:v>
                </c:pt>
              </c:strCache>
            </c:strRef>
          </c:cat>
          <c:val>
            <c:numRef>
              <c:f>Analysis!$F$33:$F$36</c:f>
              <c:numCache>
                <c:formatCode>0%</c:formatCode>
                <c:ptCount val="4"/>
                <c:pt idx="0">
                  <c:v>2.3529411764705882E-2</c:v>
                </c:pt>
                <c:pt idx="1">
                  <c:v>2.3529411764705882E-2</c:v>
                </c:pt>
                <c:pt idx="2">
                  <c:v>2.3529411764705882E-2</c:v>
                </c:pt>
                <c:pt idx="3">
                  <c:v>1.7647058823529412E-2</c:v>
                </c:pt>
              </c:numCache>
            </c:numRef>
          </c:val>
          <c:extLst>
            <c:ext xmlns:c16="http://schemas.microsoft.com/office/drawing/2014/chart" uri="{C3380CC4-5D6E-409C-BE32-E72D297353CC}">
              <c16:uniqueId val="{00000004-663D-4336-A5A4-3E26C01269EA}"/>
            </c:ext>
          </c:extLst>
        </c:ser>
        <c:dLbls>
          <c:dLblPos val="ctr"/>
          <c:showLegendKey val="0"/>
          <c:showVal val="1"/>
          <c:showCatName val="0"/>
          <c:showSerName val="0"/>
          <c:showPercent val="0"/>
          <c:showBubbleSize val="0"/>
        </c:dLbls>
        <c:gapWidth val="150"/>
        <c:overlap val="100"/>
        <c:axId val="216127631"/>
        <c:axId val="216128047"/>
      </c:barChart>
      <c:catAx>
        <c:axId val="2161276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6128047"/>
        <c:crosses val="autoZero"/>
        <c:auto val="1"/>
        <c:lblAlgn val="ctr"/>
        <c:lblOffset val="100"/>
        <c:noMultiLvlLbl val="0"/>
      </c:catAx>
      <c:valAx>
        <c:axId val="216128047"/>
        <c:scaling>
          <c:orientation val="minMax"/>
          <c:max val="1"/>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6127631"/>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Challenges of online teaching and learning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Analysis!$B$64</c:f>
              <c:strCache>
                <c:ptCount val="1"/>
                <c:pt idx="0">
                  <c:v>Strongly Agree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Analysis!$A$65:$A$69</c:f>
              <c:strCache>
                <c:ptCount val="5"/>
                <c:pt idx="0">
                  <c:v>Online teaching and learning require more time than on-campus classes</c:v>
                </c:pt>
                <c:pt idx="1">
                  <c:v>Online teaching and learning require effective time-management skills</c:v>
                </c:pt>
                <c:pt idx="2">
                  <c:v>Online teaching and learning may lead to social isolation</c:v>
                </c:pt>
                <c:pt idx="3">
                  <c:v>Online teaching and learning makes me lazy</c:v>
                </c:pt>
                <c:pt idx="4">
                  <c:v>Online teaching and learning don't have an instructor hounding me to stay on task</c:v>
                </c:pt>
              </c:strCache>
            </c:strRef>
          </c:cat>
          <c:val>
            <c:numRef>
              <c:f>Analysis!$B$65:$B$69</c:f>
              <c:numCache>
                <c:formatCode>0%</c:formatCode>
                <c:ptCount val="5"/>
                <c:pt idx="0">
                  <c:v>0.16470588235294117</c:v>
                </c:pt>
                <c:pt idx="1">
                  <c:v>0.3235294117647059</c:v>
                </c:pt>
                <c:pt idx="2">
                  <c:v>0.26470588235294118</c:v>
                </c:pt>
                <c:pt idx="3">
                  <c:v>0.35294117647058826</c:v>
                </c:pt>
                <c:pt idx="4">
                  <c:v>0.17647058823529413</c:v>
                </c:pt>
              </c:numCache>
            </c:numRef>
          </c:val>
          <c:extLst>
            <c:ext xmlns:c16="http://schemas.microsoft.com/office/drawing/2014/chart" uri="{C3380CC4-5D6E-409C-BE32-E72D297353CC}">
              <c16:uniqueId val="{00000000-F9E5-4385-A79A-634DD6C2C753}"/>
            </c:ext>
          </c:extLst>
        </c:ser>
        <c:ser>
          <c:idx val="1"/>
          <c:order val="1"/>
          <c:tx>
            <c:strRef>
              <c:f>Analysis!$C$64</c:f>
              <c:strCache>
                <c:ptCount val="1"/>
                <c:pt idx="0">
                  <c:v>Agree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Analysis!$A$65:$A$69</c:f>
              <c:strCache>
                <c:ptCount val="5"/>
                <c:pt idx="0">
                  <c:v>Online teaching and learning require more time than on-campus classes</c:v>
                </c:pt>
                <c:pt idx="1">
                  <c:v>Online teaching and learning require effective time-management skills</c:v>
                </c:pt>
                <c:pt idx="2">
                  <c:v>Online teaching and learning may lead to social isolation</c:v>
                </c:pt>
                <c:pt idx="3">
                  <c:v>Online teaching and learning makes me lazy</c:v>
                </c:pt>
                <c:pt idx="4">
                  <c:v>Online teaching and learning don't have an instructor hounding me to stay on task</c:v>
                </c:pt>
              </c:strCache>
            </c:strRef>
          </c:cat>
          <c:val>
            <c:numRef>
              <c:f>Analysis!$C$65:$C$69</c:f>
              <c:numCache>
                <c:formatCode>0%</c:formatCode>
                <c:ptCount val="5"/>
                <c:pt idx="0">
                  <c:v>0.2411764705882353</c:v>
                </c:pt>
                <c:pt idx="1">
                  <c:v>0.39411764705882352</c:v>
                </c:pt>
                <c:pt idx="2">
                  <c:v>0.37058823529411766</c:v>
                </c:pt>
                <c:pt idx="3">
                  <c:v>0.23529411764705882</c:v>
                </c:pt>
                <c:pt idx="4">
                  <c:v>0.27647058823529413</c:v>
                </c:pt>
              </c:numCache>
            </c:numRef>
          </c:val>
          <c:extLst>
            <c:ext xmlns:c16="http://schemas.microsoft.com/office/drawing/2014/chart" uri="{C3380CC4-5D6E-409C-BE32-E72D297353CC}">
              <c16:uniqueId val="{00000001-F9E5-4385-A79A-634DD6C2C753}"/>
            </c:ext>
          </c:extLst>
        </c:ser>
        <c:ser>
          <c:idx val="2"/>
          <c:order val="2"/>
          <c:tx>
            <c:strRef>
              <c:f>Analysis!$D$64</c:f>
              <c:strCache>
                <c:ptCount val="1"/>
                <c:pt idx="0">
                  <c:v>Neutral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Analysis!$A$65:$A$69</c:f>
              <c:strCache>
                <c:ptCount val="5"/>
                <c:pt idx="0">
                  <c:v>Online teaching and learning require more time than on-campus classes</c:v>
                </c:pt>
                <c:pt idx="1">
                  <c:v>Online teaching and learning require effective time-management skills</c:v>
                </c:pt>
                <c:pt idx="2">
                  <c:v>Online teaching and learning may lead to social isolation</c:v>
                </c:pt>
                <c:pt idx="3">
                  <c:v>Online teaching and learning makes me lazy</c:v>
                </c:pt>
                <c:pt idx="4">
                  <c:v>Online teaching and learning don't have an instructor hounding me to stay on task</c:v>
                </c:pt>
              </c:strCache>
            </c:strRef>
          </c:cat>
          <c:val>
            <c:numRef>
              <c:f>Analysis!$D$65:$D$69</c:f>
              <c:numCache>
                <c:formatCode>0%</c:formatCode>
                <c:ptCount val="5"/>
                <c:pt idx="0">
                  <c:v>0.21764705882352942</c:v>
                </c:pt>
                <c:pt idx="1">
                  <c:v>0.17058823529411765</c:v>
                </c:pt>
                <c:pt idx="2">
                  <c:v>0.21176470588235294</c:v>
                </c:pt>
                <c:pt idx="3">
                  <c:v>0.21176470588235294</c:v>
                </c:pt>
                <c:pt idx="4">
                  <c:v>0.3</c:v>
                </c:pt>
              </c:numCache>
            </c:numRef>
          </c:val>
          <c:extLst>
            <c:ext xmlns:c16="http://schemas.microsoft.com/office/drawing/2014/chart" uri="{C3380CC4-5D6E-409C-BE32-E72D297353CC}">
              <c16:uniqueId val="{00000002-F9E5-4385-A79A-634DD6C2C753}"/>
            </c:ext>
          </c:extLst>
        </c:ser>
        <c:ser>
          <c:idx val="3"/>
          <c:order val="3"/>
          <c:tx>
            <c:strRef>
              <c:f>Analysis!$E$64</c:f>
              <c:strCache>
                <c:ptCount val="1"/>
                <c:pt idx="0">
                  <c:v>Disagree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Analysis!$A$65:$A$69</c:f>
              <c:strCache>
                <c:ptCount val="5"/>
                <c:pt idx="0">
                  <c:v>Online teaching and learning require more time than on-campus classes</c:v>
                </c:pt>
                <c:pt idx="1">
                  <c:v>Online teaching and learning require effective time-management skills</c:v>
                </c:pt>
                <c:pt idx="2">
                  <c:v>Online teaching and learning may lead to social isolation</c:v>
                </c:pt>
                <c:pt idx="3">
                  <c:v>Online teaching and learning makes me lazy</c:v>
                </c:pt>
                <c:pt idx="4">
                  <c:v>Online teaching and learning don't have an instructor hounding me to stay on task</c:v>
                </c:pt>
              </c:strCache>
            </c:strRef>
          </c:cat>
          <c:val>
            <c:numRef>
              <c:f>Analysis!$E$65:$E$69</c:f>
              <c:numCache>
                <c:formatCode>0%</c:formatCode>
                <c:ptCount val="5"/>
                <c:pt idx="0">
                  <c:v>0.28235294117647058</c:v>
                </c:pt>
                <c:pt idx="1">
                  <c:v>7.6470588235294124E-2</c:v>
                </c:pt>
                <c:pt idx="2">
                  <c:v>0.1</c:v>
                </c:pt>
                <c:pt idx="3">
                  <c:v>0.13529411764705881</c:v>
                </c:pt>
                <c:pt idx="4">
                  <c:v>0.20588235294117646</c:v>
                </c:pt>
              </c:numCache>
            </c:numRef>
          </c:val>
          <c:extLst>
            <c:ext xmlns:c16="http://schemas.microsoft.com/office/drawing/2014/chart" uri="{C3380CC4-5D6E-409C-BE32-E72D297353CC}">
              <c16:uniqueId val="{00000003-F9E5-4385-A79A-634DD6C2C753}"/>
            </c:ext>
          </c:extLst>
        </c:ser>
        <c:ser>
          <c:idx val="4"/>
          <c:order val="4"/>
          <c:tx>
            <c:strRef>
              <c:f>Analysis!$F$64</c:f>
              <c:strCache>
                <c:ptCount val="1"/>
                <c:pt idx="0">
                  <c:v>Strongly Disagree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Analysis!$A$65:$A$69</c:f>
              <c:strCache>
                <c:ptCount val="5"/>
                <c:pt idx="0">
                  <c:v>Online teaching and learning require more time than on-campus classes</c:v>
                </c:pt>
                <c:pt idx="1">
                  <c:v>Online teaching and learning require effective time-management skills</c:v>
                </c:pt>
                <c:pt idx="2">
                  <c:v>Online teaching and learning may lead to social isolation</c:v>
                </c:pt>
                <c:pt idx="3">
                  <c:v>Online teaching and learning makes me lazy</c:v>
                </c:pt>
                <c:pt idx="4">
                  <c:v>Online teaching and learning don't have an instructor hounding me to stay on task</c:v>
                </c:pt>
              </c:strCache>
            </c:strRef>
          </c:cat>
          <c:val>
            <c:numRef>
              <c:f>Analysis!$F$65:$F$69</c:f>
              <c:numCache>
                <c:formatCode>0%</c:formatCode>
                <c:ptCount val="5"/>
                <c:pt idx="0">
                  <c:v>9.4117647058823528E-2</c:v>
                </c:pt>
                <c:pt idx="1">
                  <c:v>3.5294117647058823E-2</c:v>
                </c:pt>
                <c:pt idx="2">
                  <c:v>5.2941176470588235E-2</c:v>
                </c:pt>
                <c:pt idx="3">
                  <c:v>6.4705882352941183E-2</c:v>
                </c:pt>
                <c:pt idx="4">
                  <c:v>4.1176470588235294E-2</c:v>
                </c:pt>
              </c:numCache>
            </c:numRef>
          </c:val>
          <c:extLst>
            <c:ext xmlns:c16="http://schemas.microsoft.com/office/drawing/2014/chart" uri="{C3380CC4-5D6E-409C-BE32-E72D297353CC}">
              <c16:uniqueId val="{00000004-F9E5-4385-A79A-634DD6C2C753}"/>
            </c:ext>
          </c:extLst>
        </c:ser>
        <c:dLbls>
          <c:showLegendKey val="0"/>
          <c:showVal val="0"/>
          <c:showCatName val="0"/>
          <c:showSerName val="0"/>
          <c:showPercent val="0"/>
          <c:showBubbleSize val="0"/>
        </c:dLbls>
        <c:gapWidth val="115"/>
        <c:overlap val="-20"/>
        <c:axId val="986473007"/>
        <c:axId val="986467183"/>
      </c:barChart>
      <c:catAx>
        <c:axId val="9864730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6467183"/>
        <c:crosses val="autoZero"/>
        <c:auto val="1"/>
        <c:lblAlgn val="ctr"/>
        <c:lblOffset val="100"/>
        <c:noMultiLvlLbl val="0"/>
      </c:catAx>
      <c:valAx>
        <c:axId val="986467183"/>
        <c:scaling>
          <c:orientation val="minMax"/>
          <c:max val="0.5"/>
          <c:min val="0"/>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6473007"/>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outerShdw blurRad="50800" dist="38100" dir="5400000" algn="t" rotWithShape="0">
                    <a:srgbClr val="000000">
                      <a:alpha val="40000"/>
                    </a:srgbClr>
                  </a:outerShdw>
                </a:effectLst>
              </a:rPr>
              <a:t>Challenges of online teaching and learning</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Analysis!$B$73</c:f>
              <c:strCache>
                <c:ptCount val="1"/>
                <c:pt idx="0">
                  <c:v>Strongly Agree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Analysis!$A$74:$A$78</c:f>
              <c:strCache>
                <c:ptCount val="5"/>
                <c:pt idx="0">
                  <c:v>Online teaching and learning provide me with greater freedom, possibly more than I can handle!</c:v>
                </c:pt>
                <c:pt idx="1">
                  <c:v>Online teaching and learning require that I build my own path to learning</c:v>
                </c:pt>
                <c:pt idx="2">
                  <c:v>Online teaching and learning provide limited and delayed feedback</c:v>
                </c:pt>
                <c:pt idx="3">
                  <c:v>Online teaching and learning require electronic devices (computer/laptop, smart mobile)</c:v>
                </c:pt>
                <c:pt idx="4">
                  <c:v>Online teaching and learning require reliable internet access at home</c:v>
                </c:pt>
              </c:strCache>
            </c:strRef>
          </c:cat>
          <c:val>
            <c:numRef>
              <c:f>Analysis!$B$74:$B$78</c:f>
              <c:numCache>
                <c:formatCode>0%</c:formatCode>
                <c:ptCount val="5"/>
                <c:pt idx="0">
                  <c:v>0.3235294117647059</c:v>
                </c:pt>
                <c:pt idx="1">
                  <c:v>0.3352941176470588</c:v>
                </c:pt>
                <c:pt idx="2">
                  <c:v>0.18235294117647058</c:v>
                </c:pt>
                <c:pt idx="3">
                  <c:v>0.77058823529411768</c:v>
                </c:pt>
                <c:pt idx="4">
                  <c:v>0.74705882352941178</c:v>
                </c:pt>
              </c:numCache>
            </c:numRef>
          </c:val>
          <c:extLst>
            <c:ext xmlns:c16="http://schemas.microsoft.com/office/drawing/2014/chart" uri="{C3380CC4-5D6E-409C-BE32-E72D297353CC}">
              <c16:uniqueId val="{00000000-343F-4BB8-AD67-D08C24FDC0F5}"/>
            </c:ext>
          </c:extLst>
        </c:ser>
        <c:ser>
          <c:idx val="1"/>
          <c:order val="1"/>
          <c:tx>
            <c:strRef>
              <c:f>Analysis!$C$73</c:f>
              <c:strCache>
                <c:ptCount val="1"/>
                <c:pt idx="0">
                  <c:v>Agree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Analysis!$A$74:$A$78</c:f>
              <c:strCache>
                <c:ptCount val="5"/>
                <c:pt idx="0">
                  <c:v>Online teaching and learning provide me with greater freedom, possibly more than I can handle!</c:v>
                </c:pt>
                <c:pt idx="1">
                  <c:v>Online teaching and learning require that I build my own path to learning</c:v>
                </c:pt>
                <c:pt idx="2">
                  <c:v>Online teaching and learning provide limited and delayed feedback</c:v>
                </c:pt>
                <c:pt idx="3">
                  <c:v>Online teaching and learning require electronic devices (computer/laptop, smart mobile)</c:v>
                </c:pt>
                <c:pt idx="4">
                  <c:v>Online teaching and learning require reliable internet access at home</c:v>
                </c:pt>
              </c:strCache>
            </c:strRef>
          </c:cat>
          <c:val>
            <c:numRef>
              <c:f>Analysis!$C$74:$C$78</c:f>
              <c:numCache>
                <c:formatCode>0%</c:formatCode>
                <c:ptCount val="5"/>
                <c:pt idx="0">
                  <c:v>0.38823529411764707</c:v>
                </c:pt>
                <c:pt idx="1">
                  <c:v>0.41764705882352943</c:v>
                </c:pt>
                <c:pt idx="2">
                  <c:v>0.25882352941176473</c:v>
                </c:pt>
                <c:pt idx="3">
                  <c:v>0.13529411764705881</c:v>
                </c:pt>
                <c:pt idx="4">
                  <c:v>0.17058823529411765</c:v>
                </c:pt>
              </c:numCache>
            </c:numRef>
          </c:val>
          <c:extLst>
            <c:ext xmlns:c16="http://schemas.microsoft.com/office/drawing/2014/chart" uri="{C3380CC4-5D6E-409C-BE32-E72D297353CC}">
              <c16:uniqueId val="{00000001-343F-4BB8-AD67-D08C24FDC0F5}"/>
            </c:ext>
          </c:extLst>
        </c:ser>
        <c:ser>
          <c:idx val="2"/>
          <c:order val="2"/>
          <c:tx>
            <c:strRef>
              <c:f>Analysis!$D$73</c:f>
              <c:strCache>
                <c:ptCount val="1"/>
                <c:pt idx="0">
                  <c:v>Neutral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Analysis!$A$74:$A$78</c:f>
              <c:strCache>
                <c:ptCount val="5"/>
                <c:pt idx="0">
                  <c:v>Online teaching and learning provide me with greater freedom, possibly more than I can handle!</c:v>
                </c:pt>
                <c:pt idx="1">
                  <c:v>Online teaching and learning require that I build my own path to learning</c:v>
                </c:pt>
                <c:pt idx="2">
                  <c:v>Online teaching and learning provide limited and delayed feedback</c:v>
                </c:pt>
                <c:pt idx="3">
                  <c:v>Online teaching and learning require electronic devices (computer/laptop, smart mobile)</c:v>
                </c:pt>
                <c:pt idx="4">
                  <c:v>Online teaching and learning require reliable internet access at home</c:v>
                </c:pt>
              </c:strCache>
            </c:strRef>
          </c:cat>
          <c:val>
            <c:numRef>
              <c:f>Analysis!$D$74:$D$78</c:f>
              <c:numCache>
                <c:formatCode>0%</c:formatCode>
                <c:ptCount val="5"/>
                <c:pt idx="0">
                  <c:v>0.17058823529411765</c:v>
                </c:pt>
                <c:pt idx="1">
                  <c:v>0.21176470588235294</c:v>
                </c:pt>
                <c:pt idx="2">
                  <c:v>0.31176470588235294</c:v>
                </c:pt>
                <c:pt idx="3">
                  <c:v>8.2352941176470587E-2</c:v>
                </c:pt>
                <c:pt idx="4">
                  <c:v>6.4705882352941183E-2</c:v>
                </c:pt>
              </c:numCache>
            </c:numRef>
          </c:val>
          <c:extLst>
            <c:ext xmlns:c16="http://schemas.microsoft.com/office/drawing/2014/chart" uri="{C3380CC4-5D6E-409C-BE32-E72D297353CC}">
              <c16:uniqueId val="{00000002-343F-4BB8-AD67-D08C24FDC0F5}"/>
            </c:ext>
          </c:extLst>
        </c:ser>
        <c:ser>
          <c:idx val="3"/>
          <c:order val="3"/>
          <c:tx>
            <c:strRef>
              <c:f>Analysis!$E$73</c:f>
              <c:strCache>
                <c:ptCount val="1"/>
                <c:pt idx="0">
                  <c:v>Disagree</c:v>
                </c:pt>
              </c:strCache>
            </c:strRef>
          </c:tx>
          <c:spPr>
            <a:solidFill>
              <a:schemeClr val="accent4"/>
            </a:solidFill>
            <a:ln>
              <a:noFill/>
            </a:ln>
            <a:effectLst/>
          </c:spPr>
          <c:invertIfNegative val="0"/>
          <c:dLbls>
            <c:dLbl>
              <c:idx val="3"/>
              <c:layout>
                <c:manualLayout>
                  <c:x val="1.9493177387914229E-2"/>
                  <c:y val="4.151100041511000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43F-4BB8-AD67-D08C24FDC0F5}"/>
                </c:ext>
              </c:extLst>
            </c:dLbl>
            <c:dLbl>
              <c:idx val="4"/>
              <c:layout>
                <c:manualLayout>
                  <c:x val="1.9493177387914229E-2"/>
                  <c:y val="-4.151100041511000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43F-4BB8-AD67-D08C24FDC0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Analysis!$A$74:$A$78</c:f>
              <c:strCache>
                <c:ptCount val="5"/>
                <c:pt idx="0">
                  <c:v>Online teaching and learning provide me with greater freedom, possibly more than I can handle!</c:v>
                </c:pt>
                <c:pt idx="1">
                  <c:v>Online teaching and learning require that I build my own path to learning</c:v>
                </c:pt>
                <c:pt idx="2">
                  <c:v>Online teaching and learning provide limited and delayed feedback</c:v>
                </c:pt>
                <c:pt idx="3">
                  <c:v>Online teaching and learning require electronic devices (computer/laptop, smart mobile)</c:v>
                </c:pt>
                <c:pt idx="4">
                  <c:v>Online teaching and learning require reliable internet access at home</c:v>
                </c:pt>
              </c:strCache>
            </c:strRef>
          </c:cat>
          <c:val>
            <c:numRef>
              <c:f>Analysis!$E$74:$E$78</c:f>
              <c:numCache>
                <c:formatCode>0%</c:formatCode>
                <c:ptCount val="5"/>
                <c:pt idx="0">
                  <c:v>8.8235294117647065E-2</c:v>
                </c:pt>
                <c:pt idx="1">
                  <c:v>2.9411764705882353E-2</c:v>
                </c:pt>
                <c:pt idx="2">
                  <c:v>0.18823529411764706</c:v>
                </c:pt>
                <c:pt idx="3">
                  <c:v>1.1764705882352941E-2</c:v>
                </c:pt>
                <c:pt idx="4">
                  <c:v>1.7647058823529412E-2</c:v>
                </c:pt>
              </c:numCache>
            </c:numRef>
          </c:val>
          <c:extLst>
            <c:ext xmlns:c16="http://schemas.microsoft.com/office/drawing/2014/chart" uri="{C3380CC4-5D6E-409C-BE32-E72D297353CC}">
              <c16:uniqueId val="{00000003-343F-4BB8-AD67-D08C24FDC0F5}"/>
            </c:ext>
          </c:extLst>
        </c:ser>
        <c:ser>
          <c:idx val="4"/>
          <c:order val="4"/>
          <c:tx>
            <c:strRef>
              <c:f>Analysis!$F$73</c:f>
              <c:strCache>
                <c:ptCount val="1"/>
                <c:pt idx="0">
                  <c:v>Strongly Disagree</c:v>
                </c:pt>
              </c:strCache>
            </c:strRef>
          </c:tx>
          <c:spPr>
            <a:solidFill>
              <a:schemeClr val="accent5"/>
            </a:solidFill>
            <a:ln>
              <a:noFill/>
            </a:ln>
            <a:effectLst/>
          </c:spPr>
          <c:invertIfNegative val="0"/>
          <c:dLbls>
            <c:dLbl>
              <c:idx val="0"/>
              <c:layout>
                <c:manualLayout>
                  <c:x val="3.1676413255360622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43F-4BB8-AD67-D08C24FDC0F5}"/>
                </c:ext>
              </c:extLst>
            </c:dLbl>
            <c:dLbl>
              <c:idx val="1"/>
              <c:layout>
                <c:manualLayout>
                  <c:x val="2.9239766081871343E-2"/>
                  <c:y val="-7.6102621617055996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43F-4BB8-AD67-D08C24FDC0F5}"/>
                </c:ext>
              </c:extLst>
            </c:dLbl>
            <c:dLbl>
              <c:idx val="2"/>
              <c:layout>
                <c:manualLayout>
                  <c:x val="9.7465886939571145E-3"/>
                  <c:y val="-7.6102621617055996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43F-4BB8-AD67-D08C24FDC0F5}"/>
                </c:ext>
              </c:extLst>
            </c:dLbl>
            <c:dLbl>
              <c:idx val="3"/>
              <c:delete val="1"/>
              <c:extLst>
                <c:ext xmlns:c15="http://schemas.microsoft.com/office/drawing/2012/chart" uri="{CE6537A1-D6FC-4f65-9D91-7224C49458BB}"/>
                <c:ext xmlns:c16="http://schemas.microsoft.com/office/drawing/2014/chart" uri="{C3380CC4-5D6E-409C-BE32-E72D297353CC}">
                  <c16:uniqueId val="{00000005-343F-4BB8-AD67-D08C24FDC0F5}"/>
                </c:ext>
              </c:extLst>
            </c:dLbl>
            <c:dLbl>
              <c:idx val="4"/>
              <c:delete val="1"/>
              <c:extLst>
                <c:ext xmlns:c15="http://schemas.microsoft.com/office/drawing/2012/chart" uri="{CE6537A1-D6FC-4f65-9D91-7224C49458BB}"/>
                <c:ext xmlns:c16="http://schemas.microsoft.com/office/drawing/2014/chart" uri="{C3380CC4-5D6E-409C-BE32-E72D297353CC}">
                  <c16:uniqueId val="{00000006-343F-4BB8-AD67-D08C24FDC0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Analysis!$A$74:$A$78</c:f>
              <c:strCache>
                <c:ptCount val="5"/>
                <c:pt idx="0">
                  <c:v>Online teaching and learning provide me with greater freedom, possibly more than I can handle!</c:v>
                </c:pt>
                <c:pt idx="1">
                  <c:v>Online teaching and learning require that I build my own path to learning</c:v>
                </c:pt>
                <c:pt idx="2">
                  <c:v>Online teaching and learning provide limited and delayed feedback</c:v>
                </c:pt>
                <c:pt idx="3">
                  <c:v>Online teaching and learning require electronic devices (computer/laptop, smart mobile)</c:v>
                </c:pt>
                <c:pt idx="4">
                  <c:v>Online teaching and learning require reliable internet access at home</c:v>
                </c:pt>
              </c:strCache>
            </c:strRef>
          </c:cat>
          <c:val>
            <c:numRef>
              <c:f>Analysis!$F$74:$F$78</c:f>
              <c:numCache>
                <c:formatCode>0%</c:formatCode>
                <c:ptCount val="5"/>
                <c:pt idx="0">
                  <c:v>2.9411764705882353E-2</c:v>
                </c:pt>
                <c:pt idx="1">
                  <c:v>5.8823529411764705E-3</c:v>
                </c:pt>
                <c:pt idx="2">
                  <c:v>5.8823529411764705E-2</c:v>
                </c:pt>
                <c:pt idx="3">
                  <c:v>0</c:v>
                </c:pt>
                <c:pt idx="4">
                  <c:v>0</c:v>
                </c:pt>
              </c:numCache>
            </c:numRef>
          </c:val>
          <c:extLst>
            <c:ext xmlns:c16="http://schemas.microsoft.com/office/drawing/2014/chart" uri="{C3380CC4-5D6E-409C-BE32-E72D297353CC}">
              <c16:uniqueId val="{00000004-343F-4BB8-AD67-D08C24FDC0F5}"/>
            </c:ext>
          </c:extLst>
        </c:ser>
        <c:dLbls>
          <c:showLegendKey val="0"/>
          <c:showVal val="0"/>
          <c:showCatName val="0"/>
          <c:showSerName val="0"/>
          <c:showPercent val="0"/>
          <c:showBubbleSize val="0"/>
        </c:dLbls>
        <c:gapWidth val="150"/>
        <c:overlap val="100"/>
        <c:axId val="986478831"/>
        <c:axId val="986461775"/>
      </c:barChart>
      <c:catAx>
        <c:axId val="986478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461775"/>
        <c:crosses val="autoZero"/>
        <c:auto val="1"/>
        <c:lblAlgn val="ctr"/>
        <c:lblOffset val="100"/>
        <c:noMultiLvlLbl val="0"/>
      </c:catAx>
      <c:valAx>
        <c:axId val="98646177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478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Challenges of online teaching and learning</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Analysis!$A$86</c:f>
              <c:strCache>
                <c:ptCount val="1"/>
                <c:pt idx="0">
                  <c:v>Online teaching and learning fosters plagiarism and dishonesty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Analysis!$B$85:$F$85</c:f>
              <c:strCache>
                <c:ptCount val="5"/>
                <c:pt idx="0">
                  <c:v>Strongly Agree</c:v>
                </c:pt>
                <c:pt idx="1">
                  <c:v>Agree</c:v>
                </c:pt>
                <c:pt idx="2">
                  <c:v>Neutral</c:v>
                </c:pt>
                <c:pt idx="3">
                  <c:v>Disagree</c:v>
                </c:pt>
                <c:pt idx="4">
                  <c:v>Strongly Disagree</c:v>
                </c:pt>
              </c:strCache>
            </c:strRef>
          </c:cat>
          <c:val>
            <c:numRef>
              <c:f>Analysis!$B$86:$F$86</c:f>
              <c:numCache>
                <c:formatCode>0%</c:formatCode>
                <c:ptCount val="5"/>
                <c:pt idx="0">
                  <c:v>0.25882352941176473</c:v>
                </c:pt>
                <c:pt idx="1">
                  <c:v>0.2411764705882353</c:v>
                </c:pt>
                <c:pt idx="2">
                  <c:v>0.30588235294117649</c:v>
                </c:pt>
                <c:pt idx="3">
                  <c:v>0.14705882352941177</c:v>
                </c:pt>
                <c:pt idx="4">
                  <c:v>4.7058823529411764E-2</c:v>
                </c:pt>
              </c:numCache>
            </c:numRef>
          </c:val>
          <c:extLst>
            <c:ext xmlns:c16="http://schemas.microsoft.com/office/drawing/2014/chart" uri="{C3380CC4-5D6E-409C-BE32-E72D297353CC}">
              <c16:uniqueId val="{00000000-5AA9-4901-B54A-38B5CC7DF9F8}"/>
            </c:ext>
          </c:extLst>
        </c:ser>
        <c:ser>
          <c:idx val="1"/>
          <c:order val="1"/>
          <c:tx>
            <c:strRef>
              <c:f>Analysis!$A$87</c:f>
              <c:strCache>
                <c:ptCount val="1"/>
                <c:pt idx="0">
                  <c:v>Online teaching and learning do not promote practice-based learning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Analysis!$B$85:$F$85</c:f>
              <c:strCache>
                <c:ptCount val="5"/>
                <c:pt idx="0">
                  <c:v>Strongly Agree</c:v>
                </c:pt>
                <c:pt idx="1">
                  <c:v>Agree</c:v>
                </c:pt>
                <c:pt idx="2">
                  <c:v>Neutral</c:v>
                </c:pt>
                <c:pt idx="3">
                  <c:v>Disagree</c:v>
                </c:pt>
                <c:pt idx="4">
                  <c:v>Strongly Disagree</c:v>
                </c:pt>
              </c:strCache>
            </c:strRef>
          </c:cat>
          <c:val>
            <c:numRef>
              <c:f>Analysis!$B$87:$F$87</c:f>
              <c:numCache>
                <c:formatCode>0%</c:formatCode>
                <c:ptCount val="5"/>
                <c:pt idx="0">
                  <c:v>0.22941176470588234</c:v>
                </c:pt>
                <c:pt idx="1">
                  <c:v>0.2</c:v>
                </c:pt>
                <c:pt idx="2">
                  <c:v>0.25294117647058822</c:v>
                </c:pt>
                <c:pt idx="3">
                  <c:v>0.21764705882352942</c:v>
                </c:pt>
                <c:pt idx="4">
                  <c:v>0.1</c:v>
                </c:pt>
              </c:numCache>
            </c:numRef>
          </c:val>
          <c:extLst>
            <c:ext xmlns:c16="http://schemas.microsoft.com/office/drawing/2014/chart" uri="{C3380CC4-5D6E-409C-BE32-E72D297353CC}">
              <c16:uniqueId val="{00000001-5AA9-4901-B54A-38B5CC7DF9F8}"/>
            </c:ext>
          </c:extLst>
        </c:ser>
        <c:ser>
          <c:idx val="2"/>
          <c:order val="2"/>
          <c:tx>
            <c:strRef>
              <c:f>Analysis!$A$88</c:f>
              <c:strCache>
                <c:ptCount val="1"/>
                <c:pt idx="0">
                  <c:v>Online teaching and learning cannot enhance accreditation and learning quality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Analysis!$B$85:$F$85</c:f>
              <c:strCache>
                <c:ptCount val="5"/>
                <c:pt idx="0">
                  <c:v>Strongly Agree</c:v>
                </c:pt>
                <c:pt idx="1">
                  <c:v>Agree</c:v>
                </c:pt>
                <c:pt idx="2">
                  <c:v>Neutral</c:v>
                </c:pt>
                <c:pt idx="3">
                  <c:v>Disagree</c:v>
                </c:pt>
                <c:pt idx="4">
                  <c:v>Strongly Disagree</c:v>
                </c:pt>
              </c:strCache>
            </c:strRef>
          </c:cat>
          <c:val>
            <c:numRef>
              <c:f>Analysis!$B$88:$F$88</c:f>
              <c:numCache>
                <c:formatCode>0%</c:formatCode>
                <c:ptCount val="5"/>
                <c:pt idx="0">
                  <c:v>0.10588235294117647</c:v>
                </c:pt>
                <c:pt idx="1">
                  <c:v>0.21764705882352942</c:v>
                </c:pt>
                <c:pt idx="2">
                  <c:v>0.36470588235294116</c:v>
                </c:pt>
                <c:pt idx="3">
                  <c:v>0.20588235294117646</c:v>
                </c:pt>
                <c:pt idx="4">
                  <c:v>0.10588235294117647</c:v>
                </c:pt>
              </c:numCache>
            </c:numRef>
          </c:val>
          <c:extLst>
            <c:ext xmlns:c16="http://schemas.microsoft.com/office/drawing/2014/chart" uri="{C3380CC4-5D6E-409C-BE32-E72D297353CC}">
              <c16:uniqueId val="{00000002-5AA9-4901-B54A-38B5CC7DF9F8}"/>
            </c:ext>
          </c:extLst>
        </c:ser>
        <c:dLbls>
          <c:showLegendKey val="0"/>
          <c:showVal val="0"/>
          <c:showCatName val="0"/>
          <c:showSerName val="0"/>
          <c:showPercent val="0"/>
          <c:showBubbleSize val="0"/>
        </c:dLbls>
        <c:gapWidth val="150"/>
        <c:overlap val="100"/>
        <c:axId val="991046687"/>
        <c:axId val="991038783"/>
      </c:barChart>
      <c:catAx>
        <c:axId val="9910466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1038783"/>
        <c:crosses val="autoZero"/>
        <c:auto val="1"/>
        <c:lblAlgn val="ctr"/>
        <c:lblOffset val="100"/>
        <c:noMultiLvlLbl val="0"/>
      </c:catAx>
      <c:valAx>
        <c:axId val="991038783"/>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1046687"/>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a:effectLst/>
              </a:rPr>
              <a:t>Overall Experiences about Online Education</a:t>
            </a:r>
            <a:endParaRPr lang="en-US" sz="18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Analysis!$B$127</c:f>
              <c:strCache>
                <c:ptCount val="1"/>
                <c:pt idx="0">
                  <c:v>Very Good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Analysis!$A$128:$A$133</c:f>
              <c:strCache>
                <c:ptCount val="6"/>
                <c:pt idx="0">
                  <c:v>My experience of online educational programs compares with traditional in-class instruction</c:v>
                </c:pt>
                <c:pt idx="1">
                  <c:v>Communication between yourself and the instructor</c:v>
                </c:pt>
                <c:pt idx="2">
                  <c:v>Technical support provided from university</c:v>
                </c:pt>
                <c:pt idx="3">
                  <c:v>Online educational environment</c:v>
                </c:pt>
                <c:pt idx="4">
                  <c:v>Overall quality of the online education you receive</c:v>
                </c:pt>
                <c:pt idx="5">
                  <c:v>Future of online education in Bangladesh</c:v>
                </c:pt>
              </c:strCache>
            </c:strRef>
          </c:cat>
          <c:val>
            <c:numRef>
              <c:f>Analysis!$B$128:$B$133</c:f>
              <c:numCache>
                <c:formatCode>0%</c:formatCode>
                <c:ptCount val="6"/>
                <c:pt idx="0">
                  <c:v>0.18235294117647058</c:v>
                </c:pt>
                <c:pt idx="1">
                  <c:v>0.27058823529411763</c:v>
                </c:pt>
                <c:pt idx="2">
                  <c:v>0.3411764705882353</c:v>
                </c:pt>
                <c:pt idx="3">
                  <c:v>0.28823529411764703</c:v>
                </c:pt>
                <c:pt idx="4">
                  <c:v>0.26470588235294118</c:v>
                </c:pt>
                <c:pt idx="5">
                  <c:v>0.37058823529411766</c:v>
                </c:pt>
              </c:numCache>
            </c:numRef>
          </c:val>
          <c:extLst>
            <c:ext xmlns:c16="http://schemas.microsoft.com/office/drawing/2014/chart" uri="{C3380CC4-5D6E-409C-BE32-E72D297353CC}">
              <c16:uniqueId val="{00000000-C43C-41D7-83CD-E88E0637775D}"/>
            </c:ext>
          </c:extLst>
        </c:ser>
        <c:ser>
          <c:idx val="1"/>
          <c:order val="1"/>
          <c:tx>
            <c:strRef>
              <c:f>Analysis!$C$127</c:f>
              <c:strCache>
                <c:ptCount val="1"/>
                <c:pt idx="0">
                  <c:v>Good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Analysis!$A$128:$A$133</c:f>
              <c:strCache>
                <c:ptCount val="6"/>
                <c:pt idx="0">
                  <c:v>My experience of online educational programs compares with traditional in-class instruction</c:v>
                </c:pt>
                <c:pt idx="1">
                  <c:v>Communication between yourself and the instructor</c:v>
                </c:pt>
                <c:pt idx="2">
                  <c:v>Technical support provided from university</c:v>
                </c:pt>
                <c:pt idx="3">
                  <c:v>Online educational environment</c:v>
                </c:pt>
                <c:pt idx="4">
                  <c:v>Overall quality of the online education you receive</c:v>
                </c:pt>
                <c:pt idx="5">
                  <c:v>Future of online education in Bangladesh</c:v>
                </c:pt>
              </c:strCache>
            </c:strRef>
          </c:cat>
          <c:val>
            <c:numRef>
              <c:f>Analysis!$C$128:$C$133</c:f>
              <c:numCache>
                <c:formatCode>0%</c:formatCode>
                <c:ptCount val="6"/>
                <c:pt idx="0">
                  <c:v>0.51764705882352946</c:v>
                </c:pt>
                <c:pt idx="1">
                  <c:v>0.41176470588235292</c:v>
                </c:pt>
                <c:pt idx="2">
                  <c:v>0.37058823529411766</c:v>
                </c:pt>
                <c:pt idx="3">
                  <c:v>0.46470588235294119</c:v>
                </c:pt>
                <c:pt idx="4">
                  <c:v>0.45294117647058824</c:v>
                </c:pt>
                <c:pt idx="5">
                  <c:v>0.4</c:v>
                </c:pt>
              </c:numCache>
            </c:numRef>
          </c:val>
          <c:extLst>
            <c:ext xmlns:c16="http://schemas.microsoft.com/office/drawing/2014/chart" uri="{C3380CC4-5D6E-409C-BE32-E72D297353CC}">
              <c16:uniqueId val="{00000001-C43C-41D7-83CD-E88E0637775D}"/>
            </c:ext>
          </c:extLst>
        </c:ser>
        <c:ser>
          <c:idx val="2"/>
          <c:order val="2"/>
          <c:tx>
            <c:strRef>
              <c:f>Analysis!$D$127</c:f>
              <c:strCache>
                <c:ptCount val="1"/>
                <c:pt idx="0">
                  <c:v>Moderate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Analysis!$A$128:$A$133</c:f>
              <c:strCache>
                <c:ptCount val="6"/>
                <c:pt idx="0">
                  <c:v>My experience of online educational programs compares with traditional in-class instruction</c:v>
                </c:pt>
                <c:pt idx="1">
                  <c:v>Communication between yourself and the instructor</c:v>
                </c:pt>
                <c:pt idx="2">
                  <c:v>Technical support provided from university</c:v>
                </c:pt>
                <c:pt idx="3">
                  <c:v>Online educational environment</c:v>
                </c:pt>
                <c:pt idx="4">
                  <c:v>Overall quality of the online education you receive</c:v>
                </c:pt>
                <c:pt idx="5">
                  <c:v>Future of online education in Bangladesh</c:v>
                </c:pt>
              </c:strCache>
            </c:strRef>
          </c:cat>
          <c:val>
            <c:numRef>
              <c:f>Analysis!$D$128:$D$133</c:f>
              <c:numCache>
                <c:formatCode>0%</c:formatCode>
                <c:ptCount val="6"/>
                <c:pt idx="0">
                  <c:v>0.21764705882352942</c:v>
                </c:pt>
                <c:pt idx="1">
                  <c:v>0.21764705882352942</c:v>
                </c:pt>
                <c:pt idx="2">
                  <c:v>0.18235294117647058</c:v>
                </c:pt>
                <c:pt idx="3">
                  <c:v>0.18235294117647058</c:v>
                </c:pt>
                <c:pt idx="4">
                  <c:v>0.2</c:v>
                </c:pt>
                <c:pt idx="5">
                  <c:v>0.1588235294117647</c:v>
                </c:pt>
              </c:numCache>
            </c:numRef>
          </c:val>
          <c:extLst>
            <c:ext xmlns:c16="http://schemas.microsoft.com/office/drawing/2014/chart" uri="{C3380CC4-5D6E-409C-BE32-E72D297353CC}">
              <c16:uniqueId val="{00000002-C43C-41D7-83CD-E88E0637775D}"/>
            </c:ext>
          </c:extLst>
        </c:ser>
        <c:ser>
          <c:idx val="3"/>
          <c:order val="3"/>
          <c:tx>
            <c:strRef>
              <c:f>Analysis!$E$127</c:f>
              <c:strCache>
                <c:ptCount val="1"/>
                <c:pt idx="0">
                  <c:v>Not Good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Analysis!$A$128:$A$133</c:f>
              <c:strCache>
                <c:ptCount val="6"/>
                <c:pt idx="0">
                  <c:v>My experience of online educational programs compares with traditional in-class instruction</c:v>
                </c:pt>
                <c:pt idx="1">
                  <c:v>Communication between yourself and the instructor</c:v>
                </c:pt>
                <c:pt idx="2">
                  <c:v>Technical support provided from university</c:v>
                </c:pt>
                <c:pt idx="3">
                  <c:v>Online educational environment</c:v>
                </c:pt>
                <c:pt idx="4">
                  <c:v>Overall quality of the online education you receive</c:v>
                </c:pt>
                <c:pt idx="5">
                  <c:v>Future of online education in Bangladesh</c:v>
                </c:pt>
              </c:strCache>
            </c:strRef>
          </c:cat>
          <c:val>
            <c:numRef>
              <c:f>Analysis!$E$128:$E$133</c:f>
              <c:numCache>
                <c:formatCode>0%</c:formatCode>
                <c:ptCount val="6"/>
                <c:pt idx="0">
                  <c:v>8.2352941176470587E-2</c:v>
                </c:pt>
                <c:pt idx="1">
                  <c:v>0.1</c:v>
                </c:pt>
                <c:pt idx="2">
                  <c:v>0.10588235294117647</c:v>
                </c:pt>
                <c:pt idx="3">
                  <c:v>6.4705882352941183E-2</c:v>
                </c:pt>
                <c:pt idx="4">
                  <c:v>8.2352941176470587E-2</c:v>
                </c:pt>
                <c:pt idx="5">
                  <c:v>7.0588235294117646E-2</c:v>
                </c:pt>
              </c:numCache>
            </c:numRef>
          </c:val>
          <c:extLst>
            <c:ext xmlns:c16="http://schemas.microsoft.com/office/drawing/2014/chart" uri="{C3380CC4-5D6E-409C-BE32-E72D297353CC}">
              <c16:uniqueId val="{00000003-C43C-41D7-83CD-E88E0637775D}"/>
            </c:ext>
          </c:extLst>
        </c:ser>
        <c:dLbls>
          <c:showLegendKey val="0"/>
          <c:showVal val="0"/>
          <c:showCatName val="0"/>
          <c:showSerName val="0"/>
          <c:showPercent val="0"/>
          <c:showBubbleSize val="0"/>
        </c:dLbls>
        <c:gapWidth val="150"/>
        <c:overlap val="100"/>
        <c:axId val="1390249231"/>
        <c:axId val="1390249647"/>
      </c:barChart>
      <c:catAx>
        <c:axId val="13902492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0249647"/>
        <c:crosses val="autoZero"/>
        <c:auto val="1"/>
        <c:lblAlgn val="ctr"/>
        <c:lblOffset val="100"/>
        <c:noMultiLvlLbl val="0"/>
      </c:catAx>
      <c:valAx>
        <c:axId val="1390249647"/>
        <c:scaling>
          <c:orientation val="minMax"/>
          <c:max val="1"/>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02492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Respondents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566-49DB-AE90-2AB87A3AAA5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566-49DB-AE90-2AB87A3AAA5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566-49DB-AE90-2AB87A3AAA56}"/>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566-49DB-AE90-2AB87A3AAA56}"/>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566-49DB-AE90-2AB87A3AAA56}"/>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566-49DB-AE90-2AB87A3AAA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Analysis!$A$148:$A$150</c:f>
              <c:strCache>
                <c:ptCount val="3"/>
                <c:pt idx="0">
                  <c:v>Male</c:v>
                </c:pt>
                <c:pt idx="1">
                  <c:v>Female</c:v>
                </c:pt>
                <c:pt idx="2">
                  <c:v>Transgender</c:v>
                </c:pt>
              </c:strCache>
            </c:strRef>
          </c:cat>
          <c:val>
            <c:numRef>
              <c:f>Analysis!$B$148:$B$150</c:f>
              <c:numCache>
                <c:formatCode>0%</c:formatCode>
                <c:ptCount val="3"/>
                <c:pt idx="0">
                  <c:v>0.74117647058823533</c:v>
                </c:pt>
                <c:pt idx="1">
                  <c:v>0.25294117647058822</c:v>
                </c:pt>
                <c:pt idx="2">
                  <c:v>5.8823529411764705E-3</c:v>
                </c:pt>
              </c:numCache>
            </c:numRef>
          </c:val>
          <c:extLst>
            <c:ext xmlns:c16="http://schemas.microsoft.com/office/drawing/2014/chart" uri="{C3380CC4-5D6E-409C-BE32-E72D297353CC}">
              <c16:uniqueId val="{00000000-E566-49DB-AE90-2AB87A3AAA5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A25-436E-B497-B6606CC6609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A25-436E-B497-B6606CC6609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Analysis!$A$165:$A$166</c:f>
              <c:strCache>
                <c:ptCount val="2"/>
                <c:pt idx="0">
                  <c:v>Public</c:v>
                </c:pt>
                <c:pt idx="1">
                  <c:v>Private</c:v>
                </c:pt>
              </c:strCache>
            </c:strRef>
          </c:cat>
          <c:val>
            <c:numRef>
              <c:f>Analysis!$B$165:$B$166</c:f>
              <c:numCache>
                <c:formatCode>0%</c:formatCode>
                <c:ptCount val="2"/>
                <c:pt idx="0">
                  <c:v>0.53529411764705881</c:v>
                </c:pt>
                <c:pt idx="1">
                  <c:v>0.46470588235294119</c:v>
                </c:pt>
              </c:numCache>
            </c:numRef>
          </c:val>
          <c:extLst>
            <c:ext xmlns:c16="http://schemas.microsoft.com/office/drawing/2014/chart" uri="{C3380CC4-5D6E-409C-BE32-E72D297353CC}">
              <c16:uniqueId val="{00000000-4B3E-47C8-9166-8EBBBE7DEDC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5BDFC4D4-8273-4163-B9E5-C198630EEEB6}">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rich>
          <a:bodyPr spcFirstLastPara="1" vertOverflow="ellipsis" horzOverflow="overflow" wrap="square" lIns="0" tIns="0" rIns="0" bIns="0" anchor="ctr" anchorCtr="1"/>
          <a:lstStyle/>
          <a:p>
            <a:pPr algn="ctr" rtl="0">
              <a:defRPr/>
            </a:pPr>
            <a:r>
              <a:rPr lang="en-US" sz="1800" b="1" i="0" u="none" strike="noStrike" baseline="0">
                <a:solidFill>
                  <a:srgbClr val="000000">
                    <a:lumMod val="65000"/>
                    <a:lumOff val="35000"/>
                  </a:srgbClr>
                </a:solidFill>
                <a:latin typeface="Arial"/>
                <a:ea typeface="Arial"/>
                <a:cs typeface="Arial"/>
              </a:rPr>
              <a:t>Qualities Required for Online Education</a:t>
            </a:r>
            <a:r>
              <a:rPr lang="en-US" sz="1800" b="1" i="0" u="none" strike="noStrike" cap="all" spc="100" baseline="0">
                <a:solidFill>
                  <a:srgbClr val="FFFFFF"/>
                </a:solidFill>
                <a:latin typeface="Arial"/>
                <a:cs typeface="Arial"/>
              </a:rPr>
              <a:t>le</a:t>
            </a:r>
          </a:p>
        </cx:rich>
      </cx:tx>
    </cx:title>
    <cx:plotArea>
      <cx:plotAreaRegion>
        <cx:series layoutId="funnel" uniqueId="{402AF5CD-BB69-49D9-98E4-E0A1897B4C9F}">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Tools and technologies for inline education</cx:v>
        </cx:txData>
      </cx:tx>
      <cx:txPr>
        <a:bodyPr spcFirstLastPara="1" vertOverflow="ellipsis" horzOverflow="overflow" wrap="square" lIns="0" tIns="0" rIns="0" bIns="0" anchor="ctr" anchorCtr="1"/>
        <a:lstStyle/>
        <a:p>
          <a:pPr algn="ctr" rtl="0">
            <a:defRPr/>
          </a:pPr>
          <a:r>
            <a:rPr lang="en-US" sz="1600" b="1" i="0" u="none" strike="noStrike" spc="100" baseline="0">
              <a:solidFill>
                <a:srgbClr val="FFFFFF">
                  <a:lumMod val="95000"/>
                </a:srgbClr>
              </a:solidFill>
              <a:effectLst>
                <a:outerShdw blurRad="50800" dist="38100" dir="5400000" algn="t" rotWithShape="0">
                  <a:prstClr val="black">
                    <a:alpha val="40000"/>
                  </a:prstClr>
                </a:outerShdw>
              </a:effectLst>
              <a:latin typeface="Arial"/>
              <a:cs typeface="Arial"/>
            </a:rPr>
            <a:t>Tools and technologies for inline education</a:t>
          </a:r>
        </a:p>
      </cx:txPr>
    </cx:title>
    <cx:plotArea>
      <cx:plotAreaRegion>
        <cx:series layoutId="funnel" uniqueId="{1D7A08A0-8E8C-43CE-AAF8-9B95F963D50D}">
          <cx:dataLabels>
            <cx:visibility seriesName="0" categoryName="0" value="1"/>
          </cx:dataLabels>
          <cx:dataId val="0"/>
        </cx:series>
      </cx:plotAreaRegion>
      <cx:axis id="0">
        <cx:catScaling gapWidth="0.5"/>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microsoft.com/office/2014/relationships/chartEx" Target="../charts/chartEx3.xml"/><Relationship Id="rId3" Type="http://schemas.openxmlformats.org/officeDocument/2006/relationships/chart" Target="../charts/chart3.xml"/><Relationship Id="rId7" Type="http://schemas.openxmlformats.org/officeDocument/2006/relationships/chart" Target="../charts/chart7.xml"/><Relationship Id="rId12"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microsoft.com/office/2014/relationships/chartEx" Target="../charts/chartEx1.xml"/><Relationship Id="rId5" Type="http://schemas.openxmlformats.org/officeDocument/2006/relationships/chart" Target="../charts/chart5.xml"/><Relationship Id="rId15" Type="http://schemas.openxmlformats.org/officeDocument/2006/relationships/chart" Target="../charts/chart12.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7</xdr:col>
      <xdr:colOff>15240</xdr:colOff>
      <xdr:row>14</xdr:row>
      <xdr:rowOff>160020</xdr:rowOff>
    </xdr:from>
    <xdr:to>
      <xdr:col>18</xdr:col>
      <xdr:colOff>45720</xdr:colOff>
      <xdr:row>40</xdr:row>
      <xdr:rowOff>60960</xdr:rowOff>
    </xdr:to>
    <xdr:graphicFrame macro="">
      <xdr:nvGraphicFramePr>
        <xdr:cNvPr id="4" name="Chart 3">
          <a:extLst>
            <a:ext uri="{FF2B5EF4-FFF2-40B4-BE49-F238E27FC236}">
              <a16:creationId xmlns:a16="http://schemas.microsoft.com/office/drawing/2014/main" id="{2E2D0044-E700-86ED-D9FB-8B61A03E8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594360</xdr:colOff>
      <xdr:row>40</xdr:row>
      <xdr:rowOff>156210</xdr:rowOff>
    </xdr:from>
    <xdr:to>
      <xdr:col>15</xdr:col>
      <xdr:colOff>502920</xdr:colOff>
      <xdr:row>61</xdr:row>
      <xdr:rowOff>68580</xdr:rowOff>
    </xdr:to>
    <xdr:graphicFrame macro="">
      <xdr:nvGraphicFramePr>
        <xdr:cNvPr id="5" name="Chart 4">
          <a:extLst>
            <a:ext uri="{FF2B5EF4-FFF2-40B4-BE49-F238E27FC236}">
              <a16:creationId xmlns:a16="http://schemas.microsoft.com/office/drawing/2014/main" id="{5346AEE0-A5C9-1B5D-69F9-890F714EA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830580</xdr:colOff>
      <xdr:row>37</xdr:row>
      <xdr:rowOff>3810</xdr:rowOff>
    </xdr:from>
    <xdr:to>
      <xdr:col>6</xdr:col>
      <xdr:colOff>7620</xdr:colOff>
      <xdr:row>56</xdr:row>
      <xdr:rowOff>68580</xdr:rowOff>
    </xdr:to>
    <xdr:graphicFrame macro="">
      <xdr:nvGraphicFramePr>
        <xdr:cNvPr id="6" name="Chart 5">
          <a:extLst>
            <a:ext uri="{FF2B5EF4-FFF2-40B4-BE49-F238E27FC236}">
              <a16:creationId xmlns:a16="http://schemas.microsoft.com/office/drawing/2014/main" id="{D56660BE-41F2-24C2-52F2-700AAB019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45720</xdr:colOff>
      <xdr:row>63</xdr:row>
      <xdr:rowOff>3810</xdr:rowOff>
    </xdr:from>
    <xdr:to>
      <xdr:col>15</xdr:col>
      <xdr:colOff>83820</xdr:colOff>
      <xdr:row>83</xdr:row>
      <xdr:rowOff>83820</xdr:rowOff>
    </xdr:to>
    <xdr:graphicFrame macro="">
      <xdr:nvGraphicFramePr>
        <xdr:cNvPr id="2" name="Chart 1">
          <a:extLst>
            <a:ext uri="{FF2B5EF4-FFF2-40B4-BE49-F238E27FC236}">
              <a16:creationId xmlns:a16="http://schemas.microsoft.com/office/drawing/2014/main" id="{1A8C757D-97EB-F7D8-C999-740E66E1F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45720</xdr:colOff>
      <xdr:row>84</xdr:row>
      <xdr:rowOff>34290</xdr:rowOff>
    </xdr:from>
    <xdr:to>
      <xdr:col>14</xdr:col>
      <xdr:colOff>381000</xdr:colOff>
      <xdr:row>102</xdr:row>
      <xdr:rowOff>76200</xdr:rowOff>
    </xdr:to>
    <xdr:graphicFrame macro="">
      <xdr:nvGraphicFramePr>
        <xdr:cNvPr id="3" name="Chart 2">
          <a:extLst>
            <a:ext uri="{FF2B5EF4-FFF2-40B4-BE49-F238E27FC236}">
              <a16:creationId xmlns:a16="http://schemas.microsoft.com/office/drawing/2014/main" id="{8591BBD3-AE13-009C-7789-C2DD2BF35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68580</xdr:colOff>
      <xdr:row>103</xdr:row>
      <xdr:rowOff>41910</xdr:rowOff>
    </xdr:from>
    <xdr:to>
      <xdr:col>14</xdr:col>
      <xdr:colOff>175260</xdr:colOff>
      <xdr:row>123</xdr:row>
      <xdr:rowOff>22860</xdr:rowOff>
    </xdr:to>
    <xdr:graphicFrame macro="">
      <xdr:nvGraphicFramePr>
        <xdr:cNvPr id="7" name="Chart 6">
          <a:extLst>
            <a:ext uri="{FF2B5EF4-FFF2-40B4-BE49-F238E27FC236}">
              <a16:creationId xmlns:a16="http://schemas.microsoft.com/office/drawing/2014/main" id="{4D15F54A-1A92-B7FD-80B5-7C67E5AAB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251460</xdr:colOff>
      <xdr:row>125</xdr:row>
      <xdr:rowOff>156210</xdr:rowOff>
    </xdr:from>
    <xdr:to>
      <xdr:col>17</xdr:col>
      <xdr:colOff>30480</xdr:colOff>
      <xdr:row>145</xdr:row>
      <xdr:rowOff>53340</xdr:rowOff>
    </xdr:to>
    <xdr:graphicFrame macro="">
      <xdr:nvGraphicFramePr>
        <xdr:cNvPr id="8" name="Chart 7">
          <a:extLst>
            <a:ext uri="{FF2B5EF4-FFF2-40B4-BE49-F238E27FC236}">
              <a16:creationId xmlns:a16="http://schemas.microsoft.com/office/drawing/2014/main" id="{6324B2B4-F927-0540-65F0-B357F4C04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419100</xdr:colOff>
      <xdr:row>145</xdr:row>
      <xdr:rowOff>125730</xdr:rowOff>
    </xdr:from>
    <xdr:to>
      <xdr:col>16</xdr:col>
      <xdr:colOff>114300</xdr:colOff>
      <xdr:row>162</xdr:row>
      <xdr:rowOff>19050</xdr:rowOff>
    </xdr:to>
    <xdr:graphicFrame macro="">
      <xdr:nvGraphicFramePr>
        <xdr:cNvPr id="9" name="Chart 8">
          <a:extLst>
            <a:ext uri="{FF2B5EF4-FFF2-40B4-BE49-F238E27FC236}">
              <a16:creationId xmlns:a16="http://schemas.microsoft.com/office/drawing/2014/main" id="{5CBAF280-7F5F-A0A7-978E-286B4C21F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106680</xdr:colOff>
      <xdr:row>151</xdr:row>
      <xdr:rowOff>110490</xdr:rowOff>
    </xdr:from>
    <xdr:to>
      <xdr:col>10</xdr:col>
      <xdr:colOff>411480</xdr:colOff>
      <xdr:row>168</xdr:row>
      <xdr:rowOff>3810</xdr:rowOff>
    </xdr:to>
    <xdr:graphicFrame macro="">
      <xdr:nvGraphicFramePr>
        <xdr:cNvPr id="10" name="Chart 9">
          <a:extLst>
            <a:ext uri="{FF2B5EF4-FFF2-40B4-BE49-F238E27FC236}">
              <a16:creationId xmlns:a16="http://schemas.microsoft.com/office/drawing/2014/main" id="{88C316C0-594B-0C17-7BCF-228DCB410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106680</xdr:colOff>
      <xdr:row>151</xdr:row>
      <xdr:rowOff>110490</xdr:rowOff>
    </xdr:from>
    <xdr:to>
      <xdr:col>10</xdr:col>
      <xdr:colOff>411480</xdr:colOff>
      <xdr:row>168</xdr:row>
      <xdr:rowOff>3810</xdr:rowOff>
    </xdr:to>
    <xdr:graphicFrame macro="">
      <xdr:nvGraphicFramePr>
        <xdr:cNvPr id="11" name="Chart 10">
          <a:extLst>
            <a:ext uri="{FF2B5EF4-FFF2-40B4-BE49-F238E27FC236}">
              <a16:creationId xmlns:a16="http://schemas.microsoft.com/office/drawing/2014/main" id="{7E58C051-75E4-2052-AE9C-025201EA4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106680</xdr:colOff>
      <xdr:row>168</xdr:row>
      <xdr:rowOff>110490</xdr:rowOff>
    </xdr:from>
    <xdr:to>
      <xdr:col>10</xdr:col>
      <xdr:colOff>411480</xdr:colOff>
      <xdr:row>183</xdr:row>
      <xdr:rowOff>34290</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32EC2FB5-200A-FDEC-7C97-DA27698908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4707255" y="27151965"/>
              <a:ext cx="4572000" cy="27336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586740</xdr:colOff>
      <xdr:row>186</xdr:row>
      <xdr:rowOff>41910</xdr:rowOff>
    </xdr:from>
    <xdr:to>
      <xdr:col>12</xdr:col>
      <xdr:colOff>99060</xdr:colOff>
      <xdr:row>201</xdr:row>
      <xdr:rowOff>38100</xdr:rowOff>
    </xdr:to>
    <mc:AlternateContent xmlns:mc="http://schemas.openxmlformats.org/markup-compatibility/2006">
      <mc:Choice xmlns:cx2="http://schemas.microsoft.com/office/drawing/2015/10/21/chartex" Requires="cx2">
        <xdr:graphicFrame macro="">
          <xdr:nvGraphicFramePr>
            <xdr:cNvPr id="13" name="Chart 12">
              <a:extLst>
                <a:ext uri="{FF2B5EF4-FFF2-40B4-BE49-F238E27FC236}">
                  <a16:creationId xmlns:a16="http://schemas.microsoft.com/office/drawing/2014/main" id="{7BCC713F-0A41-88DA-1794-AAAF4D60CD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5187315" y="30493335"/>
              <a:ext cx="4998720" cy="29203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213360</xdr:colOff>
      <xdr:row>201</xdr:row>
      <xdr:rowOff>125730</xdr:rowOff>
    </xdr:from>
    <xdr:to>
      <xdr:col>12</xdr:col>
      <xdr:colOff>434340</xdr:colOff>
      <xdr:row>219</xdr:row>
      <xdr:rowOff>137160</xdr:rowOff>
    </xdr:to>
    <mc:AlternateContent xmlns:mc="http://schemas.openxmlformats.org/markup-compatibility/2006">
      <mc:Choice xmlns:cx2="http://schemas.microsoft.com/office/drawing/2015/10/21/chartex" Requires="cx2">
        <xdr:graphicFrame macro="">
          <xdr:nvGraphicFramePr>
            <xdr:cNvPr id="14" name="Chart 13">
              <a:extLst>
                <a:ext uri="{FF2B5EF4-FFF2-40B4-BE49-F238E27FC236}">
                  <a16:creationId xmlns:a16="http://schemas.microsoft.com/office/drawing/2014/main" id="{38404F28-9B19-5796-F2CA-CCFB4A265D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5423535" y="33501330"/>
              <a:ext cx="5097780" cy="29260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388620</xdr:colOff>
      <xdr:row>214</xdr:row>
      <xdr:rowOff>125730</xdr:rowOff>
    </xdr:from>
    <xdr:to>
      <xdr:col>18</xdr:col>
      <xdr:colOff>83820</xdr:colOff>
      <xdr:row>231</xdr:row>
      <xdr:rowOff>19050</xdr:rowOff>
    </xdr:to>
    <xdr:graphicFrame macro="">
      <xdr:nvGraphicFramePr>
        <xdr:cNvPr id="17" name="Chart 16">
          <a:extLst>
            <a:ext uri="{FF2B5EF4-FFF2-40B4-BE49-F238E27FC236}">
              <a16:creationId xmlns:a16="http://schemas.microsoft.com/office/drawing/2014/main" id="{FD0912A8-819B-1CF4-35BB-634894051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106680</xdr:colOff>
      <xdr:row>211</xdr:row>
      <xdr:rowOff>110490</xdr:rowOff>
    </xdr:from>
    <xdr:to>
      <xdr:col>10</xdr:col>
      <xdr:colOff>411480</xdr:colOff>
      <xdr:row>228</xdr:row>
      <xdr:rowOff>3810</xdr:rowOff>
    </xdr:to>
    <xdr:graphicFrame macro="">
      <xdr:nvGraphicFramePr>
        <xdr:cNvPr id="15" name="Chart 14">
          <a:extLst>
            <a:ext uri="{FF2B5EF4-FFF2-40B4-BE49-F238E27FC236}">
              <a16:creationId xmlns:a16="http://schemas.microsoft.com/office/drawing/2014/main" id="{1E1BADD5-C2FA-4217-728B-6AB1E9FC3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AD72D-669A-4AAD-B7CC-EDB59EC4BD1A}">
  <dimension ref="A1:AG234"/>
  <sheetViews>
    <sheetView tabSelected="1" workbookViewId="0">
      <selection activeCell="X19" sqref="X19"/>
    </sheetView>
  </sheetViews>
  <sheetFormatPr defaultRowHeight="12.75" x14ac:dyDescent="0.2"/>
  <cols>
    <col min="1" max="1" width="50.7109375" customWidth="1"/>
  </cols>
  <sheetData>
    <row r="1" spans="1:33" x14ac:dyDescent="0.2">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c r="T1" s="6" t="s">
        <v>20</v>
      </c>
      <c r="U1" s="6" t="s">
        <v>21</v>
      </c>
      <c r="V1" s="6" t="s">
        <v>22</v>
      </c>
      <c r="W1" s="6" t="s">
        <v>23</v>
      </c>
      <c r="X1" s="6" t="s">
        <v>24</v>
      </c>
      <c r="Y1" s="1" t="s">
        <v>25</v>
      </c>
      <c r="Z1" s="1" t="s">
        <v>26</v>
      </c>
      <c r="AA1" s="1" t="s">
        <v>27</v>
      </c>
      <c r="AB1" s="1" t="s">
        <v>28</v>
      </c>
      <c r="AC1" s="1" t="s">
        <v>29</v>
      </c>
      <c r="AD1" s="1" t="s">
        <v>30</v>
      </c>
      <c r="AE1" s="1" t="s">
        <v>31</v>
      </c>
      <c r="AF1" s="1" t="s">
        <v>32</v>
      </c>
      <c r="AG1" s="1" t="s">
        <v>33</v>
      </c>
    </row>
    <row r="2" spans="1:33" x14ac:dyDescent="0.2">
      <c r="A2">
        <v>47</v>
      </c>
      <c r="B2">
        <v>54</v>
      </c>
      <c r="C2">
        <v>79</v>
      </c>
      <c r="D2">
        <v>39</v>
      </c>
      <c r="E2">
        <v>84</v>
      </c>
      <c r="F2">
        <v>28</v>
      </c>
      <c r="G2">
        <v>40</v>
      </c>
      <c r="H2">
        <v>32</v>
      </c>
      <c r="I2">
        <v>42</v>
      </c>
      <c r="J2">
        <v>52</v>
      </c>
      <c r="K2">
        <v>58</v>
      </c>
      <c r="L2">
        <v>72</v>
      </c>
      <c r="M2">
        <v>33</v>
      </c>
      <c r="N2">
        <v>58</v>
      </c>
      <c r="O2">
        <v>28</v>
      </c>
      <c r="P2">
        <v>55</v>
      </c>
      <c r="Q2">
        <v>45</v>
      </c>
      <c r="R2">
        <v>60</v>
      </c>
      <c r="S2">
        <v>30</v>
      </c>
      <c r="T2" s="6">
        <v>55</v>
      </c>
      <c r="U2" s="6">
        <v>57</v>
      </c>
      <c r="V2" s="6">
        <v>31</v>
      </c>
      <c r="W2" s="6">
        <v>131</v>
      </c>
      <c r="X2" s="6">
        <v>127</v>
      </c>
      <c r="Y2">
        <v>44</v>
      </c>
      <c r="Z2">
        <v>39</v>
      </c>
      <c r="AA2">
        <v>18</v>
      </c>
      <c r="AB2">
        <v>0</v>
      </c>
      <c r="AC2">
        <v>0</v>
      </c>
      <c r="AD2">
        <v>0</v>
      </c>
      <c r="AE2">
        <v>0</v>
      </c>
      <c r="AF2">
        <v>0</v>
      </c>
      <c r="AG2">
        <v>0</v>
      </c>
    </row>
    <row r="3" spans="1:33" x14ac:dyDescent="0.2">
      <c r="A3">
        <v>62</v>
      </c>
      <c r="B3">
        <v>73</v>
      </c>
      <c r="C3">
        <v>60</v>
      </c>
      <c r="D3">
        <v>54</v>
      </c>
      <c r="E3">
        <v>51</v>
      </c>
      <c r="F3">
        <v>44</v>
      </c>
      <c r="G3">
        <v>40</v>
      </c>
      <c r="H3">
        <v>39</v>
      </c>
      <c r="I3">
        <v>49</v>
      </c>
      <c r="J3">
        <v>54</v>
      </c>
      <c r="K3">
        <v>70</v>
      </c>
      <c r="L3">
        <v>63</v>
      </c>
      <c r="M3">
        <v>71</v>
      </c>
      <c r="N3">
        <v>66</v>
      </c>
      <c r="O3">
        <v>41</v>
      </c>
      <c r="P3">
        <v>67</v>
      </c>
      <c r="Q3">
        <v>63</v>
      </c>
      <c r="R3">
        <v>40</v>
      </c>
      <c r="S3">
        <v>47</v>
      </c>
      <c r="T3" s="6">
        <v>66</v>
      </c>
      <c r="U3" s="6">
        <v>71</v>
      </c>
      <c r="V3" s="6">
        <v>44</v>
      </c>
      <c r="W3" s="6">
        <v>23</v>
      </c>
      <c r="X3" s="6">
        <v>29</v>
      </c>
      <c r="Y3">
        <v>41</v>
      </c>
      <c r="Z3">
        <v>34</v>
      </c>
      <c r="AA3">
        <v>37</v>
      </c>
      <c r="AB3">
        <v>31</v>
      </c>
      <c r="AC3">
        <v>46</v>
      </c>
      <c r="AD3">
        <v>58</v>
      </c>
      <c r="AE3">
        <v>49</v>
      </c>
      <c r="AF3">
        <v>45</v>
      </c>
      <c r="AG3">
        <v>63</v>
      </c>
    </row>
    <row r="4" spans="1:33" x14ac:dyDescent="0.2">
      <c r="A4">
        <v>47</v>
      </c>
      <c r="B4">
        <v>30</v>
      </c>
      <c r="C4">
        <v>21</v>
      </c>
      <c r="D4">
        <v>52</v>
      </c>
      <c r="E4">
        <v>19</v>
      </c>
      <c r="F4">
        <v>48</v>
      </c>
      <c r="G4">
        <v>49</v>
      </c>
      <c r="H4">
        <v>44</v>
      </c>
      <c r="I4">
        <v>41</v>
      </c>
      <c r="J4">
        <v>35</v>
      </c>
      <c r="K4">
        <v>28</v>
      </c>
      <c r="L4">
        <v>23</v>
      </c>
      <c r="M4">
        <v>50</v>
      </c>
      <c r="N4">
        <v>35</v>
      </c>
      <c r="O4">
        <v>37</v>
      </c>
      <c r="P4">
        <v>29</v>
      </c>
      <c r="Q4">
        <v>36</v>
      </c>
      <c r="R4">
        <v>36</v>
      </c>
      <c r="S4">
        <v>51</v>
      </c>
      <c r="T4" s="6">
        <v>29</v>
      </c>
      <c r="U4" s="6">
        <v>36</v>
      </c>
      <c r="V4" s="6">
        <v>53</v>
      </c>
      <c r="W4" s="6">
        <v>14</v>
      </c>
      <c r="X4" s="6">
        <v>11</v>
      </c>
      <c r="Y4">
        <v>52</v>
      </c>
      <c r="Z4">
        <v>43</v>
      </c>
      <c r="AA4">
        <v>62</v>
      </c>
      <c r="AB4">
        <v>88</v>
      </c>
      <c r="AC4">
        <v>70</v>
      </c>
      <c r="AD4">
        <v>63</v>
      </c>
      <c r="AE4">
        <v>79</v>
      </c>
      <c r="AF4">
        <v>77</v>
      </c>
      <c r="AG4">
        <v>68</v>
      </c>
    </row>
    <row r="5" spans="1:33" x14ac:dyDescent="0.2">
      <c r="A5">
        <v>9</v>
      </c>
      <c r="B5">
        <v>8</v>
      </c>
      <c r="C5">
        <v>7</v>
      </c>
      <c r="D5">
        <v>16</v>
      </c>
      <c r="E5">
        <v>13</v>
      </c>
      <c r="F5">
        <v>32</v>
      </c>
      <c r="G5">
        <v>26</v>
      </c>
      <c r="H5">
        <v>37</v>
      </c>
      <c r="I5">
        <v>21</v>
      </c>
      <c r="J5">
        <v>18</v>
      </c>
      <c r="K5">
        <v>10</v>
      </c>
      <c r="L5">
        <v>8</v>
      </c>
      <c r="M5">
        <v>12</v>
      </c>
      <c r="N5">
        <v>8</v>
      </c>
      <c r="O5">
        <v>48</v>
      </c>
      <c r="P5">
        <v>13</v>
      </c>
      <c r="Q5">
        <v>17</v>
      </c>
      <c r="R5">
        <v>23</v>
      </c>
      <c r="S5">
        <v>35</v>
      </c>
      <c r="T5" s="6">
        <v>15</v>
      </c>
      <c r="U5" s="6">
        <v>5</v>
      </c>
      <c r="V5" s="6">
        <v>32</v>
      </c>
      <c r="W5" s="6">
        <v>2</v>
      </c>
      <c r="X5" s="6">
        <v>3</v>
      </c>
      <c r="Y5">
        <v>25</v>
      </c>
      <c r="Z5">
        <v>37</v>
      </c>
      <c r="AA5">
        <v>35</v>
      </c>
      <c r="AB5">
        <v>37</v>
      </c>
      <c r="AC5">
        <v>37</v>
      </c>
      <c r="AD5">
        <v>31</v>
      </c>
      <c r="AE5">
        <v>31</v>
      </c>
      <c r="AF5">
        <v>34</v>
      </c>
      <c r="AG5">
        <v>27</v>
      </c>
    </row>
    <row r="6" spans="1:33" x14ac:dyDescent="0.2">
      <c r="A6">
        <v>5</v>
      </c>
      <c r="B6">
        <v>5</v>
      </c>
      <c r="C6">
        <v>3</v>
      </c>
      <c r="D6">
        <v>9</v>
      </c>
      <c r="E6">
        <v>3</v>
      </c>
      <c r="F6">
        <v>18</v>
      </c>
      <c r="G6">
        <v>15</v>
      </c>
      <c r="H6">
        <v>18</v>
      </c>
      <c r="I6">
        <v>17</v>
      </c>
      <c r="J6">
        <v>11</v>
      </c>
      <c r="K6">
        <v>4</v>
      </c>
      <c r="L6">
        <v>4</v>
      </c>
      <c r="M6">
        <v>4</v>
      </c>
      <c r="N6">
        <v>3</v>
      </c>
      <c r="O6">
        <v>16</v>
      </c>
      <c r="P6">
        <v>6</v>
      </c>
      <c r="Q6">
        <v>9</v>
      </c>
      <c r="R6">
        <v>11</v>
      </c>
      <c r="S6">
        <v>7</v>
      </c>
      <c r="T6" s="6">
        <v>5</v>
      </c>
      <c r="U6" s="6">
        <v>1</v>
      </c>
      <c r="V6" s="6">
        <v>10</v>
      </c>
      <c r="W6" s="6">
        <v>0</v>
      </c>
      <c r="X6" s="6">
        <v>0</v>
      </c>
      <c r="Y6">
        <v>8</v>
      </c>
      <c r="Z6">
        <v>17</v>
      </c>
      <c r="AA6">
        <v>18</v>
      </c>
      <c r="AB6">
        <v>14</v>
      </c>
      <c r="AC6">
        <v>17</v>
      </c>
      <c r="AD6">
        <v>18</v>
      </c>
      <c r="AE6">
        <v>11</v>
      </c>
      <c r="AF6">
        <v>14</v>
      </c>
      <c r="AG6">
        <v>12</v>
      </c>
    </row>
    <row r="7" spans="1:33" x14ac:dyDescent="0.2">
      <c r="A7">
        <v>170</v>
      </c>
      <c r="B7">
        <v>170</v>
      </c>
      <c r="C7">
        <v>170</v>
      </c>
      <c r="D7">
        <v>170</v>
      </c>
      <c r="E7">
        <v>170</v>
      </c>
      <c r="F7">
        <v>170</v>
      </c>
      <c r="G7">
        <v>170</v>
      </c>
      <c r="H7">
        <v>170</v>
      </c>
      <c r="I7">
        <v>170</v>
      </c>
      <c r="J7">
        <v>170</v>
      </c>
      <c r="K7">
        <v>170</v>
      </c>
      <c r="L7">
        <v>170</v>
      </c>
      <c r="M7">
        <v>170</v>
      </c>
      <c r="N7">
        <v>170</v>
      </c>
      <c r="O7">
        <v>170</v>
      </c>
      <c r="P7">
        <v>170</v>
      </c>
      <c r="Q7">
        <v>170</v>
      </c>
      <c r="R7">
        <v>170</v>
      </c>
      <c r="S7">
        <v>170</v>
      </c>
      <c r="T7" s="6">
        <v>170</v>
      </c>
      <c r="U7" s="6">
        <v>170</v>
      </c>
      <c r="V7" s="6">
        <v>170</v>
      </c>
      <c r="W7" s="6">
        <v>170</v>
      </c>
      <c r="X7" s="6">
        <v>170</v>
      </c>
      <c r="Y7">
        <v>170</v>
      </c>
      <c r="Z7">
        <v>170</v>
      </c>
      <c r="AA7">
        <v>170</v>
      </c>
      <c r="AB7">
        <v>170</v>
      </c>
      <c r="AC7">
        <v>170</v>
      </c>
      <c r="AD7">
        <v>170</v>
      </c>
      <c r="AE7">
        <v>170</v>
      </c>
      <c r="AF7">
        <v>170</v>
      </c>
      <c r="AG7">
        <v>170</v>
      </c>
    </row>
    <row r="8" spans="1:33" x14ac:dyDescent="0.2">
      <c r="T8" s="6"/>
      <c r="U8" s="6"/>
      <c r="V8" s="6"/>
      <c r="W8" s="6"/>
      <c r="X8" s="6"/>
    </row>
    <row r="9" spans="1:33" x14ac:dyDescent="0.2">
      <c r="A9" s="5">
        <v>0.27647058823529413</v>
      </c>
      <c r="B9" s="5">
        <v>0.31764705882352939</v>
      </c>
      <c r="C9" s="5">
        <v>0.46470588235294119</v>
      </c>
      <c r="D9" s="5">
        <v>0.22941176470588234</v>
      </c>
      <c r="E9" s="5">
        <v>0.49411764705882355</v>
      </c>
      <c r="F9" s="5">
        <v>0.16470588235294117</v>
      </c>
      <c r="G9" s="5">
        <v>0.23529411764705882</v>
      </c>
      <c r="H9" s="5">
        <v>0.18823529411764706</v>
      </c>
      <c r="I9" s="5">
        <v>0.24705882352941178</v>
      </c>
      <c r="J9" s="5">
        <v>0.30588235294117649</v>
      </c>
      <c r="K9" s="5">
        <v>0.3411764705882353</v>
      </c>
      <c r="L9" s="5">
        <v>0.42352941176470588</v>
      </c>
      <c r="M9" s="5">
        <v>0.19411764705882353</v>
      </c>
      <c r="N9" s="5">
        <v>0.3411764705882353</v>
      </c>
      <c r="O9" s="5">
        <v>0.16470588235294117</v>
      </c>
      <c r="P9" s="5">
        <v>0.3235294117647059</v>
      </c>
      <c r="Q9" s="5">
        <v>0.26470588235294118</v>
      </c>
      <c r="R9" s="5">
        <v>0.35294117647058826</v>
      </c>
      <c r="S9" s="5">
        <v>0.17647058823529413</v>
      </c>
      <c r="T9" s="5">
        <v>0.3235294117647059</v>
      </c>
      <c r="U9" s="5">
        <v>0.3352941176470588</v>
      </c>
      <c r="V9" s="5">
        <v>0.18235294117647058</v>
      </c>
      <c r="W9" s="5">
        <v>0.77058823529411768</v>
      </c>
      <c r="X9" s="5">
        <v>0.74705882352941178</v>
      </c>
      <c r="Y9" s="3">
        <v>0.25882352941176473</v>
      </c>
      <c r="Z9" s="3">
        <v>0.22941176470588234</v>
      </c>
      <c r="AA9" s="3">
        <v>0.10588235294117647</v>
      </c>
      <c r="AB9" s="3">
        <v>0</v>
      </c>
      <c r="AC9" s="3">
        <v>0</v>
      </c>
      <c r="AD9" s="3">
        <v>0</v>
      </c>
      <c r="AE9" s="3">
        <v>0</v>
      </c>
      <c r="AF9" s="3">
        <v>0</v>
      </c>
      <c r="AG9" s="3">
        <v>0</v>
      </c>
    </row>
    <row r="10" spans="1:33" x14ac:dyDescent="0.2">
      <c r="A10" s="5">
        <v>0.36470588235294116</v>
      </c>
      <c r="B10" s="5">
        <v>0.42941176470588233</v>
      </c>
      <c r="C10" s="5">
        <v>0.35294117647058826</v>
      </c>
      <c r="D10" s="5">
        <v>0.31764705882352939</v>
      </c>
      <c r="E10" s="5">
        <v>0.3</v>
      </c>
      <c r="F10" s="5">
        <v>0.25882352941176473</v>
      </c>
      <c r="G10" s="5">
        <v>0.23529411764705882</v>
      </c>
      <c r="H10" s="5">
        <v>0.22941176470588234</v>
      </c>
      <c r="I10" s="5">
        <v>0.28823529411764703</v>
      </c>
      <c r="J10" s="5">
        <v>0.31764705882352939</v>
      </c>
      <c r="K10" s="5">
        <v>0.41176470588235292</v>
      </c>
      <c r="L10" s="5">
        <v>0.37058823529411766</v>
      </c>
      <c r="M10" s="5">
        <v>0.41764705882352943</v>
      </c>
      <c r="N10" s="5">
        <v>0.38823529411764707</v>
      </c>
      <c r="O10" s="5">
        <v>0.2411764705882353</v>
      </c>
      <c r="P10" s="5">
        <v>0.39411764705882352</v>
      </c>
      <c r="Q10" s="5">
        <v>0.37058823529411766</v>
      </c>
      <c r="R10" s="5">
        <v>0.23529411764705882</v>
      </c>
      <c r="S10" s="5">
        <v>0.27647058823529413</v>
      </c>
      <c r="T10" s="5">
        <v>0.38823529411764707</v>
      </c>
      <c r="U10" s="5">
        <v>0.41764705882352943</v>
      </c>
      <c r="V10" s="5">
        <v>0.25882352941176473</v>
      </c>
      <c r="W10" s="5">
        <v>0.13529411764705881</v>
      </c>
      <c r="X10" s="5">
        <v>0.17058823529411765</v>
      </c>
      <c r="Y10" s="3">
        <v>0.2411764705882353</v>
      </c>
      <c r="Z10" s="3">
        <v>0.2</v>
      </c>
      <c r="AA10" s="3">
        <v>0.21764705882352942</v>
      </c>
      <c r="AB10" s="3">
        <v>0.18235294117647058</v>
      </c>
      <c r="AC10" s="3">
        <v>0.27058823529411763</v>
      </c>
      <c r="AD10" s="3">
        <v>0.3411764705882353</v>
      </c>
      <c r="AE10" s="3">
        <v>0.28823529411764703</v>
      </c>
      <c r="AF10" s="3">
        <v>0.26470588235294118</v>
      </c>
      <c r="AG10" s="3">
        <v>0.37058823529411766</v>
      </c>
    </row>
    <row r="11" spans="1:33" x14ac:dyDescent="0.2">
      <c r="A11" s="5">
        <v>0.27647058823529413</v>
      </c>
      <c r="B11" s="5">
        <v>0.17647058823529413</v>
      </c>
      <c r="C11" s="5">
        <v>0.12352941176470589</v>
      </c>
      <c r="D11" s="5">
        <v>0.30588235294117649</v>
      </c>
      <c r="E11" s="5">
        <v>0.11176470588235295</v>
      </c>
      <c r="F11" s="5">
        <v>0.28235294117647058</v>
      </c>
      <c r="G11" s="5">
        <v>0.28823529411764703</v>
      </c>
      <c r="H11" s="5">
        <v>0.25882352941176473</v>
      </c>
      <c r="I11" s="5">
        <v>0.2411764705882353</v>
      </c>
      <c r="J11" s="5">
        <v>0.20588235294117646</v>
      </c>
      <c r="K11" s="5">
        <v>0.16470588235294117</v>
      </c>
      <c r="L11" s="5">
        <v>0.13529411764705881</v>
      </c>
      <c r="M11" s="5">
        <v>0.29411764705882354</v>
      </c>
      <c r="N11" s="5">
        <v>0.20588235294117646</v>
      </c>
      <c r="O11" s="5">
        <v>0.21764705882352942</v>
      </c>
      <c r="P11" s="5">
        <v>0.17058823529411765</v>
      </c>
      <c r="Q11" s="5">
        <v>0.21176470588235294</v>
      </c>
      <c r="R11" s="5">
        <v>0.21176470588235294</v>
      </c>
      <c r="S11" s="5">
        <v>0.3</v>
      </c>
      <c r="T11" s="5">
        <v>0.17058823529411765</v>
      </c>
      <c r="U11" s="5">
        <v>0.21176470588235294</v>
      </c>
      <c r="V11" s="5">
        <v>0.31176470588235294</v>
      </c>
      <c r="W11" s="5">
        <v>8.2352941176470587E-2</v>
      </c>
      <c r="X11" s="5">
        <v>6.4705882352941183E-2</v>
      </c>
      <c r="Y11" s="3">
        <v>0.30588235294117649</v>
      </c>
      <c r="Z11" s="3">
        <v>0.25294117647058822</v>
      </c>
      <c r="AA11" s="3">
        <v>0.36470588235294116</v>
      </c>
      <c r="AB11" s="3">
        <v>0.51764705882352946</v>
      </c>
      <c r="AC11" s="3">
        <v>0.41176470588235292</v>
      </c>
      <c r="AD11" s="3">
        <v>0.37058823529411766</v>
      </c>
      <c r="AE11" s="3">
        <v>0.46470588235294119</v>
      </c>
      <c r="AF11" s="3">
        <v>0.45294117647058824</v>
      </c>
      <c r="AG11" s="3">
        <v>0.4</v>
      </c>
    </row>
    <row r="12" spans="1:33" x14ac:dyDescent="0.2">
      <c r="A12" s="5">
        <v>5.2941176470588235E-2</v>
      </c>
      <c r="B12" s="5">
        <v>4.7058823529411764E-2</v>
      </c>
      <c r="C12" s="5">
        <v>4.1176470588235294E-2</v>
      </c>
      <c r="D12" s="5">
        <v>9.4117647058823528E-2</v>
      </c>
      <c r="E12" s="5">
        <v>7.6470588235294124E-2</v>
      </c>
      <c r="F12" s="5">
        <v>0.18823529411764706</v>
      </c>
      <c r="G12" s="5">
        <v>0.15294117647058825</v>
      </c>
      <c r="H12" s="5">
        <v>0.21764705882352942</v>
      </c>
      <c r="I12" s="5">
        <v>0.12352941176470589</v>
      </c>
      <c r="J12" s="5">
        <v>0.10588235294117647</v>
      </c>
      <c r="K12" s="5">
        <v>5.8823529411764705E-2</v>
      </c>
      <c r="L12" s="5">
        <v>4.7058823529411764E-2</v>
      </c>
      <c r="M12" s="5">
        <v>7.0588235294117646E-2</v>
      </c>
      <c r="N12" s="5">
        <v>4.7058823529411764E-2</v>
      </c>
      <c r="O12" s="5">
        <v>0.28235294117647058</v>
      </c>
      <c r="P12" s="5">
        <v>7.6470588235294124E-2</v>
      </c>
      <c r="Q12" s="5">
        <v>0.1</v>
      </c>
      <c r="R12" s="5">
        <v>0.13529411764705881</v>
      </c>
      <c r="S12" s="5">
        <v>0.20588235294117646</v>
      </c>
      <c r="T12" s="5">
        <v>8.8235294117647065E-2</v>
      </c>
      <c r="U12" s="5">
        <v>2.9411764705882353E-2</v>
      </c>
      <c r="V12" s="5">
        <v>0.18823529411764706</v>
      </c>
      <c r="W12" s="5">
        <v>1.1764705882352941E-2</v>
      </c>
      <c r="X12" s="5">
        <v>1.7647058823529412E-2</v>
      </c>
      <c r="Y12" s="3">
        <v>0.14705882352941177</v>
      </c>
      <c r="Z12" s="3">
        <v>0.21764705882352942</v>
      </c>
      <c r="AA12" s="3">
        <v>0.20588235294117646</v>
      </c>
      <c r="AB12" s="3">
        <v>0.21764705882352942</v>
      </c>
      <c r="AC12" s="3">
        <v>0.21764705882352942</v>
      </c>
      <c r="AD12" s="3">
        <v>0.18235294117647058</v>
      </c>
      <c r="AE12" s="3">
        <v>0.18235294117647058</v>
      </c>
      <c r="AF12" s="3">
        <v>0.2</v>
      </c>
      <c r="AG12" s="3">
        <v>0.1588235294117647</v>
      </c>
    </row>
    <row r="13" spans="1:33" x14ac:dyDescent="0.2">
      <c r="A13" s="5">
        <v>2.9411764705882353E-2</v>
      </c>
      <c r="B13" s="5">
        <v>2.9411764705882353E-2</v>
      </c>
      <c r="C13" s="5">
        <v>1.7647058823529412E-2</v>
      </c>
      <c r="D13" s="5">
        <v>5.2941176470588235E-2</v>
      </c>
      <c r="E13" s="5">
        <v>1.7647058823529412E-2</v>
      </c>
      <c r="F13" s="5">
        <v>0.10588235294117647</v>
      </c>
      <c r="G13" s="5">
        <v>8.8235294117647065E-2</v>
      </c>
      <c r="H13" s="5">
        <v>0.10588235294117647</v>
      </c>
      <c r="I13" s="5">
        <v>0.1</v>
      </c>
      <c r="J13" s="5">
        <v>6.4705882352941183E-2</v>
      </c>
      <c r="K13" s="5">
        <v>2.3529411764705882E-2</v>
      </c>
      <c r="L13" s="5">
        <v>2.3529411764705882E-2</v>
      </c>
      <c r="M13" s="5">
        <v>2.3529411764705882E-2</v>
      </c>
      <c r="N13" s="5">
        <v>1.7647058823529412E-2</v>
      </c>
      <c r="O13" s="5">
        <v>9.4117647058823528E-2</v>
      </c>
      <c r="P13" s="5">
        <v>3.5294117647058823E-2</v>
      </c>
      <c r="Q13" s="5">
        <v>5.2941176470588235E-2</v>
      </c>
      <c r="R13" s="5">
        <v>6.4705882352941183E-2</v>
      </c>
      <c r="S13" s="5">
        <v>4.1176470588235294E-2</v>
      </c>
      <c r="T13" s="5">
        <v>2.9411764705882353E-2</v>
      </c>
      <c r="U13" s="5">
        <v>5.8823529411764705E-3</v>
      </c>
      <c r="V13" s="5">
        <v>5.8823529411764705E-2</v>
      </c>
      <c r="W13" s="5">
        <v>0</v>
      </c>
      <c r="X13" s="5">
        <v>0</v>
      </c>
      <c r="Y13" s="3">
        <v>4.7058823529411764E-2</v>
      </c>
      <c r="Z13" s="3">
        <v>0.1</v>
      </c>
      <c r="AA13" s="3">
        <v>0.10588235294117647</v>
      </c>
      <c r="AB13" s="3">
        <v>8.2352941176470587E-2</v>
      </c>
      <c r="AC13" s="3">
        <v>0.1</v>
      </c>
      <c r="AD13" s="3">
        <v>0.10588235294117647</v>
      </c>
      <c r="AE13" s="3">
        <v>6.4705882352941183E-2</v>
      </c>
      <c r="AF13" s="3">
        <v>8.2352941176470587E-2</v>
      </c>
      <c r="AG13" s="3">
        <v>7.0588235294117646E-2</v>
      </c>
    </row>
    <row r="16" spans="1:33" x14ac:dyDescent="0.2">
      <c r="B16" s="4" t="s">
        <v>1103</v>
      </c>
      <c r="C16" s="4" t="s">
        <v>1104</v>
      </c>
      <c r="D16" s="4" t="s">
        <v>1105</v>
      </c>
      <c r="E16" s="4" t="s">
        <v>1106</v>
      </c>
      <c r="F16" s="4" t="s">
        <v>1107</v>
      </c>
    </row>
    <row r="17" spans="1:6" x14ac:dyDescent="0.2">
      <c r="A17" s="1" t="s">
        <v>1</v>
      </c>
      <c r="B17" s="3">
        <v>0.27647058823529413</v>
      </c>
      <c r="C17" s="3">
        <v>0.36470588235294116</v>
      </c>
      <c r="D17" s="3">
        <v>0.27647058823529413</v>
      </c>
      <c r="E17" s="3">
        <v>5.2941176470588235E-2</v>
      </c>
      <c r="F17" s="3">
        <v>2.9411764705882353E-2</v>
      </c>
    </row>
    <row r="18" spans="1:6" x14ac:dyDescent="0.2">
      <c r="A18" s="1" t="s">
        <v>2</v>
      </c>
      <c r="B18" s="3">
        <v>0.31764705882352939</v>
      </c>
      <c r="C18" s="3">
        <v>0.42941176470588233</v>
      </c>
      <c r="D18" s="3">
        <v>0.17647058823529413</v>
      </c>
      <c r="E18" s="3">
        <v>4.7058823529411764E-2</v>
      </c>
      <c r="F18" s="3">
        <v>2.9411764705882353E-2</v>
      </c>
    </row>
    <row r="19" spans="1:6" x14ac:dyDescent="0.2">
      <c r="A19" s="1" t="s">
        <v>3</v>
      </c>
      <c r="B19" s="3">
        <v>0.46470588235294119</v>
      </c>
      <c r="C19" s="3">
        <v>0.35294117647058826</v>
      </c>
      <c r="D19" s="3">
        <v>0.12352941176470589</v>
      </c>
      <c r="E19" s="3">
        <v>4.1176470588235294E-2</v>
      </c>
      <c r="F19" s="3">
        <v>1.7647058823529412E-2</v>
      </c>
    </row>
    <row r="20" spans="1:6" x14ac:dyDescent="0.2">
      <c r="A20" s="1" t="s">
        <v>4</v>
      </c>
      <c r="B20" s="3">
        <v>0.22941176470588234</v>
      </c>
      <c r="C20" s="3">
        <v>0.31764705882352939</v>
      </c>
      <c r="D20" s="3">
        <v>0.30588235294117649</v>
      </c>
      <c r="E20" s="3">
        <v>9.4117647058823528E-2</v>
      </c>
      <c r="F20" s="3">
        <v>5.2941176470588235E-2</v>
      </c>
    </row>
    <row r="21" spans="1:6" x14ac:dyDescent="0.2">
      <c r="A21" s="1" t="s">
        <v>5</v>
      </c>
      <c r="B21" s="3">
        <v>0.49411764705882355</v>
      </c>
      <c r="C21" s="3">
        <v>0.3</v>
      </c>
      <c r="D21" s="3">
        <v>0.11176470588235295</v>
      </c>
      <c r="E21" s="3">
        <v>7.6470588235294124E-2</v>
      </c>
      <c r="F21" s="3">
        <v>1.7647058823529412E-2</v>
      </c>
    </row>
    <row r="24" spans="1:6" x14ac:dyDescent="0.2">
      <c r="B24" s="4" t="s">
        <v>1103</v>
      </c>
      <c r="C24" s="4" t="s">
        <v>1104</v>
      </c>
      <c r="D24" s="4" t="s">
        <v>1105</v>
      </c>
      <c r="E24" s="4" t="s">
        <v>1106</v>
      </c>
      <c r="F24" s="4" t="s">
        <v>1107</v>
      </c>
    </row>
    <row r="25" spans="1:6" x14ac:dyDescent="0.2">
      <c r="A25" s="7" t="s">
        <v>6</v>
      </c>
      <c r="B25" s="3">
        <v>0.16470588235294117</v>
      </c>
      <c r="C25" s="3">
        <v>0.25882352941176473</v>
      </c>
      <c r="D25" s="3">
        <v>0.28235294117647058</v>
      </c>
      <c r="E25" s="3">
        <v>0.18823529411764706</v>
      </c>
      <c r="F25" s="3">
        <v>0.10588235294117647</v>
      </c>
    </row>
    <row r="26" spans="1:6" x14ac:dyDescent="0.2">
      <c r="A26" s="7" t="s">
        <v>7</v>
      </c>
      <c r="B26" s="3">
        <v>0.23529411764705882</v>
      </c>
      <c r="C26" s="3">
        <v>0.23529411764705882</v>
      </c>
      <c r="D26" s="3">
        <v>0.28823529411764703</v>
      </c>
      <c r="E26" s="3">
        <v>0.15294117647058825</v>
      </c>
      <c r="F26" s="3">
        <v>8.8235294117647065E-2</v>
      </c>
    </row>
    <row r="27" spans="1:6" x14ac:dyDescent="0.2">
      <c r="A27" s="7" t="s">
        <v>8</v>
      </c>
      <c r="B27" s="3">
        <v>0.18823529411764706</v>
      </c>
      <c r="C27" s="3">
        <v>0.22941176470588234</v>
      </c>
      <c r="D27" s="3">
        <v>0.25882352941176473</v>
      </c>
      <c r="E27" s="3">
        <v>0.21764705882352942</v>
      </c>
      <c r="F27" s="3">
        <v>0.10588235294117647</v>
      </c>
    </row>
    <row r="28" spans="1:6" x14ac:dyDescent="0.2">
      <c r="A28" s="7" t="s">
        <v>9</v>
      </c>
      <c r="B28" s="3">
        <v>0.24705882352941178</v>
      </c>
      <c r="C28" s="3">
        <v>0.28823529411764703</v>
      </c>
      <c r="D28" s="3">
        <v>0.2411764705882353</v>
      </c>
      <c r="E28" s="3">
        <v>0.12352941176470589</v>
      </c>
      <c r="F28" s="3">
        <v>0.1</v>
      </c>
    </row>
    <row r="29" spans="1:6" x14ac:dyDescent="0.2">
      <c r="A29" s="7" t="s">
        <v>10</v>
      </c>
      <c r="B29" s="3">
        <v>0.30588235294117649</v>
      </c>
      <c r="C29" s="3">
        <v>0.31764705882352939</v>
      </c>
      <c r="D29" s="3">
        <v>0.20588235294117646</v>
      </c>
      <c r="E29" s="3">
        <v>0.10588235294117647</v>
      </c>
      <c r="F29" s="3">
        <v>6.4705882352941183E-2</v>
      </c>
    </row>
    <row r="32" spans="1:6" x14ac:dyDescent="0.2">
      <c r="B32" s="4" t="s">
        <v>1103</v>
      </c>
      <c r="C32" s="4" t="s">
        <v>1104</v>
      </c>
      <c r="D32" s="4" t="s">
        <v>1105</v>
      </c>
      <c r="E32" s="4" t="s">
        <v>1106</v>
      </c>
      <c r="F32" s="4" t="s">
        <v>1107</v>
      </c>
    </row>
    <row r="33" spans="1:6" x14ac:dyDescent="0.2">
      <c r="A33" s="1" t="s">
        <v>11</v>
      </c>
      <c r="B33" s="8">
        <v>0.3411764705882353</v>
      </c>
      <c r="C33" s="8">
        <v>0.41176470588235292</v>
      </c>
      <c r="D33" s="8">
        <v>0.16470588235294117</v>
      </c>
      <c r="E33" s="8">
        <v>5.8823529411764705E-2</v>
      </c>
      <c r="F33" s="8">
        <v>2.3529411764705882E-2</v>
      </c>
    </row>
    <row r="34" spans="1:6" x14ac:dyDescent="0.2">
      <c r="A34" s="1" t="s">
        <v>12</v>
      </c>
      <c r="B34" s="8">
        <v>0.42352941176470588</v>
      </c>
      <c r="C34" s="8">
        <v>0.37058823529411766</v>
      </c>
      <c r="D34" s="8">
        <v>0.13529411764705881</v>
      </c>
      <c r="E34" s="8">
        <v>4.7058823529411764E-2</v>
      </c>
      <c r="F34" s="8">
        <v>2.3529411764705882E-2</v>
      </c>
    </row>
    <row r="35" spans="1:6" x14ac:dyDescent="0.2">
      <c r="A35" s="1" t="s">
        <v>13</v>
      </c>
      <c r="B35" s="8">
        <v>0.19411764705882353</v>
      </c>
      <c r="C35" s="8">
        <v>0.41764705882352943</v>
      </c>
      <c r="D35" s="8">
        <v>0.29411764705882354</v>
      </c>
      <c r="E35" s="8">
        <v>7.0588235294117646E-2</v>
      </c>
      <c r="F35" s="8">
        <v>2.3529411764705882E-2</v>
      </c>
    </row>
    <row r="36" spans="1:6" x14ac:dyDescent="0.2">
      <c r="A36" s="1" t="s">
        <v>14</v>
      </c>
      <c r="B36" s="8">
        <v>0.3411764705882353</v>
      </c>
      <c r="C36" s="8">
        <v>0.38823529411764707</v>
      </c>
      <c r="D36" s="8">
        <v>0.20588235294117646</v>
      </c>
      <c r="E36" s="8">
        <v>4.7058823529411764E-2</v>
      </c>
      <c r="F36" s="8">
        <v>1.7647058823529412E-2</v>
      </c>
    </row>
    <row r="64" spans="2:6" x14ac:dyDescent="0.2">
      <c r="B64" s="4" t="s">
        <v>1103</v>
      </c>
      <c r="C64" s="4" t="s">
        <v>1104</v>
      </c>
      <c r="D64" s="4" t="s">
        <v>1105</v>
      </c>
      <c r="E64" s="4" t="s">
        <v>1106</v>
      </c>
      <c r="F64" s="4" t="s">
        <v>1107</v>
      </c>
    </row>
    <row r="65" spans="1:6" x14ac:dyDescent="0.2">
      <c r="A65" s="7" t="s">
        <v>15</v>
      </c>
      <c r="B65" s="5">
        <v>0.16470588235294117</v>
      </c>
      <c r="C65" s="5">
        <v>0.2411764705882353</v>
      </c>
      <c r="D65" s="5">
        <v>0.21764705882352942</v>
      </c>
      <c r="E65" s="5">
        <v>0.28235294117647058</v>
      </c>
      <c r="F65" s="5">
        <v>9.4117647058823528E-2</v>
      </c>
    </row>
    <row r="66" spans="1:6" x14ac:dyDescent="0.2">
      <c r="A66" s="7" t="s">
        <v>16</v>
      </c>
      <c r="B66" s="3">
        <v>0.3235294117647059</v>
      </c>
      <c r="C66" s="3">
        <v>0.39411764705882352</v>
      </c>
      <c r="D66" s="3">
        <v>0.17058823529411765</v>
      </c>
      <c r="E66" s="3">
        <v>7.6470588235294124E-2</v>
      </c>
      <c r="F66" s="3">
        <v>3.5294117647058823E-2</v>
      </c>
    </row>
    <row r="67" spans="1:6" x14ac:dyDescent="0.2">
      <c r="A67" s="7" t="s">
        <v>17</v>
      </c>
      <c r="B67" s="3">
        <v>0.26470588235294118</v>
      </c>
      <c r="C67" s="3">
        <v>0.37058823529411766</v>
      </c>
      <c r="D67" s="3">
        <v>0.21176470588235294</v>
      </c>
      <c r="E67" s="3">
        <v>0.1</v>
      </c>
      <c r="F67" s="3">
        <v>5.2941176470588235E-2</v>
      </c>
    </row>
    <row r="68" spans="1:6" x14ac:dyDescent="0.2">
      <c r="A68" s="7" t="s">
        <v>18</v>
      </c>
      <c r="B68" s="3">
        <v>0.35294117647058826</v>
      </c>
      <c r="C68" s="3">
        <v>0.23529411764705882</v>
      </c>
      <c r="D68" s="3">
        <v>0.21176470588235294</v>
      </c>
      <c r="E68" s="3">
        <v>0.13529411764705881</v>
      </c>
      <c r="F68" s="3">
        <v>6.4705882352941183E-2</v>
      </c>
    </row>
    <row r="69" spans="1:6" x14ac:dyDescent="0.2">
      <c r="A69" s="7" t="s">
        <v>19</v>
      </c>
      <c r="B69" s="3">
        <v>0.17647058823529413</v>
      </c>
      <c r="C69" s="3">
        <v>0.27647058823529413</v>
      </c>
      <c r="D69" s="3">
        <v>0.3</v>
      </c>
      <c r="E69" s="3">
        <v>0.20588235294117646</v>
      </c>
      <c r="F69" s="3">
        <v>4.1176470588235294E-2</v>
      </c>
    </row>
    <row r="73" spans="1:6" x14ac:dyDescent="0.2">
      <c r="B73" s="4" t="s">
        <v>1103</v>
      </c>
      <c r="C73" s="4" t="s">
        <v>1104</v>
      </c>
      <c r="D73" s="4" t="s">
        <v>1105</v>
      </c>
      <c r="E73" s="4" t="s">
        <v>1106</v>
      </c>
      <c r="F73" s="4" t="s">
        <v>1107</v>
      </c>
    </row>
    <row r="74" spans="1:6" x14ac:dyDescent="0.2">
      <c r="A74" s="1" t="s">
        <v>20</v>
      </c>
      <c r="B74" s="3">
        <v>0.3235294117647059</v>
      </c>
      <c r="C74" s="3">
        <v>0.38823529411764707</v>
      </c>
      <c r="D74" s="3">
        <v>0.17058823529411765</v>
      </c>
      <c r="E74" s="3">
        <v>8.8235294117647065E-2</v>
      </c>
      <c r="F74" s="3">
        <v>2.9411764705882353E-2</v>
      </c>
    </row>
    <row r="75" spans="1:6" x14ac:dyDescent="0.2">
      <c r="A75" s="1" t="s">
        <v>21</v>
      </c>
      <c r="B75" s="3">
        <v>0.3352941176470588</v>
      </c>
      <c r="C75" s="3">
        <v>0.41764705882352943</v>
      </c>
      <c r="D75" s="3">
        <v>0.21176470588235294</v>
      </c>
      <c r="E75" s="3">
        <v>2.9411764705882353E-2</v>
      </c>
      <c r="F75" s="3">
        <v>5.8823529411764705E-3</v>
      </c>
    </row>
    <row r="76" spans="1:6" x14ac:dyDescent="0.2">
      <c r="A76" s="1" t="s">
        <v>22</v>
      </c>
      <c r="B76" s="3">
        <v>0.18235294117647058</v>
      </c>
      <c r="C76" s="3">
        <v>0.25882352941176473</v>
      </c>
      <c r="D76" s="3">
        <v>0.31176470588235294</v>
      </c>
      <c r="E76" s="3">
        <v>0.18823529411764706</v>
      </c>
      <c r="F76" s="3">
        <v>5.8823529411764705E-2</v>
      </c>
    </row>
    <row r="77" spans="1:6" x14ac:dyDescent="0.2">
      <c r="A77" s="1" t="s">
        <v>23</v>
      </c>
      <c r="B77" s="3">
        <v>0.77058823529411768</v>
      </c>
      <c r="C77" s="3">
        <v>0.13529411764705881</v>
      </c>
      <c r="D77" s="3">
        <v>8.2352941176470587E-2</v>
      </c>
      <c r="E77" s="3">
        <v>1.1764705882352941E-2</v>
      </c>
      <c r="F77" s="3">
        <v>0</v>
      </c>
    </row>
    <row r="78" spans="1:6" x14ac:dyDescent="0.2">
      <c r="A78" s="1" t="s">
        <v>24</v>
      </c>
      <c r="B78" s="3">
        <v>0.74705882352941178</v>
      </c>
      <c r="C78" s="3">
        <v>0.17058823529411765</v>
      </c>
      <c r="D78" s="3">
        <v>6.4705882352941183E-2</v>
      </c>
      <c r="E78" s="3">
        <v>1.7647058823529412E-2</v>
      </c>
      <c r="F78" s="3">
        <v>0</v>
      </c>
    </row>
    <row r="85" spans="1:6" x14ac:dyDescent="0.2">
      <c r="B85" s="4" t="s">
        <v>1103</v>
      </c>
      <c r="C85" s="4" t="s">
        <v>1104</v>
      </c>
      <c r="D85" s="4" t="s">
        <v>1105</v>
      </c>
      <c r="E85" s="4" t="s">
        <v>1106</v>
      </c>
      <c r="F85" s="4" t="s">
        <v>1107</v>
      </c>
    </row>
    <row r="86" spans="1:6" x14ac:dyDescent="0.2">
      <c r="A86" s="1" t="s">
        <v>25</v>
      </c>
      <c r="B86" s="3">
        <v>0.25882352941176473</v>
      </c>
      <c r="C86" s="3">
        <v>0.2411764705882353</v>
      </c>
      <c r="D86" s="3">
        <v>0.30588235294117649</v>
      </c>
      <c r="E86" s="3">
        <v>0.14705882352941177</v>
      </c>
      <c r="F86" s="3">
        <v>4.7058823529411764E-2</v>
      </c>
    </row>
    <row r="87" spans="1:6" x14ac:dyDescent="0.2">
      <c r="A87" s="1" t="s">
        <v>26</v>
      </c>
      <c r="B87" s="3">
        <v>0.22941176470588234</v>
      </c>
      <c r="C87" s="3">
        <v>0.2</v>
      </c>
      <c r="D87" s="3">
        <v>0.25294117647058822</v>
      </c>
      <c r="E87" s="3">
        <v>0.21764705882352942</v>
      </c>
      <c r="F87" s="3">
        <v>0.1</v>
      </c>
    </row>
    <row r="88" spans="1:6" x14ac:dyDescent="0.2">
      <c r="A88" s="1" t="s">
        <v>27</v>
      </c>
      <c r="B88" s="3">
        <v>0.10588235294117647</v>
      </c>
      <c r="C88" s="3">
        <v>0.21764705882352942</v>
      </c>
      <c r="D88" s="3">
        <v>0.36470588235294116</v>
      </c>
      <c r="E88" s="3">
        <v>0.20588235294117646</v>
      </c>
      <c r="F88" s="3">
        <v>0.10588235294117647</v>
      </c>
    </row>
    <row r="127" spans="1:5" x14ac:dyDescent="0.2">
      <c r="B127" s="9" t="s">
        <v>1110</v>
      </c>
      <c r="C127" s="9" t="s">
        <v>348</v>
      </c>
      <c r="D127" s="9" t="s">
        <v>1108</v>
      </c>
      <c r="E127" s="9" t="s">
        <v>1109</v>
      </c>
    </row>
    <row r="128" spans="1:5" x14ac:dyDescent="0.2">
      <c r="A128" s="1" t="s">
        <v>28</v>
      </c>
      <c r="B128" s="3">
        <v>0.18235294117647058</v>
      </c>
      <c r="C128" s="3">
        <v>0.51764705882352946</v>
      </c>
      <c r="D128" s="3">
        <v>0.21764705882352942</v>
      </c>
      <c r="E128" s="3">
        <v>8.2352941176470587E-2</v>
      </c>
    </row>
    <row r="129" spans="1:7" x14ac:dyDescent="0.2">
      <c r="A129" s="1" t="s">
        <v>29</v>
      </c>
      <c r="B129" s="3">
        <v>0.27058823529411763</v>
      </c>
      <c r="C129" s="3">
        <v>0.41176470588235292</v>
      </c>
      <c r="D129" s="3">
        <v>0.21764705882352942</v>
      </c>
      <c r="E129" s="3">
        <v>0.1</v>
      </c>
    </row>
    <row r="130" spans="1:7" x14ac:dyDescent="0.2">
      <c r="A130" s="1" t="s">
        <v>30</v>
      </c>
      <c r="B130" s="3">
        <v>0.3411764705882353</v>
      </c>
      <c r="C130" s="3">
        <v>0.37058823529411766</v>
      </c>
      <c r="D130" s="3">
        <v>0.18235294117647058</v>
      </c>
      <c r="E130" s="3">
        <v>0.10588235294117647</v>
      </c>
    </row>
    <row r="131" spans="1:7" x14ac:dyDescent="0.2">
      <c r="A131" s="1" t="s">
        <v>31</v>
      </c>
      <c r="B131" s="3">
        <v>0.28823529411764703</v>
      </c>
      <c r="C131" s="3">
        <v>0.46470588235294119</v>
      </c>
      <c r="D131" s="3">
        <v>0.18235294117647058</v>
      </c>
      <c r="E131" s="3">
        <v>6.4705882352941183E-2</v>
      </c>
    </row>
    <row r="132" spans="1:7" x14ac:dyDescent="0.2">
      <c r="A132" s="1" t="s">
        <v>32</v>
      </c>
      <c r="B132" s="3">
        <v>0.26470588235294118</v>
      </c>
      <c r="C132" s="3">
        <v>0.45294117647058824</v>
      </c>
      <c r="D132" s="3">
        <v>0.2</v>
      </c>
      <c r="E132" s="3">
        <v>8.2352941176470587E-2</v>
      </c>
    </row>
    <row r="133" spans="1:7" x14ac:dyDescent="0.2">
      <c r="A133" s="1" t="s">
        <v>33</v>
      </c>
      <c r="B133" s="3">
        <v>0.37058823529411766</v>
      </c>
      <c r="C133" s="3">
        <v>0.4</v>
      </c>
      <c r="D133" s="3">
        <v>0.1588235294117647</v>
      </c>
      <c r="E133" s="3">
        <v>7.0588235294117646E-2</v>
      </c>
    </row>
    <row r="139" spans="1:7" x14ac:dyDescent="0.2">
      <c r="B139" s="3"/>
      <c r="C139" s="3"/>
      <c r="D139" s="3"/>
      <c r="E139" s="3"/>
      <c r="F139" s="3"/>
      <c r="G139" s="3"/>
    </row>
    <row r="140" spans="1:7" x14ac:dyDescent="0.2">
      <c r="B140" s="3"/>
      <c r="C140" s="3"/>
      <c r="D140" s="3"/>
      <c r="E140" s="3"/>
      <c r="F140" s="3"/>
      <c r="G140" s="3"/>
    </row>
    <row r="141" spans="1:7" x14ac:dyDescent="0.2">
      <c r="B141" s="3"/>
      <c r="C141" s="3"/>
      <c r="D141" s="3"/>
      <c r="E141" s="3"/>
      <c r="F141" s="3"/>
      <c r="G141" s="3"/>
    </row>
    <row r="142" spans="1:7" x14ac:dyDescent="0.2">
      <c r="B142" s="3"/>
      <c r="C142" s="3"/>
      <c r="D142" s="3"/>
      <c r="E142" s="3"/>
      <c r="F142" s="3"/>
      <c r="G142" s="3"/>
    </row>
    <row r="148" spans="1:2" x14ac:dyDescent="0.2">
      <c r="A148" t="s">
        <v>42</v>
      </c>
      <c r="B148" s="3">
        <v>0.74117647058823533</v>
      </c>
    </row>
    <row r="149" spans="1:2" x14ac:dyDescent="0.2">
      <c r="A149" t="s">
        <v>61</v>
      </c>
      <c r="B149" s="3">
        <v>0.25294117647058822</v>
      </c>
    </row>
    <row r="150" spans="1:2" x14ac:dyDescent="0.2">
      <c r="A150" t="s">
        <v>933</v>
      </c>
      <c r="B150" s="3">
        <v>5.8823529411764705E-3</v>
      </c>
    </row>
    <row r="165" spans="1:2" x14ac:dyDescent="0.2">
      <c r="A165" t="s">
        <v>1126</v>
      </c>
      <c r="B165" s="3">
        <v>0.53529411764705881</v>
      </c>
    </row>
    <row r="166" spans="1:2" x14ac:dyDescent="0.2">
      <c r="A166" t="s">
        <v>1127</v>
      </c>
      <c r="B166" s="3">
        <v>0.46470588235294119</v>
      </c>
    </row>
    <row r="174" spans="1:2" ht="15.75" x14ac:dyDescent="0.2">
      <c r="A174" s="11" t="s">
        <v>739</v>
      </c>
      <c r="B174" s="12">
        <v>0.65882352941176503</v>
      </c>
    </row>
    <row r="175" spans="1:2" ht="15.75" x14ac:dyDescent="0.2">
      <c r="A175" s="11" t="s">
        <v>312</v>
      </c>
      <c r="B175" s="12">
        <v>0.35882352941176471</v>
      </c>
    </row>
    <row r="176" spans="1:2" ht="15.75" x14ac:dyDescent="0.2">
      <c r="A176" s="11" t="s">
        <v>397</v>
      </c>
      <c r="B176" s="12">
        <v>0.42941176470588199</v>
      </c>
    </row>
    <row r="177" spans="1:2" ht="15.75" x14ac:dyDescent="0.2">
      <c r="A177" s="11" t="s">
        <v>1128</v>
      </c>
      <c r="B177" s="12">
        <v>0.44705882352941179</v>
      </c>
    </row>
    <row r="178" spans="1:2" ht="15.75" x14ac:dyDescent="0.2">
      <c r="A178" s="11" t="s">
        <v>1129</v>
      </c>
      <c r="B178" s="12">
        <v>0.28823529411764703</v>
      </c>
    </row>
    <row r="179" spans="1:2" ht="15.75" x14ac:dyDescent="0.2">
      <c r="A179" s="10" t="s">
        <v>1130</v>
      </c>
      <c r="B179" s="3">
        <v>0.14117647058823529</v>
      </c>
    </row>
    <row r="180" spans="1:2" ht="15.75" x14ac:dyDescent="0.2">
      <c r="A180" s="11" t="s">
        <v>406</v>
      </c>
      <c r="B180" s="12">
        <v>0.41176470588235292</v>
      </c>
    </row>
    <row r="181" spans="1:2" ht="15.75" x14ac:dyDescent="0.2">
      <c r="A181" s="11" t="s">
        <v>1131</v>
      </c>
      <c r="B181" s="12">
        <v>0.28235294117647058</v>
      </c>
    </row>
    <row r="182" spans="1:2" ht="15.75" x14ac:dyDescent="0.2">
      <c r="A182" s="11" t="s">
        <v>761</v>
      </c>
      <c r="B182" s="12">
        <v>0.44117647058823528</v>
      </c>
    </row>
    <row r="183" spans="1:2" ht="15.75" x14ac:dyDescent="0.2">
      <c r="A183" s="10" t="s">
        <v>1132</v>
      </c>
      <c r="B183" s="3">
        <v>0.19411764705882353</v>
      </c>
    </row>
    <row r="184" spans="1:2" ht="15.75" x14ac:dyDescent="0.2">
      <c r="A184" s="11" t="s">
        <v>264</v>
      </c>
      <c r="B184" s="12">
        <v>0.39411764705882352</v>
      </c>
    </row>
    <row r="185" spans="1:2" ht="15.75" x14ac:dyDescent="0.2">
      <c r="A185" s="11" t="s">
        <v>1133</v>
      </c>
      <c r="B185" s="12">
        <v>0.72941176470588232</v>
      </c>
    </row>
    <row r="186" spans="1:2" ht="15.75" x14ac:dyDescent="0.2">
      <c r="A186" s="11" t="s">
        <v>463</v>
      </c>
      <c r="B186" s="12">
        <v>0.67647058823529416</v>
      </c>
    </row>
    <row r="189" spans="1:2" ht="15.75" x14ac:dyDescent="0.2">
      <c r="A189" s="10" t="s">
        <v>1133</v>
      </c>
      <c r="B189" s="3">
        <v>0.72941176470588232</v>
      </c>
    </row>
    <row r="190" spans="1:2" ht="15.75" x14ac:dyDescent="0.2">
      <c r="A190" s="10" t="s">
        <v>463</v>
      </c>
      <c r="B190" s="3">
        <v>0.67647058823529416</v>
      </c>
    </row>
    <row r="191" spans="1:2" ht="15.75" x14ac:dyDescent="0.2">
      <c r="A191" s="10" t="s">
        <v>739</v>
      </c>
      <c r="B191" s="3">
        <v>0.65882352941176503</v>
      </c>
    </row>
    <row r="192" spans="1:2" ht="15.75" x14ac:dyDescent="0.2">
      <c r="A192" s="10" t="s">
        <v>1128</v>
      </c>
      <c r="B192" s="3">
        <v>0.44705882352941179</v>
      </c>
    </row>
    <row r="193" spans="1:2" ht="15.75" x14ac:dyDescent="0.2">
      <c r="A193" s="10" t="s">
        <v>761</v>
      </c>
      <c r="B193" s="3">
        <v>0.44117647058823528</v>
      </c>
    </row>
    <row r="194" spans="1:2" ht="15.75" x14ac:dyDescent="0.2">
      <c r="A194" s="10" t="s">
        <v>397</v>
      </c>
      <c r="B194" s="3">
        <v>0.42941176470588199</v>
      </c>
    </row>
    <row r="195" spans="1:2" ht="15.75" x14ac:dyDescent="0.2">
      <c r="A195" s="10" t="s">
        <v>406</v>
      </c>
      <c r="B195" s="3">
        <v>0.41176470588235292</v>
      </c>
    </row>
    <row r="196" spans="1:2" ht="15.75" x14ac:dyDescent="0.2">
      <c r="A196" s="10" t="s">
        <v>264</v>
      </c>
      <c r="B196" s="3">
        <v>0.39411764705882352</v>
      </c>
    </row>
    <row r="197" spans="1:2" ht="15.75" x14ac:dyDescent="0.2">
      <c r="A197" s="10" t="s">
        <v>312</v>
      </c>
      <c r="B197" s="3">
        <v>0.35882352941176471</v>
      </c>
    </row>
    <row r="198" spans="1:2" ht="15.75" x14ac:dyDescent="0.2">
      <c r="A198" s="10" t="s">
        <v>1129</v>
      </c>
      <c r="B198" s="3">
        <v>0.28823529411764703</v>
      </c>
    </row>
    <row r="199" spans="1:2" ht="15.75" x14ac:dyDescent="0.2">
      <c r="A199" s="10" t="s">
        <v>1131</v>
      </c>
      <c r="B199" s="3">
        <v>0.28235294117647058</v>
      </c>
    </row>
    <row r="200" spans="1:2" ht="15.75" x14ac:dyDescent="0.2">
      <c r="A200" s="10" t="s">
        <v>1132</v>
      </c>
      <c r="B200" s="3">
        <v>0.19411764705882353</v>
      </c>
    </row>
    <row r="201" spans="1:2" ht="15.75" x14ac:dyDescent="0.2">
      <c r="A201" s="10" t="s">
        <v>1130</v>
      </c>
      <c r="B201" s="3">
        <v>0.14117647058823529</v>
      </c>
    </row>
    <row r="212" spans="1:2" x14ac:dyDescent="0.2">
      <c r="A212" t="s">
        <v>80</v>
      </c>
      <c r="B212" s="3">
        <v>0.95294117647058818</v>
      </c>
    </row>
    <row r="213" spans="1:2" x14ac:dyDescent="0.2">
      <c r="A213" t="s">
        <v>774</v>
      </c>
      <c r="B213" s="3">
        <v>0.76470588235294112</v>
      </c>
    </row>
    <row r="214" spans="1:2" x14ac:dyDescent="0.2">
      <c r="A214" s="9" t="s">
        <v>1138</v>
      </c>
      <c r="B214" s="3">
        <v>0.4</v>
      </c>
    </row>
    <row r="215" spans="1:2" x14ac:dyDescent="0.2">
      <c r="A215" s="9" t="s">
        <v>1137</v>
      </c>
      <c r="B215" s="3">
        <v>0.39411764705882352</v>
      </c>
    </row>
    <row r="216" spans="1:2" x14ac:dyDescent="0.2">
      <c r="A216" t="s">
        <v>490</v>
      </c>
      <c r="B216" s="3">
        <v>0.19411764705882353</v>
      </c>
    </row>
    <row r="217" spans="1:2" x14ac:dyDescent="0.2">
      <c r="A217" s="9" t="s">
        <v>1139</v>
      </c>
      <c r="B217" s="3">
        <v>7.0588235294117646E-2</v>
      </c>
    </row>
    <row r="218" spans="1:2" x14ac:dyDescent="0.2">
      <c r="A218" t="s">
        <v>1135</v>
      </c>
      <c r="B218" s="3">
        <v>1.7647058823529412E-2</v>
      </c>
    </row>
    <row r="223" spans="1:2" x14ac:dyDescent="0.2">
      <c r="A223" s="9" t="s">
        <v>1140</v>
      </c>
    </row>
    <row r="226" spans="1:2" x14ac:dyDescent="0.2">
      <c r="A226" s="9" t="s">
        <v>68</v>
      </c>
      <c r="B226" s="3">
        <v>0.78</v>
      </c>
    </row>
    <row r="227" spans="1:2" x14ac:dyDescent="0.2">
      <c r="A227" s="9" t="s">
        <v>131</v>
      </c>
      <c r="B227" s="3">
        <v>0.22</v>
      </c>
    </row>
    <row r="230" spans="1:2" x14ac:dyDescent="0.2">
      <c r="A230" t="s">
        <v>1141</v>
      </c>
    </row>
    <row r="233" spans="1:2" x14ac:dyDescent="0.2">
      <c r="A233" s="9" t="s">
        <v>68</v>
      </c>
      <c r="B233" s="3">
        <v>0.87</v>
      </c>
    </row>
    <row r="234" spans="1:2" x14ac:dyDescent="0.2">
      <c r="A234" s="9" t="s">
        <v>131</v>
      </c>
      <c r="B234" s="3">
        <v>0.13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273"/>
  <sheetViews>
    <sheetView topLeftCell="AE1" workbookViewId="0">
      <pane ySplit="1" topLeftCell="A155" activePane="bottomLeft" state="frozen"/>
      <selection pane="bottomLeft" activeCell="D175" sqref="D175:AJ180"/>
    </sheetView>
  </sheetViews>
  <sheetFormatPr defaultColWidth="12.7109375" defaultRowHeight="15.75" customHeight="1" x14ac:dyDescent="0.2"/>
  <cols>
    <col min="1" max="1" width="18.85546875" customWidth="1"/>
    <col min="2" max="2" width="9.140625" customWidth="1"/>
    <col min="3" max="3" width="8.7109375" customWidth="1"/>
    <col min="4" max="36" width="18.85546875" customWidth="1"/>
    <col min="37" max="37" width="67.7109375" style="6" customWidth="1"/>
    <col min="38" max="38" width="18.85546875" style="6" customWidth="1"/>
    <col min="39" max="39" width="42.140625" style="6" customWidth="1"/>
    <col min="40" max="44" width="18.85546875" style="6" customWidth="1"/>
    <col min="45" max="50" width="18.85546875" customWidth="1"/>
  </cols>
  <sheetData>
    <row r="1" spans="1:44" ht="24.6" customHeight="1" x14ac:dyDescent="0.2">
      <c r="A1" s="1" t="s">
        <v>1093</v>
      </c>
      <c r="B1" s="1" t="s">
        <v>0</v>
      </c>
      <c r="C1" s="1" t="s">
        <v>1125</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6" t="s">
        <v>34</v>
      </c>
      <c r="AL1" s="6" t="s">
        <v>35</v>
      </c>
      <c r="AM1" s="6" t="s">
        <v>36</v>
      </c>
      <c r="AN1" s="6" t="s">
        <v>37</v>
      </c>
      <c r="AO1" s="6" t="s">
        <v>38</v>
      </c>
      <c r="AP1" s="6" t="s">
        <v>39</v>
      </c>
      <c r="AQ1" s="6" t="s">
        <v>40</v>
      </c>
      <c r="AR1" s="6" t="s">
        <v>41</v>
      </c>
    </row>
    <row r="2" spans="1:44" ht="12.75" x14ac:dyDescent="0.2">
      <c r="A2" s="1">
        <v>1</v>
      </c>
      <c r="B2" s="1" t="s">
        <v>42</v>
      </c>
      <c r="C2" s="1">
        <v>1</v>
      </c>
      <c r="D2" s="1">
        <v>5</v>
      </c>
      <c r="E2" s="1">
        <v>4</v>
      </c>
      <c r="F2" s="1">
        <v>4</v>
      </c>
      <c r="G2" s="1">
        <v>3</v>
      </c>
      <c r="H2" s="1">
        <v>4</v>
      </c>
      <c r="I2" s="1">
        <v>2</v>
      </c>
      <c r="J2" s="1">
        <v>3</v>
      </c>
      <c r="K2" s="1">
        <v>3</v>
      </c>
      <c r="L2" s="1">
        <v>4</v>
      </c>
      <c r="M2" s="1">
        <v>2</v>
      </c>
      <c r="N2" s="1">
        <v>4</v>
      </c>
      <c r="O2" s="1">
        <v>4</v>
      </c>
      <c r="P2" s="1">
        <v>3</v>
      </c>
      <c r="Q2" s="1">
        <v>5</v>
      </c>
      <c r="R2" s="1">
        <v>2</v>
      </c>
      <c r="S2" s="1">
        <v>5</v>
      </c>
      <c r="T2" s="1">
        <v>3</v>
      </c>
      <c r="U2" s="1">
        <v>5</v>
      </c>
      <c r="V2" s="1">
        <v>4</v>
      </c>
      <c r="W2" s="1">
        <v>4</v>
      </c>
      <c r="X2" s="1">
        <v>4</v>
      </c>
      <c r="Y2" s="1">
        <v>2</v>
      </c>
      <c r="Z2" s="1">
        <v>5</v>
      </c>
      <c r="AA2" s="1">
        <v>5</v>
      </c>
      <c r="AB2" s="1">
        <v>5</v>
      </c>
      <c r="AC2" s="1">
        <v>5</v>
      </c>
      <c r="AD2" s="1">
        <v>1</v>
      </c>
      <c r="AE2" s="1">
        <v>3</v>
      </c>
      <c r="AF2" s="1">
        <v>2</v>
      </c>
      <c r="AG2" s="1">
        <v>3</v>
      </c>
      <c r="AH2" s="1">
        <v>2</v>
      </c>
      <c r="AI2" s="1">
        <v>2</v>
      </c>
      <c r="AJ2" s="1">
        <v>4</v>
      </c>
      <c r="AK2" s="6" t="s">
        <v>43</v>
      </c>
      <c r="AL2" s="6" t="s">
        <v>44</v>
      </c>
    </row>
    <row r="3" spans="1:44" ht="12.75" x14ac:dyDescent="0.2">
      <c r="A3" s="1">
        <v>2</v>
      </c>
      <c r="B3" s="1" t="s">
        <v>42</v>
      </c>
      <c r="C3" s="1">
        <v>1</v>
      </c>
      <c r="D3" s="1">
        <v>2</v>
      </c>
      <c r="E3" s="1">
        <v>3</v>
      </c>
      <c r="F3" s="1">
        <v>3</v>
      </c>
      <c r="G3" s="1">
        <v>1</v>
      </c>
      <c r="H3" s="1">
        <v>1</v>
      </c>
      <c r="I3" s="1">
        <v>1</v>
      </c>
      <c r="J3" s="1">
        <v>1</v>
      </c>
      <c r="K3" s="1">
        <v>1</v>
      </c>
      <c r="L3" s="1">
        <v>1</v>
      </c>
      <c r="M3" s="1">
        <v>1</v>
      </c>
      <c r="N3" s="1">
        <v>1</v>
      </c>
      <c r="O3" s="1">
        <v>1</v>
      </c>
      <c r="P3" s="1">
        <v>1</v>
      </c>
      <c r="Q3" s="1">
        <v>1</v>
      </c>
      <c r="R3" s="1">
        <v>5</v>
      </c>
      <c r="S3" s="1">
        <v>1</v>
      </c>
      <c r="T3" s="1">
        <v>5</v>
      </c>
      <c r="U3" s="1">
        <v>5</v>
      </c>
      <c r="V3" s="1">
        <v>5</v>
      </c>
      <c r="W3" s="1">
        <v>5</v>
      </c>
      <c r="X3" s="1">
        <v>5</v>
      </c>
      <c r="Y3" s="1">
        <v>5</v>
      </c>
      <c r="Z3" s="1">
        <v>4</v>
      </c>
      <c r="AA3" s="1">
        <v>4</v>
      </c>
      <c r="AB3" s="1">
        <v>5</v>
      </c>
      <c r="AC3" s="1">
        <v>3</v>
      </c>
      <c r="AD3" s="1">
        <v>4</v>
      </c>
      <c r="AE3" s="1">
        <v>4</v>
      </c>
      <c r="AF3" s="1">
        <v>4</v>
      </c>
      <c r="AG3" s="1">
        <v>3</v>
      </c>
      <c r="AH3" s="1">
        <v>3</v>
      </c>
      <c r="AI3" s="1">
        <v>3</v>
      </c>
      <c r="AJ3" s="1">
        <v>3</v>
      </c>
      <c r="AK3" s="6" t="s">
        <v>45</v>
      </c>
      <c r="AL3" s="6" t="s">
        <v>46</v>
      </c>
    </row>
    <row r="4" spans="1:44" ht="12.75" x14ac:dyDescent="0.2">
      <c r="A4" s="1">
        <v>3</v>
      </c>
      <c r="B4" s="1" t="s">
        <v>42</v>
      </c>
      <c r="C4" s="1">
        <v>1</v>
      </c>
      <c r="D4" s="1">
        <v>4</v>
      </c>
      <c r="E4" s="1">
        <v>5</v>
      </c>
      <c r="F4" s="1">
        <v>4</v>
      </c>
      <c r="G4" s="1">
        <v>5</v>
      </c>
      <c r="H4" s="1">
        <v>4</v>
      </c>
      <c r="I4" s="1">
        <v>4</v>
      </c>
      <c r="J4" s="1">
        <v>5</v>
      </c>
      <c r="K4" s="1">
        <v>5</v>
      </c>
      <c r="L4" s="1">
        <v>5</v>
      </c>
      <c r="M4" s="1">
        <v>5</v>
      </c>
      <c r="N4" s="1">
        <v>5</v>
      </c>
      <c r="O4" s="1">
        <v>5</v>
      </c>
      <c r="P4" s="1">
        <v>4</v>
      </c>
      <c r="Q4" s="1">
        <v>5</v>
      </c>
      <c r="R4" s="1">
        <v>2</v>
      </c>
      <c r="S4" s="1">
        <v>5</v>
      </c>
      <c r="T4" s="1">
        <v>4</v>
      </c>
      <c r="U4" s="1">
        <v>1</v>
      </c>
      <c r="V4" s="1">
        <v>3</v>
      </c>
      <c r="W4" s="1">
        <v>5</v>
      </c>
      <c r="X4" s="1">
        <v>5</v>
      </c>
      <c r="Y4" s="1">
        <v>4</v>
      </c>
      <c r="Z4" s="1">
        <v>5</v>
      </c>
      <c r="AA4" s="1">
        <v>5</v>
      </c>
      <c r="AB4" s="1">
        <v>1</v>
      </c>
      <c r="AC4" s="1">
        <v>1</v>
      </c>
      <c r="AD4" s="1">
        <v>2</v>
      </c>
      <c r="AE4" s="1">
        <v>1</v>
      </c>
      <c r="AF4" s="1">
        <v>3</v>
      </c>
      <c r="AG4" s="1">
        <v>3</v>
      </c>
      <c r="AH4" s="1">
        <v>4</v>
      </c>
      <c r="AI4" s="1">
        <v>4</v>
      </c>
      <c r="AJ4" s="1">
        <v>3</v>
      </c>
      <c r="AK4" s="6" t="s">
        <v>47</v>
      </c>
      <c r="AL4" s="6" t="s">
        <v>48</v>
      </c>
      <c r="AM4" s="6" t="s">
        <v>49</v>
      </c>
      <c r="AN4" s="6" t="s">
        <v>50</v>
      </c>
      <c r="AO4" s="6" t="s">
        <v>51</v>
      </c>
      <c r="AP4" s="6" t="s">
        <v>52</v>
      </c>
      <c r="AR4" s="6" t="s">
        <v>53</v>
      </c>
    </row>
    <row r="5" spans="1:44" ht="12.75" x14ac:dyDescent="0.2">
      <c r="A5" s="1">
        <v>4</v>
      </c>
      <c r="B5" s="1" t="s">
        <v>42</v>
      </c>
      <c r="C5" s="1">
        <v>2</v>
      </c>
      <c r="D5" s="1">
        <v>3</v>
      </c>
      <c r="E5" s="1">
        <v>2</v>
      </c>
      <c r="F5" s="1">
        <v>3</v>
      </c>
      <c r="G5" s="1">
        <v>2</v>
      </c>
      <c r="H5" s="1">
        <v>3</v>
      </c>
      <c r="I5" s="1">
        <v>2</v>
      </c>
      <c r="J5" s="1">
        <v>2</v>
      </c>
      <c r="K5" s="1">
        <v>2</v>
      </c>
      <c r="L5" s="1">
        <v>2</v>
      </c>
      <c r="M5" s="1">
        <v>4</v>
      </c>
      <c r="N5" s="1">
        <v>4</v>
      </c>
      <c r="O5" s="1">
        <v>3</v>
      </c>
      <c r="P5" s="1">
        <v>3</v>
      </c>
      <c r="Q5" s="1">
        <v>3</v>
      </c>
      <c r="R5" s="1">
        <v>5</v>
      </c>
      <c r="S5" s="1">
        <v>3</v>
      </c>
      <c r="T5" s="1">
        <v>5</v>
      </c>
      <c r="U5" s="1">
        <v>5</v>
      </c>
      <c r="V5" s="1">
        <v>1</v>
      </c>
      <c r="W5" s="1">
        <v>1</v>
      </c>
      <c r="X5" s="1">
        <v>3</v>
      </c>
      <c r="Y5" s="1">
        <v>4</v>
      </c>
      <c r="Z5" s="1">
        <v>4</v>
      </c>
      <c r="AA5" s="1">
        <v>3</v>
      </c>
      <c r="AB5" s="1">
        <v>3</v>
      </c>
      <c r="AC5" s="1">
        <v>3</v>
      </c>
      <c r="AD5" s="1">
        <v>3</v>
      </c>
      <c r="AE5" s="1">
        <v>3</v>
      </c>
      <c r="AF5" s="1">
        <v>4</v>
      </c>
      <c r="AG5" s="1">
        <v>3</v>
      </c>
      <c r="AH5" s="1">
        <v>2</v>
      </c>
      <c r="AI5" s="1">
        <v>3</v>
      </c>
      <c r="AJ5" s="1">
        <v>3</v>
      </c>
      <c r="AK5" s="6" t="s">
        <v>54</v>
      </c>
      <c r="AL5" s="6" t="s">
        <v>46</v>
      </c>
      <c r="AM5" s="6" t="s">
        <v>55</v>
      </c>
      <c r="AN5" s="6" t="s">
        <v>56</v>
      </c>
      <c r="AO5" s="6" t="s">
        <v>57</v>
      </c>
      <c r="AP5" s="6" t="s">
        <v>58</v>
      </c>
      <c r="AQ5" s="6" t="s">
        <v>59</v>
      </c>
      <c r="AR5" s="6" t="s">
        <v>60</v>
      </c>
    </row>
    <row r="6" spans="1:44" ht="12.75" x14ac:dyDescent="0.2">
      <c r="A6" s="1">
        <v>5</v>
      </c>
      <c r="B6" s="1" t="s">
        <v>61</v>
      </c>
      <c r="C6" s="1">
        <v>2</v>
      </c>
      <c r="D6" s="1">
        <v>3</v>
      </c>
      <c r="E6" s="1">
        <v>3</v>
      </c>
      <c r="F6" s="1">
        <v>4</v>
      </c>
      <c r="G6" s="1">
        <v>2</v>
      </c>
      <c r="H6" s="1">
        <v>3</v>
      </c>
      <c r="I6" s="1">
        <v>2</v>
      </c>
      <c r="J6" s="1">
        <v>1</v>
      </c>
      <c r="K6" s="1">
        <v>1</v>
      </c>
      <c r="L6" s="1">
        <v>1</v>
      </c>
      <c r="M6" s="1">
        <v>4</v>
      </c>
      <c r="N6" s="1">
        <v>4</v>
      </c>
      <c r="O6" s="1">
        <v>4</v>
      </c>
      <c r="P6" s="1">
        <v>3</v>
      </c>
      <c r="Q6" s="1">
        <v>3</v>
      </c>
      <c r="R6" s="1">
        <v>2</v>
      </c>
      <c r="S6" s="1">
        <v>4</v>
      </c>
      <c r="T6" s="1">
        <v>4</v>
      </c>
      <c r="U6" s="1">
        <v>5</v>
      </c>
      <c r="V6" s="1">
        <v>4</v>
      </c>
      <c r="W6" s="1">
        <v>4</v>
      </c>
      <c r="X6" s="1">
        <v>4</v>
      </c>
      <c r="Y6" s="1">
        <v>3</v>
      </c>
      <c r="Z6" s="1">
        <v>5</v>
      </c>
      <c r="AA6" s="1">
        <v>5</v>
      </c>
      <c r="AB6" s="1">
        <v>3</v>
      </c>
      <c r="AC6" s="1">
        <v>4</v>
      </c>
      <c r="AD6" s="1">
        <v>4</v>
      </c>
      <c r="AE6" s="1">
        <v>2</v>
      </c>
      <c r="AF6" s="1">
        <v>3</v>
      </c>
      <c r="AG6" s="1">
        <v>2</v>
      </c>
      <c r="AH6" s="1">
        <v>2</v>
      </c>
      <c r="AI6" s="1">
        <v>2</v>
      </c>
      <c r="AJ6" s="1">
        <v>3</v>
      </c>
      <c r="AK6" s="6" t="s">
        <v>62</v>
      </c>
      <c r="AL6" s="6" t="s">
        <v>63</v>
      </c>
      <c r="AM6" s="6" t="s">
        <v>64</v>
      </c>
      <c r="AN6" s="6" t="s">
        <v>65</v>
      </c>
      <c r="AO6" s="6" t="s">
        <v>66</v>
      </c>
      <c r="AP6" s="6" t="s">
        <v>67</v>
      </c>
      <c r="AQ6" s="6" t="s">
        <v>68</v>
      </c>
      <c r="AR6" s="6" t="s">
        <v>69</v>
      </c>
    </row>
    <row r="7" spans="1:44" ht="12.75" x14ac:dyDescent="0.2">
      <c r="A7" s="1">
        <v>6</v>
      </c>
      <c r="B7" s="1" t="s">
        <v>61</v>
      </c>
      <c r="C7" s="1">
        <v>2</v>
      </c>
      <c r="D7" s="1">
        <v>5</v>
      </c>
      <c r="E7" s="1">
        <v>5</v>
      </c>
      <c r="F7" s="1">
        <v>5</v>
      </c>
      <c r="G7" s="1">
        <v>5</v>
      </c>
      <c r="H7" s="1">
        <v>5</v>
      </c>
      <c r="I7" s="1">
        <v>5</v>
      </c>
      <c r="J7" s="1">
        <v>5</v>
      </c>
      <c r="K7" s="1">
        <v>5</v>
      </c>
      <c r="L7" s="1">
        <v>5</v>
      </c>
      <c r="M7" s="1">
        <v>5</v>
      </c>
      <c r="N7" s="1">
        <v>5</v>
      </c>
      <c r="O7" s="1">
        <v>5</v>
      </c>
      <c r="P7" s="1">
        <v>4</v>
      </c>
      <c r="Q7" s="1">
        <v>5</v>
      </c>
      <c r="R7" s="1">
        <v>3</v>
      </c>
      <c r="S7" s="1">
        <v>5</v>
      </c>
      <c r="T7" s="1">
        <v>5</v>
      </c>
      <c r="U7" s="1">
        <v>5</v>
      </c>
      <c r="V7" s="1">
        <v>5</v>
      </c>
      <c r="W7" s="1">
        <v>4</v>
      </c>
      <c r="X7" s="1">
        <v>5</v>
      </c>
      <c r="Y7" s="1">
        <v>5</v>
      </c>
      <c r="Z7" s="1">
        <v>5</v>
      </c>
      <c r="AA7" s="1">
        <v>5</v>
      </c>
      <c r="AB7" s="1">
        <v>4</v>
      </c>
      <c r="AC7" s="1">
        <v>5</v>
      </c>
      <c r="AD7" s="1">
        <v>5</v>
      </c>
      <c r="AE7" s="1">
        <v>3</v>
      </c>
      <c r="AF7" s="1">
        <v>4</v>
      </c>
      <c r="AG7" s="1">
        <v>3</v>
      </c>
      <c r="AH7" s="1">
        <v>4</v>
      </c>
      <c r="AI7" s="1">
        <v>4</v>
      </c>
      <c r="AJ7" s="1">
        <v>4</v>
      </c>
      <c r="AK7" s="6" t="s">
        <v>70</v>
      </c>
      <c r="AL7" s="6" t="s">
        <v>71</v>
      </c>
      <c r="AM7" s="6" t="s">
        <v>72</v>
      </c>
      <c r="AN7" s="6" t="s">
        <v>72</v>
      </c>
      <c r="AO7" s="6" t="s">
        <v>73</v>
      </c>
      <c r="AP7" s="6" t="s">
        <v>74</v>
      </c>
      <c r="AQ7" s="6" t="s">
        <v>75</v>
      </c>
      <c r="AR7" s="6" t="s">
        <v>76</v>
      </c>
    </row>
    <row r="8" spans="1:44" ht="12.75" x14ac:dyDescent="0.2">
      <c r="A8" s="1">
        <v>7</v>
      </c>
      <c r="B8" s="1" t="s">
        <v>42</v>
      </c>
      <c r="C8" s="1">
        <v>2</v>
      </c>
      <c r="D8" s="1">
        <v>5</v>
      </c>
      <c r="E8" s="1">
        <v>5</v>
      </c>
      <c r="F8" s="1">
        <v>5</v>
      </c>
      <c r="G8" s="1">
        <v>5</v>
      </c>
      <c r="H8" s="1">
        <v>5</v>
      </c>
      <c r="I8" s="1">
        <v>5</v>
      </c>
      <c r="J8" s="1">
        <v>5</v>
      </c>
      <c r="K8" s="1">
        <v>5</v>
      </c>
      <c r="L8" s="1">
        <v>5</v>
      </c>
      <c r="M8" s="1">
        <v>5</v>
      </c>
      <c r="N8" s="1">
        <v>5</v>
      </c>
      <c r="O8" s="1">
        <v>5</v>
      </c>
      <c r="P8" s="1">
        <v>5</v>
      </c>
      <c r="Q8" s="1">
        <v>5</v>
      </c>
      <c r="R8" s="1">
        <v>1</v>
      </c>
      <c r="S8" s="1">
        <v>2</v>
      </c>
      <c r="T8" s="1">
        <v>2</v>
      </c>
      <c r="U8" s="1">
        <v>3</v>
      </c>
      <c r="V8" s="1">
        <v>2</v>
      </c>
      <c r="W8" s="1">
        <v>2</v>
      </c>
      <c r="X8" s="1">
        <v>4</v>
      </c>
      <c r="Y8" s="1">
        <v>2</v>
      </c>
      <c r="Z8" s="1">
        <v>5</v>
      </c>
      <c r="AA8" s="1">
        <v>5</v>
      </c>
      <c r="AB8" s="1">
        <v>3</v>
      </c>
      <c r="AC8" s="1">
        <v>2</v>
      </c>
      <c r="AD8" s="1">
        <v>2</v>
      </c>
      <c r="AE8" s="1">
        <v>3</v>
      </c>
      <c r="AF8" s="1">
        <v>3</v>
      </c>
      <c r="AG8" s="1">
        <v>2</v>
      </c>
      <c r="AH8" s="1">
        <v>3</v>
      </c>
      <c r="AI8" s="1">
        <v>3</v>
      </c>
      <c r="AJ8" s="1">
        <v>3</v>
      </c>
      <c r="AK8" s="6" t="s">
        <v>79</v>
      </c>
      <c r="AL8" s="6" t="s">
        <v>80</v>
      </c>
      <c r="AM8" s="6" t="s">
        <v>81</v>
      </c>
      <c r="AN8" s="6" t="s">
        <v>82</v>
      </c>
      <c r="AO8" s="6" t="s">
        <v>83</v>
      </c>
      <c r="AP8" s="6" t="s">
        <v>84</v>
      </c>
      <c r="AQ8" s="6" t="s">
        <v>85</v>
      </c>
      <c r="AR8" s="6" t="s">
        <v>86</v>
      </c>
    </row>
    <row r="9" spans="1:44" ht="12.75" x14ac:dyDescent="0.2">
      <c r="A9" s="1">
        <v>8</v>
      </c>
      <c r="B9" s="1" t="s">
        <v>42</v>
      </c>
      <c r="C9" s="1">
        <v>2</v>
      </c>
      <c r="D9" s="1">
        <v>3</v>
      </c>
      <c r="E9" s="1">
        <v>4</v>
      </c>
      <c r="F9" s="1">
        <v>4</v>
      </c>
      <c r="G9" s="1">
        <v>3</v>
      </c>
      <c r="H9" s="1">
        <v>2</v>
      </c>
      <c r="I9" s="1">
        <v>4</v>
      </c>
      <c r="J9" s="1">
        <v>4</v>
      </c>
      <c r="K9" s="1">
        <v>5</v>
      </c>
      <c r="L9" s="1">
        <v>2</v>
      </c>
      <c r="M9" s="1">
        <v>4</v>
      </c>
      <c r="N9" s="1">
        <v>2</v>
      </c>
      <c r="O9" s="1">
        <v>4</v>
      </c>
      <c r="P9" s="1">
        <v>3</v>
      </c>
      <c r="Q9" s="1">
        <v>5</v>
      </c>
      <c r="R9" s="1">
        <v>1</v>
      </c>
      <c r="S9" s="1">
        <v>2</v>
      </c>
      <c r="T9" s="1">
        <v>3</v>
      </c>
      <c r="U9" s="1">
        <v>1</v>
      </c>
      <c r="V9" s="1">
        <v>2</v>
      </c>
      <c r="W9" s="1">
        <v>4</v>
      </c>
      <c r="X9" s="1">
        <v>4</v>
      </c>
      <c r="Y9" s="1">
        <v>3</v>
      </c>
      <c r="Z9" s="1">
        <v>4</v>
      </c>
      <c r="AA9" s="1">
        <v>5</v>
      </c>
      <c r="AB9" s="1">
        <v>3</v>
      </c>
      <c r="AC9" s="1">
        <v>4</v>
      </c>
      <c r="AD9" s="1">
        <v>2</v>
      </c>
      <c r="AE9" s="1">
        <v>1</v>
      </c>
      <c r="AF9" s="1">
        <v>3</v>
      </c>
      <c r="AG9" s="1">
        <v>3</v>
      </c>
      <c r="AH9" s="1">
        <v>3</v>
      </c>
      <c r="AI9" s="1">
        <v>2</v>
      </c>
      <c r="AJ9" s="1">
        <v>3</v>
      </c>
      <c r="AK9" s="6" t="s">
        <v>87</v>
      </c>
      <c r="AL9" s="6" t="s">
        <v>78</v>
      </c>
      <c r="AM9" s="6" t="s">
        <v>88</v>
      </c>
      <c r="AN9" s="6" t="s">
        <v>89</v>
      </c>
      <c r="AO9" s="6" t="s">
        <v>90</v>
      </c>
      <c r="AP9" s="6" t="s">
        <v>91</v>
      </c>
      <c r="AQ9" s="6" t="s">
        <v>92</v>
      </c>
      <c r="AR9" s="6" t="s">
        <v>93</v>
      </c>
    </row>
    <row r="10" spans="1:44" ht="12.75" x14ac:dyDescent="0.2">
      <c r="A10" s="1">
        <v>9</v>
      </c>
      <c r="B10" s="1" t="s">
        <v>42</v>
      </c>
      <c r="C10" s="1">
        <v>2</v>
      </c>
      <c r="D10" s="1">
        <v>4</v>
      </c>
      <c r="E10" s="1">
        <v>5</v>
      </c>
      <c r="F10" s="1">
        <v>5</v>
      </c>
      <c r="G10" s="1">
        <v>4</v>
      </c>
      <c r="H10" s="1">
        <v>5</v>
      </c>
      <c r="I10" s="1">
        <v>3</v>
      </c>
      <c r="J10" s="1">
        <v>2</v>
      </c>
      <c r="K10" s="1">
        <v>3</v>
      </c>
      <c r="L10" s="1">
        <v>4</v>
      </c>
      <c r="M10" s="1">
        <v>4</v>
      </c>
      <c r="N10" s="1">
        <v>4</v>
      </c>
      <c r="O10" s="1">
        <v>3</v>
      </c>
      <c r="P10" s="1">
        <v>4</v>
      </c>
      <c r="Q10" s="1">
        <v>5</v>
      </c>
      <c r="R10" s="1">
        <v>1</v>
      </c>
      <c r="S10" s="1">
        <v>4</v>
      </c>
      <c r="T10" s="1">
        <v>4</v>
      </c>
      <c r="U10" s="1">
        <v>3</v>
      </c>
      <c r="V10" s="1">
        <v>2</v>
      </c>
      <c r="W10" s="1">
        <v>4</v>
      </c>
      <c r="X10" s="1">
        <v>4</v>
      </c>
      <c r="Y10" s="1">
        <v>4</v>
      </c>
      <c r="Z10" s="1">
        <v>5</v>
      </c>
      <c r="AA10" s="1">
        <v>5</v>
      </c>
      <c r="AB10" s="1">
        <v>4</v>
      </c>
      <c r="AC10" s="1">
        <v>2</v>
      </c>
      <c r="AD10" s="1">
        <v>3</v>
      </c>
      <c r="AE10" s="1">
        <v>3</v>
      </c>
      <c r="AF10" s="1">
        <v>4</v>
      </c>
      <c r="AG10" s="1">
        <v>2</v>
      </c>
      <c r="AH10" s="1">
        <v>4</v>
      </c>
      <c r="AI10" s="1">
        <v>4</v>
      </c>
      <c r="AJ10" s="1">
        <v>3</v>
      </c>
      <c r="AK10" s="6" t="s">
        <v>94</v>
      </c>
      <c r="AL10" s="6" t="s">
        <v>78</v>
      </c>
      <c r="AM10" s="6" t="s">
        <v>95</v>
      </c>
      <c r="AN10" s="6" t="s">
        <v>96</v>
      </c>
      <c r="AO10" s="6" t="s">
        <v>97</v>
      </c>
      <c r="AP10" s="6" t="s">
        <v>98</v>
      </c>
      <c r="AQ10" s="6" t="s">
        <v>99</v>
      </c>
      <c r="AR10" s="6" t="s">
        <v>100</v>
      </c>
    </row>
    <row r="11" spans="1:44" ht="12.75" x14ac:dyDescent="0.2">
      <c r="A11" s="1">
        <v>10</v>
      </c>
      <c r="B11" s="1" t="s">
        <v>42</v>
      </c>
      <c r="C11" s="1">
        <v>2</v>
      </c>
      <c r="D11" s="1">
        <v>3</v>
      </c>
      <c r="E11" s="1">
        <v>3</v>
      </c>
      <c r="F11" s="1">
        <v>5</v>
      </c>
      <c r="G11" s="1">
        <v>3</v>
      </c>
      <c r="H11" s="1">
        <v>4</v>
      </c>
      <c r="I11" s="1">
        <v>2</v>
      </c>
      <c r="J11" s="1">
        <v>2</v>
      </c>
      <c r="K11" s="1">
        <v>4</v>
      </c>
      <c r="L11" s="1">
        <v>5</v>
      </c>
      <c r="M11" s="1">
        <v>3</v>
      </c>
      <c r="N11" s="1">
        <v>4</v>
      </c>
      <c r="O11" s="1">
        <v>3</v>
      </c>
      <c r="P11" s="1">
        <v>2</v>
      </c>
      <c r="Q11" s="1">
        <v>3</v>
      </c>
      <c r="R11" s="1">
        <v>2</v>
      </c>
      <c r="S11" s="1">
        <v>4</v>
      </c>
      <c r="T11" s="1">
        <v>5</v>
      </c>
      <c r="U11" s="1">
        <v>5</v>
      </c>
      <c r="V11" s="1">
        <v>4</v>
      </c>
      <c r="W11" s="1">
        <v>5</v>
      </c>
      <c r="X11" s="1">
        <v>4</v>
      </c>
      <c r="Y11" s="1">
        <v>3</v>
      </c>
      <c r="Z11" s="1">
        <v>5</v>
      </c>
      <c r="AA11" s="1">
        <v>5</v>
      </c>
      <c r="AB11" s="1">
        <v>3</v>
      </c>
      <c r="AC11" s="1">
        <v>3</v>
      </c>
      <c r="AD11" s="1">
        <v>3</v>
      </c>
      <c r="AE11" s="1">
        <v>2</v>
      </c>
      <c r="AF11" s="1">
        <v>2</v>
      </c>
      <c r="AG11" s="1">
        <v>2</v>
      </c>
      <c r="AH11" s="1">
        <v>2</v>
      </c>
      <c r="AI11" s="1">
        <v>1</v>
      </c>
      <c r="AJ11" s="1">
        <v>2</v>
      </c>
      <c r="AK11" s="6" t="s">
        <v>101</v>
      </c>
      <c r="AL11" s="6" t="s">
        <v>80</v>
      </c>
      <c r="AM11" s="6" t="s">
        <v>1111</v>
      </c>
      <c r="AN11" s="6" t="s">
        <v>102</v>
      </c>
      <c r="AO11" s="6" t="s">
        <v>103</v>
      </c>
      <c r="AP11" s="6" t="s">
        <v>104</v>
      </c>
      <c r="AQ11" s="6" t="s">
        <v>105</v>
      </c>
      <c r="AR11" s="6" t="s">
        <v>106</v>
      </c>
    </row>
    <row r="12" spans="1:44" ht="15" customHeight="1" x14ac:dyDescent="0.2">
      <c r="A12" s="1">
        <v>11</v>
      </c>
      <c r="B12" s="1" t="s">
        <v>61</v>
      </c>
      <c r="C12" s="1">
        <v>1</v>
      </c>
      <c r="D12" s="1">
        <v>4</v>
      </c>
      <c r="E12" s="1">
        <v>5</v>
      </c>
      <c r="F12" s="1">
        <v>5</v>
      </c>
      <c r="G12" s="1">
        <v>4</v>
      </c>
      <c r="H12" s="1">
        <v>5</v>
      </c>
      <c r="I12" s="1">
        <v>4</v>
      </c>
      <c r="J12" s="1">
        <v>3</v>
      </c>
      <c r="K12" s="1">
        <v>4</v>
      </c>
      <c r="L12" s="1">
        <v>4</v>
      </c>
      <c r="M12" s="1">
        <v>4</v>
      </c>
      <c r="N12" s="1">
        <v>4</v>
      </c>
      <c r="O12" s="1">
        <v>5</v>
      </c>
      <c r="P12" s="1">
        <v>4</v>
      </c>
      <c r="Q12" s="1">
        <v>5</v>
      </c>
      <c r="R12" s="1">
        <v>4</v>
      </c>
      <c r="S12" s="1">
        <v>4</v>
      </c>
      <c r="T12" s="1">
        <v>5</v>
      </c>
      <c r="U12" s="1">
        <v>5</v>
      </c>
      <c r="V12" s="1">
        <v>2</v>
      </c>
      <c r="W12" s="1">
        <v>4</v>
      </c>
      <c r="X12" s="1">
        <v>4</v>
      </c>
      <c r="Y12" s="1">
        <v>5</v>
      </c>
      <c r="Z12" s="1">
        <v>5</v>
      </c>
      <c r="AA12" s="1">
        <v>5</v>
      </c>
      <c r="AB12" s="1">
        <v>5</v>
      </c>
      <c r="AC12" s="1">
        <v>3</v>
      </c>
      <c r="AD12" s="1">
        <v>2</v>
      </c>
      <c r="AE12" s="1">
        <v>2</v>
      </c>
      <c r="AF12" s="1">
        <v>2</v>
      </c>
      <c r="AG12" s="1">
        <v>2</v>
      </c>
      <c r="AH12" s="1">
        <v>2</v>
      </c>
      <c r="AI12" s="1">
        <v>2</v>
      </c>
      <c r="AJ12" s="1">
        <v>2</v>
      </c>
      <c r="AK12" s="6" t="s">
        <v>107</v>
      </c>
      <c r="AL12" s="6" t="s">
        <v>108</v>
      </c>
      <c r="AM12" s="6" t="s">
        <v>109</v>
      </c>
      <c r="AN12" s="14" t="s">
        <v>110</v>
      </c>
      <c r="AO12" s="6" t="s">
        <v>111</v>
      </c>
      <c r="AP12" s="6" t="s">
        <v>112</v>
      </c>
      <c r="AQ12" s="6" t="s">
        <v>113</v>
      </c>
      <c r="AR12" s="6" t="s">
        <v>114</v>
      </c>
    </row>
    <row r="13" spans="1:44" ht="11.25" customHeight="1" x14ac:dyDescent="0.2">
      <c r="A13" s="1">
        <v>12</v>
      </c>
      <c r="B13" s="1" t="s">
        <v>61</v>
      </c>
      <c r="C13" s="1">
        <v>1</v>
      </c>
      <c r="D13" s="1">
        <v>4</v>
      </c>
      <c r="E13" s="1">
        <v>5</v>
      </c>
      <c r="F13" s="1">
        <v>5</v>
      </c>
      <c r="G13" s="1">
        <v>4</v>
      </c>
      <c r="H13" s="1">
        <v>5</v>
      </c>
      <c r="I13" s="1">
        <v>4</v>
      </c>
      <c r="J13" s="1">
        <v>3</v>
      </c>
      <c r="K13" s="1">
        <v>4</v>
      </c>
      <c r="L13" s="1">
        <v>4</v>
      </c>
      <c r="M13" s="1">
        <v>4</v>
      </c>
      <c r="N13" s="1">
        <v>4</v>
      </c>
      <c r="O13" s="1">
        <v>5</v>
      </c>
      <c r="P13" s="1">
        <v>4</v>
      </c>
      <c r="Q13" s="1">
        <v>5</v>
      </c>
      <c r="R13" s="1">
        <v>4</v>
      </c>
      <c r="S13" s="1">
        <v>4</v>
      </c>
      <c r="T13" s="1">
        <v>5</v>
      </c>
      <c r="U13" s="1">
        <v>5</v>
      </c>
      <c r="V13" s="1">
        <v>2</v>
      </c>
      <c r="W13" s="1">
        <v>4</v>
      </c>
      <c r="X13" s="1">
        <v>4</v>
      </c>
      <c r="Y13" s="1">
        <v>5</v>
      </c>
      <c r="Z13" s="1">
        <v>5</v>
      </c>
      <c r="AA13" s="1">
        <v>5</v>
      </c>
      <c r="AB13" s="1">
        <v>5</v>
      </c>
      <c r="AC13" s="1">
        <v>3</v>
      </c>
      <c r="AD13" s="1">
        <v>2</v>
      </c>
      <c r="AE13" s="1">
        <v>2</v>
      </c>
      <c r="AF13" s="1">
        <v>2</v>
      </c>
      <c r="AG13" s="1">
        <v>2</v>
      </c>
      <c r="AH13" s="1">
        <v>2</v>
      </c>
      <c r="AI13" s="1">
        <v>2</v>
      </c>
      <c r="AJ13" s="1">
        <v>2</v>
      </c>
      <c r="AK13" s="6" t="s">
        <v>107</v>
      </c>
      <c r="AL13" s="6" t="s">
        <v>108</v>
      </c>
      <c r="AM13" s="6" t="s">
        <v>109</v>
      </c>
      <c r="AN13" s="14" t="s">
        <v>110</v>
      </c>
      <c r="AO13" s="6" t="s">
        <v>111</v>
      </c>
      <c r="AP13" s="6" t="s">
        <v>112</v>
      </c>
      <c r="AQ13" s="6" t="s">
        <v>113</v>
      </c>
      <c r="AR13" s="6" t="s">
        <v>114</v>
      </c>
    </row>
    <row r="14" spans="1:44" ht="12.75" x14ac:dyDescent="0.2">
      <c r="A14" s="1">
        <v>13</v>
      </c>
      <c r="B14" s="1" t="s">
        <v>42</v>
      </c>
      <c r="C14" s="1">
        <v>2</v>
      </c>
      <c r="D14" s="1">
        <v>3</v>
      </c>
      <c r="E14" s="1">
        <v>4</v>
      </c>
      <c r="F14" s="1">
        <v>5</v>
      </c>
      <c r="G14" s="1">
        <v>3</v>
      </c>
      <c r="H14" s="1">
        <v>4</v>
      </c>
      <c r="I14" s="1">
        <v>2</v>
      </c>
      <c r="J14" s="1">
        <v>1</v>
      </c>
      <c r="K14" s="1">
        <v>3</v>
      </c>
      <c r="L14" s="1">
        <v>3</v>
      </c>
      <c r="M14" s="1">
        <v>3</v>
      </c>
      <c r="N14" s="1">
        <v>3</v>
      </c>
      <c r="O14" s="1">
        <v>1</v>
      </c>
      <c r="P14" s="1">
        <v>3</v>
      </c>
      <c r="Q14" s="1">
        <v>3</v>
      </c>
      <c r="R14" s="1">
        <v>2</v>
      </c>
      <c r="S14" s="1">
        <v>4</v>
      </c>
      <c r="T14" s="1">
        <v>3</v>
      </c>
      <c r="U14" s="1">
        <v>3</v>
      </c>
      <c r="V14" s="1">
        <v>4</v>
      </c>
      <c r="W14" s="1">
        <v>4</v>
      </c>
      <c r="X14" s="1">
        <v>4</v>
      </c>
      <c r="Y14" s="1">
        <v>3</v>
      </c>
      <c r="Z14" s="1">
        <v>5</v>
      </c>
      <c r="AA14" s="1">
        <v>4</v>
      </c>
      <c r="AB14" s="1">
        <v>1</v>
      </c>
      <c r="AC14" s="1">
        <v>3</v>
      </c>
      <c r="AD14" s="1">
        <v>3</v>
      </c>
      <c r="AE14" s="1">
        <v>2</v>
      </c>
      <c r="AF14" s="1">
        <v>2</v>
      </c>
      <c r="AG14" s="1">
        <v>1</v>
      </c>
      <c r="AH14" s="1">
        <v>1</v>
      </c>
      <c r="AI14" s="1">
        <v>1</v>
      </c>
      <c r="AJ14" s="1">
        <v>1</v>
      </c>
      <c r="AK14" s="6" t="s">
        <v>115</v>
      </c>
      <c r="AL14" s="6" t="s">
        <v>46</v>
      </c>
      <c r="AM14" s="6" t="s">
        <v>116</v>
      </c>
      <c r="AN14" s="6" t="s">
        <v>117</v>
      </c>
      <c r="AO14" s="6" t="s">
        <v>118</v>
      </c>
      <c r="AP14" s="6" t="s">
        <v>119</v>
      </c>
      <c r="AQ14" s="6" t="s">
        <v>120</v>
      </c>
      <c r="AR14" s="6" t="s">
        <v>121</v>
      </c>
    </row>
    <row r="15" spans="1:44" ht="12.75" x14ac:dyDescent="0.2">
      <c r="A15" s="1">
        <v>14</v>
      </c>
      <c r="B15" s="1" t="s">
        <v>42</v>
      </c>
      <c r="C15" s="1">
        <v>2</v>
      </c>
      <c r="D15" s="1">
        <v>5</v>
      </c>
      <c r="E15" s="1">
        <v>5</v>
      </c>
      <c r="F15" s="1">
        <v>3</v>
      </c>
      <c r="G15" s="1">
        <v>4</v>
      </c>
      <c r="H15" s="1">
        <v>3</v>
      </c>
      <c r="I15" s="1">
        <v>2</v>
      </c>
      <c r="J15" s="1">
        <v>2</v>
      </c>
      <c r="K15" s="1">
        <v>4</v>
      </c>
      <c r="L15" s="1">
        <v>3</v>
      </c>
      <c r="M15" s="1">
        <v>5</v>
      </c>
      <c r="N15" s="1">
        <v>5</v>
      </c>
      <c r="O15" s="1">
        <v>4</v>
      </c>
      <c r="P15" s="1">
        <v>5</v>
      </c>
      <c r="Q15" s="1">
        <v>5</v>
      </c>
      <c r="R15" s="1">
        <v>3</v>
      </c>
      <c r="S15" s="1">
        <v>4</v>
      </c>
      <c r="T15" s="1">
        <v>4</v>
      </c>
      <c r="U15" s="1">
        <v>5</v>
      </c>
      <c r="V15" s="1">
        <v>2</v>
      </c>
      <c r="W15" s="1">
        <v>5</v>
      </c>
      <c r="X15" s="1">
        <v>5</v>
      </c>
      <c r="Y15" s="1">
        <v>4</v>
      </c>
      <c r="Z15" s="1">
        <v>4</v>
      </c>
      <c r="AA15" s="1">
        <v>5</v>
      </c>
      <c r="AB15" s="1">
        <v>3</v>
      </c>
      <c r="AC15" s="1">
        <v>2</v>
      </c>
      <c r="AD15" s="1">
        <v>2</v>
      </c>
      <c r="AE15" s="1">
        <v>3</v>
      </c>
      <c r="AF15" s="1">
        <v>4</v>
      </c>
      <c r="AG15" s="1">
        <v>4</v>
      </c>
      <c r="AH15" s="1">
        <v>4</v>
      </c>
      <c r="AI15" s="1">
        <v>4</v>
      </c>
      <c r="AJ15" s="1">
        <v>4</v>
      </c>
      <c r="AK15" s="6" t="s">
        <v>47</v>
      </c>
      <c r="AL15" s="6" t="s">
        <v>71</v>
      </c>
      <c r="AM15" s="6" t="s">
        <v>122</v>
      </c>
      <c r="AN15" s="6" t="s">
        <v>123</v>
      </c>
      <c r="AO15" s="6" t="s">
        <v>124</v>
      </c>
      <c r="AP15" s="6" t="s">
        <v>125</v>
      </c>
      <c r="AQ15" s="6" t="s">
        <v>126</v>
      </c>
      <c r="AR15" s="6" t="s">
        <v>127</v>
      </c>
    </row>
    <row r="16" spans="1:44" ht="12.75" x14ac:dyDescent="0.2">
      <c r="A16" s="1">
        <v>15</v>
      </c>
      <c r="B16" s="1" t="s">
        <v>61</v>
      </c>
      <c r="C16" s="1">
        <v>2</v>
      </c>
      <c r="D16" s="1">
        <v>3</v>
      </c>
      <c r="E16" s="1">
        <v>4</v>
      </c>
      <c r="F16" s="1">
        <v>5</v>
      </c>
      <c r="G16" s="1">
        <v>3</v>
      </c>
      <c r="H16" s="1">
        <v>5</v>
      </c>
      <c r="I16" s="1">
        <v>3</v>
      </c>
      <c r="J16" s="1">
        <v>4</v>
      </c>
      <c r="K16" s="1">
        <v>2</v>
      </c>
      <c r="L16" s="1">
        <v>4</v>
      </c>
      <c r="M16" s="1">
        <v>4</v>
      </c>
      <c r="N16" s="1">
        <v>4</v>
      </c>
      <c r="O16" s="1">
        <v>5</v>
      </c>
      <c r="P16" s="1">
        <v>3</v>
      </c>
      <c r="Q16" s="1">
        <v>4</v>
      </c>
      <c r="R16" s="1">
        <v>4</v>
      </c>
      <c r="S16" s="1">
        <v>3</v>
      </c>
      <c r="T16" s="1">
        <v>4</v>
      </c>
      <c r="U16" s="1">
        <v>5</v>
      </c>
      <c r="V16" s="1">
        <v>4</v>
      </c>
      <c r="W16" s="1">
        <v>4</v>
      </c>
      <c r="X16" s="1">
        <v>3</v>
      </c>
      <c r="Y16" s="1">
        <v>3</v>
      </c>
      <c r="Z16" s="1">
        <v>5</v>
      </c>
      <c r="AA16" s="1">
        <v>5</v>
      </c>
      <c r="AB16" s="1">
        <v>4</v>
      </c>
      <c r="AC16" s="1">
        <v>4</v>
      </c>
      <c r="AD16" s="1">
        <v>3</v>
      </c>
      <c r="AE16" s="1">
        <v>2</v>
      </c>
      <c r="AF16" s="1">
        <v>2</v>
      </c>
      <c r="AG16" s="1">
        <v>2</v>
      </c>
      <c r="AH16" s="1">
        <v>3</v>
      </c>
      <c r="AI16" s="1">
        <v>3</v>
      </c>
      <c r="AJ16" s="1">
        <v>2</v>
      </c>
      <c r="AK16" s="6" t="s">
        <v>128</v>
      </c>
      <c r="AL16" s="6" t="s">
        <v>71</v>
      </c>
      <c r="AM16" s="6" t="s">
        <v>129</v>
      </c>
      <c r="AN16" s="6" t="s">
        <v>130</v>
      </c>
      <c r="AO16" s="6" t="s">
        <v>131</v>
      </c>
      <c r="AP16" s="6" t="s">
        <v>132</v>
      </c>
      <c r="AQ16" s="6" t="s">
        <v>131</v>
      </c>
      <c r="AR16" s="6" t="s">
        <v>133</v>
      </c>
    </row>
    <row r="17" spans="1:44" ht="12.75" x14ac:dyDescent="0.2">
      <c r="A17" s="1">
        <v>16</v>
      </c>
      <c r="B17" s="1" t="s">
        <v>42</v>
      </c>
      <c r="C17" s="1">
        <v>2</v>
      </c>
      <c r="D17" s="1">
        <v>4</v>
      </c>
      <c r="E17" s="1">
        <v>5</v>
      </c>
      <c r="F17" s="1">
        <v>5</v>
      </c>
      <c r="G17" s="1">
        <v>3</v>
      </c>
      <c r="H17" s="1">
        <v>4</v>
      </c>
      <c r="I17" s="1">
        <v>5</v>
      </c>
      <c r="J17" s="1">
        <v>3</v>
      </c>
      <c r="K17" s="1">
        <v>4</v>
      </c>
      <c r="L17" s="1">
        <v>2</v>
      </c>
      <c r="M17" s="1">
        <v>5</v>
      </c>
      <c r="N17" s="1">
        <v>4</v>
      </c>
      <c r="O17" s="1">
        <v>4</v>
      </c>
      <c r="P17" s="1">
        <v>4</v>
      </c>
      <c r="Q17" s="1">
        <v>5</v>
      </c>
      <c r="R17" s="1">
        <v>1</v>
      </c>
      <c r="S17" s="1">
        <v>4</v>
      </c>
      <c r="T17" s="1">
        <v>4</v>
      </c>
      <c r="U17" s="1">
        <v>2</v>
      </c>
      <c r="V17" s="1">
        <v>3</v>
      </c>
      <c r="W17" s="1">
        <v>4</v>
      </c>
      <c r="X17" s="1">
        <v>4</v>
      </c>
      <c r="Y17" s="1">
        <v>2</v>
      </c>
      <c r="Z17" s="1">
        <v>5</v>
      </c>
      <c r="AA17" s="1">
        <v>5</v>
      </c>
      <c r="AB17" s="1">
        <v>2</v>
      </c>
      <c r="AC17" s="1">
        <v>3</v>
      </c>
      <c r="AD17" s="1">
        <v>2</v>
      </c>
      <c r="AE17" s="1">
        <v>3</v>
      </c>
      <c r="AF17" s="1">
        <v>4</v>
      </c>
      <c r="AG17" s="1">
        <v>2</v>
      </c>
      <c r="AH17" s="1">
        <v>3</v>
      </c>
      <c r="AI17" s="1">
        <v>4</v>
      </c>
      <c r="AJ17" s="1">
        <v>4</v>
      </c>
      <c r="AK17" s="6" t="s">
        <v>134</v>
      </c>
      <c r="AL17" s="6" t="s">
        <v>71</v>
      </c>
      <c r="AM17" s="6" t="s">
        <v>135</v>
      </c>
      <c r="AN17" s="6" t="s">
        <v>136</v>
      </c>
      <c r="AO17" s="6" t="s">
        <v>137</v>
      </c>
      <c r="AP17" s="6" t="s">
        <v>138</v>
      </c>
      <c r="AQ17" s="6" t="s">
        <v>139</v>
      </c>
      <c r="AR17" s="6" t="s">
        <v>140</v>
      </c>
    </row>
    <row r="18" spans="1:44" ht="12.75" x14ac:dyDescent="0.2">
      <c r="A18" s="1">
        <v>17</v>
      </c>
      <c r="B18" s="1" t="s">
        <v>42</v>
      </c>
      <c r="C18" s="1">
        <v>2</v>
      </c>
      <c r="D18" s="1">
        <v>4</v>
      </c>
      <c r="E18" s="1">
        <v>4</v>
      </c>
      <c r="F18" s="1">
        <v>4</v>
      </c>
      <c r="G18" s="1">
        <v>3</v>
      </c>
      <c r="H18" s="1">
        <v>4</v>
      </c>
      <c r="I18" s="1">
        <v>3</v>
      </c>
      <c r="J18" s="1">
        <v>2</v>
      </c>
      <c r="K18" s="1">
        <v>1</v>
      </c>
      <c r="L18" s="1">
        <v>3</v>
      </c>
      <c r="M18" s="1">
        <v>4</v>
      </c>
      <c r="N18" s="1">
        <v>4</v>
      </c>
      <c r="O18" s="1">
        <v>4</v>
      </c>
      <c r="P18" s="1">
        <v>4</v>
      </c>
      <c r="Q18" s="1">
        <v>4</v>
      </c>
      <c r="R18" s="1">
        <v>5</v>
      </c>
      <c r="S18" s="1">
        <v>3</v>
      </c>
      <c r="T18" s="1">
        <v>2</v>
      </c>
      <c r="U18" s="1">
        <v>4</v>
      </c>
      <c r="V18" s="1">
        <v>5</v>
      </c>
      <c r="W18" s="1">
        <v>4</v>
      </c>
      <c r="X18" s="1">
        <v>5</v>
      </c>
      <c r="Y18" s="1">
        <v>2</v>
      </c>
      <c r="Z18" s="1">
        <v>5</v>
      </c>
      <c r="AA18" s="1">
        <v>5</v>
      </c>
      <c r="AB18" s="1">
        <v>2</v>
      </c>
      <c r="AC18" s="1">
        <v>2</v>
      </c>
      <c r="AD18" s="1">
        <v>1</v>
      </c>
      <c r="AE18" s="1">
        <v>3</v>
      </c>
      <c r="AF18" s="1">
        <v>1</v>
      </c>
      <c r="AG18" s="1">
        <v>1</v>
      </c>
      <c r="AH18" s="1">
        <v>2</v>
      </c>
      <c r="AI18" s="1">
        <v>3</v>
      </c>
      <c r="AJ18" s="1">
        <v>3</v>
      </c>
      <c r="AK18" s="6" t="s">
        <v>141</v>
      </c>
      <c r="AL18" s="6" t="s">
        <v>71</v>
      </c>
      <c r="AM18" s="6" t="s">
        <v>142</v>
      </c>
      <c r="AN18" s="6" t="s">
        <v>143</v>
      </c>
      <c r="AO18" s="6" t="s">
        <v>144</v>
      </c>
      <c r="AP18" s="6" t="s">
        <v>1112</v>
      </c>
      <c r="AQ18" s="6" t="s">
        <v>145</v>
      </c>
      <c r="AR18" s="6" t="s">
        <v>146</v>
      </c>
    </row>
    <row r="19" spans="1:44" ht="12.75" x14ac:dyDescent="0.2">
      <c r="A19" s="1">
        <v>18</v>
      </c>
      <c r="B19" s="1" t="s">
        <v>61</v>
      </c>
      <c r="C19" s="1">
        <v>1</v>
      </c>
      <c r="D19" s="1">
        <v>3</v>
      </c>
      <c r="E19" s="1">
        <v>4</v>
      </c>
      <c r="F19" s="1">
        <v>5</v>
      </c>
      <c r="G19" s="1">
        <v>3</v>
      </c>
      <c r="H19" s="1">
        <v>5</v>
      </c>
      <c r="I19" s="1">
        <v>5</v>
      </c>
      <c r="J19" s="1">
        <v>5</v>
      </c>
      <c r="K19" s="1">
        <v>4</v>
      </c>
      <c r="L19" s="1">
        <v>5</v>
      </c>
      <c r="M19" s="1">
        <v>2</v>
      </c>
      <c r="N19" s="1">
        <v>5</v>
      </c>
      <c r="O19" s="1">
        <v>5</v>
      </c>
      <c r="P19" s="1">
        <v>3</v>
      </c>
      <c r="Q19" s="1">
        <v>4</v>
      </c>
      <c r="R19" s="1">
        <v>3</v>
      </c>
      <c r="S19" s="1">
        <v>5</v>
      </c>
      <c r="T19" s="1">
        <v>4</v>
      </c>
      <c r="U19" s="1">
        <v>1</v>
      </c>
      <c r="V19" s="1">
        <v>5</v>
      </c>
      <c r="W19" s="1">
        <v>5</v>
      </c>
      <c r="X19" s="1">
        <v>5</v>
      </c>
      <c r="Y19" s="1">
        <v>2</v>
      </c>
      <c r="Z19" s="1">
        <v>5</v>
      </c>
      <c r="AA19" s="1">
        <v>5</v>
      </c>
      <c r="AB19" s="1">
        <v>2</v>
      </c>
      <c r="AC19" s="1">
        <v>5</v>
      </c>
      <c r="AD19" s="1">
        <v>4</v>
      </c>
      <c r="AE19" s="1">
        <v>3</v>
      </c>
      <c r="AF19" s="1">
        <v>4</v>
      </c>
      <c r="AG19" s="1">
        <v>4</v>
      </c>
      <c r="AH19" s="1">
        <v>4</v>
      </c>
      <c r="AI19" s="1">
        <v>4</v>
      </c>
      <c r="AJ19" s="1">
        <v>4</v>
      </c>
      <c r="AK19" s="6" t="s">
        <v>147</v>
      </c>
      <c r="AL19" s="6" t="s">
        <v>148</v>
      </c>
      <c r="AM19" s="6" t="s">
        <v>149</v>
      </c>
      <c r="AN19" s="6" t="s">
        <v>150</v>
      </c>
      <c r="AO19" s="6" t="s">
        <v>151</v>
      </c>
      <c r="AP19" s="6" t="s">
        <v>152</v>
      </c>
      <c r="AQ19" s="6" t="s">
        <v>153</v>
      </c>
      <c r="AR19" s="6" t="s">
        <v>1113</v>
      </c>
    </row>
    <row r="20" spans="1:44" ht="12.75" x14ac:dyDescent="0.2">
      <c r="A20" s="1">
        <v>19</v>
      </c>
      <c r="B20" s="1" t="s">
        <v>42</v>
      </c>
      <c r="C20" s="1">
        <v>1</v>
      </c>
      <c r="D20" s="1">
        <v>3</v>
      </c>
      <c r="E20" s="1">
        <v>3</v>
      </c>
      <c r="F20" s="1">
        <v>4</v>
      </c>
      <c r="G20" s="1">
        <v>4</v>
      </c>
      <c r="H20" s="1">
        <v>5</v>
      </c>
      <c r="I20" s="1">
        <v>2</v>
      </c>
      <c r="J20" s="1">
        <v>4</v>
      </c>
      <c r="K20" s="1">
        <v>3</v>
      </c>
      <c r="L20" s="1">
        <v>3</v>
      </c>
      <c r="M20" s="1">
        <v>2</v>
      </c>
      <c r="N20" s="1">
        <v>2</v>
      </c>
      <c r="O20" s="1">
        <v>5</v>
      </c>
      <c r="P20" s="1">
        <v>4</v>
      </c>
      <c r="Q20" s="1">
        <v>5</v>
      </c>
      <c r="R20" s="1">
        <v>4</v>
      </c>
      <c r="S20" s="1">
        <v>4</v>
      </c>
      <c r="T20" s="1">
        <v>2</v>
      </c>
      <c r="U20" s="1">
        <v>4</v>
      </c>
      <c r="V20" s="1">
        <v>3</v>
      </c>
      <c r="W20" s="1">
        <v>5</v>
      </c>
      <c r="X20" s="1">
        <v>5</v>
      </c>
      <c r="Y20" s="1">
        <v>4</v>
      </c>
      <c r="Z20" s="1">
        <v>5</v>
      </c>
      <c r="AA20" s="1">
        <v>5</v>
      </c>
      <c r="AB20" s="1">
        <v>2</v>
      </c>
      <c r="AC20" s="1">
        <v>2</v>
      </c>
      <c r="AD20" s="1">
        <v>5</v>
      </c>
      <c r="AE20" s="1">
        <v>3</v>
      </c>
      <c r="AF20" s="1">
        <v>3</v>
      </c>
      <c r="AG20" s="1">
        <v>4</v>
      </c>
      <c r="AH20" s="1">
        <v>3</v>
      </c>
      <c r="AI20" s="1">
        <v>3</v>
      </c>
      <c r="AJ20" s="1">
        <v>2</v>
      </c>
      <c r="AK20" s="6" t="s">
        <v>154</v>
      </c>
      <c r="AL20" s="6" t="s">
        <v>48</v>
      </c>
      <c r="AM20" s="6" t="s">
        <v>155</v>
      </c>
      <c r="AN20" s="6" t="s">
        <v>156</v>
      </c>
      <c r="AO20" s="6" t="s">
        <v>157</v>
      </c>
      <c r="AP20" s="6" t="s">
        <v>158</v>
      </c>
      <c r="AQ20" s="6" t="s">
        <v>159</v>
      </c>
      <c r="AR20" s="6" t="s">
        <v>160</v>
      </c>
    </row>
    <row r="21" spans="1:44" ht="12.75" x14ac:dyDescent="0.2">
      <c r="A21" s="1">
        <v>20</v>
      </c>
      <c r="B21" s="1" t="s">
        <v>61</v>
      </c>
      <c r="C21" s="1">
        <v>2</v>
      </c>
      <c r="D21" s="1">
        <v>3</v>
      </c>
      <c r="E21" s="1">
        <v>4</v>
      </c>
      <c r="F21" s="1">
        <v>5</v>
      </c>
      <c r="G21" s="1">
        <v>2</v>
      </c>
      <c r="H21" s="1">
        <v>5</v>
      </c>
      <c r="I21" s="1">
        <v>1</v>
      </c>
      <c r="J21" s="1">
        <v>3</v>
      </c>
      <c r="K21" s="1">
        <v>2</v>
      </c>
      <c r="L21" s="1">
        <v>2</v>
      </c>
      <c r="M21" s="1">
        <v>3</v>
      </c>
      <c r="N21" s="1">
        <v>4</v>
      </c>
      <c r="O21" s="1">
        <v>5</v>
      </c>
      <c r="P21" s="1">
        <v>3</v>
      </c>
      <c r="Q21" s="1">
        <v>4</v>
      </c>
      <c r="R21" s="1">
        <v>2</v>
      </c>
      <c r="S21" s="1">
        <v>3</v>
      </c>
      <c r="T21" s="1">
        <v>4</v>
      </c>
      <c r="U21" s="1">
        <v>4</v>
      </c>
      <c r="V21" s="1">
        <v>3</v>
      </c>
      <c r="W21" s="1">
        <v>5</v>
      </c>
      <c r="X21" s="1">
        <v>4</v>
      </c>
      <c r="Y21" s="1">
        <v>3</v>
      </c>
      <c r="Z21" s="1">
        <v>5</v>
      </c>
      <c r="AA21" s="1">
        <v>5</v>
      </c>
      <c r="AB21" s="1">
        <v>2</v>
      </c>
      <c r="AC21" s="1">
        <v>3</v>
      </c>
      <c r="AD21" s="1">
        <v>4</v>
      </c>
      <c r="AE21" s="1">
        <v>3</v>
      </c>
      <c r="AF21" s="1">
        <v>3</v>
      </c>
      <c r="AG21" s="1">
        <v>4</v>
      </c>
      <c r="AH21" s="1">
        <v>3</v>
      </c>
      <c r="AI21" s="1">
        <v>2</v>
      </c>
      <c r="AJ21" s="1">
        <v>2</v>
      </c>
      <c r="AK21" s="6" t="s">
        <v>161</v>
      </c>
      <c r="AL21" s="6" t="s">
        <v>78</v>
      </c>
      <c r="AM21" s="6" t="s">
        <v>162</v>
      </c>
      <c r="AN21" s="6" t="s">
        <v>163</v>
      </c>
      <c r="AO21" s="6" t="s">
        <v>164</v>
      </c>
      <c r="AP21" s="6" t="s">
        <v>165</v>
      </c>
      <c r="AQ21" s="6" t="s">
        <v>166</v>
      </c>
      <c r="AR21" s="6" t="s">
        <v>167</v>
      </c>
    </row>
    <row r="22" spans="1:44" ht="12.75" x14ac:dyDescent="0.2">
      <c r="A22" s="1">
        <v>21</v>
      </c>
      <c r="B22" s="1" t="s">
        <v>61</v>
      </c>
      <c r="C22" s="1">
        <v>2</v>
      </c>
      <c r="D22" s="1">
        <v>3</v>
      </c>
      <c r="E22" s="1">
        <v>4</v>
      </c>
      <c r="F22" s="1">
        <v>5</v>
      </c>
      <c r="G22" s="1">
        <v>2</v>
      </c>
      <c r="H22" s="1">
        <v>5</v>
      </c>
      <c r="I22" s="1">
        <v>1</v>
      </c>
      <c r="J22" s="1">
        <v>3</v>
      </c>
      <c r="K22" s="1">
        <v>2</v>
      </c>
      <c r="L22" s="1">
        <v>2</v>
      </c>
      <c r="M22" s="1">
        <v>3</v>
      </c>
      <c r="N22" s="1">
        <v>4</v>
      </c>
      <c r="O22" s="1">
        <v>5</v>
      </c>
      <c r="P22" s="1">
        <v>3</v>
      </c>
      <c r="Q22" s="1">
        <v>4</v>
      </c>
      <c r="R22" s="1">
        <v>2</v>
      </c>
      <c r="S22" s="1">
        <v>3</v>
      </c>
      <c r="T22" s="1">
        <v>4</v>
      </c>
      <c r="U22" s="1">
        <v>4</v>
      </c>
      <c r="V22" s="1">
        <v>3</v>
      </c>
      <c r="W22" s="1">
        <v>5</v>
      </c>
      <c r="X22" s="1">
        <v>4</v>
      </c>
      <c r="Y22" s="1">
        <v>3</v>
      </c>
      <c r="Z22" s="1">
        <v>5</v>
      </c>
      <c r="AA22" s="1">
        <v>5</v>
      </c>
      <c r="AB22" s="1">
        <v>2</v>
      </c>
      <c r="AC22" s="1">
        <v>3</v>
      </c>
      <c r="AD22" s="1">
        <v>4</v>
      </c>
      <c r="AE22" s="1">
        <v>3</v>
      </c>
      <c r="AF22" s="1">
        <v>3</v>
      </c>
      <c r="AG22" s="1">
        <v>4</v>
      </c>
      <c r="AH22" s="1">
        <v>3</v>
      </c>
      <c r="AI22" s="1">
        <v>2</v>
      </c>
      <c r="AJ22" s="1">
        <v>2</v>
      </c>
      <c r="AK22" s="6" t="s">
        <v>161</v>
      </c>
      <c r="AL22" s="6" t="s">
        <v>78</v>
      </c>
      <c r="AM22" s="6" t="s">
        <v>168</v>
      </c>
      <c r="AN22" s="6" t="s">
        <v>169</v>
      </c>
      <c r="AO22" s="6" t="s">
        <v>170</v>
      </c>
      <c r="AP22" s="6" t="s">
        <v>171</v>
      </c>
      <c r="AQ22" s="6" t="s">
        <v>172</v>
      </c>
      <c r="AR22" s="6" t="s">
        <v>173</v>
      </c>
    </row>
    <row r="23" spans="1:44" ht="12.75" x14ac:dyDescent="0.2">
      <c r="A23" s="1">
        <v>22</v>
      </c>
      <c r="B23" s="1" t="s">
        <v>42</v>
      </c>
      <c r="C23" s="1">
        <v>2</v>
      </c>
      <c r="D23" s="1">
        <v>5</v>
      </c>
      <c r="E23" s="1">
        <v>5</v>
      </c>
      <c r="F23" s="1">
        <v>5</v>
      </c>
      <c r="G23" s="1">
        <v>5</v>
      </c>
      <c r="H23" s="1">
        <v>5</v>
      </c>
      <c r="I23" s="1">
        <v>4</v>
      </c>
      <c r="J23" s="1">
        <v>5</v>
      </c>
      <c r="K23" s="1">
        <v>5</v>
      </c>
      <c r="L23" s="1">
        <v>4</v>
      </c>
      <c r="M23" s="1">
        <v>5</v>
      </c>
      <c r="N23" s="1">
        <v>5</v>
      </c>
      <c r="O23" s="1">
        <v>5</v>
      </c>
      <c r="P23" s="1">
        <v>5</v>
      </c>
      <c r="Q23" s="1">
        <v>5</v>
      </c>
      <c r="R23" s="1">
        <v>5</v>
      </c>
      <c r="S23" s="1">
        <v>5</v>
      </c>
      <c r="T23" s="1">
        <v>4</v>
      </c>
      <c r="U23" s="1">
        <v>5</v>
      </c>
      <c r="V23" s="1">
        <v>4</v>
      </c>
      <c r="W23" s="1">
        <v>5</v>
      </c>
      <c r="X23" s="1">
        <v>5</v>
      </c>
      <c r="Y23" s="1">
        <v>5</v>
      </c>
      <c r="Z23" s="1">
        <v>5</v>
      </c>
      <c r="AA23" s="1">
        <v>5</v>
      </c>
      <c r="AB23" s="1">
        <v>4</v>
      </c>
      <c r="AC23" s="1">
        <v>5</v>
      </c>
      <c r="AD23" s="1">
        <v>4</v>
      </c>
      <c r="AE23" s="1">
        <v>2</v>
      </c>
      <c r="AF23" s="1">
        <v>3</v>
      </c>
      <c r="AG23" s="1">
        <v>3</v>
      </c>
      <c r="AH23" s="1">
        <v>3</v>
      </c>
      <c r="AI23" s="1">
        <v>3</v>
      </c>
      <c r="AJ23" s="1">
        <v>2</v>
      </c>
      <c r="AK23" s="6" t="s">
        <v>174</v>
      </c>
      <c r="AL23" s="6" t="s">
        <v>71</v>
      </c>
      <c r="AM23" s="6" t="s">
        <v>175</v>
      </c>
      <c r="AN23" s="6" t="s">
        <v>176</v>
      </c>
      <c r="AO23" s="6" t="s">
        <v>177</v>
      </c>
      <c r="AP23" s="6" t="s">
        <v>178</v>
      </c>
      <c r="AQ23" s="6" t="s">
        <v>179</v>
      </c>
      <c r="AR23" s="6" t="s">
        <v>180</v>
      </c>
    </row>
    <row r="24" spans="1:44" ht="12.75" x14ac:dyDescent="0.2">
      <c r="A24" s="1">
        <v>23</v>
      </c>
      <c r="B24" s="1" t="s">
        <v>42</v>
      </c>
      <c r="C24" s="1">
        <v>2</v>
      </c>
      <c r="D24" s="1">
        <v>2</v>
      </c>
      <c r="E24" s="1">
        <v>4</v>
      </c>
      <c r="F24" s="1">
        <v>5</v>
      </c>
      <c r="G24" s="1">
        <v>4</v>
      </c>
      <c r="H24" s="1">
        <v>5</v>
      </c>
      <c r="I24" s="1">
        <v>1</v>
      </c>
      <c r="J24" s="1">
        <v>1</v>
      </c>
      <c r="K24" s="1">
        <v>1</v>
      </c>
      <c r="L24" s="1">
        <v>4</v>
      </c>
      <c r="M24" s="1">
        <v>2</v>
      </c>
      <c r="N24" s="1">
        <v>4</v>
      </c>
      <c r="O24" s="1">
        <v>5</v>
      </c>
      <c r="P24" s="1">
        <v>2</v>
      </c>
      <c r="Q24" s="1">
        <v>4</v>
      </c>
      <c r="R24" s="1">
        <v>5</v>
      </c>
      <c r="S24" s="1">
        <v>4</v>
      </c>
      <c r="T24" s="1">
        <v>5</v>
      </c>
      <c r="U24" s="1">
        <v>5</v>
      </c>
      <c r="V24" s="1">
        <v>4</v>
      </c>
      <c r="W24" s="1">
        <v>4</v>
      </c>
      <c r="X24" s="1">
        <v>4</v>
      </c>
      <c r="Y24" s="1">
        <v>3</v>
      </c>
      <c r="Z24" s="1">
        <v>5</v>
      </c>
      <c r="AA24" s="1">
        <v>5</v>
      </c>
      <c r="AB24" s="1">
        <v>4</v>
      </c>
      <c r="AC24" s="1">
        <v>4</v>
      </c>
      <c r="AD24" s="1">
        <v>4</v>
      </c>
      <c r="AE24" s="1">
        <v>1</v>
      </c>
      <c r="AF24" s="1">
        <v>1</v>
      </c>
      <c r="AG24" s="1">
        <v>1</v>
      </c>
      <c r="AH24" s="1">
        <v>2</v>
      </c>
      <c r="AI24" s="1">
        <v>1</v>
      </c>
      <c r="AJ24" s="1">
        <v>2</v>
      </c>
      <c r="AK24" s="6" t="s">
        <v>181</v>
      </c>
      <c r="AL24" s="6" t="s">
        <v>80</v>
      </c>
      <c r="AM24" s="6" t="s">
        <v>182</v>
      </c>
      <c r="AN24" s="6" t="s">
        <v>183</v>
      </c>
      <c r="AO24" s="6" t="s">
        <v>184</v>
      </c>
      <c r="AP24" s="6" t="s">
        <v>185</v>
      </c>
      <c r="AQ24" s="6" t="s">
        <v>186</v>
      </c>
      <c r="AR24" s="6" t="s">
        <v>187</v>
      </c>
    </row>
    <row r="25" spans="1:44" ht="12.75" x14ac:dyDescent="0.2">
      <c r="A25" s="1">
        <v>24</v>
      </c>
      <c r="B25" s="1" t="s">
        <v>61</v>
      </c>
      <c r="C25" s="1">
        <v>2</v>
      </c>
      <c r="D25" s="1">
        <v>3</v>
      </c>
      <c r="E25" s="1">
        <v>3</v>
      </c>
      <c r="F25" s="1">
        <v>4</v>
      </c>
      <c r="G25" s="1">
        <v>3</v>
      </c>
      <c r="H25" s="1">
        <v>2</v>
      </c>
      <c r="I25" s="1">
        <v>2</v>
      </c>
      <c r="J25" s="1">
        <v>2</v>
      </c>
      <c r="K25" s="1">
        <v>2</v>
      </c>
      <c r="L25" s="1">
        <v>2</v>
      </c>
      <c r="M25" s="1">
        <v>3</v>
      </c>
      <c r="N25" s="1">
        <v>4</v>
      </c>
      <c r="O25" s="1">
        <v>3</v>
      </c>
      <c r="P25" s="1">
        <v>3</v>
      </c>
      <c r="Q25" s="1">
        <v>2</v>
      </c>
      <c r="R25" s="1">
        <v>2</v>
      </c>
      <c r="S25" s="1">
        <v>5</v>
      </c>
      <c r="T25" s="1">
        <v>4</v>
      </c>
      <c r="U25" s="1">
        <v>5</v>
      </c>
      <c r="V25" s="1">
        <v>4</v>
      </c>
      <c r="W25" s="1">
        <v>3</v>
      </c>
      <c r="X25" s="1">
        <v>3</v>
      </c>
      <c r="Y25" s="1">
        <v>5</v>
      </c>
      <c r="Z25" s="1">
        <v>5</v>
      </c>
      <c r="AA25" s="1">
        <v>5</v>
      </c>
      <c r="AB25" s="1">
        <v>5</v>
      </c>
      <c r="AC25" s="1">
        <v>4</v>
      </c>
      <c r="AD25" s="1">
        <v>4</v>
      </c>
      <c r="AE25" s="1">
        <v>2</v>
      </c>
      <c r="AF25" s="1">
        <v>1</v>
      </c>
      <c r="AG25" s="1">
        <v>2</v>
      </c>
      <c r="AH25" s="1">
        <v>1</v>
      </c>
      <c r="AI25" s="1">
        <v>1</v>
      </c>
      <c r="AJ25" s="1">
        <v>1</v>
      </c>
      <c r="AK25" s="6" t="s">
        <v>188</v>
      </c>
      <c r="AL25" s="6" t="s">
        <v>80</v>
      </c>
      <c r="AM25" s="6" t="s">
        <v>189</v>
      </c>
      <c r="AN25" s="6" t="s">
        <v>190</v>
      </c>
      <c r="AO25" s="6" t="s">
        <v>191</v>
      </c>
      <c r="AP25" s="6" t="s">
        <v>192</v>
      </c>
      <c r="AQ25" s="6" t="s">
        <v>193</v>
      </c>
      <c r="AR25" s="6" t="s">
        <v>194</v>
      </c>
    </row>
    <row r="26" spans="1:44" ht="12.75" x14ac:dyDescent="0.2">
      <c r="A26" s="1">
        <v>25</v>
      </c>
      <c r="B26" s="1" t="s">
        <v>42</v>
      </c>
      <c r="C26" s="1">
        <v>1</v>
      </c>
      <c r="D26" s="1">
        <v>4</v>
      </c>
      <c r="E26" s="1">
        <v>3</v>
      </c>
      <c r="F26" s="1">
        <v>3</v>
      </c>
      <c r="G26" s="1">
        <v>4</v>
      </c>
      <c r="H26" s="1">
        <v>4</v>
      </c>
      <c r="I26" s="1">
        <v>3</v>
      </c>
      <c r="J26" s="1">
        <v>4</v>
      </c>
      <c r="K26" s="1">
        <v>3</v>
      </c>
      <c r="L26" s="1">
        <v>4</v>
      </c>
      <c r="M26" s="1">
        <v>4</v>
      </c>
      <c r="N26" s="1">
        <v>4</v>
      </c>
      <c r="O26" s="1">
        <v>4</v>
      </c>
      <c r="P26" s="1">
        <v>2</v>
      </c>
      <c r="Q26" s="1">
        <v>4</v>
      </c>
      <c r="R26" s="1">
        <v>3</v>
      </c>
      <c r="S26" s="1">
        <v>4</v>
      </c>
      <c r="T26" s="1">
        <v>2</v>
      </c>
      <c r="U26" s="1">
        <v>3</v>
      </c>
      <c r="V26" s="1">
        <v>3</v>
      </c>
      <c r="W26" s="1">
        <v>3</v>
      </c>
      <c r="X26" s="1">
        <v>4</v>
      </c>
      <c r="Y26" s="1">
        <v>4</v>
      </c>
      <c r="Z26" s="1">
        <v>5</v>
      </c>
      <c r="AA26" s="1">
        <v>5</v>
      </c>
      <c r="AB26" s="1">
        <v>3</v>
      </c>
      <c r="AC26" s="1">
        <v>3</v>
      </c>
      <c r="AD26" s="1">
        <v>3</v>
      </c>
      <c r="AE26" s="1">
        <v>2</v>
      </c>
      <c r="AF26" s="1">
        <v>3</v>
      </c>
      <c r="AG26" s="1">
        <v>3</v>
      </c>
      <c r="AH26" s="1">
        <v>2</v>
      </c>
      <c r="AI26" s="1">
        <v>3</v>
      </c>
      <c r="AJ26" s="1">
        <v>3</v>
      </c>
      <c r="AK26" s="6" t="s">
        <v>87</v>
      </c>
      <c r="AL26" s="6" t="s">
        <v>195</v>
      </c>
      <c r="AM26" s="6" t="s">
        <v>196</v>
      </c>
      <c r="AN26" s="6" t="s">
        <v>197</v>
      </c>
      <c r="AO26" s="6" t="s">
        <v>198</v>
      </c>
      <c r="AP26" s="6" t="s">
        <v>68</v>
      </c>
      <c r="AQ26" s="6" t="s">
        <v>68</v>
      </c>
      <c r="AR26" s="6" t="s">
        <v>199</v>
      </c>
    </row>
    <row r="27" spans="1:44" ht="12.75" x14ac:dyDescent="0.2">
      <c r="A27" s="1">
        <v>26</v>
      </c>
      <c r="B27" s="1" t="s">
        <v>42</v>
      </c>
      <c r="C27" s="1">
        <v>2</v>
      </c>
      <c r="D27" s="1">
        <v>4</v>
      </c>
      <c r="E27" s="1">
        <v>4</v>
      </c>
      <c r="F27" s="1">
        <v>4</v>
      </c>
      <c r="G27" s="1">
        <v>5</v>
      </c>
      <c r="H27" s="1">
        <v>4</v>
      </c>
      <c r="I27" s="1">
        <v>4</v>
      </c>
      <c r="J27" s="1">
        <v>4</v>
      </c>
      <c r="K27" s="1">
        <v>5</v>
      </c>
      <c r="L27" s="1">
        <v>4</v>
      </c>
      <c r="M27" s="1">
        <v>5</v>
      </c>
      <c r="N27" s="1">
        <v>4</v>
      </c>
      <c r="O27" s="1">
        <v>5</v>
      </c>
      <c r="P27" s="1">
        <v>4</v>
      </c>
      <c r="Q27" s="1">
        <v>4</v>
      </c>
      <c r="R27" s="1">
        <v>4</v>
      </c>
      <c r="S27" s="1">
        <v>4</v>
      </c>
      <c r="T27" s="1">
        <v>5</v>
      </c>
      <c r="U27" s="1">
        <v>4</v>
      </c>
      <c r="V27" s="1">
        <v>5</v>
      </c>
      <c r="W27" s="1">
        <v>4</v>
      </c>
      <c r="X27" s="1">
        <v>5</v>
      </c>
      <c r="Y27" s="1">
        <v>5</v>
      </c>
      <c r="Z27" s="1">
        <v>4</v>
      </c>
      <c r="AA27" s="1">
        <v>4</v>
      </c>
      <c r="AB27" s="1">
        <v>4</v>
      </c>
      <c r="AC27" s="1">
        <v>4</v>
      </c>
      <c r="AD27" s="1">
        <v>4</v>
      </c>
      <c r="AE27" s="1">
        <v>4</v>
      </c>
      <c r="AF27" s="1">
        <v>3</v>
      </c>
      <c r="AG27" s="1">
        <v>4</v>
      </c>
      <c r="AH27" s="1">
        <v>3</v>
      </c>
      <c r="AI27" s="1">
        <v>3</v>
      </c>
      <c r="AJ27" s="1">
        <v>3</v>
      </c>
      <c r="AK27" s="6" t="s">
        <v>200</v>
      </c>
      <c r="AL27" s="6" t="s">
        <v>48</v>
      </c>
      <c r="AM27" s="6" t="s">
        <v>201</v>
      </c>
      <c r="AN27" s="6" t="s">
        <v>202</v>
      </c>
      <c r="AO27" s="6" t="s">
        <v>203</v>
      </c>
      <c r="AP27" s="6" t="s">
        <v>204</v>
      </c>
      <c r="AQ27" s="6" t="s">
        <v>205</v>
      </c>
      <c r="AR27" s="6" t="s">
        <v>206</v>
      </c>
    </row>
    <row r="28" spans="1:44" ht="12.75" x14ac:dyDescent="0.2">
      <c r="A28" s="1">
        <v>27</v>
      </c>
      <c r="B28" s="1" t="s">
        <v>42</v>
      </c>
      <c r="C28" s="1">
        <v>2</v>
      </c>
      <c r="D28" s="1">
        <v>5</v>
      </c>
      <c r="E28" s="1">
        <v>1</v>
      </c>
      <c r="F28" s="1">
        <v>5</v>
      </c>
      <c r="G28" s="1">
        <v>3</v>
      </c>
      <c r="H28" s="1">
        <v>4</v>
      </c>
      <c r="I28" s="1">
        <v>3</v>
      </c>
      <c r="J28" s="1">
        <v>2</v>
      </c>
      <c r="K28" s="1">
        <v>3</v>
      </c>
      <c r="L28" s="1">
        <v>3</v>
      </c>
      <c r="M28" s="1">
        <v>5</v>
      </c>
      <c r="N28" s="1">
        <v>3</v>
      </c>
      <c r="O28" s="1">
        <v>4</v>
      </c>
      <c r="P28" s="1">
        <v>4</v>
      </c>
      <c r="Q28" s="1">
        <v>3</v>
      </c>
      <c r="R28" s="1">
        <v>3</v>
      </c>
      <c r="S28" s="1">
        <v>4</v>
      </c>
      <c r="T28" s="1">
        <v>4</v>
      </c>
      <c r="U28" s="1">
        <v>4</v>
      </c>
      <c r="V28" s="1">
        <v>3</v>
      </c>
      <c r="W28" s="1">
        <v>4</v>
      </c>
      <c r="X28" s="1">
        <v>3</v>
      </c>
      <c r="Y28" s="1">
        <v>4</v>
      </c>
      <c r="Z28" s="1">
        <v>5</v>
      </c>
      <c r="AA28" s="1">
        <v>5</v>
      </c>
      <c r="AB28" s="1">
        <v>5</v>
      </c>
      <c r="AC28" s="1">
        <v>5</v>
      </c>
      <c r="AD28" s="1">
        <v>5</v>
      </c>
      <c r="AE28" s="1">
        <v>3</v>
      </c>
      <c r="AF28" s="1">
        <v>4</v>
      </c>
      <c r="AG28" s="1">
        <v>3</v>
      </c>
      <c r="AH28" s="1">
        <v>3</v>
      </c>
      <c r="AI28" s="1">
        <v>3</v>
      </c>
      <c r="AJ28" s="1">
        <v>2</v>
      </c>
      <c r="AK28" s="6" t="s">
        <v>207</v>
      </c>
      <c r="AL28" s="6" t="s">
        <v>46</v>
      </c>
      <c r="AM28" s="6" t="s">
        <v>208</v>
      </c>
      <c r="AN28" s="6" t="s">
        <v>209</v>
      </c>
      <c r="AO28" s="6" t="s">
        <v>210</v>
      </c>
      <c r="AP28" s="6" t="s">
        <v>211</v>
      </c>
      <c r="AQ28" s="6" t="s">
        <v>212</v>
      </c>
      <c r="AR28" s="6" t="s">
        <v>213</v>
      </c>
    </row>
    <row r="29" spans="1:44" ht="12.75" x14ac:dyDescent="0.2">
      <c r="A29" s="1">
        <v>28</v>
      </c>
      <c r="B29" s="1" t="s">
        <v>42</v>
      </c>
      <c r="C29" s="1">
        <v>2</v>
      </c>
      <c r="D29" s="1">
        <v>5</v>
      </c>
      <c r="E29" s="1">
        <v>4</v>
      </c>
      <c r="F29" s="1">
        <v>5</v>
      </c>
      <c r="G29" s="1">
        <v>5</v>
      </c>
      <c r="H29" s="1">
        <v>5</v>
      </c>
      <c r="I29" s="1">
        <v>5</v>
      </c>
      <c r="J29" s="1">
        <v>5</v>
      </c>
      <c r="K29" s="1">
        <v>5</v>
      </c>
      <c r="L29" s="1">
        <v>4</v>
      </c>
      <c r="M29" s="1">
        <v>5</v>
      </c>
      <c r="N29" s="1">
        <v>4</v>
      </c>
      <c r="O29" s="1">
        <v>5</v>
      </c>
      <c r="P29" s="1">
        <v>5</v>
      </c>
      <c r="Q29" s="1">
        <v>5</v>
      </c>
      <c r="R29" s="1">
        <v>4</v>
      </c>
      <c r="S29" s="1">
        <v>4</v>
      </c>
      <c r="T29" s="1">
        <v>4</v>
      </c>
      <c r="U29" s="1">
        <v>4</v>
      </c>
      <c r="V29" s="1">
        <v>4</v>
      </c>
      <c r="W29" s="1">
        <v>5</v>
      </c>
      <c r="X29" s="1">
        <v>5</v>
      </c>
      <c r="Y29" s="1">
        <v>4</v>
      </c>
      <c r="Z29" s="1">
        <v>5</v>
      </c>
      <c r="AA29" s="1">
        <v>5</v>
      </c>
      <c r="AB29" s="1">
        <v>4</v>
      </c>
      <c r="AC29" s="1">
        <v>3</v>
      </c>
      <c r="AD29" s="1">
        <v>3</v>
      </c>
      <c r="AE29" s="1">
        <v>4</v>
      </c>
      <c r="AF29" s="1">
        <v>4</v>
      </c>
      <c r="AG29" s="1">
        <v>4</v>
      </c>
      <c r="AH29" s="1">
        <v>4</v>
      </c>
      <c r="AI29" s="1">
        <v>4</v>
      </c>
      <c r="AJ29" s="1">
        <v>4</v>
      </c>
      <c r="AK29" s="6" t="s">
        <v>214</v>
      </c>
      <c r="AL29" s="6" t="s">
        <v>80</v>
      </c>
      <c r="AM29" s="6" t="s">
        <v>215</v>
      </c>
      <c r="AN29" s="6" t="s">
        <v>216</v>
      </c>
      <c r="AO29" s="6" t="s">
        <v>217</v>
      </c>
      <c r="AP29" s="6" t="s">
        <v>218</v>
      </c>
      <c r="AQ29" s="6" t="s">
        <v>219</v>
      </c>
      <c r="AR29" s="6" t="s">
        <v>220</v>
      </c>
    </row>
    <row r="30" spans="1:44" ht="12.75" x14ac:dyDescent="0.2">
      <c r="A30" s="1">
        <v>29</v>
      </c>
      <c r="B30" s="1" t="s">
        <v>42</v>
      </c>
      <c r="C30" s="1">
        <v>2</v>
      </c>
      <c r="D30" s="1">
        <v>4</v>
      </c>
      <c r="E30" s="1">
        <v>5</v>
      </c>
      <c r="F30" s="1">
        <v>5</v>
      </c>
      <c r="G30" s="1">
        <v>2</v>
      </c>
      <c r="H30" s="1">
        <v>3</v>
      </c>
      <c r="I30" s="1">
        <v>2</v>
      </c>
      <c r="J30" s="1">
        <v>1</v>
      </c>
      <c r="K30" s="1">
        <v>1</v>
      </c>
      <c r="L30" s="1">
        <v>1</v>
      </c>
      <c r="M30" s="1">
        <v>1</v>
      </c>
      <c r="N30" s="1">
        <v>4</v>
      </c>
      <c r="O30" s="1">
        <v>5</v>
      </c>
      <c r="P30" s="1">
        <v>2</v>
      </c>
      <c r="Q30" s="1">
        <v>4</v>
      </c>
      <c r="R30" s="1">
        <v>1</v>
      </c>
      <c r="S30" s="1">
        <v>4</v>
      </c>
      <c r="T30" s="1">
        <v>3</v>
      </c>
      <c r="U30" s="1">
        <v>5</v>
      </c>
      <c r="V30" s="1">
        <v>1</v>
      </c>
      <c r="W30" s="1">
        <v>5</v>
      </c>
      <c r="X30" s="1">
        <v>5</v>
      </c>
      <c r="Y30" s="1">
        <v>5</v>
      </c>
      <c r="Z30" s="1">
        <v>5</v>
      </c>
      <c r="AA30" s="1">
        <v>5</v>
      </c>
      <c r="AB30" s="1">
        <v>5</v>
      </c>
      <c r="AC30" s="1">
        <v>5</v>
      </c>
      <c r="AD30" s="1">
        <v>3</v>
      </c>
      <c r="AE30" s="1">
        <v>1</v>
      </c>
      <c r="AF30" s="1">
        <v>1</v>
      </c>
      <c r="AG30" s="1">
        <v>2</v>
      </c>
      <c r="AH30" s="1">
        <v>3</v>
      </c>
      <c r="AI30" s="1">
        <v>3</v>
      </c>
      <c r="AJ30" s="1">
        <v>3</v>
      </c>
      <c r="AK30" s="6" t="s">
        <v>221</v>
      </c>
      <c r="AL30" s="6" t="s">
        <v>222</v>
      </c>
      <c r="AM30" s="6" t="s">
        <v>223</v>
      </c>
      <c r="AN30" s="6" t="s">
        <v>224</v>
      </c>
      <c r="AO30" s="6" t="s">
        <v>225</v>
      </c>
      <c r="AP30" s="6" t="s">
        <v>226</v>
      </c>
      <c r="AQ30" s="6" t="s">
        <v>227</v>
      </c>
      <c r="AR30" s="6" t="s">
        <v>228</v>
      </c>
    </row>
    <row r="31" spans="1:44" ht="12.75" x14ac:dyDescent="0.2">
      <c r="A31" s="1">
        <v>30</v>
      </c>
      <c r="B31" s="1" t="s">
        <v>42</v>
      </c>
      <c r="C31" s="1">
        <v>2</v>
      </c>
      <c r="D31" s="1">
        <v>5</v>
      </c>
      <c r="E31" s="1">
        <v>4</v>
      </c>
      <c r="F31" s="1">
        <v>3</v>
      </c>
      <c r="G31" s="1">
        <v>4</v>
      </c>
      <c r="H31" s="1">
        <v>5</v>
      </c>
      <c r="I31" s="1">
        <v>4</v>
      </c>
      <c r="J31" s="1">
        <v>3</v>
      </c>
      <c r="K31" s="1">
        <v>3</v>
      </c>
      <c r="L31" s="1">
        <v>4</v>
      </c>
      <c r="M31" s="1">
        <v>5</v>
      </c>
      <c r="N31" s="1">
        <v>4</v>
      </c>
      <c r="O31" s="1">
        <v>3</v>
      </c>
      <c r="P31" s="1">
        <v>4</v>
      </c>
      <c r="Q31" s="1">
        <v>4</v>
      </c>
      <c r="R31" s="1">
        <v>4</v>
      </c>
      <c r="S31" s="1">
        <v>5</v>
      </c>
      <c r="T31" s="1">
        <v>5</v>
      </c>
      <c r="U31" s="1">
        <v>5</v>
      </c>
      <c r="V31" s="1">
        <v>5</v>
      </c>
      <c r="W31" s="1">
        <v>5</v>
      </c>
      <c r="X31" s="1">
        <v>5</v>
      </c>
      <c r="Y31" s="1">
        <v>5</v>
      </c>
      <c r="Z31" s="1">
        <v>5</v>
      </c>
      <c r="AA31" s="1">
        <v>4</v>
      </c>
      <c r="AB31" s="1">
        <v>5</v>
      </c>
      <c r="AC31" s="1">
        <v>5</v>
      </c>
      <c r="AD31" s="1">
        <v>4</v>
      </c>
      <c r="AE31" s="1">
        <v>3</v>
      </c>
      <c r="AF31" s="1">
        <v>4</v>
      </c>
      <c r="AG31" s="1">
        <v>4</v>
      </c>
      <c r="AH31" s="1">
        <v>4</v>
      </c>
      <c r="AI31" s="1">
        <v>4</v>
      </c>
      <c r="AJ31" s="1">
        <v>3</v>
      </c>
      <c r="AK31" s="6" t="s">
        <v>229</v>
      </c>
      <c r="AL31" s="6" t="s">
        <v>230</v>
      </c>
      <c r="AM31" s="6" t="s">
        <v>231</v>
      </c>
      <c r="AN31" s="6" t="s">
        <v>232</v>
      </c>
      <c r="AO31" s="6" t="s">
        <v>233</v>
      </c>
      <c r="AP31" s="6" t="s">
        <v>234</v>
      </c>
      <c r="AQ31" s="6" t="s">
        <v>68</v>
      </c>
      <c r="AR31" s="6" t="s">
        <v>235</v>
      </c>
    </row>
    <row r="32" spans="1:44" ht="12.75" x14ac:dyDescent="0.2">
      <c r="A32" s="1">
        <v>31</v>
      </c>
      <c r="B32" s="1" t="s">
        <v>61</v>
      </c>
      <c r="C32" s="1">
        <v>2</v>
      </c>
      <c r="D32" s="1">
        <v>5</v>
      </c>
      <c r="E32" s="1">
        <v>5</v>
      </c>
      <c r="F32" s="1">
        <v>5</v>
      </c>
      <c r="G32" s="1">
        <v>5</v>
      </c>
      <c r="H32" s="1">
        <v>5</v>
      </c>
      <c r="I32" s="1">
        <v>5</v>
      </c>
      <c r="J32" s="1">
        <v>5</v>
      </c>
      <c r="K32" s="1">
        <v>5</v>
      </c>
      <c r="L32" s="1">
        <v>5</v>
      </c>
      <c r="M32" s="1">
        <v>5</v>
      </c>
      <c r="N32" s="1">
        <v>5</v>
      </c>
      <c r="O32" s="1">
        <v>5</v>
      </c>
      <c r="P32" s="1">
        <v>5</v>
      </c>
      <c r="Q32" s="1">
        <v>5</v>
      </c>
      <c r="R32" s="1">
        <v>5</v>
      </c>
      <c r="S32" s="1">
        <v>5</v>
      </c>
      <c r="T32" s="1">
        <v>5</v>
      </c>
      <c r="U32" s="1">
        <v>5</v>
      </c>
      <c r="V32" s="1">
        <v>5</v>
      </c>
      <c r="W32" s="1">
        <v>5</v>
      </c>
      <c r="X32" s="1">
        <v>5</v>
      </c>
      <c r="Y32" s="1">
        <v>5</v>
      </c>
      <c r="Z32" s="1">
        <v>5</v>
      </c>
      <c r="AA32" s="1">
        <v>5</v>
      </c>
      <c r="AB32" s="1">
        <v>5</v>
      </c>
      <c r="AC32" s="1">
        <v>5</v>
      </c>
      <c r="AD32" s="1">
        <v>5</v>
      </c>
      <c r="AE32" s="1">
        <v>4</v>
      </c>
      <c r="AF32" s="1">
        <v>4</v>
      </c>
      <c r="AG32" s="1">
        <v>4</v>
      </c>
      <c r="AH32" s="1">
        <v>4</v>
      </c>
      <c r="AI32" s="1">
        <v>4</v>
      </c>
      <c r="AJ32" s="1">
        <v>4</v>
      </c>
      <c r="AK32" s="6" t="s">
        <v>236</v>
      </c>
      <c r="AL32" s="6" t="s">
        <v>237</v>
      </c>
      <c r="AM32" s="6" t="s">
        <v>238</v>
      </c>
      <c r="AN32" s="6" t="s">
        <v>239</v>
      </c>
      <c r="AO32" s="6" t="s">
        <v>240</v>
      </c>
      <c r="AP32" s="6" t="s">
        <v>241</v>
      </c>
      <c r="AQ32" s="6" t="s">
        <v>68</v>
      </c>
      <c r="AR32" s="6" t="s">
        <v>242</v>
      </c>
    </row>
    <row r="33" spans="1:44" ht="12.75" x14ac:dyDescent="0.2">
      <c r="A33" s="1">
        <v>32</v>
      </c>
      <c r="B33" s="1" t="s">
        <v>42</v>
      </c>
      <c r="C33" s="1">
        <v>2</v>
      </c>
      <c r="D33" s="1">
        <v>2</v>
      </c>
      <c r="E33" s="1">
        <v>2</v>
      </c>
      <c r="F33" s="1">
        <v>2</v>
      </c>
      <c r="G33" s="1">
        <v>2</v>
      </c>
      <c r="H33" s="1">
        <v>2</v>
      </c>
      <c r="I33" s="1">
        <v>2</v>
      </c>
      <c r="J33" s="1">
        <v>2</v>
      </c>
      <c r="K33" s="1">
        <v>1</v>
      </c>
      <c r="L33" s="1">
        <v>1</v>
      </c>
      <c r="M33" s="1">
        <v>2</v>
      </c>
      <c r="N33" s="1">
        <v>2</v>
      </c>
      <c r="O33" s="1">
        <v>3</v>
      </c>
      <c r="P33" s="1">
        <v>2</v>
      </c>
      <c r="Q33" s="1">
        <v>2</v>
      </c>
      <c r="R33" s="1">
        <v>1</v>
      </c>
      <c r="S33" s="1">
        <v>1</v>
      </c>
      <c r="T33" s="1">
        <v>1</v>
      </c>
      <c r="U33" s="1">
        <v>5</v>
      </c>
      <c r="V33" s="1">
        <v>5</v>
      </c>
      <c r="W33" s="1">
        <v>3</v>
      </c>
      <c r="X33" s="1">
        <v>2</v>
      </c>
      <c r="Y33" s="1">
        <v>2</v>
      </c>
      <c r="Z33" s="1">
        <v>4</v>
      </c>
      <c r="AA33" s="1">
        <v>4</v>
      </c>
      <c r="AB33" s="1">
        <v>4</v>
      </c>
      <c r="AC33" s="1">
        <v>5</v>
      </c>
      <c r="AD33" s="1">
        <v>3</v>
      </c>
      <c r="AE33" s="1">
        <v>2</v>
      </c>
      <c r="AF33" s="1">
        <v>1</v>
      </c>
      <c r="AG33" s="1">
        <v>1</v>
      </c>
      <c r="AH33" s="1">
        <v>1</v>
      </c>
      <c r="AI33" s="1">
        <v>1</v>
      </c>
      <c r="AJ33" s="1">
        <v>1</v>
      </c>
      <c r="AK33" s="6" t="s">
        <v>243</v>
      </c>
      <c r="AL33" s="6" t="s">
        <v>46</v>
      </c>
      <c r="AM33" s="6" t="s">
        <v>244</v>
      </c>
      <c r="AN33" s="6" t="s">
        <v>245</v>
      </c>
      <c r="AO33" s="6" t="s">
        <v>246</v>
      </c>
      <c r="AP33" s="6" t="s">
        <v>247</v>
      </c>
      <c r="AQ33" s="6" t="s">
        <v>248</v>
      </c>
      <c r="AR33" s="6" t="s">
        <v>249</v>
      </c>
    </row>
    <row r="34" spans="1:44" ht="12.75" x14ac:dyDescent="0.2">
      <c r="A34" s="1">
        <v>33</v>
      </c>
      <c r="B34" s="1" t="s">
        <v>42</v>
      </c>
      <c r="C34" s="1">
        <v>2</v>
      </c>
      <c r="D34" s="1">
        <v>5</v>
      </c>
      <c r="E34" s="1">
        <v>3</v>
      </c>
      <c r="F34" s="1">
        <v>5</v>
      </c>
      <c r="G34" s="1">
        <v>4</v>
      </c>
      <c r="H34" s="1">
        <v>5</v>
      </c>
      <c r="I34" s="1">
        <v>3</v>
      </c>
      <c r="J34" s="1">
        <v>3</v>
      </c>
      <c r="K34" s="1">
        <v>3</v>
      </c>
      <c r="L34" s="1">
        <v>4</v>
      </c>
      <c r="M34" s="1">
        <v>5</v>
      </c>
      <c r="N34" s="1">
        <v>5</v>
      </c>
      <c r="O34" s="1">
        <v>3</v>
      </c>
      <c r="P34" s="1">
        <v>4</v>
      </c>
      <c r="Q34" s="1">
        <v>5</v>
      </c>
      <c r="R34" s="1">
        <v>2</v>
      </c>
      <c r="S34" s="1">
        <v>2</v>
      </c>
      <c r="T34" s="1">
        <v>4</v>
      </c>
      <c r="U34" s="1">
        <v>4</v>
      </c>
      <c r="V34" s="1">
        <v>4</v>
      </c>
      <c r="W34" s="1">
        <v>4</v>
      </c>
      <c r="X34" s="1">
        <v>4</v>
      </c>
      <c r="Y34" s="1">
        <v>3</v>
      </c>
      <c r="Z34" s="1">
        <v>5</v>
      </c>
      <c r="AA34" s="1">
        <v>5</v>
      </c>
      <c r="AB34" s="1">
        <v>5</v>
      </c>
      <c r="AC34" s="1">
        <v>5</v>
      </c>
      <c r="AD34" s="1">
        <v>3</v>
      </c>
      <c r="AE34" s="1">
        <v>2</v>
      </c>
      <c r="AF34" s="1">
        <v>3</v>
      </c>
      <c r="AG34" s="1">
        <v>3</v>
      </c>
      <c r="AH34" s="1">
        <v>3</v>
      </c>
      <c r="AI34" s="1">
        <v>2</v>
      </c>
      <c r="AJ34" s="1">
        <v>3</v>
      </c>
      <c r="AK34" s="6" t="s">
        <v>250</v>
      </c>
      <c r="AL34" s="6" t="s">
        <v>63</v>
      </c>
      <c r="AM34" s="6" t="s">
        <v>251</v>
      </c>
      <c r="AN34" s="6" t="s">
        <v>252</v>
      </c>
      <c r="AO34" s="6" t="s">
        <v>253</v>
      </c>
      <c r="AP34" s="6" t="s">
        <v>254</v>
      </c>
      <c r="AQ34" s="6" t="s">
        <v>255</v>
      </c>
      <c r="AR34" s="6" t="s">
        <v>256</v>
      </c>
    </row>
    <row r="35" spans="1:44" ht="12.75" x14ac:dyDescent="0.2">
      <c r="A35" s="1">
        <v>34</v>
      </c>
      <c r="B35" s="1" t="s">
        <v>42</v>
      </c>
      <c r="C35" s="1">
        <v>2</v>
      </c>
      <c r="D35" s="1">
        <v>3</v>
      </c>
      <c r="E35" s="1">
        <v>4</v>
      </c>
      <c r="F35" s="1">
        <v>4</v>
      </c>
      <c r="G35" s="1">
        <v>4</v>
      </c>
      <c r="H35" s="1">
        <v>4</v>
      </c>
      <c r="I35" s="1">
        <v>3</v>
      </c>
      <c r="J35" s="1">
        <v>5</v>
      </c>
      <c r="K35" s="1">
        <v>3</v>
      </c>
      <c r="L35" s="1">
        <v>4</v>
      </c>
      <c r="M35" s="1">
        <v>1</v>
      </c>
      <c r="N35" s="1">
        <v>4</v>
      </c>
      <c r="O35" s="1">
        <v>5</v>
      </c>
      <c r="P35" s="1">
        <v>4</v>
      </c>
      <c r="Q35" s="1">
        <v>5</v>
      </c>
      <c r="R35" s="1">
        <v>4</v>
      </c>
      <c r="S35" s="1">
        <v>3</v>
      </c>
      <c r="T35" s="1">
        <v>3</v>
      </c>
      <c r="U35" s="1">
        <v>3</v>
      </c>
      <c r="V35" s="1">
        <v>2</v>
      </c>
      <c r="W35" s="1">
        <v>5</v>
      </c>
      <c r="X35" s="1">
        <v>5</v>
      </c>
      <c r="Y35" s="1">
        <v>3</v>
      </c>
      <c r="Z35" s="1">
        <v>5</v>
      </c>
      <c r="AA35" s="1">
        <v>5</v>
      </c>
      <c r="AB35" s="1">
        <v>3</v>
      </c>
      <c r="AC35" s="1">
        <v>1</v>
      </c>
      <c r="AD35" s="1">
        <v>2</v>
      </c>
      <c r="AE35" s="1">
        <v>3</v>
      </c>
      <c r="AF35" s="1">
        <v>3</v>
      </c>
      <c r="AG35" s="1">
        <v>3</v>
      </c>
      <c r="AH35" s="1">
        <v>3</v>
      </c>
      <c r="AI35" s="1">
        <v>3</v>
      </c>
      <c r="AJ35" s="1">
        <v>4</v>
      </c>
      <c r="AK35" s="6" t="s">
        <v>257</v>
      </c>
      <c r="AL35" s="6" t="s">
        <v>71</v>
      </c>
      <c r="AM35" s="6" t="s">
        <v>258</v>
      </c>
      <c r="AN35" s="6" t="s">
        <v>259</v>
      </c>
      <c r="AO35" s="6" t="s">
        <v>260</v>
      </c>
      <c r="AP35" s="6" t="s">
        <v>261</v>
      </c>
      <c r="AQ35" s="6" t="s">
        <v>262</v>
      </c>
      <c r="AR35" s="6" t="s">
        <v>263</v>
      </c>
    </row>
    <row r="36" spans="1:44" ht="12.75" x14ac:dyDescent="0.2">
      <c r="A36" s="1">
        <v>35</v>
      </c>
      <c r="B36" s="1" t="s">
        <v>61</v>
      </c>
      <c r="C36" s="1">
        <v>2</v>
      </c>
      <c r="D36" s="1">
        <v>5</v>
      </c>
      <c r="E36" s="1">
        <v>5</v>
      </c>
      <c r="F36" s="1">
        <v>5</v>
      </c>
      <c r="G36" s="1">
        <v>5</v>
      </c>
      <c r="H36" s="1">
        <v>5</v>
      </c>
      <c r="I36" s="1">
        <v>4</v>
      </c>
      <c r="J36" s="1">
        <v>4</v>
      </c>
      <c r="K36" s="1">
        <v>4</v>
      </c>
      <c r="L36" s="1">
        <v>5</v>
      </c>
      <c r="M36" s="1">
        <v>5</v>
      </c>
      <c r="N36" s="1">
        <v>5</v>
      </c>
      <c r="O36" s="1">
        <v>4</v>
      </c>
      <c r="P36" s="1">
        <v>5</v>
      </c>
      <c r="Q36" s="1">
        <v>5</v>
      </c>
      <c r="R36" s="1">
        <v>5</v>
      </c>
      <c r="S36" s="1">
        <v>5</v>
      </c>
      <c r="T36" s="1">
        <v>5</v>
      </c>
      <c r="U36" s="1">
        <v>5</v>
      </c>
      <c r="V36" s="1">
        <v>5</v>
      </c>
      <c r="W36" s="1">
        <v>5</v>
      </c>
      <c r="X36" s="1">
        <v>5</v>
      </c>
      <c r="Y36" s="1">
        <v>5</v>
      </c>
      <c r="Z36" s="1">
        <v>5</v>
      </c>
      <c r="AA36" s="1">
        <v>5</v>
      </c>
      <c r="AB36" s="1">
        <v>5</v>
      </c>
      <c r="AC36" s="1">
        <v>5</v>
      </c>
      <c r="AD36" s="1">
        <v>5</v>
      </c>
      <c r="AE36" s="1">
        <v>3</v>
      </c>
      <c r="AF36" s="1">
        <v>4</v>
      </c>
      <c r="AG36" s="1">
        <v>4</v>
      </c>
      <c r="AH36" s="1">
        <v>3</v>
      </c>
      <c r="AI36" s="1">
        <v>4</v>
      </c>
      <c r="AJ36" s="1">
        <v>4</v>
      </c>
      <c r="AK36" s="6" t="s">
        <v>264</v>
      </c>
      <c r="AL36" s="6" t="s">
        <v>48</v>
      </c>
      <c r="AM36" s="6" t="s">
        <v>265</v>
      </c>
      <c r="AN36" s="6" t="s">
        <v>266</v>
      </c>
      <c r="AO36" s="6" t="s">
        <v>267</v>
      </c>
      <c r="AP36" s="6" t="s">
        <v>268</v>
      </c>
      <c r="AQ36" s="6" t="s">
        <v>68</v>
      </c>
      <c r="AR36" s="6" t="s">
        <v>269</v>
      </c>
    </row>
    <row r="37" spans="1:44" ht="12.75" x14ac:dyDescent="0.2">
      <c r="A37" s="1">
        <v>36</v>
      </c>
      <c r="B37" s="1" t="s">
        <v>42</v>
      </c>
      <c r="C37" s="1">
        <v>2</v>
      </c>
      <c r="D37" s="1">
        <v>4</v>
      </c>
      <c r="E37" s="1">
        <v>4</v>
      </c>
      <c r="F37" s="1">
        <v>5</v>
      </c>
      <c r="G37" s="1">
        <v>4</v>
      </c>
      <c r="H37" s="1">
        <v>4</v>
      </c>
      <c r="I37" s="1">
        <v>4</v>
      </c>
      <c r="J37" s="1">
        <v>3</v>
      </c>
      <c r="K37" s="1">
        <v>4</v>
      </c>
      <c r="L37" s="1">
        <v>4</v>
      </c>
      <c r="M37" s="1">
        <v>5</v>
      </c>
      <c r="N37" s="1">
        <v>5</v>
      </c>
      <c r="O37" s="1">
        <v>5</v>
      </c>
      <c r="P37" s="1">
        <v>5</v>
      </c>
      <c r="Q37" s="1">
        <v>5</v>
      </c>
      <c r="R37" s="1">
        <v>3</v>
      </c>
      <c r="S37" s="1">
        <v>5</v>
      </c>
      <c r="T37" s="1">
        <v>5</v>
      </c>
      <c r="U37" s="1">
        <v>3</v>
      </c>
      <c r="V37" s="1">
        <v>3</v>
      </c>
      <c r="W37" s="1">
        <v>4</v>
      </c>
      <c r="X37" s="1">
        <v>4</v>
      </c>
      <c r="Y37" s="1">
        <v>3</v>
      </c>
      <c r="Z37" s="1">
        <v>5</v>
      </c>
      <c r="AA37" s="1">
        <v>5</v>
      </c>
      <c r="AB37" s="1">
        <v>4</v>
      </c>
      <c r="AC37" s="1">
        <v>1</v>
      </c>
      <c r="AD37" s="1">
        <v>1</v>
      </c>
      <c r="AE37" s="1">
        <v>3</v>
      </c>
      <c r="AF37" s="1">
        <v>3</v>
      </c>
      <c r="AG37" s="1">
        <v>2</v>
      </c>
      <c r="AH37" s="1">
        <v>3</v>
      </c>
      <c r="AI37" s="1">
        <v>3</v>
      </c>
      <c r="AJ37" s="1">
        <v>3</v>
      </c>
      <c r="AK37" s="6" t="s">
        <v>270</v>
      </c>
      <c r="AL37" s="6" t="s">
        <v>271</v>
      </c>
      <c r="AM37" s="6" t="s">
        <v>272</v>
      </c>
      <c r="AN37" s="6" t="s">
        <v>273</v>
      </c>
      <c r="AO37" s="6" t="s">
        <v>274</v>
      </c>
      <c r="AP37" s="6" t="s">
        <v>275</v>
      </c>
      <c r="AQ37" s="6" t="s">
        <v>276</v>
      </c>
      <c r="AR37" s="6" t="s">
        <v>277</v>
      </c>
    </row>
    <row r="38" spans="1:44" ht="12.75" x14ac:dyDescent="0.2">
      <c r="A38" s="1">
        <v>37</v>
      </c>
      <c r="B38" s="1" t="s">
        <v>42</v>
      </c>
      <c r="C38" s="1">
        <v>2</v>
      </c>
      <c r="D38" s="1">
        <v>5</v>
      </c>
      <c r="E38" s="1">
        <v>5</v>
      </c>
      <c r="F38" s="1">
        <v>5</v>
      </c>
      <c r="G38" s="1">
        <v>5</v>
      </c>
      <c r="H38" s="1">
        <v>5</v>
      </c>
      <c r="I38" s="1">
        <v>5</v>
      </c>
      <c r="J38" s="1">
        <v>5</v>
      </c>
      <c r="K38" s="1">
        <v>5</v>
      </c>
      <c r="L38" s="1">
        <v>5</v>
      </c>
      <c r="M38" s="1">
        <v>5</v>
      </c>
      <c r="N38" s="1">
        <v>5</v>
      </c>
      <c r="O38" s="1">
        <v>5</v>
      </c>
      <c r="P38" s="1">
        <v>5</v>
      </c>
      <c r="Q38" s="1">
        <v>5</v>
      </c>
      <c r="R38" s="1">
        <v>3</v>
      </c>
      <c r="S38" s="1">
        <v>3</v>
      </c>
      <c r="T38" s="1">
        <v>5</v>
      </c>
      <c r="U38" s="1">
        <v>2</v>
      </c>
      <c r="V38" s="1">
        <v>2</v>
      </c>
      <c r="W38" s="1">
        <v>3</v>
      </c>
      <c r="X38" s="1">
        <v>5</v>
      </c>
      <c r="Y38" s="1">
        <v>2</v>
      </c>
      <c r="Z38" s="1">
        <v>5</v>
      </c>
      <c r="AA38" s="1">
        <v>5</v>
      </c>
      <c r="AB38" s="1">
        <v>2</v>
      </c>
      <c r="AC38" s="1">
        <v>1</v>
      </c>
      <c r="AD38" s="1">
        <v>1</v>
      </c>
      <c r="AE38" s="1">
        <v>4</v>
      </c>
      <c r="AF38" s="1">
        <v>4</v>
      </c>
      <c r="AG38" s="1">
        <v>4</v>
      </c>
      <c r="AH38" s="1">
        <v>4</v>
      </c>
      <c r="AI38" s="1">
        <v>4</v>
      </c>
      <c r="AJ38" s="1">
        <v>4</v>
      </c>
      <c r="AK38" s="6" t="s">
        <v>278</v>
      </c>
      <c r="AL38" s="6" t="s">
        <v>63</v>
      </c>
      <c r="AM38" s="6" t="s">
        <v>279</v>
      </c>
      <c r="AN38" s="6" t="s">
        <v>280</v>
      </c>
      <c r="AO38" s="6" t="s">
        <v>281</v>
      </c>
      <c r="AP38" s="6" t="s">
        <v>282</v>
      </c>
      <c r="AQ38" s="6" t="s">
        <v>282</v>
      </c>
      <c r="AR38" s="6" t="s">
        <v>282</v>
      </c>
    </row>
    <row r="39" spans="1:44" ht="12.75" x14ac:dyDescent="0.2">
      <c r="A39" s="1">
        <v>38</v>
      </c>
      <c r="B39" s="1" t="s">
        <v>42</v>
      </c>
      <c r="C39" s="1">
        <v>2</v>
      </c>
      <c r="D39" s="1">
        <v>5</v>
      </c>
      <c r="E39" s="1">
        <v>5</v>
      </c>
      <c r="F39" s="1">
        <v>4</v>
      </c>
      <c r="G39" s="1">
        <v>4</v>
      </c>
      <c r="H39" s="1">
        <v>4</v>
      </c>
      <c r="I39" s="1">
        <v>2</v>
      </c>
      <c r="J39" s="1">
        <v>3</v>
      </c>
      <c r="K39" s="1">
        <v>2</v>
      </c>
      <c r="L39" s="1">
        <v>4</v>
      </c>
      <c r="M39" s="1">
        <v>5</v>
      </c>
      <c r="N39" s="1">
        <v>4</v>
      </c>
      <c r="O39" s="1">
        <v>5</v>
      </c>
      <c r="P39" s="1">
        <v>4</v>
      </c>
      <c r="Q39" s="1">
        <v>3</v>
      </c>
      <c r="R39" s="1">
        <v>3</v>
      </c>
      <c r="S39" s="1">
        <v>4</v>
      </c>
      <c r="T39" s="1">
        <v>1</v>
      </c>
      <c r="U39" s="1">
        <v>1</v>
      </c>
      <c r="V39" s="1">
        <v>2</v>
      </c>
      <c r="W39" s="1">
        <v>5</v>
      </c>
      <c r="X39" s="1">
        <v>4</v>
      </c>
      <c r="Y39" s="1">
        <v>2</v>
      </c>
      <c r="Z39" s="1">
        <v>5</v>
      </c>
      <c r="AA39" s="1">
        <v>4</v>
      </c>
      <c r="AB39" s="1">
        <v>2</v>
      </c>
      <c r="AC39" s="1">
        <v>2</v>
      </c>
      <c r="AD39" s="1">
        <v>2</v>
      </c>
      <c r="AE39" s="1">
        <v>2</v>
      </c>
      <c r="AF39" s="1">
        <v>2</v>
      </c>
      <c r="AG39" s="1">
        <v>2</v>
      </c>
      <c r="AH39" s="1">
        <v>2</v>
      </c>
      <c r="AI39" s="1">
        <v>4</v>
      </c>
      <c r="AJ39" s="1">
        <v>4</v>
      </c>
      <c r="AK39" s="6" t="s">
        <v>283</v>
      </c>
      <c r="AL39" s="6" t="s">
        <v>284</v>
      </c>
      <c r="AM39" s="6" t="s">
        <v>1114</v>
      </c>
      <c r="AN39" s="6" t="s">
        <v>285</v>
      </c>
      <c r="AO39" s="6" t="s">
        <v>286</v>
      </c>
      <c r="AP39" s="6" t="s">
        <v>68</v>
      </c>
      <c r="AQ39" s="6" t="s">
        <v>68</v>
      </c>
      <c r="AR39" s="6" t="s">
        <v>287</v>
      </c>
    </row>
    <row r="40" spans="1:44" ht="12.75" x14ac:dyDescent="0.2">
      <c r="A40" s="1">
        <v>39</v>
      </c>
      <c r="B40" s="1" t="s">
        <v>42</v>
      </c>
      <c r="C40" s="1">
        <v>2</v>
      </c>
      <c r="D40" s="1">
        <v>5</v>
      </c>
      <c r="E40" s="1">
        <v>5</v>
      </c>
      <c r="F40" s="1">
        <v>5</v>
      </c>
      <c r="G40" s="1">
        <v>5</v>
      </c>
      <c r="H40" s="1">
        <v>5</v>
      </c>
      <c r="I40" s="1">
        <v>5</v>
      </c>
      <c r="J40" s="1">
        <v>5</v>
      </c>
      <c r="K40" s="1">
        <v>5</v>
      </c>
      <c r="L40" s="1">
        <v>5</v>
      </c>
      <c r="M40" s="1">
        <v>5</v>
      </c>
      <c r="N40" s="1">
        <v>5</v>
      </c>
      <c r="O40" s="1">
        <v>5</v>
      </c>
      <c r="P40" s="1">
        <v>5</v>
      </c>
      <c r="Q40" s="1">
        <v>4</v>
      </c>
      <c r="R40" s="1">
        <v>5</v>
      </c>
      <c r="S40" s="1">
        <v>5</v>
      </c>
      <c r="T40" s="1">
        <v>5</v>
      </c>
      <c r="U40" s="1">
        <v>5</v>
      </c>
      <c r="V40" s="1">
        <v>4</v>
      </c>
      <c r="W40" s="1">
        <v>5</v>
      </c>
      <c r="X40" s="1">
        <v>5</v>
      </c>
      <c r="Y40" s="1">
        <v>5</v>
      </c>
      <c r="Z40" s="1">
        <v>5</v>
      </c>
      <c r="AA40" s="1">
        <v>4</v>
      </c>
      <c r="AB40" s="1">
        <v>4</v>
      </c>
      <c r="AC40" s="1">
        <v>4</v>
      </c>
      <c r="AD40" s="1">
        <v>5</v>
      </c>
      <c r="AE40" s="1">
        <v>4</v>
      </c>
      <c r="AF40" s="1">
        <v>4</v>
      </c>
      <c r="AG40" s="1">
        <v>3</v>
      </c>
      <c r="AH40" s="1">
        <v>4</v>
      </c>
      <c r="AI40" s="1">
        <v>3</v>
      </c>
      <c r="AJ40" s="1">
        <v>4</v>
      </c>
      <c r="AK40" s="6" t="s">
        <v>288</v>
      </c>
      <c r="AL40" s="6" t="s">
        <v>71</v>
      </c>
      <c r="AM40" s="6" t="s">
        <v>289</v>
      </c>
      <c r="AN40" s="6" t="s">
        <v>131</v>
      </c>
      <c r="AO40" s="6" t="s">
        <v>68</v>
      </c>
      <c r="AP40" s="6" t="s">
        <v>68</v>
      </c>
      <c r="AQ40" s="6" t="s">
        <v>68</v>
      </c>
      <c r="AR40" s="6" t="s">
        <v>290</v>
      </c>
    </row>
    <row r="41" spans="1:44" ht="12.75" x14ac:dyDescent="0.2">
      <c r="A41" s="1">
        <v>40</v>
      </c>
      <c r="B41" s="1" t="s">
        <v>42</v>
      </c>
      <c r="C41" s="1">
        <v>2</v>
      </c>
      <c r="D41" s="1">
        <v>5</v>
      </c>
      <c r="E41" s="1">
        <v>5</v>
      </c>
      <c r="F41" s="1">
        <v>5</v>
      </c>
      <c r="G41" s="1">
        <v>5</v>
      </c>
      <c r="H41" s="1">
        <v>5</v>
      </c>
      <c r="I41" s="1">
        <v>5</v>
      </c>
      <c r="J41" s="1">
        <v>3</v>
      </c>
      <c r="K41" s="1">
        <v>3</v>
      </c>
      <c r="L41" s="1">
        <v>3</v>
      </c>
      <c r="M41" s="1">
        <v>5</v>
      </c>
      <c r="N41" s="1">
        <v>3</v>
      </c>
      <c r="O41" s="1">
        <v>3</v>
      </c>
      <c r="P41" s="1">
        <v>3</v>
      </c>
      <c r="Q41" s="1">
        <v>5</v>
      </c>
      <c r="R41" s="1">
        <v>1</v>
      </c>
      <c r="S41" s="1">
        <v>4</v>
      </c>
      <c r="T41" s="1">
        <v>4</v>
      </c>
      <c r="U41" s="1">
        <v>4</v>
      </c>
      <c r="V41" s="1">
        <v>3</v>
      </c>
      <c r="W41" s="1">
        <v>4</v>
      </c>
      <c r="X41" s="1">
        <v>5</v>
      </c>
      <c r="Y41" s="1">
        <v>3</v>
      </c>
      <c r="Z41" s="1">
        <v>5</v>
      </c>
      <c r="AA41" s="1">
        <v>5</v>
      </c>
      <c r="AB41" s="1">
        <v>3</v>
      </c>
      <c r="AC41" s="1">
        <v>4</v>
      </c>
      <c r="AD41" s="1">
        <v>3</v>
      </c>
      <c r="AE41" s="1">
        <v>4</v>
      </c>
      <c r="AF41" s="1">
        <v>3</v>
      </c>
      <c r="AG41" s="1">
        <v>3</v>
      </c>
      <c r="AH41" s="1">
        <v>3</v>
      </c>
      <c r="AI41" s="1">
        <v>3</v>
      </c>
      <c r="AJ41" s="1">
        <v>4</v>
      </c>
      <c r="AK41" s="6" t="s">
        <v>291</v>
      </c>
      <c r="AL41" s="6" t="s">
        <v>292</v>
      </c>
      <c r="AM41" s="6" t="s">
        <v>293</v>
      </c>
      <c r="AN41" s="6" t="s">
        <v>294</v>
      </c>
      <c r="AO41" s="6" t="s">
        <v>295</v>
      </c>
      <c r="AP41" s="6" t="s">
        <v>296</v>
      </c>
      <c r="AQ41" s="6" t="s">
        <v>297</v>
      </c>
      <c r="AR41" s="6" t="s">
        <v>298</v>
      </c>
    </row>
    <row r="42" spans="1:44" ht="12.75" x14ac:dyDescent="0.2">
      <c r="A42" s="1">
        <v>41</v>
      </c>
      <c r="B42" s="1" t="s">
        <v>61</v>
      </c>
      <c r="C42" s="1">
        <v>2</v>
      </c>
      <c r="D42" s="1">
        <v>5</v>
      </c>
      <c r="E42" s="1">
        <v>4</v>
      </c>
      <c r="F42" s="1">
        <v>4</v>
      </c>
      <c r="G42" s="1">
        <v>4</v>
      </c>
      <c r="H42" s="1">
        <v>4</v>
      </c>
      <c r="I42" s="1">
        <v>4</v>
      </c>
      <c r="J42" s="1">
        <v>4</v>
      </c>
      <c r="K42" s="1">
        <v>5</v>
      </c>
      <c r="L42" s="1">
        <v>5</v>
      </c>
      <c r="M42" s="1">
        <v>5</v>
      </c>
      <c r="N42" s="1">
        <v>5</v>
      </c>
      <c r="O42" s="1">
        <v>4</v>
      </c>
      <c r="P42" s="1">
        <v>3</v>
      </c>
      <c r="Q42" s="1">
        <v>2</v>
      </c>
      <c r="R42" s="1">
        <v>2</v>
      </c>
      <c r="S42" s="1">
        <v>3</v>
      </c>
      <c r="T42" s="1">
        <v>4</v>
      </c>
      <c r="U42" s="1">
        <v>2</v>
      </c>
      <c r="V42" s="1">
        <v>2</v>
      </c>
      <c r="W42" s="1">
        <v>2</v>
      </c>
      <c r="X42" s="1">
        <v>3</v>
      </c>
      <c r="Y42" s="1">
        <v>2</v>
      </c>
      <c r="Z42" s="1">
        <v>2</v>
      </c>
      <c r="AA42" s="1">
        <v>4</v>
      </c>
      <c r="AB42" s="1">
        <v>2</v>
      </c>
      <c r="AC42" s="1">
        <v>2</v>
      </c>
      <c r="AD42" s="1">
        <v>3</v>
      </c>
      <c r="AE42" s="1">
        <v>2</v>
      </c>
      <c r="AF42" s="1">
        <v>2</v>
      </c>
      <c r="AG42" s="1">
        <v>3</v>
      </c>
      <c r="AH42" s="1">
        <v>4</v>
      </c>
      <c r="AI42" s="1">
        <v>3</v>
      </c>
      <c r="AJ42" s="1">
        <v>4</v>
      </c>
      <c r="AK42" s="6" t="s">
        <v>299</v>
      </c>
      <c r="AL42" s="6" t="s">
        <v>46</v>
      </c>
      <c r="AM42" s="6" t="s">
        <v>300</v>
      </c>
      <c r="AN42" s="6" t="s">
        <v>301</v>
      </c>
      <c r="AO42" s="6" t="s">
        <v>302</v>
      </c>
      <c r="AP42" s="6" t="s">
        <v>303</v>
      </c>
      <c r="AQ42" s="6" t="s">
        <v>303</v>
      </c>
      <c r="AR42" s="6" t="s">
        <v>303</v>
      </c>
    </row>
    <row r="43" spans="1:44" ht="12.75" x14ac:dyDescent="0.2">
      <c r="A43" s="1">
        <v>42</v>
      </c>
      <c r="B43" s="1" t="s">
        <v>42</v>
      </c>
      <c r="C43" s="1">
        <v>2</v>
      </c>
      <c r="D43" s="1">
        <v>5</v>
      </c>
      <c r="E43" s="1">
        <v>4</v>
      </c>
      <c r="F43" s="1">
        <v>5</v>
      </c>
      <c r="G43" s="1">
        <v>5</v>
      </c>
      <c r="H43" s="1">
        <v>4</v>
      </c>
      <c r="I43" s="1">
        <v>5</v>
      </c>
      <c r="J43" s="1">
        <v>5</v>
      </c>
      <c r="K43" s="1">
        <v>4</v>
      </c>
      <c r="L43" s="1">
        <v>4</v>
      </c>
      <c r="M43" s="1">
        <v>5</v>
      </c>
      <c r="N43" s="1">
        <v>5</v>
      </c>
      <c r="O43" s="1">
        <v>5</v>
      </c>
      <c r="P43" s="1">
        <v>3</v>
      </c>
      <c r="Q43" s="1">
        <v>5</v>
      </c>
      <c r="R43" s="1">
        <v>3</v>
      </c>
      <c r="S43" s="1">
        <v>4</v>
      </c>
      <c r="T43" s="1">
        <v>4</v>
      </c>
      <c r="U43" s="1">
        <v>3</v>
      </c>
      <c r="V43" s="1">
        <v>2</v>
      </c>
      <c r="W43" s="1">
        <v>5</v>
      </c>
      <c r="X43" s="1">
        <v>5</v>
      </c>
      <c r="Y43" s="1">
        <v>3</v>
      </c>
      <c r="Z43" s="1">
        <v>5</v>
      </c>
      <c r="AA43" s="1">
        <v>5</v>
      </c>
      <c r="AB43" s="1">
        <v>3</v>
      </c>
      <c r="AC43" s="1">
        <v>1</v>
      </c>
      <c r="AD43" s="1">
        <v>3</v>
      </c>
      <c r="AE43" s="1">
        <v>4</v>
      </c>
      <c r="AF43" s="1">
        <v>4</v>
      </c>
      <c r="AG43" s="1">
        <v>4</v>
      </c>
      <c r="AH43" s="1">
        <v>4</v>
      </c>
      <c r="AI43" s="1">
        <v>4</v>
      </c>
      <c r="AJ43" s="1">
        <v>3</v>
      </c>
      <c r="AK43" s="6" t="s">
        <v>304</v>
      </c>
      <c r="AL43" s="6" t="s">
        <v>305</v>
      </c>
      <c r="AM43" s="6" t="s">
        <v>306</v>
      </c>
      <c r="AN43" s="6" t="s">
        <v>307</v>
      </c>
      <c r="AO43" s="6" t="s">
        <v>308</v>
      </c>
      <c r="AP43" s="6" t="s">
        <v>309</v>
      </c>
      <c r="AQ43" s="6" t="s">
        <v>310</v>
      </c>
      <c r="AR43" s="6" t="s">
        <v>311</v>
      </c>
    </row>
    <row r="44" spans="1:44" ht="12.75" x14ac:dyDescent="0.2">
      <c r="A44" s="1">
        <v>43</v>
      </c>
      <c r="B44" s="1" t="s">
        <v>42</v>
      </c>
      <c r="C44" s="1">
        <v>2</v>
      </c>
      <c r="D44" s="1">
        <v>3</v>
      </c>
      <c r="E44" s="1">
        <v>3</v>
      </c>
      <c r="F44" s="1">
        <v>3</v>
      </c>
      <c r="G44" s="1">
        <v>3</v>
      </c>
      <c r="H44" s="1">
        <v>2</v>
      </c>
      <c r="I44" s="1">
        <v>2</v>
      </c>
      <c r="J44" s="1">
        <v>3</v>
      </c>
      <c r="K44" s="1">
        <v>2</v>
      </c>
      <c r="L44" s="1">
        <v>2</v>
      </c>
      <c r="M44" s="1">
        <v>3</v>
      </c>
      <c r="N44" s="1">
        <v>2</v>
      </c>
      <c r="O44" s="1">
        <v>2</v>
      </c>
      <c r="P44" s="1">
        <v>3</v>
      </c>
      <c r="Q44" s="1">
        <v>3</v>
      </c>
      <c r="R44" s="1">
        <v>3</v>
      </c>
      <c r="S44" s="1">
        <v>3</v>
      </c>
      <c r="T44" s="1">
        <v>3</v>
      </c>
      <c r="U44" s="1">
        <v>3</v>
      </c>
      <c r="V44" s="1">
        <v>3</v>
      </c>
      <c r="W44" s="1">
        <v>4</v>
      </c>
      <c r="X44" s="1">
        <v>3</v>
      </c>
      <c r="Y44" s="1">
        <v>3</v>
      </c>
      <c r="Z44" s="1">
        <v>3</v>
      </c>
      <c r="AA44" s="1">
        <v>3</v>
      </c>
      <c r="AB44" s="1">
        <v>3</v>
      </c>
      <c r="AC44" s="1">
        <v>3</v>
      </c>
      <c r="AD44" s="1">
        <v>3</v>
      </c>
      <c r="AE44" s="1">
        <v>2</v>
      </c>
      <c r="AF44" s="1">
        <v>2</v>
      </c>
      <c r="AG44" s="1">
        <v>2</v>
      </c>
      <c r="AH44" s="1">
        <v>2</v>
      </c>
      <c r="AI44" s="1">
        <v>3</v>
      </c>
      <c r="AJ44" s="1">
        <v>3</v>
      </c>
      <c r="AK44" s="6" t="s">
        <v>312</v>
      </c>
      <c r="AL44" s="6" t="s">
        <v>63</v>
      </c>
      <c r="AM44" s="6" t="s">
        <v>313</v>
      </c>
      <c r="AN44" s="6" t="s">
        <v>314</v>
      </c>
      <c r="AO44" s="6" t="s">
        <v>131</v>
      </c>
      <c r="AP44" s="6" t="s">
        <v>315</v>
      </c>
      <c r="AQ44" s="6" t="s">
        <v>68</v>
      </c>
      <c r="AR44" s="6" t="s">
        <v>316</v>
      </c>
    </row>
    <row r="45" spans="1:44" ht="12.75" x14ac:dyDescent="0.2">
      <c r="A45" s="1">
        <v>44</v>
      </c>
      <c r="B45" s="1" t="s">
        <v>42</v>
      </c>
      <c r="C45" s="1">
        <v>2</v>
      </c>
      <c r="D45" s="1">
        <v>3</v>
      </c>
      <c r="E45" s="1">
        <v>5</v>
      </c>
      <c r="F45" s="1">
        <v>5</v>
      </c>
      <c r="G45" s="1">
        <v>2</v>
      </c>
      <c r="H45" s="1">
        <v>4</v>
      </c>
      <c r="I45" s="1">
        <v>4</v>
      </c>
      <c r="J45" s="1">
        <v>4</v>
      </c>
      <c r="K45" s="1">
        <v>3</v>
      </c>
      <c r="L45" s="1">
        <v>3</v>
      </c>
      <c r="M45" s="1">
        <v>3</v>
      </c>
      <c r="N45" s="1">
        <v>3</v>
      </c>
      <c r="O45" s="1">
        <v>4</v>
      </c>
      <c r="P45" s="1">
        <v>4</v>
      </c>
      <c r="Q45" s="1">
        <v>4</v>
      </c>
      <c r="R45" s="1">
        <v>3</v>
      </c>
      <c r="S45" s="1">
        <v>4</v>
      </c>
      <c r="T45" s="1">
        <v>3</v>
      </c>
      <c r="U45" s="1">
        <v>4</v>
      </c>
      <c r="V45" s="1">
        <v>4</v>
      </c>
      <c r="W45" s="1">
        <v>3</v>
      </c>
      <c r="X45" s="1">
        <v>3</v>
      </c>
      <c r="Y45" s="1">
        <v>4</v>
      </c>
      <c r="Z45" s="1">
        <v>4</v>
      </c>
      <c r="AA45" s="1">
        <v>4</v>
      </c>
      <c r="AB45" s="1">
        <v>4</v>
      </c>
      <c r="AC45" s="1">
        <v>4</v>
      </c>
      <c r="AD45" s="1">
        <v>4</v>
      </c>
      <c r="AE45" s="1">
        <v>2</v>
      </c>
      <c r="AF45" s="1">
        <v>3</v>
      </c>
      <c r="AG45" s="1">
        <v>3</v>
      </c>
      <c r="AH45" s="1">
        <v>3</v>
      </c>
      <c r="AI45" s="1">
        <v>3</v>
      </c>
      <c r="AJ45" s="1">
        <v>4</v>
      </c>
      <c r="AK45" s="6" t="s">
        <v>317</v>
      </c>
      <c r="AL45" s="6" t="s">
        <v>80</v>
      </c>
      <c r="AM45" s="6" t="s">
        <v>318</v>
      </c>
      <c r="AN45" s="6" t="s">
        <v>319</v>
      </c>
      <c r="AO45" s="6" t="s">
        <v>320</v>
      </c>
      <c r="AP45" s="6" t="s">
        <v>321</v>
      </c>
      <c r="AQ45" s="6" t="s">
        <v>322</v>
      </c>
      <c r="AR45" s="6" t="s">
        <v>322</v>
      </c>
    </row>
    <row r="46" spans="1:44" ht="12.75" x14ac:dyDescent="0.2">
      <c r="A46" s="1">
        <v>45</v>
      </c>
      <c r="B46" s="1" t="s">
        <v>61</v>
      </c>
      <c r="C46" s="1">
        <v>2</v>
      </c>
      <c r="D46" s="1">
        <v>5</v>
      </c>
      <c r="E46" s="1">
        <v>5</v>
      </c>
      <c r="F46" s="1">
        <v>5</v>
      </c>
      <c r="G46" s="1">
        <v>5</v>
      </c>
      <c r="H46" s="1">
        <v>5</v>
      </c>
      <c r="I46" s="1">
        <v>5</v>
      </c>
      <c r="J46" s="1">
        <v>3</v>
      </c>
      <c r="K46" s="1">
        <v>3</v>
      </c>
      <c r="L46" s="1">
        <v>3</v>
      </c>
      <c r="M46" s="1">
        <v>3</v>
      </c>
      <c r="N46" s="1">
        <v>5</v>
      </c>
      <c r="O46" s="1">
        <v>3</v>
      </c>
      <c r="P46" s="1">
        <v>5</v>
      </c>
      <c r="Q46" s="1">
        <v>4</v>
      </c>
      <c r="R46" s="1">
        <v>5</v>
      </c>
      <c r="S46" s="1">
        <v>5</v>
      </c>
      <c r="T46" s="1">
        <v>3</v>
      </c>
      <c r="U46" s="1">
        <v>3</v>
      </c>
      <c r="V46" s="1">
        <v>5</v>
      </c>
      <c r="W46" s="1">
        <v>5</v>
      </c>
      <c r="X46" s="1">
        <v>5</v>
      </c>
      <c r="Y46" s="1">
        <v>5</v>
      </c>
      <c r="Z46" s="1">
        <v>5</v>
      </c>
      <c r="AA46" s="1">
        <v>5</v>
      </c>
      <c r="AB46" s="1">
        <v>5</v>
      </c>
      <c r="AC46" s="1">
        <v>4</v>
      </c>
      <c r="AD46" s="1">
        <v>4</v>
      </c>
      <c r="AE46" s="1">
        <v>4</v>
      </c>
      <c r="AF46" s="1">
        <v>4</v>
      </c>
      <c r="AG46" s="1">
        <v>4</v>
      </c>
      <c r="AH46" s="1">
        <v>4</v>
      </c>
      <c r="AI46" s="1">
        <v>4</v>
      </c>
      <c r="AJ46" s="1">
        <v>4</v>
      </c>
      <c r="AK46" s="6" t="s">
        <v>323</v>
      </c>
      <c r="AL46" s="6" t="s">
        <v>80</v>
      </c>
      <c r="AM46" s="6" t="s">
        <v>324</v>
      </c>
      <c r="AN46" s="6" t="s">
        <v>325</v>
      </c>
      <c r="AO46" s="6" t="s">
        <v>326</v>
      </c>
      <c r="AP46" s="6" t="s">
        <v>327</v>
      </c>
      <c r="AQ46" s="6" t="s">
        <v>131</v>
      </c>
      <c r="AR46" s="6" t="s">
        <v>328</v>
      </c>
    </row>
    <row r="47" spans="1:44" ht="12.75" x14ac:dyDescent="0.2">
      <c r="A47" s="1">
        <v>46</v>
      </c>
      <c r="B47" s="1" t="s">
        <v>61</v>
      </c>
      <c r="C47" s="1">
        <v>2</v>
      </c>
      <c r="D47" s="1">
        <v>3</v>
      </c>
      <c r="E47" s="1">
        <v>4</v>
      </c>
      <c r="F47" s="1">
        <v>5</v>
      </c>
      <c r="G47" s="1">
        <v>3</v>
      </c>
      <c r="H47" s="1">
        <v>3</v>
      </c>
      <c r="I47" s="1">
        <v>1</v>
      </c>
      <c r="J47" s="1">
        <v>1</v>
      </c>
      <c r="K47" s="1">
        <v>1</v>
      </c>
      <c r="L47" s="1">
        <v>1</v>
      </c>
      <c r="M47" s="1">
        <v>2</v>
      </c>
      <c r="N47" s="1">
        <v>2</v>
      </c>
      <c r="O47" s="1">
        <v>3</v>
      </c>
      <c r="P47" s="1">
        <v>3</v>
      </c>
      <c r="Q47" s="1">
        <v>3</v>
      </c>
      <c r="R47" s="1">
        <v>4</v>
      </c>
      <c r="S47" s="1">
        <v>3</v>
      </c>
      <c r="T47" s="1">
        <v>3</v>
      </c>
      <c r="U47" s="1">
        <v>3</v>
      </c>
      <c r="V47" s="1">
        <v>4</v>
      </c>
      <c r="W47" s="1">
        <v>3</v>
      </c>
      <c r="X47" s="1">
        <v>3</v>
      </c>
      <c r="Y47" s="1">
        <v>4</v>
      </c>
      <c r="Z47" s="1">
        <v>3</v>
      </c>
      <c r="AA47" s="1">
        <v>3</v>
      </c>
      <c r="AB47" s="1">
        <v>3</v>
      </c>
      <c r="AC47" s="1">
        <v>4</v>
      </c>
      <c r="AD47" s="1">
        <v>3</v>
      </c>
      <c r="AE47" s="1">
        <v>2</v>
      </c>
      <c r="AF47" s="1">
        <v>3</v>
      </c>
      <c r="AG47" s="1">
        <v>3</v>
      </c>
      <c r="AH47" s="1">
        <v>3</v>
      </c>
      <c r="AI47" s="1">
        <v>1</v>
      </c>
      <c r="AJ47" s="1">
        <v>3</v>
      </c>
      <c r="AK47" s="6" t="s">
        <v>329</v>
      </c>
      <c r="AL47" s="6" t="s">
        <v>80</v>
      </c>
      <c r="AM47" s="6" t="s">
        <v>231</v>
      </c>
      <c r="AN47" s="6" t="s">
        <v>330</v>
      </c>
      <c r="AO47" s="6" t="s">
        <v>131</v>
      </c>
      <c r="AP47" s="6" t="s">
        <v>331</v>
      </c>
      <c r="AQ47" s="6" t="s">
        <v>68</v>
      </c>
      <c r="AR47" s="6" t="s">
        <v>332</v>
      </c>
    </row>
    <row r="48" spans="1:44" ht="12.75" x14ac:dyDescent="0.2">
      <c r="A48" s="1">
        <v>47</v>
      </c>
      <c r="B48" s="1" t="s">
        <v>42</v>
      </c>
      <c r="C48" s="1">
        <v>1</v>
      </c>
      <c r="D48" s="1">
        <v>5</v>
      </c>
      <c r="E48" s="1">
        <v>5</v>
      </c>
      <c r="F48" s="1">
        <v>3</v>
      </c>
      <c r="G48" s="1">
        <v>3</v>
      </c>
      <c r="H48" s="1">
        <v>5</v>
      </c>
      <c r="I48" s="1">
        <v>3</v>
      </c>
      <c r="J48" s="1">
        <v>3</v>
      </c>
      <c r="K48" s="1">
        <v>2</v>
      </c>
      <c r="L48" s="1">
        <v>1</v>
      </c>
      <c r="M48" s="1">
        <v>2</v>
      </c>
      <c r="N48" s="1">
        <v>4</v>
      </c>
      <c r="O48" s="1">
        <v>3</v>
      </c>
      <c r="P48" s="1">
        <v>4</v>
      </c>
      <c r="Q48" s="1">
        <v>5</v>
      </c>
      <c r="R48" s="1">
        <v>4</v>
      </c>
      <c r="S48" s="1">
        <v>4</v>
      </c>
      <c r="T48" s="1">
        <v>4</v>
      </c>
      <c r="U48" s="1">
        <v>1</v>
      </c>
      <c r="V48" s="1">
        <v>3</v>
      </c>
      <c r="W48" s="1">
        <v>2</v>
      </c>
      <c r="X48" s="1">
        <v>3</v>
      </c>
      <c r="Y48" s="1">
        <v>4</v>
      </c>
      <c r="Z48" s="1">
        <v>3</v>
      </c>
      <c r="AA48" s="1">
        <v>2</v>
      </c>
      <c r="AB48" s="1">
        <v>2</v>
      </c>
      <c r="AC48" s="1">
        <v>4</v>
      </c>
      <c r="AD48" s="1">
        <v>3</v>
      </c>
      <c r="AE48" s="1">
        <v>3</v>
      </c>
      <c r="AF48" s="1">
        <v>3</v>
      </c>
      <c r="AG48" s="1">
        <v>3</v>
      </c>
      <c r="AH48" s="1">
        <v>3</v>
      </c>
      <c r="AI48" s="1">
        <v>3</v>
      </c>
      <c r="AJ48" s="1">
        <v>3</v>
      </c>
      <c r="AK48" s="6" t="s">
        <v>333</v>
      </c>
      <c r="AL48" s="6" t="s">
        <v>334</v>
      </c>
      <c r="AM48" s="6" t="s">
        <v>335</v>
      </c>
      <c r="AN48" s="6" t="s">
        <v>336</v>
      </c>
      <c r="AO48" s="6" t="s">
        <v>337</v>
      </c>
      <c r="AP48" s="6" t="s">
        <v>338</v>
      </c>
      <c r="AQ48" s="6" t="s">
        <v>339</v>
      </c>
      <c r="AR48" s="6" t="s">
        <v>340</v>
      </c>
    </row>
    <row r="49" spans="1:44" ht="12.75" x14ac:dyDescent="0.2">
      <c r="A49" s="1">
        <v>48</v>
      </c>
      <c r="B49" s="1" t="s">
        <v>42</v>
      </c>
      <c r="C49" s="1">
        <v>2</v>
      </c>
      <c r="D49" s="1">
        <v>4</v>
      </c>
      <c r="E49" s="1">
        <v>4</v>
      </c>
      <c r="F49" s="1">
        <v>4</v>
      </c>
      <c r="G49" s="1">
        <v>4</v>
      </c>
      <c r="H49" s="1">
        <v>5</v>
      </c>
      <c r="I49" s="1">
        <v>4</v>
      </c>
      <c r="J49" s="1">
        <v>5</v>
      </c>
      <c r="K49" s="1">
        <v>4</v>
      </c>
      <c r="L49" s="1">
        <v>3</v>
      </c>
      <c r="M49" s="1">
        <v>2</v>
      </c>
      <c r="N49" s="1">
        <v>3</v>
      </c>
      <c r="O49" s="1">
        <v>5</v>
      </c>
      <c r="P49" s="1">
        <v>3</v>
      </c>
      <c r="Q49" s="1">
        <v>3</v>
      </c>
      <c r="R49" s="1">
        <v>5</v>
      </c>
      <c r="S49" s="1">
        <v>5</v>
      </c>
      <c r="T49" s="1">
        <v>3</v>
      </c>
      <c r="U49" s="1">
        <v>5</v>
      </c>
      <c r="V49" s="1">
        <v>3</v>
      </c>
      <c r="W49" s="1">
        <v>5</v>
      </c>
      <c r="X49" s="1">
        <v>3</v>
      </c>
      <c r="Y49" s="1">
        <v>5</v>
      </c>
      <c r="Z49" s="1">
        <v>5</v>
      </c>
      <c r="AA49" s="1">
        <v>5</v>
      </c>
      <c r="AB49" s="1">
        <v>5</v>
      </c>
      <c r="AC49" s="1">
        <v>5</v>
      </c>
      <c r="AD49" s="1">
        <v>5</v>
      </c>
      <c r="AE49" s="1">
        <v>3</v>
      </c>
      <c r="AF49" s="1">
        <v>3</v>
      </c>
      <c r="AG49" s="1">
        <v>4</v>
      </c>
      <c r="AH49" s="1">
        <v>3</v>
      </c>
      <c r="AI49" s="1">
        <v>4</v>
      </c>
      <c r="AJ49" s="1">
        <v>3</v>
      </c>
      <c r="AK49" s="6" t="s">
        <v>341</v>
      </c>
      <c r="AL49" s="6" t="s">
        <v>46</v>
      </c>
      <c r="AM49" s="6" t="s">
        <v>342</v>
      </c>
      <c r="AN49" s="6" t="s">
        <v>343</v>
      </c>
      <c r="AO49" s="6" t="s">
        <v>344</v>
      </c>
      <c r="AP49" s="6" t="s">
        <v>345</v>
      </c>
      <c r="AQ49" s="6" t="s">
        <v>68</v>
      </c>
      <c r="AR49" s="6" t="s">
        <v>346</v>
      </c>
    </row>
    <row r="50" spans="1:44" ht="12.75" x14ac:dyDescent="0.2">
      <c r="A50" s="1">
        <v>49</v>
      </c>
      <c r="B50" s="1" t="s">
        <v>42</v>
      </c>
      <c r="C50" s="1">
        <v>2</v>
      </c>
      <c r="D50" s="1">
        <v>5</v>
      </c>
      <c r="E50" s="1">
        <v>5</v>
      </c>
      <c r="F50" s="1">
        <v>5</v>
      </c>
      <c r="G50" s="1">
        <v>5</v>
      </c>
      <c r="H50" s="1">
        <v>5</v>
      </c>
      <c r="I50" s="1">
        <v>5</v>
      </c>
      <c r="J50" s="1">
        <v>5</v>
      </c>
      <c r="K50" s="1">
        <v>5</v>
      </c>
      <c r="L50" s="1">
        <v>5</v>
      </c>
      <c r="M50" s="1">
        <v>5</v>
      </c>
      <c r="N50" s="1">
        <v>5</v>
      </c>
      <c r="O50" s="1">
        <v>5</v>
      </c>
      <c r="P50" s="1">
        <v>5</v>
      </c>
      <c r="Q50" s="1">
        <v>5</v>
      </c>
      <c r="R50" s="1">
        <v>5</v>
      </c>
      <c r="S50" s="1">
        <v>5</v>
      </c>
      <c r="T50" s="1">
        <v>5</v>
      </c>
      <c r="U50" s="1">
        <v>5</v>
      </c>
      <c r="V50" s="1">
        <v>5</v>
      </c>
      <c r="W50" s="1">
        <v>5</v>
      </c>
      <c r="X50" s="1">
        <v>5</v>
      </c>
      <c r="Y50" s="1">
        <v>5</v>
      </c>
      <c r="Z50" s="1">
        <v>5</v>
      </c>
      <c r="AA50" s="1">
        <v>5</v>
      </c>
      <c r="AB50" s="1">
        <v>5</v>
      </c>
      <c r="AC50" s="1">
        <v>5</v>
      </c>
      <c r="AD50" s="1">
        <v>5</v>
      </c>
      <c r="AE50" s="1">
        <v>4</v>
      </c>
      <c r="AF50" s="1">
        <v>4</v>
      </c>
      <c r="AG50" s="1">
        <v>4</v>
      </c>
      <c r="AH50" s="1">
        <v>4</v>
      </c>
      <c r="AI50" s="1">
        <v>4</v>
      </c>
      <c r="AJ50" s="1">
        <v>4</v>
      </c>
      <c r="AK50" s="6" t="s">
        <v>347</v>
      </c>
      <c r="AL50" s="6" t="s">
        <v>78</v>
      </c>
      <c r="AM50" s="6" t="s">
        <v>348</v>
      </c>
      <c r="AN50" s="6" t="s">
        <v>348</v>
      </c>
      <c r="AO50" s="6" t="s">
        <v>131</v>
      </c>
      <c r="AP50" s="6" t="s">
        <v>349</v>
      </c>
      <c r="AQ50" s="6" t="s">
        <v>350</v>
      </c>
      <c r="AR50" s="6" t="s">
        <v>351</v>
      </c>
    </row>
    <row r="51" spans="1:44" ht="12.75" x14ac:dyDescent="0.2">
      <c r="A51" s="1">
        <v>50</v>
      </c>
      <c r="B51" s="1" t="s">
        <v>61</v>
      </c>
      <c r="C51" s="1">
        <v>1</v>
      </c>
      <c r="D51" s="1">
        <v>4</v>
      </c>
      <c r="E51" s="1">
        <v>5</v>
      </c>
      <c r="F51" s="1">
        <v>4</v>
      </c>
      <c r="G51" s="1">
        <v>3</v>
      </c>
      <c r="H51" s="1">
        <v>4</v>
      </c>
      <c r="I51" s="1">
        <v>2</v>
      </c>
      <c r="J51" s="1">
        <v>4</v>
      </c>
      <c r="K51" s="1">
        <v>3</v>
      </c>
      <c r="L51" s="1">
        <v>4</v>
      </c>
      <c r="M51" s="1">
        <v>3</v>
      </c>
      <c r="N51" s="1">
        <v>4</v>
      </c>
      <c r="O51" s="1">
        <v>5</v>
      </c>
      <c r="P51" s="1">
        <v>4</v>
      </c>
      <c r="Q51" s="1">
        <v>4</v>
      </c>
      <c r="R51" s="1">
        <v>5</v>
      </c>
      <c r="S51" s="1">
        <v>3</v>
      </c>
      <c r="T51" s="1">
        <v>3</v>
      </c>
      <c r="U51" s="1">
        <v>4</v>
      </c>
      <c r="V51" s="1">
        <v>1</v>
      </c>
      <c r="W51" s="1">
        <v>2</v>
      </c>
      <c r="X51" s="1">
        <v>4</v>
      </c>
      <c r="Y51" s="1">
        <v>3</v>
      </c>
      <c r="Z51" s="1">
        <v>5</v>
      </c>
      <c r="AA51" s="1">
        <v>5</v>
      </c>
      <c r="AB51" s="1">
        <v>5</v>
      </c>
      <c r="AC51" s="1">
        <v>2</v>
      </c>
      <c r="AD51" s="1">
        <v>2</v>
      </c>
      <c r="AE51" s="1">
        <v>3</v>
      </c>
      <c r="AF51" s="1">
        <v>3</v>
      </c>
      <c r="AG51" s="1">
        <v>3</v>
      </c>
      <c r="AH51" s="1">
        <v>4</v>
      </c>
      <c r="AI51" s="1">
        <v>3</v>
      </c>
      <c r="AJ51" s="1">
        <v>2</v>
      </c>
      <c r="AK51" s="6" t="s">
        <v>352</v>
      </c>
      <c r="AL51" s="6" t="s">
        <v>353</v>
      </c>
      <c r="AM51" s="6" t="s">
        <v>354</v>
      </c>
      <c r="AN51" s="6" t="s">
        <v>355</v>
      </c>
      <c r="AO51" s="6" t="s">
        <v>356</v>
      </c>
      <c r="AP51" s="6" t="s">
        <v>357</v>
      </c>
      <c r="AQ51" s="6" t="s">
        <v>358</v>
      </c>
      <c r="AR51" s="6" t="s">
        <v>359</v>
      </c>
    </row>
    <row r="52" spans="1:44" ht="12.75" x14ac:dyDescent="0.2">
      <c r="A52" s="1">
        <v>51</v>
      </c>
      <c r="B52" s="1" t="s">
        <v>61</v>
      </c>
      <c r="C52" s="1">
        <v>2</v>
      </c>
      <c r="D52" s="1">
        <v>4</v>
      </c>
      <c r="E52" s="1">
        <v>4</v>
      </c>
      <c r="F52" s="1">
        <v>4</v>
      </c>
      <c r="G52" s="1">
        <v>4</v>
      </c>
      <c r="H52" s="1">
        <v>4</v>
      </c>
      <c r="I52" s="1">
        <v>4</v>
      </c>
      <c r="J52" s="1">
        <v>4</v>
      </c>
      <c r="K52" s="1">
        <v>4</v>
      </c>
      <c r="L52" s="1">
        <v>4</v>
      </c>
      <c r="M52" s="1">
        <v>4</v>
      </c>
      <c r="N52" s="1">
        <v>4</v>
      </c>
      <c r="O52" s="1">
        <v>4</v>
      </c>
      <c r="P52" s="1">
        <v>4</v>
      </c>
      <c r="Q52" s="1">
        <v>4</v>
      </c>
      <c r="R52" s="1">
        <v>4</v>
      </c>
      <c r="S52" s="1">
        <v>2</v>
      </c>
      <c r="T52" s="1">
        <v>4</v>
      </c>
      <c r="U52" s="1">
        <v>5</v>
      </c>
      <c r="V52" s="1">
        <v>4</v>
      </c>
      <c r="W52" s="1">
        <v>4</v>
      </c>
      <c r="X52" s="1">
        <v>4</v>
      </c>
      <c r="Y52" s="1">
        <v>4</v>
      </c>
      <c r="Z52" s="1">
        <v>4</v>
      </c>
      <c r="AA52" s="1">
        <v>4</v>
      </c>
      <c r="AB52" s="1">
        <v>4</v>
      </c>
      <c r="AC52" s="1">
        <v>4</v>
      </c>
      <c r="AD52" s="1">
        <v>4</v>
      </c>
      <c r="AE52" s="1">
        <v>3</v>
      </c>
      <c r="AF52" s="1">
        <v>3</v>
      </c>
      <c r="AG52" s="1">
        <v>2</v>
      </c>
      <c r="AH52" s="1">
        <v>2</v>
      </c>
      <c r="AI52" s="1">
        <v>2</v>
      </c>
      <c r="AJ52" s="1">
        <v>3</v>
      </c>
      <c r="AK52" s="6" t="s">
        <v>360</v>
      </c>
      <c r="AL52" s="6" t="s">
        <v>222</v>
      </c>
      <c r="AM52" s="6" t="s">
        <v>361</v>
      </c>
      <c r="AN52" s="6" t="s">
        <v>361</v>
      </c>
      <c r="AO52" s="6" t="s">
        <v>361</v>
      </c>
      <c r="AP52" s="6" t="s">
        <v>361</v>
      </c>
      <c r="AQ52" s="6" t="s">
        <v>361</v>
      </c>
      <c r="AR52" s="6" t="s">
        <v>361</v>
      </c>
    </row>
    <row r="53" spans="1:44" ht="12.75" x14ac:dyDescent="0.2">
      <c r="A53" s="1">
        <v>52</v>
      </c>
      <c r="B53" s="1" t="s">
        <v>61</v>
      </c>
      <c r="C53" s="1">
        <v>2</v>
      </c>
      <c r="D53" s="1">
        <v>3</v>
      </c>
      <c r="E53" s="1">
        <v>5</v>
      </c>
      <c r="F53" s="1">
        <v>5</v>
      </c>
      <c r="G53" s="1">
        <v>3</v>
      </c>
      <c r="H53" s="1">
        <v>5</v>
      </c>
      <c r="I53" s="1">
        <v>3</v>
      </c>
      <c r="J53" s="1">
        <v>5</v>
      </c>
      <c r="K53" s="1">
        <v>2</v>
      </c>
      <c r="L53" s="1">
        <v>4</v>
      </c>
      <c r="M53" s="1">
        <v>5</v>
      </c>
      <c r="N53" s="1">
        <v>4</v>
      </c>
      <c r="O53" s="1">
        <v>5</v>
      </c>
      <c r="P53" s="1">
        <v>4</v>
      </c>
      <c r="Q53" s="1">
        <v>5</v>
      </c>
      <c r="R53" s="1">
        <v>3</v>
      </c>
      <c r="S53" s="1">
        <v>5</v>
      </c>
      <c r="T53" s="1">
        <v>3</v>
      </c>
      <c r="U53" s="1">
        <v>5</v>
      </c>
      <c r="V53" s="1">
        <v>4</v>
      </c>
      <c r="W53" s="1">
        <v>5</v>
      </c>
      <c r="X53" s="1">
        <v>4</v>
      </c>
      <c r="Y53" s="1">
        <v>3</v>
      </c>
      <c r="Z53" s="1">
        <v>5</v>
      </c>
      <c r="AA53" s="1">
        <v>5</v>
      </c>
      <c r="AB53" s="1">
        <v>4</v>
      </c>
      <c r="AC53" s="1">
        <v>4</v>
      </c>
      <c r="AD53" s="1">
        <v>3</v>
      </c>
      <c r="AE53" s="1">
        <v>3</v>
      </c>
      <c r="AF53" s="1">
        <v>3</v>
      </c>
      <c r="AG53" s="1">
        <v>4</v>
      </c>
      <c r="AH53" s="1">
        <v>4</v>
      </c>
      <c r="AI53" s="1">
        <v>4</v>
      </c>
      <c r="AJ53" s="1">
        <v>4</v>
      </c>
      <c r="AK53" s="6" t="s">
        <v>250</v>
      </c>
      <c r="AL53" s="6" t="s">
        <v>362</v>
      </c>
      <c r="AM53" s="6" t="s">
        <v>363</v>
      </c>
      <c r="AN53" s="6" t="s">
        <v>364</v>
      </c>
      <c r="AO53" s="6" t="s">
        <v>365</v>
      </c>
      <c r="AP53" s="6" t="s">
        <v>366</v>
      </c>
      <c r="AQ53" s="6" t="s">
        <v>367</v>
      </c>
      <c r="AR53" s="6" t="s">
        <v>368</v>
      </c>
    </row>
    <row r="54" spans="1:44" ht="12.75" x14ac:dyDescent="0.2">
      <c r="A54" s="1">
        <v>53</v>
      </c>
      <c r="B54" s="1" t="s">
        <v>61</v>
      </c>
      <c r="C54" s="1">
        <v>2</v>
      </c>
      <c r="D54" s="1">
        <v>3</v>
      </c>
      <c r="E54" s="1">
        <v>3</v>
      </c>
      <c r="F54" s="1">
        <v>3</v>
      </c>
      <c r="G54" s="1">
        <v>3</v>
      </c>
      <c r="H54" s="1">
        <v>3</v>
      </c>
      <c r="I54" s="1">
        <v>3</v>
      </c>
      <c r="J54" s="1">
        <v>3</v>
      </c>
      <c r="K54" s="1">
        <v>3</v>
      </c>
      <c r="L54" s="1">
        <v>3</v>
      </c>
      <c r="M54" s="1">
        <v>3</v>
      </c>
      <c r="N54" s="1">
        <v>3</v>
      </c>
      <c r="O54" s="1">
        <v>3</v>
      </c>
      <c r="P54" s="1">
        <v>3</v>
      </c>
      <c r="Q54" s="1">
        <v>3</v>
      </c>
      <c r="R54" s="1">
        <v>3</v>
      </c>
      <c r="S54" s="1">
        <v>3</v>
      </c>
      <c r="T54" s="1">
        <v>3</v>
      </c>
      <c r="U54" s="1">
        <v>3</v>
      </c>
      <c r="V54" s="1">
        <v>3</v>
      </c>
      <c r="W54" s="1">
        <v>3</v>
      </c>
      <c r="X54" s="1">
        <v>3</v>
      </c>
      <c r="Y54" s="1">
        <v>3</v>
      </c>
      <c r="Z54" s="1">
        <v>3</v>
      </c>
      <c r="AA54" s="1">
        <v>3</v>
      </c>
      <c r="AB54" s="1">
        <v>3</v>
      </c>
      <c r="AC54" s="1">
        <v>3</v>
      </c>
      <c r="AD54" s="1">
        <v>3</v>
      </c>
      <c r="AE54" s="1">
        <v>3</v>
      </c>
      <c r="AF54" s="1">
        <v>3</v>
      </c>
      <c r="AG54" s="1">
        <v>3</v>
      </c>
      <c r="AH54" s="1">
        <v>3</v>
      </c>
      <c r="AI54" s="1">
        <v>3</v>
      </c>
      <c r="AJ54" s="1">
        <v>3</v>
      </c>
      <c r="AK54" s="6" t="s">
        <v>369</v>
      </c>
      <c r="AL54" s="6" t="s">
        <v>78</v>
      </c>
      <c r="AM54" s="6" t="s">
        <v>370</v>
      </c>
      <c r="AN54" s="6" t="s">
        <v>371</v>
      </c>
      <c r="AO54" s="6" t="s">
        <v>372</v>
      </c>
      <c r="AP54" s="6" t="s">
        <v>345</v>
      </c>
      <c r="AQ54" s="6" t="s">
        <v>131</v>
      </c>
      <c r="AR54" s="6" t="s">
        <v>373</v>
      </c>
    </row>
    <row r="55" spans="1:44" ht="12.75" x14ac:dyDescent="0.2">
      <c r="A55" s="1">
        <v>54</v>
      </c>
      <c r="B55" s="1" t="s">
        <v>42</v>
      </c>
      <c r="C55" s="1">
        <v>2</v>
      </c>
      <c r="D55" s="1">
        <v>5</v>
      </c>
      <c r="E55" s="1">
        <v>5</v>
      </c>
      <c r="F55" s="1">
        <v>5</v>
      </c>
      <c r="G55" s="1">
        <v>3</v>
      </c>
      <c r="H55" s="1">
        <v>5</v>
      </c>
      <c r="I55" s="1">
        <v>1</v>
      </c>
      <c r="J55" s="1">
        <v>3</v>
      </c>
      <c r="K55" s="1">
        <v>2</v>
      </c>
      <c r="L55" s="1">
        <v>2</v>
      </c>
      <c r="M55" s="1">
        <v>4</v>
      </c>
      <c r="N55" s="1">
        <v>3</v>
      </c>
      <c r="O55" s="1">
        <v>4</v>
      </c>
      <c r="P55" s="1">
        <v>4</v>
      </c>
      <c r="Q55" s="1">
        <v>4</v>
      </c>
      <c r="R55" s="1">
        <v>1</v>
      </c>
      <c r="S55" s="1">
        <v>5</v>
      </c>
      <c r="T55" s="1">
        <v>1</v>
      </c>
      <c r="U55" s="1">
        <v>3</v>
      </c>
      <c r="V55" s="1">
        <v>3</v>
      </c>
      <c r="W55" s="1">
        <v>4</v>
      </c>
      <c r="X55" s="1">
        <v>5</v>
      </c>
      <c r="Y55" s="1">
        <v>1</v>
      </c>
      <c r="Z55" s="1">
        <v>5</v>
      </c>
      <c r="AA55" s="1">
        <v>5</v>
      </c>
      <c r="AB55" s="1">
        <v>2</v>
      </c>
      <c r="AC55" s="1">
        <v>1</v>
      </c>
      <c r="AD55" s="1">
        <v>3</v>
      </c>
      <c r="AE55" s="1">
        <v>3</v>
      </c>
      <c r="AF55" s="1">
        <v>1</v>
      </c>
      <c r="AG55" s="1">
        <v>4</v>
      </c>
      <c r="AH55" s="1">
        <v>4</v>
      </c>
      <c r="AI55" s="1">
        <v>3</v>
      </c>
      <c r="AJ55" s="1">
        <v>2</v>
      </c>
      <c r="AK55" s="6" t="s">
        <v>374</v>
      </c>
      <c r="AL55" s="6" t="s">
        <v>375</v>
      </c>
      <c r="AM55" s="6" t="s">
        <v>376</v>
      </c>
      <c r="AN55" s="6" t="s">
        <v>377</v>
      </c>
      <c r="AO55" s="6" t="s">
        <v>378</v>
      </c>
      <c r="AP55" s="6" t="s">
        <v>379</v>
      </c>
      <c r="AQ55" s="6" t="s">
        <v>380</v>
      </c>
      <c r="AR55" s="6" t="s">
        <v>381</v>
      </c>
    </row>
    <row r="56" spans="1:44" ht="12.75" x14ac:dyDescent="0.2">
      <c r="A56" s="1">
        <v>55</v>
      </c>
      <c r="B56" s="1" t="s">
        <v>42</v>
      </c>
      <c r="C56" s="1">
        <v>2</v>
      </c>
      <c r="D56" s="1">
        <v>4</v>
      </c>
      <c r="E56" s="1">
        <v>3</v>
      </c>
      <c r="F56" s="1">
        <v>5</v>
      </c>
      <c r="G56" s="1">
        <v>4</v>
      </c>
      <c r="H56" s="1">
        <v>5</v>
      </c>
      <c r="I56" s="1">
        <v>3</v>
      </c>
      <c r="J56" s="1">
        <v>2</v>
      </c>
      <c r="K56" s="1">
        <v>2</v>
      </c>
      <c r="L56" s="1">
        <v>2</v>
      </c>
      <c r="M56" s="1">
        <v>4</v>
      </c>
      <c r="N56" s="1">
        <v>2</v>
      </c>
      <c r="O56" s="1">
        <v>4</v>
      </c>
      <c r="P56" s="1">
        <v>3</v>
      </c>
      <c r="Q56" s="1">
        <v>4</v>
      </c>
      <c r="R56" s="1">
        <v>4</v>
      </c>
      <c r="S56" s="1">
        <v>2</v>
      </c>
      <c r="T56" s="1">
        <v>2</v>
      </c>
      <c r="U56" s="1">
        <v>2</v>
      </c>
      <c r="V56" s="1">
        <v>4</v>
      </c>
      <c r="W56" s="1">
        <v>5</v>
      </c>
      <c r="X56" s="1">
        <v>5</v>
      </c>
      <c r="Y56" s="1">
        <v>2</v>
      </c>
      <c r="Z56" s="1">
        <v>5</v>
      </c>
      <c r="AA56" s="1">
        <v>5</v>
      </c>
      <c r="AB56" s="1">
        <v>4</v>
      </c>
      <c r="AC56" s="1">
        <v>3</v>
      </c>
      <c r="AD56" s="1">
        <v>1</v>
      </c>
      <c r="AE56" s="1">
        <v>4</v>
      </c>
      <c r="AF56" s="1">
        <v>4</v>
      </c>
      <c r="AG56" s="1">
        <v>3</v>
      </c>
      <c r="AH56" s="1">
        <v>4</v>
      </c>
      <c r="AI56" s="1">
        <v>3</v>
      </c>
      <c r="AJ56" s="1">
        <v>2</v>
      </c>
      <c r="AK56" s="6" t="s">
        <v>382</v>
      </c>
      <c r="AL56" s="6" t="s">
        <v>80</v>
      </c>
      <c r="AM56" s="6" t="s">
        <v>383</v>
      </c>
      <c r="AN56" s="6" t="s">
        <v>384</v>
      </c>
      <c r="AO56" s="6" t="s">
        <v>385</v>
      </c>
      <c r="AP56" s="6" t="s">
        <v>386</v>
      </c>
      <c r="AQ56" s="6" t="s">
        <v>387</v>
      </c>
      <c r="AR56" s="6" t="s">
        <v>1115</v>
      </c>
    </row>
    <row r="57" spans="1:44" ht="12.75" x14ac:dyDescent="0.2">
      <c r="A57" s="1">
        <v>56</v>
      </c>
      <c r="B57" s="1" t="s">
        <v>42</v>
      </c>
      <c r="C57" s="1">
        <v>2</v>
      </c>
      <c r="D57" s="1">
        <v>4</v>
      </c>
      <c r="E57" s="1">
        <v>4</v>
      </c>
      <c r="F57" s="1">
        <v>4</v>
      </c>
      <c r="G57" s="1">
        <v>4</v>
      </c>
      <c r="H57" s="1">
        <v>4</v>
      </c>
      <c r="I57" s="1">
        <v>4</v>
      </c>
      <c r="J57" s="1">
        <v>4</v>
      </c>
      <c r="K57" s="1">
        <v>4</v>
      </c>
      <c r="L57" s="1">
        <v>4</v>
      </c>
      <c r="M57" s="1">
        <v>4</v>
      </c>
      <c r="N57" s="1">
        <v>4</v>
      </c>
      <c r="O57" s="1">
        <v>4</v>
      </c>
      <c r="P57" s="1">
        <v>4</v>
      </c>
      <c r="Q57" s="1">
        <v>4</v>
      </c>
      <c r="R57" s="1">
        <v>4</v>
      </c>
      <c r="S57" s="1">
        <v>4</v>
      </c>
      <c r="T57" s="1">
        <v>4</v>
      </c>
      <c r="U57" s="1">
        <v>4</v>
      </c>
      <c r="V57" s="1">
        <v>4</v>
      </c>
      <c r="W57" s="1">
        <v>4</v>
      </c>
      <c r="X57" s="1">
        <v>4</v>
      </c>
      <c r="Y57" s="1">
        <v>4</v>
      </c>
      <c r="Z57" s="1">
        <v>4</v>
      </c>
      <c r="AA57" s="1">
        <v>4</v>
      </c>
      <c r="AB57" s="1">
        <v>4</v>
      </c>
      <c r="AC57" s="1">
        <v>4</v>
      </c>
      <c r="AD57" s="1">
        <v>4</v>
      </c>
      <c r="AE57" s="1">
        <v>3</v>
      </c>
      <c r="AF57" s="1">
        <v>3</v>
      </c>
      <c r="AG57" s="1">
        <v>3</v>
      </c>
      <c r="AH57" s="1">
        <v>3</v>
      </c>
      <c r="AI57" s="1">
        <v>3</v>
      </c>
      <c r="AJ57" s="1">
        <v>3</v>
      </c>
      <c r="AK57" s="6" t="s">
        <v>388</v>
      </c>
      <c r="AL57" s="6" t="s">
        <v>63</v>
      </c>
      <c r="AM57" s="6" t="s">
        <v>389</v>
      </c>
      <c r="AN57" s="6" t="s">
        <v>390</v>
      </c>
      <c r="AO57" s="6" t="s">
        <v>391</v>
      </c>
      <c r="AP57" s="6" t="s">
        <v>392</v>
      </c>
      <c r="AQ57" s="6" t="s">
        <v>393</v>
      </c>
      <c r="AR57" s="6" t="s">
        <v>394</v>
      </c>
    </row>
    <row r="58" spans="1:44" ht="12.75" x14ac:dyDescent="0.2">
      <c r="A58" s="1">
        <v>57</v>
      </c>
      <c r="B58" s="1" t="s">
        <v>61</v>
      </c>
      <c r="C58" s="1">
        <v>2</v>
      </c>
      <c r="D58" s="1">
        <v>5</v>
      </c>
      <c r="E58" s="1">
        <v>5</v>
      </c>
      <c r="F58" s="1">
        <v>5</v>
      </c>
      <c r="G58" s="1">
        <v>5</v>
      </c>
      <c r="H58" s="1">
        <v>5</v>
      </c>
      <c r="I58" s="1">
        <v>5</v>
      </c>
      <c r="J58" s="1">
        <v>5</v>
      </c>
      <c r="K58" s="1">
        <v>5</v>
      </c>
      <c r="L58" s="1">
        <v>5</v>
      </c>
      <c r="M58" s="1">
        <v>5</v>
      </c>
      <c r="N58" s="1">
        <v>5</v>
      </c>
      <c r="O58" s="1">
        <v>5</v>
      </c>
      <c r="P58" s="1">
        <v>5</v>
      </c>
      <c r="Q58" s="1">
        <v>5</v>
      </c>
      <c r="R58" s="1">
        <v>4</v>
      </c>
      <c r="S58" s="1">
        <v>4</v>
      </c>
      <c r="T58" s="1">
        <v>4</v>
      </c>
      <c r="U58" s="1">
        <v>5</v>
      </c>
      <c r="V58" s="1">
        <v>4</v>
      </c>
      <c r="W58" s="1">
        <v>5</v>
      </c>
      <c r="X58" s="1">
        <v>4</v>
      </c>
      <c r="Y58" s="1">
        <v>4</v>
      </c>
      <c r="Z58" s="1">
        <v>3</v>
      </c>
      <c r="AA58" s="1">
        <v>5</v>
      </c>
      <c r="AB58" s="1">
        <v>3</v>
      </c>
      <c r="AC58" s="1">
        <v>5</v>
      </c>
      <c r="AD58" s="1">
        <v>3</v>
      </c>
      <c r="AE58" s="1">
        <v>2</v>
      </c>
      <c r="AF58" s="1">
        <v>3</v>
      </c>
      <c r="AG58" s="1">
        <v>3</v>
      </c>
      <c r="AH58" s="1">
        <v>3</v>
      </c>
      <c r="AI58" s="1">
        <v>3</v>
      </c>
      <c r="AJ58" s="1">
        <v>3</v>
      </c>
      <c r="AK58" s="6" t="s">
        <v>264</v>
      </c>
      <c r="AL58" s="6" t="s">
        <v>80</v>
      </c>
      <c r="AM58" s="6" t="s">
        <v>395</v>
      </c>
      <c r="AN58" s="6" t="s">
        <v>68</v>
      </c>
      <c r="AO58" s="6" t="s">
        <v>396</v>
      </c>
      <c r="AP58" s="6" t="s">
        <v>68</v>
      </c>
      <c r="AQ58" s="6" t="s">
        <v>68</v>
      </c>
      <c r="AR58" s="6" t="s">
        <v>68</v>
      </c>
    </row>
    <row r="59" spans="1:44" ht="12.75" x14ac:dyDescent="0.2">
      <c r="A59" s="1">
        <v>58</v>
      </c>
      <c r="B59" s="1" t="s">
        <v>61</v>
      </c>
      <c r="C59" s="1">
        <v>2</v>
      </c>
      <c r="D59" s="1">
        <v>2</v>
      </c>
      <c r="E59" s="1">
        <v>2</v>
      </c>
      <c r="F59" s="1">
        <v>3</v>
      </c>
      <c r="G59" s="1">
        <v>2</v>
      </c>
      <c r="H59" s="1">
        <v>2</v>
      </c>
      <c r="I59" s="1">
        <v>2</v>
      </c>
      <c r="J59" s="1">
        <v>3</v>
      </c>
      <c r="K59" s="1">
        <v>3</v>
      </c>
      <c r="L59" s="1">
        <v>3</v>
      </c>
      <c r="M59" s="1">
        <v>3</v>
      </c>
      <c r="N59" s="1">
        <v>3</v>
      </c>
      <c r="O59" s="1">
        <v>3</v>
      </c>
      <c r="P59" s="1">
        <v>3</v>
      </c>
      <c r="Q59" s="1">
        <v>3</v>
      </c>
      <c r="R59" s="1">
        <v>3</v>
      </c>
      <c r="S59" s="1">
        <v>3</v>
      </c>
      <c r="T59" s="1">
        <v>3</v>
      </c>
      <c r="U59" s="1">
        <v>3</v>
      </c>
      <c r="V59" s="1">
        <v>3</v>
      </c>
      <c r="W59" s="1">
        <v>3</v>
      </c>
      <c r="X59" s="1">
        <v>3</v>
      </c>
      <c r="Y59" s="1">
        <v>3</v>
      </c>
      <c r="Z59" s="1">
        <v>3</v>
      </c>
      <c r="AA59" s="1">
        <v>3</v>
      </c>
      <c r="AB59" s="1">
        <v>4</v>
      </c>
      <c r="AC59" s="1">
        <v>3</v>
      </c>
      <c r="AD59" s="1">
        <v>3</v>
      </c>
      <c r="AE59" s="1">
        <v>3</v>
      </c>
      <c r="AF59" s="1">
        <v>3</v>
      </c>
      <c r="AG59" s="1">
        <v>3</v>
      </c>
      <c r="AH59" s="1">
        <v>3</v>
      </c>
      <c r="AI59" s="1">
        <v>3</v>
      </c>
      <c r="AJ59" s="1">
        <v>3</v>
      </c>
      <c r="AK59" s="6" t="s">
        <v>397</v>
      </c>
      <c r="AL59" s="6" t="s">
        <v>80</v>
      </c>
      <c r="AM59" s="6" t="s">
        <v>231</v>
      </c>
      <c r="AN59" s="6" t="s">
        <v>398</v>
      </c>
      <c r="AO59" s="6" t="s">
        <v>68</v>
      </c>
      <c r="AP59" s="6" t="s">
        <v>234</v>
      </c>
      <c r="AQ59" s="6" t="s">
        <v>68</v>
      </c>
      <c r="AR59" s="6" t="s">
        <v>348</v>
      </c>
    </row>
    <row r="60" spans="1:44" ht="12.75" x14ac:dyDescent="0.2">
      <c r="A60" s="1">
        <v>59</v>
      </c>
      <c r="B60" s="1" t="s">
        <v>42</v>
      </c>
      <c r="C60" s="1">
        <v>2</v>
      </c>
      <c r="D60" s="1">
        <v>5</v>
      </c>
      <c r="E60" s="1">
        <v>5</v>
      </c>
      <c r="F60" s="1">
        <v>5</v>
      </c>
      <c r="G60" s="1">
        <v>5</v>
      </c>
      <c r="H60" s="1">
        <v>5</v>
      </c>
      <c r="I60" s="1">
        <v>4</v>
      </c>
      <c r="J60" s="1">
        <v>4</v>
      </c>
      <c r="K60" s="1">
        <v>4</v>
      </c>
      <c r="L60" s="1">
        <v>5</v>
      </c>
      <c r="M60" s="1">
        <v>5</v>
      </c>
      <c r="N60" s="1">
        <v>5</v>
      </c>
      <c r="O60" s="1">
        <v>5</v>
      </c>
      <c r="P60" s="1">
        <v>5</v>
      </c>
      <c r="Q60" s="1">
        <v>5</v>
      </c>
      <c r="R60" s="1">
        <v>4</v>
      </c>
      <c r="S60" s="1">
        <v>4</v>
      </c>
      <c r="T60" s="1">
        <v>4</v>
      </c>
      <c r="U60" s="1">
        <v>1</v>
      </c>
      <c r="V60" s="1">
        <v>1</v>
      </c>
      <c r="W60" s="1">
        <v>4</v>
      </c>
      <c r="X60" s="1">
        <v>5</v>
      </c>
      <c r="Y60" s="1">
        <v>2</v>
      </c>
      <c r="Z60" s="1">
        <v>5</v>
      </c>
      <c r="AA60" s="1">
        <v>5</v>
      </c>
      <c r="AB60" s="1">
        <v>4</v>
      </c>
      <c r="AC60" s="1">
        <v>1</v>
      </c>
      <c r="AD60" s="1">
        <v>2</v>
      </c>
      <c r="AE60" s="1">
        <v>4</v>
      </c>
      <c r="AF60" s="1">
        <v>3</v>
      </c>
      <c r="AG60" s="1">
        <v>3</v>
      </c>
      <c r="AH60" s="1">
        <v>4</v>
      </c>
      <c r="AI60" s="1">
        <v>4</v>
      </c>
      <c r="AJ60" s="1">
        <v>3</v>
      </c>
      <c r="AK60" s="6" t="s">
        <v>399</v>
      </c>
      <c r="AL60" s="6" t="s">
        <v>71</v>
      </c>
      <c r="AM60" s="6" t="s">
        <v>400</v>
      </c>
      <c r="AN60" s="6" t="s">
        <v>401</v>
      </c>
      <c r="AO60" s="6" t="s">
        <v>402</v>
      </c>
      <c r="AP60" s="6" t="s">
        <v>403</v>
      </c>
      <c r="AQ60" s="6" t="s">
        <v>404</v>
      </c>
      <c r="AR60" s="6" t="s">
        <v>405</v>
      </c>
    </row>
    <row r="61" spans="1:44" ht="12.75" x14ac:dyDescent="0.2">
      <c r="A61" s="1">
        <v>60</v>
      </c>
      <c r="B61" s="1" t="s">
        <v>61</v>
      </c>
      <c r="C61" s="1">
        <v>2</v>
      </c>
      <c r="D61" s="1">
        <v>4</v>
      </c>
      <c r="E61" s="1">
        <v>5</v>
      </c>
      <c r="F61" s="1">
        <v>4</v>
      </c>
      <c r="G61" s="1">
        <v>3</v>
      </c>
      <c r="H61" s="1">
        <v>3</v>
      </c>
      <c r="I61" s="1">
        <v>4</v>
      </c>
      <c r="J61" s="1">
        <v>4</v>
      </c>
      <c r="K61" s="1">
        <v>3</v>
      </c>
      <c r="L61" s="1">
        <v>4</v>
      </c>
      <c r="M61" s="1">
        <v>3</v>
      </c>
      <c r="N61" s="1">
        <v>4</v>
      </c>
      <c r="O61" s="1">
        <v>3</v>
      </c>
      <c r="P61" s="1">
        <v>4</v>
      </c>
      <c r="Q61" s="1">
        <v>4</v>
      </c>
      <c r="R61" s="1">
        <v>5</v>
      </c>
      <c r="S61" s="1">
        <v>5</v>
      </c>
      <c r="T61" s="1">
        <v>5</v>
      </c>
      <c r="U61" s="1">
        <v>4</v>
      </c>
      <c r="V61" s="1">
        <v>5</v>
      </c>
      <c r="W61" s="1">
        <v>5</v>
      </c>
      <c r="X61" s="1">
        <v>4</v>
      </c>
      <c r="Y61" s="1">
        <v>5</v>
      </c>
      <c r="Z61" s="1">
        <v>4</v>
      </c>
      <c r="AA61" s="1">
        <v>5</v>
      </c>
      <c r="AB61" s="1">
        <v>4</v>
      </c>
      <c r="AC61" s="1">
        <v>5</v>
      </c>
      <c r="AD61" s="1">
        <v>4</v>
      </c>
      <c r="AE61" s="1">
        <v>4</v>
      </c>
      <c r="AF61" s="1">
        <v>3</v>
      </c>
      <c r="AG61" s="1">
        <v>4</v>
      </c>
      <c r="AH61" s="1">
        <v>3</v>
      </c>
      <c r="AI61" s="1">
        <v>4</v>
      </c>
      <c r="AJ61" s="1">
        <v>3</v>
      </c>
      <c r="AK61" s="6" t="s">
        <v>406</v>
      </c>
      <c r="AL61" s="6" t="s">
        <v>80</v>
      </c>
      <c r="AM61" s="6" t="s">
        <v>407</v>
      </c>
      <c r="AN61" s="6" t="s">
        <v>408</v>
      </c>
      <c r="AO61" s="6" t="s">
        <v>409</v>
      </c>
      <c r="AP61" s="6" t="s">
        <v>410</v>
      </c>
      <c r="AQ61" s="6" t="s">
        <v>411</v>
      </c>
      <c r="AR61" s="6" t="s">
        <v>412</v>
      </c>
    </row>
    <row r="62" spans="1:44" ht="12.75" x14ac:dyDescent="0.2">
      <c r="A62" s="1">
        <v>61</v>
      </c>
      <c r="B62" s="1" t="s">
        <v>42</v>
      </c>
      <c r="C62" s="1">
        <v>2</v>
      </c>
      <c r="D62" s="1">
        <v>5</v>
      </c>
      <c r="E62" s="1">
        <v>5</v>
      </c>
      <c r="F62" s="1">
        <v>5</v>
      </c>
      <c r="G62" s="1">
        <v>5</v>
      </c>
      <c r="H62" s="1">
        <v>5</v>
      </c>
      <c r="I62" s="1">
        <v>4</v>
      </c>
      <c r="J62" s="1">
        <v>5</v>
      </c>
      <c r="K62" s="1">
        <v>4</v>
      </c>
      <c r="L62" s="1">
        <v>5</v>
      </c>
      <c r="M62" s="1">
        <v>5</v>
      </c>
      <c r="N62" s="1">
        <v>5</v>
      </c>
      <c r="O62" s="1">
        <v>4</v>
      </c>
      <c r="P62" s="1">
        <v>4</v>
      </c>
      <c r="Q62" s="1">
        <v>5</v>
      </c>
      <c r="R62" s="1">
        <v>5</v>
      </c>
      <c r="S62" s="1">
        <v>5</v>
      </c>
      <c r="T62" s="1">
        <v>4</v>
      </c>
      <c r="U62" s="1">
        <v>5</v>
      </c>
      <c r="V62" s="1">
        <v>4</v>
      </c>
      <c r="W62" s="1">
        <v>4</v>
      </c>
      <c r="X62" s="1">
        <v>5</v>
      </c>
      <c r="Y62" s="1">
        <v>4</v>
      </c>
      <c r="Z62" s="1">
        <v>5</v>
      </c>
      <c r="AA62" s="1">
        <v>5</v>
      </c>
      <c r="AB62" s="1">
        <v>5</v>
      </c>
      <c r="AC62" s="1">
        <v>5</v>
      </c>
      <c r="AD62" s="1">
        <v>5</v>
      </c>
      <c r="AE62" s="1">
        <v>4</v>
      </c>
      <c r="AF62" s="1">
        <v>4</v>
      </c>
      <c r="AG62" s="1">
        <v>4</v>
      </c>
      <c r="AH62" s="1">
        <v>4</v>
      </c>
      <c r="AI62" s="1">
        <v>4</v>
      </c>
      <c r="AJ62" s="1">
        <v>4</v>
      </c>
      <c r="AK62" s="6" t="s">
        <v>413</v>
      </c>
      <c r="AL62" s="6" t="s">
        <v>80</v>
      </c>
      <c r="AM62" s="6" t="s">
        <v>414</v>
      </c>
      <c r="AN62" s="6" t="s">
        <v>415</v>
      </c>
      <c r="AO62" s="6" t="s">
        <v>416</v>
      </c>
      <c r="AP62" s="6" t="s">
        <v>417</v>
      </c>
      <c r="AQ62" s="6" t="s">
        <v>418</v>
      </c>
      <c r="AR62" s="6" t="s">
        <v>419</v>
      </c>
    </row>
    <row r="63" spans="1:44" ht="12.75" x14ac:dyDescent="0.2">
      <c r="A63" s="1">
        <v>62</v>
      </c>
      <c r="B63" s="1" t="s">
        <v>42</v>
      </c>
      <c r="C63" s="1">
        <v>2</v>
      </c>
      <c r="D63" s="1">
        <v>5</v>
      </c>
      <c r="E63" s="1">
        <v>4</v>
      </c>
      <c r="F63" s="1">
        <v>5</v>
      </c>
      <c r="G63" s="1">
        <v>5</v>
      </c>
      <c r="H63" s="1">
        <v>5</v>
      </c>
      <c r="I63" s="1">
        <v>5</v>
      </c>
      <c r="J63" s="1">
        <v>3</v>
      </c>
      <c r="K63" s="1">
        <v>2</v>
      </c>
      <c r="L63" s="1">
        <v>1</v>
      </c>
      <c r="M63" s="1">
        <v>5</v>
      </c>
      <c r="N63" s="1">
        <v>3</v>
      </c>
      <c r="O63" s="1">
        <v>4</v>
      </c>
      <c r="P63" s="1">
        <v>4</v>
      </c>
      <c r="Q63" s="1">
        <v>5</v>
      </c>
      <c r="R63" s="1">
        <v>2</v>
      </c>
      <c r="S63" s="1">
        <v>2</v>
      </c>
      <c r="T63" s="1">
        <v>5</v>
      </c>
      <c r="U63" s="1">
        <v>5</v>
      </c>
      <c r="V63" s="1">
        <v>1</v>
      </c>
      <c r="W63" s="1">
        <v>5</v>
      </c>
      <c r="X63" s="1">
        <v>5</v>
      </c>
      <c r="Y63" s="1">
        <v>1</v>
      </c>
      <c r="Z63" s="1">
        <v>5</v>
      </c>
      <c r="AA63" s="1">
        <v>5</v>
      </c>
      <c r="AB63" s="1">
        <v>1</v>
      </c>
      <c r="AC63" s="1">
        <v>3</v>
      </c>
      <c r="AD63" s="1">
        <v>1</v>
      </c>
      <c r="AE63" s="1">
        <v>4</v>
      </c>
      <c r="AF63" s="1">
        <v>2</v>
      </c>
      <c r="AG63" s="1">
        <v>4</v>
      </c>
      <c r="AH63" s="1">
        <v>4</v>
      </c>
      <c r="AI63" s="1">
        <v>4</v>
      </c>
      <c r="AJ63" s="1">
        <v>3</v>
      </c>
      <c r="AK63" s="6" t="s">
        <v>420</v>
      </c>
      <c r="AL63" s="6" t="s">
        <v>334</v>
      </c>
      <c r="AM63" s="6" t="s">
        <v>421</v>
      </c>
      <c r="AN63" s="6" t="s">
        <v>422</v>
      </c>
      <c r="AO63" s="6" t="s">
        <v>423</v>
      </c>
      <c r="AP63" s="6" t="s">
        <v>424</v>
      </c>
      <c r="AQ63" s="6" t="s">
        <v>425</v>
      </c>
      <c r="AR63" s="6" t="s">
        <v>426</v>
      </c>
    </row>
    <row r="64" spans="1:44" ht="12.75" x14ac:dyDescent="0.2">
      <c r="A64" s="1">
        <v>63</v>
      </c>
      <c r="B64" s="1" t="s">
        <v>42</v>
      </c>
      <c r="C64" s="1">
        <v>2</v>
      </c>
      <c r="D64" s="1">
        <v>5</v>
      </c>
      <c r="E64" s="1">
        <v>4</v>
      </c>
      <c r="F64" s="1">
        <v>4</v>
      </c>
      <c r="G64" s="1">
        <v>3</v>
      </c>
      <c r="H64" s="1">
        <v>4</v>
      </c>
      <c r="I64" s="1">
        <v>3</v>
      </c>
      <c r="J64" s="1">
        <v>1</v>
      </c>
      <c r="K64" s="1">
        <v>3</v>
      </c>
      <c r="L64" s="1">
        <v>3</v>
      </c>
      <c r="M64" s="1">
        <v>1</v>
      </c>
      <c r="N64" s="1">
        <v>4</v>
      </c>
      <c r="O64" s="1">
        <v>2</v>
      </c>
      <c r="P64" s="1">
        <v>3</v>
      </c>
      <c r="Q64" s="1">
        <v>5</v>
      </c>
      <c r="R64" s="1">
        <v>4</v>
      </c>
      <c r="S64" s="1">
        <v>4</v>
      </c>
      <c r="T64" s="1">
        <v>3</v>
      </c>
      <c r="U64" s="1">
        <v>5</v>
      </c>
      <c r="V64" s="1">
        <v>3</v>
      </c>
      <c r="W64" s="1">
        <v>5</v>
      </c>
      <c r="X64" s="1">
        <v>5</v>
      </c>
      <c r="Y64" s="1">
        <v>4</v>
      </c>
      <c r="Z64" s="1">
        <v>5</v>
      </c>
      <c r="AA64" s="1">
        <v>5</v>
      </c>
      <c r="AB64" s="1">
        <v>5</v>
      </c>
      <c r="AC64" s="1">
        <v>1</v>
      </c>
      <c r="AD64" s="1">
        <v>3</v>
      </c>
      <c r="AE64" s="1">
        <v>4</v>
      </c>
      <c r="AF64" s="1">
        <v>4</v>
      </c>
      <c r="AG64" s="1">
        <v>1</v>
      </c>
      <c r="AH64" s="1">
        <v>3</v>
      </c>
      <c r="AI64" s="1">
        <v>3</v>
      </c>
      <c r="AJ64" s="1">
        <v>3</v>
      </c>
      <c r="AK64" s="6" t="s">
        <v>427</v>
      </c>
      <c r="AL64" s="6" t="s">
        <v>80</v>
      </c>
      <c r="AM64" s="6" t="s">
        <v>428</v>
      </c>
      <c r="AN64" s="6" t="s">
        <v>429</v>
      </c>
      <c r="AO64" s="6" t="s">
        <v>430</v>
      </c>
      <c r="AP64" s="6" t="s">
        <v>431</v>
      </c>
      <c r="AQ64" s="6" t="s">
        <v>432</v>
      </c>
      <c r="AR64" s="6" t="s">
        <v>433</v>
      </c>
    </row>
    <row r="65" spans="1:44" ht="12.75" x14ac:dyDescent="0.2">
      <c r="A65" s="1">
        <v>64</v>
      </c>
      <c r="B65" s="1" t="s">
        <v>42</v>
      </c>
      <c r="C65" s="1">
        <v>2</v>
      </c>
      <c r="D65" s="1">
        <v>4</v>
      </c>
      <c r="E65" s="1">
        <v>5</v>
      </c>
      <c r="F65" s="1">
        <v>5</v>
      </c>
      <c r="G65" s="1">
        <v>4</v>
      </c>
      <c r="H65" s="1">
        <v>3</v>
      </c>
      <c r="I65" s="1">
        <v>4</v>
      </c>
      <c r="J65" s="1">
        <v>5</v>
      </c>
      <c r="K65" s="1">
        <v>4</v>
      </c>
      <c r="L65" s="1">
        <v>3</v>
      </c>
      <c r="M65" s="1">
        <v>1</v>
      </c>
      <c r="N65" s="1">
        <v>5</v>
      </c>
      <c r="O65" s="1">
        <v>5</v>
      </c>
      <c r="P65" s="1">
        <v>5</v>
      </c>
      <c r="Q65" s="1">
        <v>3</v>
      </c>
      <c r="R65" s="1">
        <v>3</v>
      </c>
      <c r="S65" s="1">
        <v>5</v>
      </c>
      <c r="T65" s="1">
        <v>4</v>
      </c>
      <c r="U65" s="1">
        <v>3</v>
      </c>
      <c r="V65" s="1">
        <v>4</v>
      </c>
      <c r="W65" s="1">
        <v>5</v>
      </c>
      <c r="X65" s="1">
        <v>5</v>
      </c>
      <c r="Y65" s="1">
        <v>5</v>
      </c>
      <c r="Z65" s="1">
        <v>4</v>
      </c>
      <c r="AA65" s="1">
        <v>4</v>
      </c>
      <c r="AB65" s="1">
        <v>4</v>
      </c>
      <c r="AC65" s="1">
        <v>4</v>
      </c>
      <c r="AD65" s="1">
        <v>4</v>
      </c>
      <c r="AE65" s="1">
        <v>3</v>
      </c>
      <c r="AF65" s="1">
        <v>3</v>
      </c>
      <c r="AG65" s="1">
        <v>4</v>
      </c>
      <c r="AH65" s="1">
        <v>3</v>
      </c>
      <c r="AI65" s="1">
        <v>3</v>
      </c>
      <c r="AJ65" s="1">
        <v>3</v>
      </c>
      <c r="AK65" s="6" t="s">
        <v>434</v>
      </c>
      <c r="AL65" s="6" t="s">
        <v>71</v>
      </c>
      <c r="AM65" s="6" t="s">
        <v>435</v>
      </c>
      <c r="AN65" s="6" t="s">
        <v>436</v>
      </c>
      <c r="AO65" s="6" t="s">
        <v>437</v>
      </c>
      <c r="AP65" s="6" t="s">
        <v>438</v>
      </c>
      <c r="AQ65" s="6" t="s">
        <v>68</v>
      </c>
      <c r="AR65" s="6" t="s">
        <v>439</v>
      </c>
    </row>
    <row r="66" spans="1:44" ht="12.75" x14ac:dyDescent="0.2">
      <c r="A66" s="1">
        <v>65</v>
      </c>
      <c r="B66" s="1" t="s">
        <v>42</v>
      </c>
      <c r="C66" s="1">
        <v>2</v>
      </c>
      <c r="D66" s="1">
        <v>4</v>
      </c>
      <c r="E66" s="1">
        <v>5</v>
      </c>
      <c r="F66" s="1">
        <v>5</v>
      </c>
      <c r="G66" s="1">
        <v>5</v>
      </c>
      <c r="H66" s="1">
        <v>4</v>
      </c>
      <c r="I66" s="1">
        <v>3</v>
      </c>
      <c r="J66" s="1">
        <v>2</v>
      </c>
      <c r="K66" s="1">
        <v>4</v>
      </c>
      <c r="L66" s="1">
        <v>4</v>
      </c>
      <c r="M66" s="1">
        <v>4</v>
      </c>
      <c r="N66" s="1">
        <v>5</v>
      </c>
      <c r="O66" s="1">
        <v>4</v>
      </c>
      <c r="P66" s="1">
        <v>4</v>
      </c>
      <c r="Q66" s="1">
        <v>4</v>
      </c>
      <c r="R66" s="1">
        <v>2</v>
      </c>
      <c r="S66" s="1">
        <v>2</v>
      </c>
      <c r="T66" s="1">
        <v>4</v>
      </c>
      <c r="U66" s="1">
        <v>2</v>
      </c>
      <c r="V66" s="1">
        <v>3</v>
      </c>
      <c r="W66" s="1">
        <v>4</v>
      </c>
      <c r="X66" s="1">
        <v>4</v>
      </c>
      <c r="Y66" s="1">
        <v>2</v>
      </c>
      <c r="Z66" s="1">
        <v>5</v>
      </c>
      <c r="AA66" s="1">
        <v>5</v>
      </c>
      <c r="AB66" s="1">
        <v>4</v>
      </c>
      <c r="AC66" s="1">
        <v>2</v>
      </c>
      <c r="AD66" s="1">
        <v>2</v>
      </c>
      <c r="AE66" s="1">
        <v>3</v>
      </c>
      <c r="AF66" s="1">
        <v>3</v>
      </c>
      <c r="AG66" s="1">
        <v>3</v>
      </c>
      <c r="AH66" s="1">
        <v>3</v>
      </c>
      <c r="AI66" s="1">
        <v>3</v>
      </c>
      <c r="AJ66" s="1">
        <v>3</v>
      </c>
      <c r="AK66" s="6" t="s">
        <v>440</v>
      </c>
      <c r="AL66" s="6" t="s">
        <v>71</v>
      </c>
      <c r="AM66" s="6" t="s">
        <v>441</v>
      </c>
      <c r="AN66" s="6" t="s">
        <v>442</v>
      </c>
      <c r="AO66" s="6" t="s">
        <v>443</v>
      </c>
      <c r="AP66" s="6" t="s">
        <v>1116</v>
      </c>
      <c r="AQ66" s="6" t="s">
        <v>444</v>
      </c>
      <c r="AR66" s="6" t="s">
        <v>445</v>
      </c>
    </row>
    <row r="67" spans="1:44" ht="12.75" x14ac:dyDescent="0.2">
      <c r="A67" s="1">
        <v>66</v>
      </c>
      <c r="B67" s="1" t="s">
        <v>42</v>
      </c>
      <c r="C67" s="1">
        <v>2</v>
      </c>
      <c r="D67" s="1">
        <v>3</v>
      </c>
      <c r="E67" s="1">
        <v>3</v>
      </c>
      <c r="F67" s="1">
        <v>3</v>
      </c>
      <c r="G67" s="1">
        <v>3</v>
      </c>
      <c r="H67" s="1">
        <v>3</v>
      </c>
      <c r="I67" s="1">
        <v>3</v>
      </c>
      <c r="J67" s="1">
        <v>4</v>
      </c>
      <c r="K67" s="1">
        <v>3</v>
      </c>
      <c r="L67" s="1">
        <v>3</v>
      </c>
      <c r="M67" s="1">
        <v>2</v>
      </c>
      <c r="N67" s="1">
        <v>1</v>
      </c>
      <c r="O67" s="1">
        <v>2</v>
      </c>
      <c r="P67" s="1">
        <v>3</v>
      </c>
      <c r="Q67" s="1">
        <v>3</v>
      </c>
      <c r="R67" s="1">
        <v>3</v>
      </c>
      <c r="S67" s="1">
        <v>3</v>
      </c>
      <c r="T67" s="1">
        <v>3</v>
      </c>
      <c r="U67" s="1">
        <v>3</v>
      </c>
      <c r="V67" s="1">
        <v>3</v>
      </c>
      <c r="W67" s="1">
        <v>3</v>
      </c>
      <c r="X67" s="1">
        <v>3</v>
      </c>
      <c r="Y67" s="1">
        <v>3</v>
      </c>
      <c r="Z67" s="1">
        <v>3</v>
      </c>
      <c r="AA67" s="1">
        <v>3</v>
      </c>
      <c r="AB67" s="1">
        <v>3</v>
      </c>
      <c r="AC67" s="1">
        <v>3</v>
      </c>
      <c r="AD67" s="1">
        <v>3</v>
      </c>
      <c r="AE67" s="1">
        <v>3</v>
      </c>
      <c r="AF67" s="1">
        <v>2</v>
      </c>
      <c r="AG67" s="1">
        <v>1</v>
      </c>
      <c r="AH67" s="1">
        <v>2</v>
      </c>
      <c r="AI67" s="1">
        <v>2</v>
      </c>
      <c r="AJ67" s="1">
        <v>2</v>
      </c>
      <c r="AK67" s="6" t="s">
        <v>446</v>
      </c>
      <c r="AL67" s="6" t="s">
        <v>63</v>
      </c>
      <c r="AM67" s="6" t="s">
        <v>447</v>
      </c>
      <c r="AN67" s="6" t="s">
        <v>448</v>
      </c>
      <c r="AO67" s="6" t="s">
        <v>449</v>
      </c>
      <c r="AP67" s="6" t="s">
        <v>450</v>
      </c>
      <c r="AQ67" s="6" t="s">
        <v>451</v>
      </c>
      <c r="AR67" s="6" t="s">
        <v>452</v>
      </c>
    </row>
    <row r="68" spans="1:44" ht="12.75" x14ac:dyDescent="0.2">
      <c r="A68" s="1">
        <v>67</v>
      </c>
      <c r="B68" s="1" t="s">
        <v>42</v>
      </c>
      <c r="C68" s="1">
        <v>2</v>
      </c>
      <c r="D68" s="1">
        <v>3</v>
      </c>
      <c r="E68" s="1">
        <v>4</v>
      </c>
      <c r="F68" s="1">
        <v>5</v>
      </c>
      <c r="G68" s="1">
        <v>4</v>
      </c>
      <c r="H68" s="1">
        <v>5</v>
      </c>
      <c r="I68" s="1">
        <v>3</v>
      </c>
      <c r="J68" s="1">
        <v>3</v>
      </c>
      <c r="K68" s="1">
        <v>2</v>
      </c>
      <c r="L68" s="1">
        <v>4</v>
      </c>
      <c r="M68" s="1">
        <v>3</v>
      </c>
      <c r="N68" s="1">
        <v>4</v>
      </c>
      <c r="O68" s="1">
        <v>4</v>
      </c>
      <c r="P68" s="1">
        <v>4</v>
      </c>
      <c r="Q68" s="1">
        <v>3</v>
      </c>
      <c r="R68" s="1">
        <v>4</v>
      </c>
      <c r="S68" s="1">
        <v>5</v>
      </c>
      <c r="T68" s="1">
        <v>4</v>
      </c>
      <c r="U68" s="1">
        <v>4</v>
      </c>
      <c r="V68" s="1">
        <v>4</v>
      </c>
      <c r="W68" s="1">
        <v>4</v>
      </c>
      <c r="X68" s="1">
        <v>4</v>
      </c>
      <c r="Y68" s="1">
        <v>4</v>
      </c>
      <c r="Z68" s="1">
        <v>5</v>
      </c>
      <c r="AA68" s="1">
        <v>5</v>
      </c>
      <c r="AB68" s="1">
        <v>5</v>
      </c>
      <c r="AC68" s="1">
        <v>2</v>
      </c>
      <c r="AD68" s="1">
        <v>3</v>
      </c>
      <c r="AE68" s="1">
        <v>3</v>
      </c>
      <c r="AF68" s="1">
        <v>2</v>
      </c>
      <c r="AG68" s="1">
        <v>3</v>
      </c>
      <c r="AH68" s="1">
        <v>3</v>
      </c>
      <c r="AI68" s="1">
        <v>2</v>
      </c>
      <c r="AJ68" s="1">
        <v>3</v>
      </c>
      <c r="AK68" s="6" t="s">
        <v>453</v>
      </c>
      <c r="AL68" s="6" t="s">
        <v>44</v>
      </c>
      <c r="AM68" s="6" t="s">
        <v>454</v>
      </c>
      <c r="AN68" s="6" t="s">
        <v>455</v>
      </c>
      <c r="AO68" s="6" t="s">
        <v>68</v>
      </c>
      <c r="AP68" s="6" t="s">
        <v>456</v>
      </c>
      <c r="AQ68" s="6" t="s">
        <v>457</v>
      </c>
      <c r="AR68" s="6" t="s">
        <v>458</v>
      </c>
    </row>
    <row r="69" spans="1:44" ht="12.75" x14ac:dyDescent="0.2">
      <c r="A69" s="1">
        <v>68</v>
      </c>
      <c r="B69" s="1" t="s">
        <v>42</v>
      </c>
      <c r="C69" s="1">
        <v>2</v>
      </c>
      <c r="D69" s="1">
        <v>5</v>
      </c>
      <c r="E69" s="1">
        <v>5</v>
      </c>
      <c r="F69" s="1">
        <v>5</v>
      </c>
      <c r="G69" s="1">
        <v>5</v>
      </c>
      <c r="H69" s="1">
        <v>5</v>
      </c>
      <c r="I69" s="1">
        <v>5</v>
      </c>
      <c r="J69" s="1">
        <v>5</v>
      </c>
      <c r="K69" s="1">
        <v>5</v>
      </c>
      <c r="L69" s="1">
        <v>5</v>
      </c>
      <c r="M69" s="1">
        <v>5</v>
      </c>
      <c r="N69" s="1">
        <v>5</v>
      </c>
      <c r="O69" s="1">
        <v>5</v>
      </c>
      <c r="P69" s="1">
        <v>5</v>
      </c>
      <c r="Q69" s="1">
        <v>5</v>
      </c>
      <c r="R69" s="1">
        <v>5</v>
      </c>
      <c r="S69" s="1">
        <v>5</v>
      </c>
      <c r="T69" s="1">
        <v>5</v>
      </c>
      <c r="U69" s="1">
        <v>5</v>
      </c>
      <c r="V69" s="1">
        <v>5</v>
      </c>
      <c r="W69" s="1">
        <v>5</v>
      </c>
      <c r="X69" s="1">
        <v>5</v>
      </c>
      <c r="Y69" s="1">
        <v>5</v>
      </c>
      <c r="Z69" s="1">
        <v>5</v>
      </c>
      <c r="AA69" s="1">
        <v>5</v>
      </c>
      <c r="AB69" s="1">
        <v>5</v>
      </c>
      <c r="AC69" s="1">
        <v>5</v>
      </c>
      <c r="AD69" s="1">
        <v>5</v>
      </c>
      <c r="AE69" s="1">
        <v>4</v>
      </c>
      <c r="AF69" s="1">
        <v>4</v>
      </c>
      <c r="AG69" s="1">
        <v>4</v>
      </c>
      <c r="AH69" s="1">
        <v>4</v>
      </c>
      <c r="AI69" s="1">
        <v>4</v>
      </c>
      <c r="AJ69" s="1">
        <v>4</v>
      </c>
      <c r="AK69" s="6" t="s">
        <v>459</v>
      </c>
      <c r="AL69" s="6" t="s">
        <v>48</v>
      </c>
      <c r="AM69" s="6" t="s">
        <v>460</v>
      </c>
      <c r="AN69" s="6" t="s">
        <v>461</v>
      </c>
      <c r="AO69" s="6" t="s">
        <v>462</v>
      </c>
      <c r="AP69" s="6" t="s">
        <v>361</v>
      </c>
      <c r="AQ69" s="6" t="s">
        <v>361</v>
      </c>
      <c r="AR69" s="6" t="s">
        <v>361</v>
      </c>
    </row>
    <row r="70" spans="1:44" ht="12.75" x14ac:dyDescent="0.2">
      <c r="A70" s="1">
        <v>69</v>
      </c>
      <c r="B70" s="1" t="s">
        <v>61</v>
      </c>
      <c r="C70" s="1">
        <v>2</v>
      </c>
      <c r="D70" s="1">
        <v>3</v>
      </c>
      <c r="E70" s="1">
        <v>3</v>
      </c>
      <c r="F70" s="1">
        <v>2</v>
      </c>
      <c r="G70" s="1">
        <v>3</v>
      </c>
      <c r="H70" s="1">
        <v>2</v>
      </c>
      <c r="I70" s="1">
        <v>3</v>
      </c>
      <c r="J70" s="1">
        <v>3</v>
      </c>
      <c r="K70" s="1">
        <v>3</v>
      </c>
      <c r="L70" s="1">
        <v>3</v>
      </c>
      <c r="M70" s="1">
        <v>4</v>
      </c>
      <c r="N70" s="1">
        <v>3</v>
      </c>
      <c r="O70" s="1">
        <v>4</v>
      </c>
      <c r="P70" s="1">
        <v>3</v>
      </c>
      <c r="Q70" s="1">
        <v>3</v>
      </c>
      <c r="R70" s="1">
        <v>3</v>
      </c>
      <c r="S70" s="1">
        <v>4</v>
      </c>
      <c r="T70" s="1">
        <v>3</v>
      </c>
      <c r="U70" s="1">
        <v>4</v>
      </c>
      <c r="V70" s="1">
        <v>4</v>
      </c>
      <c r="W70" s="1">
        <v>3</v>
      </c>
      <c r="X70" s="1">
        <v>3</v>
      </c>
      <c r="Y70" s="1">
        <v>3</v>
      </c>
      <c r="Z70" s="1">
        <v>5</v>
      </c>
      <c r="AA70" s="1">
        <v>5</v>
      </c>
      <c r="AB70" s="1">
        <v>2</v>
      </c>
      <c r="AC70" s="1">
        <v>3</v>
      </c>
      <c r="AD70" s="1">
        <v>3</v>
      </c>
      <c r="AE70" s="1">
        <v>2</v>
      </c>
      <c r="AF70" s="1">
        <v>3</v>
      </c>
      <c r="AG70" s="1">
        <v>3</v>
      </c>
      <c r="AH70" s="1">
        <v>2</v>
      </c>
      <c r="AI70" s="1">
        <v>2</v>
      </c>
      <c r="AJ70" s="1">
        <v>2</v>
      </c>
      <c r="AK70" s="6" t="s">
        <v>463</v>
      </c>
      <c r="AL70" s="6" t="s">
        <v>80</v>
      </c>
      <c r="AM70" s="6" t="s">
        <v>464</v>
      </c>
      <c r="AN70" s="6" t="s">
        <v>465</v>
      </c>
      <c r="AO70" s="6" t="s">
        <v>466</v>
      </c>
      <c r="AP70" s="6" t="s">
        <v>467</v>
      </c>
      <c r="AQ70" s="6" t="s">
        <v>468</v>
      </c>
      <c r="AR70" s="6" t="s">
        <v>469</v>
      </c>
    </row>
    <row r="71" spans="1:44" ht="12.75" x14ac:dyDescent="0.2">
      <c r="A71" s="1">
        <v>70</v>
      </c>
      <c r="B71" s="1" t="s">
        <v>42</v>
      </c>
      <c r="C71" s="1">
        <v>2</v>
      </c>
      <c r="D71" s="1">
        <v>5</v>
      </c>
      <c r="E71" s="1">
        <v>5</v>
      </c>
      <c r="F71" s="1">
        <v>5</v>
      </c>
      <c r="G71" s="1">
        <v>5</v>
      </c>
      <c r="H71" s="1">
        <v>5</v>
      </c>
      <c r="I71" s="1">
        <v>5</v>
      </c>
      <c r="J71" s="1">
        <v>5</v>
      </c>
      <c r="K71" s="1">
        <v>5</v>
      </c>
      <c r="L71" s="1">
        <v>5</v>
      </c>
      <c r="M71" s="1">
        <v>4</v>
      </c>
      <c r="N71" s="1">
        <v>4</v>
      </c>
      <c r="O71" s="1">
        <v>4</v>
      </c>
      <c r="P71" s="1">
        <v>4</v>
      </c>
      <c r="Q71" s="1">
        <v>4</v>
      </c>
      <c r="R71" s="1">
        <v>5</v>
      </c>
      <c r="S71" s="1">
        <v>5</v>
      </c>
      <c r="T71" s="1">
        <v>5</v>
      </c>
      <c r="U71" s="1">
        <v>4</v>
      </c>
      <c r="V71" s="1">
        <v>5</v>
      </c>
      <c r="W71" s="1">
        <v>5</v>
      </c>
      <c r="X71" s="1">
        <v>5</v>
      </c>
      <c r="Y71" s="1">
        <v>5</v>
      </c>
      <c r="Z71" s="1">
        <v>5</v>
      </c>
      <c r="AA71" s="1">
        <v>5</v>
      </c>
      <c r="AB71" s="1">
        <v>5</v>
      </c>
      <c r="AC71" s="1">
        <v>5</v>
      </c>
      <c r="AD71" s="1">
        <v>5</v>
      </c>
      <c r="AE71" s="1">
        <v>3</v>
      </c>
      <c r="AF71" s="1">
        <v>3</v>
      </c>
      <c r="AG71" s="1">
        <v>3</v>
      </c>
      <c r="AH71" s="1">
        <v>4</v>
      </c>
      <c r="AI71" s="1">
        <v>4</v>
      </c>
      <c r="AJ71" s="1">
        <v>2</v>
      </c>
      <c r="AK71" s="6" t="s">
        <v>470</v>
      </c>
      <c r="AL71" s="6" t="s">
        <v>471</v>
      </c>
      <c r="AM71" s="6" t="s">
        <v>472</v>
      </c>
      <c r="AN71" s="6" t="s">
        <v>473</v>
      </c>
      <c r="AO71" s="6" t="s">
        <v>474</v>
      </c>
      <c r="AP71" s="6" t="s">
        <v>475</v>
      </c>
      <c r="AQ71" s="6" t="s">
        <v>475</v>
      </c>
      <c r="AR71" s="6" t="s">
        <v>475</v>
      </c>
    </row>
    <row r="72" spans="1:44" ht="12.75" x14ac:dyDescent="0.2">
      <c r="A72" s="1">
        <v>71</v>
      </c>
      <c r="B72" s="1" t="s">
        <v>42</v>
      </c>
      <c r="C72" s="1">
        <v>2</v>
      </c>
      <c r="D72" s="1">
        <v>3</v>
      </c>
      <c r="E72" s="1">
        <v>3</v>
      </c>
      <c r="F72" s="1">
        <v>4</v>
      </c>
      <c r="G72" s="1">
        <v>3</v>
      </c>
      <c r="H72" s="1">
        <v>4</v>
      </c>
      <c r="I72" s="1">
        <v>3</v>
      </c>
      <c r="J72" s="1">
        <v>3</v>
      </c>
      <c r="K72" s="1">
        <v>3</v>
      </c>
      <c r="L72" s="1">
        <v>3</v>
      </c>
      <c r="M72" s="1">
        <v>3</v>
      </c>
      <c r="N72" s="1">
        <v>3</v>
      </c>
      <c r="O72" s="1">
        <v>3</v>
      </c>
      <c r="P72" s="1">
        <v>2</v>
      </c>
      <c r="Q72" s="1">
        <v>3</v>
      </c>
      <c r="R72" s="1">
        <v>4</v>
      </c>
      <c r="S72" s="1">
        <v>3</v>
      </c>
      <c r="T72" s="1">
        <v>2</v>
      </c>
      <c r="U72" s="1">
        <v>3</v>
      </c>
      <c r="V72" s="1">
        <v>2</v>
      </c>
      <c r="W72" s="1">
        <v>3</v>
      </c>
      <c r="X72" s="1">
        <v>3</v>
      </c>
      <c r="Y72" s="1">
        <v>3</v>
      </c>
      <c r="Z72" s="1">
        <v>3</v>
      </c>
      <c r="AA72" s="1">
        <v>2</v>
      </c>
      <c r="AB72" s="1">
        <v>3</v>
      </c>
      <c r="AC72" s="1">
        <v>3</v>
      </c>
      <c r="AD72" s="1">
        <v>2</v>
      </c>
      <c r="AE72" s="1">
        <v>3</v>
      </c>
      <c r="AF72" s="1">
        <v>2</v>
      </c>
      <c r="AG72" s="1">
        <v>2</v>
      </c>
      <c r="AH72" s="1">
        <v>3</v>
      </c>
      <c r="AI72" s="1">
        <v>2</v>
      </c>
      <c r="AJ72" s="1">
        <v>2</v>
      </c>
      <c r="AK72" s="6" t="s">
        <v>397</v>
      </c>
      <c r="AL72" s="6" t="s">
        <v>80</v>
      </c>
      <c r="AM72" s="6" t="s">
        <v>476</v>
      </c>
      <c r="AN72" s="6" t="s">
        <v>477</v>
      </c>
      <c r="AO72" s="6" t="s">
        <v>478</v>
      </c>
      <c r="AP72" s="6" t="s">
        <v>479</v>
      </c>
      <c r="AQ72" s="6" t="s">
        <v>480</v>
      </c>
      <c r="AR72" s="6" t="s">
        <v>481</v>
      </c>
    </row>
    <row r="73" spans="1:44" ht="12.75" x14ac:dyDescent="0.2">
      <c r="A73" s="1">
        <v>72</v>
      </c>
      <c r="B73" s="1" t="s">
        <v>42</v>
      </c>
      <c r="C73" s="1">
        <v>1</v>
      </c>
      <c r="D73" s="1">
        <v>3</v>
      </c>
      <c r="E73" s="1">
        <v>3</v>
      </c>
      <c r="F73" s="1">
        <v>2</v>
      </c>
      <c r="G73" s="1">
        <v>2</v>
      </c>
      <c r="H73" s="1">
        <v>3</v>
      </c>
      <c r="I73" s="1">
        <v>2</v>
      </c>
      <c r="J73" s="1">
        <v>2</v>
      </c>
      <c r="K73" s="1">
        <v>2</v>
      </c>
      <c r="L73" s="1">
        <v>3</v>
      </c>
      <c r="M73" s="1">
        <v>4</v>
      </c>
      <c r="N73" s="1">
        <v>3</v>
      </c>
      <c r="O73" s="1">
        <v>3</v>
      </c>
      <c r="P73" s="1">
        <v>3</v>
      </c>
      <c r="Q73" s="1">
        <v>3</v>
      </c>
      <c r="R73" s="1">
        <v>4</v>
      </c>
      <c r="S73" s="1">
        <v>4</v>
      </c>
      <c r="T73" s="1">
        <v>4</v>
      </c>
      <c r="U73" s="1">
        <v>5</v>
      </c>
      <c r="V73" s="1">
        <v>4</v>
      </c>
      <c r="W73" s="1">
        <v>3</v>
      </c>
      <c r="X73" s="1">
        <v>3</v>
      </c>
      <c r="Y73" s="1">
        <v>3</v>
      </c>
      <c r="Z73" s="1">
        <v>5</v>
      </c>
      <c r="AA73" s="1">
        <v>5</v>
      </c>
      <c r="AB73" s="1">
        <v>4</v>
      </c>
      <c r="AC73" s="1">
        <v>3</v>
      </c>
      <c r="AD73" s="1">
        <v>3</v>
      </c>
      <c r="AE73" s="1">
        <v>2</v>
      </c>
      <c r="AF73" s="1">
        <v>2</v>
      </c>
      <c r="AG73" s="1">
        <v>2</v>
      </c>
      <c r="AH73" s="1">
        <v>2</v>
      </c>
      <c r="AI73" s="1">
        <v>2</v>
      </c>
      <c r="AJ73" s="1">
        <v>2</v>
      </c>
      <c r="AK73" s="6" t="s">
        <v>482</v>
      </c>
      <c r="AL73" s="6" t="s">
        <v>48</v>
      </c>
      <c r="AM73" s="6" t="s">
        <v>483</v>
      </c>
      <c r="AN73" s="6" t="s">
        <v>484</v>
      </c>
      <c r="AO73" s="6" t="s">
        <v>485</v>
      </c>
      <c r="AP73" s="6" t="s">
        <v>486</v>
      </c>
      <c r="AQ73" s="6" t="s">
        <v>487</v>
      </c>
      <c r="AR73" s="6" t="s">
        <v>488</v>
      </c>
    </row>
    <row r="74" spans="1:44" ht="12.75" x14ac:dyDescent="0.2">
      <c r="A74" s="1">
        <v>73</v>
      </c>
      <c r="B74" s="1" t="s">
        <v>42</v>
      </c>
      <c r="C74" s="1">
        <v>2</v>
      </c>
      <c r="D74" s="1">
        <v>2</v>
      </c>
      <c r="E74" s="1">
        <v>2</v>
      </c>
      <c r="F74" s="1">
        <v>2</v>
      </c>
      <c r="G74" s="1">
        <v>2</v>
      </c>
      <c r="H74" s="1">
        <v>2</v>
      </c>
      <c r="I74" s="1">
        <v>2</v>
      </c>
      <c r="J74" s="1">
        <v>2</v>
      </c>
      <c r="K74" s="1">
        <v>2</v>
      </c>
      <c r="L74" s="1">
        <v>2</v>
      </c>
      <c r="M74" s="1">
        <v>4</v>
      </c>
      <c r="N74" s="1">
        <v>3</v>
      </c>
      <c r="O74" s="1">
        <v>4</v>
      </c>
      <c r="P74" s="1">
        <v>3</v>
      </c>
      <c r="Q74" s="1">
        <v>3</v>
      </c>
      <c r="R74" s="1">
        <v>2</v>
      </c>
      <c r="S74" s="1">
        <v>3</v>
      </c>
      <c r="T74" s="1">
        <v>4</v>
      </c>
      <c r="U74" s="1">
        <v>4</v>
      </c>
      <c r="V74" s="1">
        <v>4</v>
      </c>
      <c r="W74" s="1">
        <v>4</v>
      </c>
      <c r="X74" s="1">
        <v>4</v>
      </c>
      <c r="Y74" s="1">
        <v>3</v>
      </c>
      <c r="Z74" s="1">
        <v>5</v>
      </c>
      <c r="AA74" s="1">
        <v>5</v>
      </c>
      <c r="AB74" s="1">
        <v>4</v>
      </c>
      <c r="AC74" s="1">
        <v>4</v>
      </c>
      <c r="AD74" s="1">
        <v>4</v>
      </c>
      <c r="AE74" s="1">
        <v>2</v>
      </c>
      <c r="AF74" s="1">
        <v>2</v>
      </c>
      <c r="AG74" s="1">
        <v>3</v>
      </c>
      <c r="AH74" s="1">
        <v>3</v>
      </c>
      <c r="AI74" s="1">
        <v>3</v>
      </c>
      <c r="AJ74" s="1">
        <v>2</v>
      </c>
      <c r="AK74" s="6" t="s">
        <v>489</v>
      </c>
      <c r="AL74" s="6" t="s">
        <v>490</v>
      </c>
      <c r="AM74" s="6" t="s">
        <v>491</v>
      </c>
      <c r="AN74" s="6" t="s">
        <v>492</v>
      </c>
      <c r="AO74" s="6" t="s">
        <v>131</v>
      </c>
      <c r="AP74" s="6" t="s">
        <v>493</v>
      </c>
      <c r="AQ74" s="6" t="s">
        <v>494</v>
      </c>
      <c r="AR74" s="6" t="s">
        <v>495</v>
      </c>
    </row>
    <row r="75" spans="1:44" ht="12.75" x14ac:dyDescent="0.2">
      <c r="A75" s="1">
        <v>74</v>
      </c>
      <c r="B75" s="1" t="s">
        <v>42</v>
      </c>
      <c r="C75" s="1">
        <v>2</v>
      </c>
      <c r="D75" s="1">
        <v>1</v>
      </c>
      <c r="E75" s="1">
        <v>1</v>
      </c>
      <c r="F75" s="1">
        <v>1</v>
      </c>
      <c r="G75" s="1">
        <v>1</v>
      </c>
      <c r="H75" s="1">
        <v>1</v>
      </c>
      <c r="I75" s="1">
        <v>1</v>
      </c>
      <c r="J75" s="1">
        <v>1</v>
      </c>
      <c r="K75" s="1">
        <v>1</v>
      </c>
      <c r="L75" s="1">
        <v>1</v>
      </c>
      <c r="M75" s="1">
        <v>1</v>
      </c>
      <c r="N75" s="1">
        <v>1</v>
      </c>
      <c r="O75" s="1">
        <v>1</v>
      </c>
      <c r="P75" s="1">
        <v>1</v>
      </c>
      <c r="Q75" s="1">
        <v>1</v>
      </c>
      <c r="R75" s="1">
        <v>5</v>
      </c>
      <c r="S75" s="1">
        <v>2</v>
      </c>
      <c r="T75" s="1">
        <v>1</v>
      </c>
      <c r="U75" s="1">
        <v>5</v>
      </c>
      <c r="V75" s="1">
        <v>5</v>
      </c>
      <c r="W75" s="1">
        <v>5</v>
      </c>
      <c r="X75" s="1">
        <v>1</v>
      </c>
      <c r="Y75" s="1">
        <v>5</v>
      </c>
      <c r="Z75" s="1">
        <v>5</v>
      </c>
      <c r="AA75" s="1">
        <v>5</v>
      </c>
      <c r="AB75" s="1">
        <v>5</v>
      </c>
      <c r="AC75" s="1">
        <v>5</v>
      </c>
      <c r="AD75" s="1">
        <v>5</v>
      </c>
      <c r="AE75" s="1">
        <v>1</v>
      </c>
      <c r="AF75" s="1">
        <v>1</v>
      </c>
      <c r="AG75" s="1">
        <v>1</v>
      </c>
      <c r="AH75" s="1">
        <v>1</v>
      </c>
      <c r="AI75" s="1">
        <v>1</v>
      </c>
      <c r="AJ75" s="1">
        <v>1</v>
      </c>
      <c r="AK75" s="6" t="s">
        <v>496</v>
      </c>
      <c r="AL75" s="6" t="s">
        <v>471</v>
      </c>
      <c r="AM75" s="6" t="s">
        <v>497</v>
      </c>
      <c r="AN75" s="6" t="s">
        <v>498</v>
      </c>
      <c r="AO75" s="6" t="s">
        <v>131</v>
      </c>
      <c r="AP75" s="6" t="s">
        <v>499</v>
      </c>
      <c r="AQ75" s="6" t="s">
        <v>131</v>
      </c>
      <c r="AR75" s="6" t="s">
        <v>500</v>
      </c>
    </row>
    <row r="76" spans="1:44" ht="12.75" x14ac:dyDescent="0.2">
      <c r="A76" s="1">
        <v>75</v>
      </c>
      <c r="B76" s="1" t="s">
        <v>42</v>
      </c>
      <c r="C76" s="1">
        <v>1</v>
      </c>
      <c r="D76" s="1">
        <v>5</v>
      </c>
      <c r="E76" s="1">
        <v>4</v>
      </c>
      <c r="F76" s="1">
        <v>4</v>
      </c>
      <c r="G76" s="1">
        <v>5</v>
      </c>
      <c r="H76" s="1">
        <v>4</v>
      </c>
      <c r="I76" s="1">
        <v>4</v>
      </c>
      <c r="J76" s="1">
        <v>5</v>
      </c>
      <c r="K76" s="1">
        <v>4</v>
      </c>
      <c r="L76" s="1">
        <v>4</v>
      </c>
      <c r="M76" s="1">
        <v>2</v>
      </c>
      <c r="N76" s="1">
        <v>5</v>
      </c>
      <c r="O76" s="1">
        <v>4</v>
      </c>
      <c r="P76" s="1">
        <v>4</v>
      </c>
      <c r="Q76" s="1">
        <v>5</v>
      </c>
      <c r="R76" s="1">
        <v>5</v>
      </c>
      <c r="S76" s="1">
        <v>5</v>
      </c>
      <c r="T76" s="1">
        <v>5</v>
      </c>
      <c r="U76" s="1">
        <v>4</v>
      </c>
      <c r="V76" s="1">
        <v>4</v>
      </c>
      <c r="W76" s="1">
        <v>4</v>
      </c>
      <c r="X76" s="1">
        <v>5</v>
      </c>
      <c r="Y76" s="1">
        <v>4</v>
      </c>
      <c r="Z76" s="1">
        <v>4</v>
      </c>
      <c r="AA76" s="1">
        <v>4</v>
      </c>
      <c r="AB76" s="1">
        <v>5</v>
      </c>
      <c r="AC76" s="1">
        <v>4</v>
      </c>
      <c r="AD76" s="1">
        <v>5</v>
      </c>
      <c r="AE76" s="1">
        <v>4</v>
      </c>
      <c r="AF76" s="1">
        <v>4</v>
      </c>
      <c r="AG76" s="1">
        <v>3</v>
      </c>
      <c r="AH76" s="1">
        <v>3</v>
      </c>
      <c r="AI76" s="1">
        <v>4</v>
      </c>
      <c r="AJ76" s="1">
        <v>4</v>
      </c>
      <c r="AK76" s="6" t="s">
        <v>501</v>
      </c>
      <c r="AL76" s="6" t="s">
        <v>80</v>
      </c>
      <c r="AM76" s="6" t="s">
        <v>502</v>
      </c>
      <c r="AN76" s="6" t="s">
        <v>503</v>
      </c>
      <c r="AO76" s="6" t="s">
        <v>68</v>
      </c>
      <c r="AP76" s="6" t="s">
        <v>504</v>
      </c>
      <c r="AQ76" s="6" t="s">
        <v>68</v>
      </c>
      <c r="AR76" s="6" t="s">
        <v>505</v>
      </c>
    </row>
    <row r="77" spans="1:44" ht="12.75" x14ac:dyDescent="0.2">
      <c r="A77" s="1">
        <v>76</v>
      </c>
      <c r="B77" s="1" t="s">
        <v>42</v>
      </c>
      <c r="C77" s="1">
        <v>1</v>
      </c>
      <c r="D77" s="1">
        <v>5</v>
      </c>
      <c r="E77" s="1">
        <v>5</v>
      </c>
      <c r="F77" s="1">
        <v>5</v>
      </c>
      <c r="G77" s="1">
        <v>5</v>
      </c>
      <c r="H77" s="1">
        <v>5</v>
      </c>
      <c r="I77" s="1">
        <v>5</v>
      </c>
      <c r="J77" s="1">
        <v>5</v>
      </c>
      <c r="K77" s="1">
        <v>5</v>
      </c>
      <c r="L77" s="1">
        <v>5</v>
      </c>
      <c r="M77" s="1">
        <v>4</v>
      </c>
      <c r="N77" s="1">
        <v>4</v>
      </c>
      <c r="O77" s="1">
        <v>5</v>
      </c>
      <c r="P77" s="1">
        <v>5</v>
      </c>
      <c r="Q77" s="1">
        <v>5</v>
      </c>
      <c r="R77" s="1">
        <v>4</v>
      </c>
      <c r="S77" s="1">
        <v>5</v>
      </c>
      <c r="T77" s="1">
        <v>4</v>
      </c>
      <c r="U77" s="1">
        <v>3</v>
      </c>
      <c r="V77" s="1">
        <v>3</v>
      </c>
      <c r="W77" s="1">
        <v>4</v>
      </c>
      <c r="X77" s="1">
        <v>4</v>
      </c>
      <c r="Y77" s="1">
        <v>4</v>
      </c>
      <c r="Z77" s="1">
        <v>4</v>
      </c>
      <c r="AA77" s="1">
        <v>4</v>
      </c>
      <c r="AB77" s="1">
        <v>5</v>
      </c>
      <c r="AC77" s="1">
        <v>4</v>
      </c>
      <c r="AD77" s="1">
        <v>4</v>
      </c>
      <c r="AE77" s="1">
        <v>3</v>
      </c>
      <c r="AF77" s="1">
        <v>3</v>
      </c>
      <c r="AG77" s="1">
        <v>3</v>
      </c>
      <c r="AH77" s="1">
        <v>3</v>
      </c>
      <c r="AI77" s="1">
        <v>3</v>
      </c>
      <c r="AJ77" s="1">
        <v>3</v>
      </c>
      <c r="AK77" s="6" t="s">
        <v>506</v>
      </c>
      <c r="AL77" s="6" t="s">
        <v>48</v>
      </c>
      <c r="AM77" s="6" t="s">
        <v>507</v>
      </c>
      <c r="AN77" s="6" t="s">
        <v>508</v>
      </c>
      <c r="AO77" s="6" t="s">
        <v>509</v>
      </c>
      <c r="AP77" s="6" t="s">
        <v>510</v>
      </c>
      <c r="AQ77" s="6" t="s">
        <v>511</v>
      </c>
      <c r="AR77" s="6" t="s">
        <v>512</v>
      </c>
    </row>
    <row r="78" spans="1:44" ht="12.75" x14ac:dyDescent="0.2">
      <c r="A78" s="1">
        <v>77</v>
      </c>
      <c r="B78" s="1" t="s">
        <v>61</v>
      </c>
      <c r="C78" s="1">
        <v>1</v>
      </c>
      <c r="D78" s="1">
        <v>3</v>
      </c>
      <c r="E78" s="1">
        <v>3</v>
      </c>
      <c r="F78" s="1">
        <v>5</v>
      </c>
      <c r="G78" s="1">
        <v>3</v>
      </c>
      <c r="H78" s="1">
        <v>3</v>
      </c>
      <c r="I78" s="1">
        <v>3</v>
      </c>
      <c r="J78" s="1">
        <v>5</v>
      </c>
      <c r="K78" s="1">
        <v>3</v>
      </c>
      <c r="L78" s="1">
        <v>5</v>
      </c>
      <c r="M78" s="1">
        <v>3</v>
      </c>
      <c r="N78" s="1">
        <v>5</v>
      </c>
      <c r="O78" s="1">
        <v>5</v>
      </c>
      <c r="P78" s="1">
        <v>3</v>
      </c>
      <c r="Q78" s="1">
        <v>4</v>
      </c>
      <c r="R78" s="1">
        <v>3</v>
      </c>
      <c r="S78" s="1">
        <v>5</v>
      </c>
      <c r="T78" s="1">
        <v>5</v>
      </c>
      <c r="U78" s="1">
        <v>5</v>
      </c>
      <c r="V78" s="1">
        <v>5</v>
      </c>
      <c r="W78" s="1">
        <v>4</v>
      </c>
      <c r="X78" s="1">
        <v>4</v>
      </c>
      <c r="Y78" s="1">
        <v>2</v>
      </c>
      <c r="Z78" s="1">
        <v>5</v>
      </c>
      <c r="AA78" s="1">
        <v>5</v>
      </c>
      <c r="AB78" s="1">
        <v>5</v>
      </c>
      <c r="AC78" s="1">
        <v>5</v>
      </c>
      <c r="AD78" s="1">
        <v>3</v>
      </c>
      <c r="AE78" s="1">
        <v>3</v>
      </c>
      <c r="AF78" s="1">
        <v>4</v>
      </c>
      <c r="AG78" s="1">
        <v>2</v>
      </c>
      <c r="AH78" s="1">
        <v>2</v>
      </c>
      <c r="AI78" s="1">
        <v>3</v>
      </c>
      <c r="AJ78" s="1">
        <v>4</v>
      </c>
      <c r="AK78" s="6" t="s">
        <v>374</v>
      </c>
      <c r="AL78" s="6" t="s">
        <v>44</v>
      </c>
      <c r="AM78" s="6" t="s">
        <v>330</v>
      </c>
      <c r="AN78" s="6" t="s">
        <v>301</v>
      </c>
      <c r="AO78" s="6" t="s">
        <v>513</v>
      </c>
      <c r="AP78" s="6" t="s">
        <v>514</v>
      </c>
      <c r="AQ78" s="6" t="s">
        <v>515</v>
      </c>
      <c r="AR78" s="6" t="s">
        <v>516</v>
      </c>
    </row>
    <row r="79" spans="1:44" ht="12.75" x14ac:dyDescent="0.2">
      <c r="A79" s="1">
        <v>78</v>
      </c>
      <c r="B79" s="1" t="s">
        <v>42</v>
      </c>
      <c r="C79" s="1">
        <v>1</v>
      </c>
      <c r="D79" s="1">
        <v>5</v>
      </c>
      <c r="E79" s="1">
        <v>5</v>
      </c>
      <c r="F79" s="1">
        <v>5</v>
      </c>
      <c r="G79" s="1">
        <v>4</v>
      </c>
      <c r="H79" s="1">
        <v>5</v>
      </c>
      <c r="I79" s="1">
        <v>3</v>
      </c>
      <c r="J79" s="1">
        <v>3</v>
      </c>
      <c r="K79" s="1">
        <v>4</v>
      </c>
      <c r="L79" s="1">
        <v>3</v>
      </c>
      <c r="M79" s="1">
        <v>3</v>
      </c>
      <c r="N79" s="1">
        <v>4</v>
      </c>
      <c r="O79" s="1">
        <v>5</v>
      </c>
      <c r="P79" s="1">
        <v>3</v>
      </c>
      <c r="Q79" s="1">
        <v>4</v>
      </c>
      <c r="R79" s="1">
        <v>4</v>
      </c>
      <c r="S79" s="1">
        <v>5</v>
      </c>
      <c r="T79" s="1">
        <v>3</v>
      </c>
      <c r="U79" s="1">
        <v>4</v>
      </c>
      <c r="V79" s="1">
        <v>2</v>
      </c>
      <c r="W79" s="1">
        <v>4</v>
      </c>
      <c r="X79" s="1">
        <v>5</v>
      </c>
      <c r="Y79" s="1">
        <v>3</v>
      </c>
      <c r="Z79" s="1">
        <v>5</v>
      </c>
      <c r="AA79" s="1">
        <v>5</v>
      </c>
      <c r="AB79" s="1">
        <v>4</v>
      </c>
      <c r="AC79" s="1">
        <v>5</v>
      </c>
      <c r="AD79" s="1">
        <v>2</v>
      </c>
      <c r="AE79" s="1">
        <v>3</v>
      </c>
      <c r="AF79" s="1">
        <v>4</v>
      </c>
      <c r="AG79" s="1">
        <v>4</v>
      </c>
      <c r="AH79" s="1">
        <v>3</v>
      </c>
      <c r="AI79" s="1">
        <v>3</v>
      </c>
      <c r="AJ79" s="1">
        <v>3</v>
      </c>
      <c r="AK79" s="6" t="s">
        <v>517</v>
      </c>
      <c r="AL79" s="6" t="s">
        <v>44</v>
      </c>
      <c r="AM79" s="6" t="s">
        <v>518</v>
      </c>
      <c r="AN79" s="6" t="s">
        <v>519</v>
      </c>
      <c r="AO79" s="6" t="s">
        <v>68</v>
      </c>
      <c r="AP79" s="6" t="s">
        <v>520</v>
      </c>
      <c r="AQ79" s="6" t="s">
        <v>68</v>
      </c>
      <c r="AR79" s="6" t="s">
        <v>521</v>
      </c>
    </row>
    <row r="80" spans="1:44" ht="12.75" x14ac:dyDescent="0.2">
      <c r="A80" s="1">
        <v>79</v>
      </c>
      <c r="B80" s="1" t="s">
        <v>42</v>
      </c>
      <c r="C80" s="1">
        <v>1</v>
      </c>
      <c r="D80" s="1">
        <v>4</v>
      </c>
      <c r="E80" s="1">
        <v>5</v>
      </c>
      <c r="F80" s="1">
        <v>3</v>
      </c>
      <c r="G80" s="1">
        <v>4</v>
      </c>
      <c r="H80" s="1">
        <v>5</v>
      </c>
      <c r="I80" s="1">
        <v>4</v>
      </c>
      <c r="J80" s="1">
        <v>5</v>
      </c>
      <c r="K80" s="1">
        <v>5</v>
      </c>
      <c r="L80" s="1">
        <v>5</v>
      </c>
      <c r="M80" s="1">
        <v>4</v>
      </c>
      <c r="N80" s="1">
        <v>4</v>
      </c>
      <c r="O80" s="1">
        <v>4</v>
      </c>
      <c r="P80" s="1">
        <v>4</v>
      </c>
      <c r="Q80" s="1">
        <v>4</v>
      </c>
      <c r="R80" s="1">
        <v>2</v>
      </c>
      <c r="S80" s="1">
        <v>4</v>
      </c>
      <c r="T80" s="1">
        <v>4</v>
      </c>
      <c r="U80" s="1">
        <v>2</v>
      </c>
      <c r="V80" s="1">
        <v>2</v>
      </c>
      <c r="W80" s="1">
        <v>3</v>
      </c>
      <c r="X80" s="1">
        <v>4</v>
      </c>
      <c r="Y80" s="1">
        <v>2</v>
      </c>
      <c r="Z80" s="1">
        <v>5</v>
      </c>
      <c r="AA80" s="1">
        <v>5</v>
      </c>
      <c r="AB80" s="1">
        <v>2</v>
      </c>
      <c r="AC80" s="1">
        <v>2</v>
      </c>
      <c r="AD80" s="1">
        <v>2</v>
      </c>
      <c r="AE80" s="1">
        <v>3</v>
      </c>
      <c r="AF80" s="1">
        <v>4</v>
      </c>
      <c r="AG80" s="1">
        <v>3</v>
      </c>
      <c r="AH80" s="1">
        <v>3</v>
      </c>
      <c r="AI80" s="1">
        <v>3</v>
      </c>
      <c r="AJ80" s="1">
        <v>3</v>
      </c>
      <c r="AK80" s="6" t="s">
        <v>522</v>
      </c>
      <c r="AL80" s="6" t="s">
        <v>334</v>
      </c>
      <c r="AM80" s="6" t="s">
        <v>523</v>
      </c>
      <c r="AN80" s="6" t="s">
        <v>524</v>
      </c>
      <c r="AO80" s="6" t="s">
        <v>525</v>
      </c>
      <c r="AP80" s="6" t="s">
        <v>526</v>
      </c>
      <c r="AQ80" s="6" t="s">
        <v>527</v>
      </c>
      <c r="AR80" s="6" t="s">
        <v>1124</v>
      </c>
    </row>
    <row r="81" spans="1:44" ht="12.75" x14ac:dyDescent="0.2">
      <c r="A81" s="1">
        <v>80</v>
      </c>
      <c r="B81" s="1" t="s">
        <v>61</v>
      </c>
      <c r="C81" s="1">
        <v>1</v>
      </c>
      <c r="D81" s="1">
        <v>5</v>
      </c>
      <c r="E81" s="1">
        <v>5</v>
      </c>
      <c r="F81" s="1">
        <v>5</v>
      </c>
      <c r="G81" s="1">
        <v>4</v>
      </c>
      <c r="H81" s="1">
        <v>5</v>
      </c>
      <c r="I81" s="1">
        <v>4</v>
      </c>
      <c r="J81" s="1">
        <v>3</v>
      </c>
      <c r="K81" s="1">
        <v>4</v>
      </c>
      <c r="L81" s="1">
        <v>5</v>
      </c>
      <c r="M81" s="1">
        <v>4</v>
      </c>
      <c r="N81" s="1">
        <v>4</v>
      </c>
      <c r="O81" s="1">
        <v>4</v>
      </c>
      <c r="P81" s="1">
        <v>4</v>
      </c>
      <c r="Q81" s="1">
        <v>4</v>
      </c>
      <c r="R81" s="1">
        <v>2</v>
      </c>
      <c r="S81" s="1">
        <v>5</v>
      </c>
      <c r="T81" s="1">
        <v>4</v>
      </c>
      <c r="U81" s="1">
        <v>2</v>
      </c>
      <c r="V81" s="1">
        <v>3</v>
      </c>
      <c r="W81" s="1">
        <v>4</v>
      </c>
      <c r="X81" s="1">
        <v>5</v>
      </c>
      <c r="Y81" s="1">
        <v>2</v>
      </c>
      <c r="Z81" s="1">
        <v>5</v>
      </c>
      <c r="AA81" s="1">
        <v>5</v>
      </c>
      <c r="AB81" s="1">
        <v>3</v>
      </c>
      <c r="AC81" s="1">
        <v>4</v>
      </c>
      <c r="AD81" s="1">
        <v>2</v>
      </c>
      <c r="AE81" s="1">
        <v>3</v>
      </c>
      <c r="AF81" s="1">
        <v>3</v>
      </c>
      <c r="AG81" s="1">
        <v>3</v>
      </c>
      <c r="AH81" s="1">
        <v>4</v>
      </c>
      <c r="AI81" s="1">
        <v>3</v>
      </c>
      <c r="AJ81" s="1">
        <v>4</v>
      </c>
      <c r="AK81" s="6" t="s">
        <v>528</v>
      </c>
      <c r="AL81" s="6" t="s">
        <v>48</v>
      </c>
      <c r="AM81" s="6" t="s">
        <v>529</v>
      </c>
      <c r="AN81" s="6" t="s">
        <v>530</v>
      </c>
      <c r="AO81" s="6" t="s">
        <v>531</v>
      </c>
      <c r="AP81" s="6" t="s">
        <v>532</v>
      </c>
      <c r="AQ81" s="6" t="s">
        <v>68</v>
      </c>
      <c r="AR81" s="6" t="s">
        <v>533</v>
      </c>
    </row>
    <row r="82" spans="1:44" ht="12.75" x14ac:dyDescent="0.2">
      <c r="A82" s="1">
        <v>81</v>
      </c>
      <c r="B82" s="1" t="s">
        <v>42</v>
      </c>
      <c r="C82" s="1">
        <v>1</v>
      </c>
      <c r="D82" s="1">
        <v>5</v>
      </c>
      <c r="E82" s="1">
        <v>5</v>
      </c>
      <c r="F82" s="1">
        <v>5</v>
      </c>
      <c r="G82" s="1">
        <v>3</v>
      </c>
      <c r="H82" s="1">
        <v>5</v>
      </c>
      <c r="I82" s="1">
        <v>3</v>
      </c>
      <c r="J82" s="1">
        <v>5</v>
      </c>
      <c r="K82" s="1">
        <v>3</v>
      </c>
      <c r="L82" s="1">
        <v>5</v>
      </c>
      <c r="M82" s="1">
        <v>2</v>
      </c>
      <c r="N82" s="1">
        <v>5</v>
      </c>
      <c r="O82" s="1">
        <v>5</v>
      </c>
      <c r="P82" s="1">
        <v>5</v>
      </c>
      <c r="Q82" s="1">
        <v>5</v>
      </c>
      <c r="R82" s="1">
        <v>2</v>
      </c>
      <c r="S82" s="1">
        <v>5</v>
      </c>
      <c r="T82" s="1">
        <v>3</v>
      </c>
      <c r="U82" s="1">
        <v>2</v>
      </c>
      <c r="V82" s="1">
        <v>2</v>
      </c>
      <c r="W82" s="1">
        <v>5</v>
      </c>
      <c r="X82" s="1">
        <v>5</v>
      </c>
      <c r="Y82" s="1">
        <v>1</v>
      </c>
      <c r="Z82" s="1">
        <v>5</v>
      </c>
      <c r="AA82" s="1">
        <v>5</v>
      </c>
      <c r="AB82" s="1">
        <v>3</v>
      </c>
      <c r="AC82" s="1">
        <v>1</v>
      </c>
      <c r="AD82" s="1">
        <v>2</v>
      </c>
      <c r="AE82" s="1">
        <v>3</v>
      </c>
      <c r="AF82" s="1">
        <v>4</v>
      </c>
      <c r="AG82" s="1">
        <v>4</v>
      </c>
      <c r="AH82" s="1">
        <v>4</v>
      </c>
      <c r="AI82" s="1">
        <v>4</v>
      </c>
      <c r="AJ82" s="1">
        <v>4</v>
      </c>
      <c r="AK82" s="6" t="s">
        <v>534</v>
      </c>
      <c r="AL82" s="6" t="s">
        <v>44</v>
      </c>
      <c r="AM82" s="6" t="s">
        <v>535</v>
      </c>
      <c r="AN82" s="6" t="s">
        <v>536</v>
      </c>
      <c r="AO82" s="6" t="s">
        <v>537</v>
      </c>
      <c r="AP82" s="6" t="s">
        <v>538</v>
      </c>
      <c r="AQ82" s="6" t="s">
        <v>539</v>
      </c>
      <c r="AR82" s="6" t="s">
        <v>540</v>
      </c>
    </row>
    <row r="83" spans="1:44" ht="12.75" x14ac:dyDescent="0.2">
      <c r="A83" s="1">
        <v>82</v>
      </c>
      <c r="B83" s="1" t="s">
        <v>42</v>
      </c>
      <c r="C83" s="1">
        <v>1</v>
      </c>
      <c r="D83" s="1">
        <v>4</v>
      </c>
      <c r="E83" s="1">
        <v>4</v>
      </c>
      <c r="F83" s="1">
        <v>4</v>
      </c>
      <c r="G83" s="1">
        <v>4</v>
      </c>
      <c r="H83" s="1">
        <v>5</v>
      </c>
      <c r="I83" s="1">
        <v>5</v>
      </c>
      <c r="J83" s="1">
        <v>3</v>
      </c>
      <c r="K83" s="1">
        <v>4</v>
      </c>
      <c r="L83" s="1">
        <v>2</v>
      </c>
      <c r="M83" s="1">
        <v>4</v>
      </c>
      <c r="N83" s="1">
        <v>3</v>
      </c>
      <c r="O83" s="1">
        <v>4</v>
      </c>
      <c r="P83" s="1">
        <v>2</v>
      </c>
      <c r="Q83" s="1">
        <v>4</v>
      </c>
      <c r="R83" s="1">
        <v>4</v>
      </c>
      <c r="S83" s="1">
        <v>4</v>
      </c>
      <c r="T83" s="1">
        <v>5</v>
      </c>
      <c r="U83" s="1">
        <v>5</v>
      </c>
      <c r="V83" s="1">
        <v>4</v>
      </c>
      <c r="W83" s="1">
        <v>4</v>
      </c>
      <c r="X83" s="1">
        <v>5</v>
      </c>
      <c r="Y83" s="1">
        <v>5</v>
      </c>
      <c r="Z83" s="1">
        <v>5</v>
      </c>
      <c r="AA83" s="1">
        <v>5</v>
      </c>
      <c r="AB83" s="1">
        <v>5</v>
      </c>
      <c r="AC83" s="1">
        <v>5</v>
      </c>
      <c r="AD83" s="1">
        <v>5</v>
      </c>
      <c r="AE83" s="1">
        <v>3</v>
      </c>
      <c r="AF83" s="1">
        <v>2</v>
      </c>
      <c r="AG83" s="1">
        <v>2</v>
      </c>
      <c r="AH83" s="1">
        <v>3</v>
      </c>
      <c r="AI83" s="1">
        <v>2</v>
      </c>
      <c r="AJ83" s="1">
        <v>3</v>
      </c>
      <c r="AK83" s="6" t="s">
        <v>541</v>
      </c>
      <c r="AL83" s="6" t="s">
        <v>46</v>
      </c>
      <c r="AM83" s="6" t="s">
        <v>542</v>
      </c>
      <c r="AN83" s="6" t="s">
        <v>543</v>
      </c>
      <c r="AO83" s="6" t="s">
        <v>544</v>
      </c>
      <c r="AP83" s="6" t="s">
        <v>545</v>
      </c>
      <c r="AQ83" s="6" t="s">
        <v>546</v>
      </c>
      <c r="AR83" s="6" t="s">
        <v>546</v>
      </c>
    </row>
    <row r="84" spans="1:44" ht="12.75" x14ac:dyDescent="0.2">
      <c r="A84" s="1">
        <v>83</v>
      </c>
      <c r="B84" s="1" t="s">
        <v>42</v>
      </c>
      <c r="C84" s="1">
        <v>1</v>
      </c>
      <c r="D84" s="1">
        <v>5</v>
      </c>
      <c r="E84" s="1">
        <v>5</v>
      </c>
      <c r="F84" s="1">
        <v>5</v>
      </c>
      <c r="G84" s="1">
        <v>5</v>
      </c>
      <c r="H84" s="1">
        <v>5</v>
      </c>
      <c r="I84" s="1">
        <v>4</v>
      </c>
      <c r="J84" s="1">
        <v>5</v>
      </c>
      <c r="K84" s="1">
        <v>5</v>
      </c>
      <c r="L84" s="1">
        <v>5</v>
      </c>
      <c r="M84" s="1">
        <v>5</v>
      </c>
      <c r="N84" s="1">
        <v>5</v>
      </c>
      <c r="O84" s="1">
        <v>5</v>
      </c>
      <c r="P84" s="1">
        <v>5</v>
      </c>
      <c r="Q84" s="1">
        <v>5</v>
      </c>
      <c r="R84" s="1">
        <v>5</v>
      </c>
      <c r="S84" s="1">
        <v>5</v>
      </c>
      <c r="T84" s="1">
        <v>5</v>
      </c>
      <c r="U84" s="1">
        <v>4</v>
      </c>
      <c r="V84" s="1">
        <v>2</v>
      </c>
      <c r="W84" s="1">
        <v>2</v>
      </c>
      <c r="X84" s="1">
        <v>3</v>
      </c>
      <c r="Y84" s="1">
        <v>2</v>
      </c>
      <c r="Z84" s="1">
        <v>5</v>
      </c>
      <c r="AA84" s="1">
        <v>5</v>
      </c>
      <c r="AB84" s="1">
        <v>5</v>
      </c>
      <c r="AC84" s="1">
        <v>2</v>
      </c>
      <c r="AD84" s="1">
        <v>3</v>
      </c>
      <c r="AE84" s="1">
        <v>3</v>
      </c>
      <c r="AF84" s="1">
        <v>4</v>
      </c>
      <c r="AG84" s="1">
        <v>2</v>
      </c>
      <c r="AH84" s="1">
        <v>2</v>
      </c>
      <c r="AI84" s="1">
        <v>3</v>
      </c>
      <c r="AJ84" s="1">
        <v>4</v>
      </c>
      <c r="AK84" s="6" t="s">
        <v>264</v>
      </c>
      <c r="AL84" s="6" t="s">
        <v>44</v>
      </c>
      <c r="AM84" s="6" t="s">
        <v>547</v>
      </c>
      <c r="AN84" s="6" t="s">
        <v>548</v>
      </c>
      <c r="AO84" s="6" t="s">
        <v>549</v>
      </c>
      <c r="AP84" s="6" t="s">
        <v>550</v>
      </c>
      <c r="AQ84" s="6" t="s">
        <v>551</v>
      </c>
      <c r="AR84" s="6" t="s">
        <v>552</v>
      </c>
    </row>
    <row r="85" spans="1:44" ht="18.600000000000001" customHeight="1" x14ac:dyDescent="0.2">
      <c r="A85" s="1">
        <v>84</v>
      </c>
      <c r="B85" s="1" t="s">
        <v>61</v>
      </c>
      <c r="C85" s="1">
        <v>1</v>
      </c>
      <c r="D85" s="1">
        <v>4</v>
      </c>
      <c r="E85" s="1">
        <v>5</v>
      </c>
      <c r="F85" s="1">
        <v>5</v>
      </c>
      <c r="G85" s="1">
        <v>4</v>
      </c>
      <c r="H85" s="1">
        <v>4</v>
      </c>
      <c r="I85" s="1">
        <v>5</v>
      </c>
      <c r="J85" s="1">
        <v>5</v>
      </c>
      <c r="K85" s="1">
        <v>4</v>
      </c>
      <c r="L85" s="1">
        <v>5</v>
      </c>
      <c r="M85" s="1">
        <v>4</v>
      </c>
      <c r="N85" s="1">
        <v>4</v>
      </c>
      <c r="O85" s="1">
        <v>4</v>
      </c>
      <c r="P85" s="1">
        <v>5</v>
      </c>
      <c r="Q85" s="1">
        <v>5</v>
      </c>
      <c r="R85" s="1">
        <v>4</v>
      </c>
      <c r="S85" s="1">
        <v>5</v>
      </c>
      <c r="T85" s="1">
        <v>5</v>
      </c>
      <c r="U85" s="1">
        <v>5</v>
      </c>
      <c r="V85" s="1">
        <v>5</v>
      </c>
      <c r="W85" s="1">
        <v>5</v>
      </c>
      <c r="X85" s="1">
        <v>5</v>
      </c>
      <c r="Y85" s="1">
        <v>5</v>
      </c>
      <c r="Z85" s="1">
        <v>5</v>
      </c>
      <c r="AA85" s="1">
        <v>5</v>
      </c>
      <c r="AB85" s="1">
        <v>5</v>
      </c>
      <c r="AC85" s="1">
        <v>4</v>
      </c>
      <c r="AD85" s="1">
        <v>5</v>
      </c>
      <c r="AE85" s="1">
        <v>4</v>
      </c>
      <c r="AF85" s="1">
        <v>3</v>
      </c>
      <c r="AG85" s="1">
        <v>4</v>
      </c>
      <c r="AH85" s="1">
        <v>3</v>
      </c>
      <c r="AI85" s="1">
        <v>4</v>
      </c>
      <c r="AJ85" s="1">
        <v>4</v>
      </c>
      <c r="AK85" s="6" t="s">
        <v>553</v>
      </c>
      <c r="AL85" s="6" t="s">
        <v>554</v>
      </c>
      <c r="AM85" s="14" t="s">
        <v>555</v>
      </c>
      <c r="AN85" s="6" t="s">
        <v>556</v>
      </c>
      <c r="AO85" s="6" t="s">
        <v>557</v>
      </c>
      <c r="AP85" s="6" t="s">
        <v>558</v>
      </c>
      <c r="AQ85" s="6" t="s">
        <v>559</v>
      </c>
      <c r="AR85" s="6" t="s">
        <v>560</v>
      </c>
    </row>
    <row r="86" spans="1:44" ht="12.75" x14ac:dyDescent="0.2">
      <c r="A86" s="1">
        <v>85</v>
      </c>
      <c r="B86" s="1" t="s">
        <v>42</v>
      </c>
      <c r="C86" s="1">
        <v>1</v>
      </c>
      <c r="D86" s="1">
        <v>4</v>
      </c>
      <c r="E86" s="1">
        <v>4</v>
      </c>
      <c r="F86" s="1">
        <v>4</v>
      </c>
      <c r="G86" s="1">
        <v>4</v>
      </c>
      <c r="H86" s="1">
        <v>5</v>
      </c>
      <c r="I86" s="1">
        <v>4</v>
      </c>
      <c r="J86" s="1">
        <v>4</v>
      </c>
      <c r="K86" s="1">
        <v>5</v>
      </c>
      <c r="L86" s="1">
        <v>5</v>
      </c>
      <c r="M86" s="1">
        <v>5</v>
      </c>
      <c r="N86" s="1">
        <v>5</v>
      </c>
      <c r="O86" s="1">
        <v>5</v>
      </c>
      <c r="P86" s="1">
        <v>4</v>
      </c>
      <c r="Q86" s="1">
        <v>4</v>
      </c>
      <c r="R86" s="1">
        <v>2</v>
      </c>
      <c r="S86" s="1">
        <v>4</v>
      </c>
      <c r="T86" s="1">
        <v>2</v>
      </c>
      <c r="U86" s="1">
        <v>3</v>
      </c>
      <c r="V86" s="1">
        <v>2</v>
      </c>
      <c r="W86" s="1">
        <v>4</v>
      </c>
      <c r="X86" s="1">
        <v>4</v>
      </c>
      <c r="Y86" s="1">
        <v>4</v>
      </c>
      <c r="Z86" s="1">
        <v>4</v>
      </c>
      <c r="AA86" s="1">
        <v>5</v>
      </c>
      <c r="AB86" s="1">
        <v>3</v>
      </c>
      <c r="AC86" s="1">
        <v>1</v>
      </c>
      <c r="AD86" s="1">
        <v>2</v>
      </c>
      <c r="AE86" s="1">
        <v>3</v>
      </c>
      <c r="AF86" s="1">
        <v>3</v>
      </c>
      <c r="AG86" s="1">
        <v>4</v>
      </c>
      <c r="AH86" s="1">
        <v>2</v>
      </c>
      <c r="AI86" s="1">
        <v>3</v>
      </c>
      <c r="AJ86" s="1">
        <v>4</v>
      </c>
      <c r="AK86" s="6" t="s">
        <v>561</v>
      </c>
      <c r="AL86" s="6" t="s">
        <v>108</v>
      </c>
      <c r="AM86" s="6" t="s">
        <v>562</v>
      </c>
      <c r="AN86" s="6" t="s">
        <v>563</v>
      </c>
      <c r="AO86" s="6" t="s">
        <v>564</v>
      </c>
      <c r="AP86" s="6" t="s">
        <v>565</v>
      </c>
      <c r="AQ86" s="6" t="s">
        <v>566</v>
      </c>
      <c r="AR86" s="6" t="s">
        <v>567</v>
      </c>
    </row>
    <row r="87" spans="1:44" ht="12.75" x14ac:dyDescent="0.2">
      <c r="A87" s="1">
        <v>86</v>
      </c>
      <c r="B87" s="1" t="s">
        <v>42</v>
      </c>
      <c r="C87" s="1">
        <v>1</v>
      </c>
      <c r="D87" s="1">
        <v>4</v>
      </c>
      <c r="E87" s="1">
        <v>4</v>
      </c>
      <c r="F87" s="1">
        <v>5</v>
      </c>
      <c r="G87" s="1">
        <v>3</v>
      </c>
      <c r="H87" s="1">
        <v>5</v>
      </c>
      <c r="I87" s="1">
        <v>4</v>
      </c>
      <c r="J87" s="1">
        <v>4</v>
      </c>
      <c r="K87" s="1">
        <v>2</v>
      </c>
      <c r="L87" s="1">
        <v>2</v>
      </c>
      <c r="M87" s="1">
        <v>4</v>
      </c>
      <c r="N87" s="1">
        <v>4</v>
      </c>
      <c r="O87" s="1">
        <v>5</v>
      </c>
      <c r="P87" s="1">
        <v>3</v>
      </c>
      <c r="Q87" s="1">
        <v>4</v>
      </c>
      <c r="R87" s="1">
        <v>2</v>
      </c>
      <c r="S87" s="1">
        <v>3</v>
      </c>
      <c r="T87" s="1">
        <v>4</v>
      </c>
      <c r="U87" s="1">
        <v>5</v>
      </c>
      <c r="V87" s="1">
        <v>3</v>
      </c>
      <c r="W87" s="1">
        <v>4</v>
      </c>
      <c r="X87" s="1">
        <v>4</v>
      </c>
      <c r="Y87" s="1">
        <v>3</v>
      </c>
      <c r="Z87" s="1">
        <v>5</v>
      </c>
      <c r="AA87" s="1">
        <v>4</v>
      </c>
      <c r="AB87" s="1">
        <v>3</v>
      </c>
      <c r="AC87" s="1">
        <v>5</v>
      </c>
      <c r="AD87" s="1">
        <v>4</v>
      </c>
      <c r="AE87" s="1">
        <v>3</v>
      </c>
      <c r="AF87" s="1">
        <v>4</v>
      </c>
      <c r="AG87" s="1">
        <v>3</v>
      </c>
      <c r="AH87" s="1">
        <v>3</v>
      </c>
      <c r="AI87" s="1">
        <v>2</v>
      </c>
      <c r="AJ87" s="1">
        <v>3</v>
      </c>
      <c r="AK87" s="6" t="s">
        <v>141</v>
      </c>
      <c r="AL87" s="6" t="s">
        <v>334</v>
      </c>
      <c r="AM87" s="6" t="s">
        <v>568</v>
      </c>
      <c r="AN87" s="6" t="s">
        <v>569</v>
      </c>
      <c r="AO87" s="6" t="s">
        <v>570</v>
      </c>
      <c r="AP87" s="6" t="s">
        <v>571</v>
      </c>
      <c r="AQ87" s="6" t="s">
        <v>572</v>
      </c>
      <c r="AR87" s="6" t="s">
        <v>573</v>
      </c>
    </row>
    <row r="88" spans="1:44" ht="16.899999999999999" customHeight="1" x14ac:dyDescent="0.2">
      <c r="A88" s="1">
        <v>87</v>
      </c>
      <c r="B88" s="1" t="s">
        <v>42</v>
      </c>
      <c r="C88" s="1">
        <v>1</v>
      </c>
      <c r="D88" s="1">
        <v>5</v>
      </c>
      <c r="E88" s="1">
        <v>4</v>
      </c>
      <c r="F88" s="1">
        <v>4</v>
      </c>
      <c r="G88" s="1">
        <v>3</v>
      </c>
      <c r="H88" s="1">
        <v>5</v>
      </c>
      <c r="I88" s="1">
        <v>5</v>
      </c>
      <c r="J88" s="1">
        <v>3</v>
      </c>
      <c r="K88" s="1">
        <v>2</v>
      </c>
      <c r="L88" s="1">
        <v>4</v>
      </c>
      <c r="M88" s="1">
        <v>3</v>
      </c>
      <c r="N88" s="1">
        <v>4</v>
      </c>
      <c r="O88" s="1">
        <v>5</v>
      </c>
      <c r="P88" s="1">
        <v>4</v>
      </c>
      <c r="Q88" s="1">
        <v>5</v>
      </c>
      <c r="R88" s="1">
        <v>4</v>
      </c>
      <c r="S88" s="1">
        <v>2</v>
      </c>
      <c r="T88" s="1">
        <v>5</v>
      </c>
      <c r="U88" s="1">
        <v>5</v>
      </c>
      <c r="V88" s="1">
        <v>3</v>
      </c>
      <c r="W88" s="1">
        <v>5</v>
      </c>
      <c r="X88" s="1">
        <v>5</v>
      </c>
      <c r="Y88" s="1">
        <v>2</v>
      </c>
      <c r="Z88" s="1">
        <v>5</v>
      </c>
      <c r="AA88" s="1">
        <v>5</v>
      </c>
      <c r="AB88" s="1">
        <v>4</v>
      </c>
      <c r="AC88" s="1">
        <v>3</v>
      </c>
      <c r="AD88" s="1">
        <v>1</v>
      </c>
      <c r="AE88" s="1">
        <v>3</v>
      </c>
      <c r="AF88" s="1">
        <v>4</v>
      </c>
      <c r="AG88" s="1">
        <v>4</v>
      </c>
      <c r="AH88" s="1">
        <v>4</v>
      </c>
      <c r="AI88" s="1">
        <v>3</v>
      </c>
      <c r="AJ88" s="1">
        <v>4</v>
      </c>
      <c r="AK88" s="6" t="s">
        <v>574</v>
      </c>
      <c r="AL88" s="6" t="s">
        <v>575</v>
      </c>
      <c r="AM88" s="6" t="s">
        <v>576</v>
      </c>
      <c r="AN88" s="6" t="s">
        <v>577</v>
      </c>
      <c r="AO88" s="6" t="s">
        <v>578</v>
      </c>
      <c r="AP88" s="14" t="s">
        <v>579</v>
      </c>
      <c r="AQ88" s="6" t="s">
        <v>1117</v>
      </c>
      <c r="AR88" s="6" t="s">
        <v>580</v>
      </c>
    </row>
    <row r="89" spans="1:44" ht="12.75" x14ac:dyDescent="0.2">
      <c r="A89" s="1">
        <v>88</v>
      </c>
      <c r="B89" s="1" t="s">
        <v>42</v>
      </c>
      <c r="C89" s="1">
        <v>1</v>
      </c>
      <c r="D89" s="1">
        <v>4</v>
      </c>
      <c r="E89" s="1">
        <v>4</v>
      </c>
      <c r="F89" s="1">
        <v>5</v>
      </c>
      <c r="G89" s="1">
        <v>3</v>
      </c>
      <c r="H89" s="1">
        <v>4</v>
      </c>
      <c r="I89" s="1">
        <v>2</v>
      </c>
      <c r="J89" s="1">
        <v>4</v>
      </c>
      <c r="K89" s="1">
        <v>3</v>
      </c>
      <c r="L89" s="1">
        <v>2</v>
      </c>
      <c r="M89" s="1">
        <v>5</v>
      </c>
      <c r="N89" s="1">
        <v>4</v>
      </c>
      <c r="O89" s="1">
        <v>5</v>
      </c>
      <c r="P89" s="1">
        <v>4</v>
      </c>
      <c r="Q89" s="1">
        <v>5</v>
      </c>
      <c r="R89" s="1">
        <v>2</v>
      </c>
      <c r="S89" s="1">
        <v>5</v>
      </c>
      <c r="T89" s="1">
        <v>4</v>
      </c>
      <c r="U89" s="1">
        <v>4</v>
      </c>
      <c r="V89" s="1">
        <v>2</v>
      </c>
      <c r="W89" s="1">
        <v>4</v>
      </c>
      <c r="X89" s="1">
        <v>4</v>
      </c>
      <c r="Y89" s="1">
        <v>2</v>
      </c>
      <c r="Z89" s="1">
        <v>5</v>
      </c>
      <c r="AA89" s="1">
        <v>5</v>
      </c>
      <c r="AB89" s="1">
        <v>5</v>
      </c>
      <c r="AC89" s="1">
        <v>2</v>
      </c>
      <c r="AD89" s="1">
        <v>3</v>
      </c>
      <c r="AE89" s="1">
        <v>3</v>
      </c>
      <c r="AF89" s="1">
        <v>2</v>
      </c>
      <c r="AG89" s="1">
        <v>4</v>
      </c>
      <c r="AH89" s="1">
        <v>1</v>
      </c>
      <c r="AI89" s="1">
        <v>2</v>
      </c>
      <c r="AJ89" s="1">
        <v>3</v>
      </c>
      <c r="AK89" s="6" t="s">
        <v>581</v>
      </c>
      <c r="AL89" s="6" t="s">
        <v>334</v>
      </c>
      <c r="AM89" s="6" t="s">
        <v>582</v>
      </c>
      <c r="AN89" s="6" t="s">
        <v>583</v>
      </c>
      <c r="AO89" s="6" t="s">
        <v>584</v>
      </c>
      <c r="AP89" s="6" t="s">
        <v>585</v>
      </c>
      <c r="AQ89" s="6" t="s">
        <v>586</v>
      </c>
      <c r="AR89" s="6" t="s">
        <v>587</v>
      </c>
    </row>
    <row r="90" spans="1:44" ht="12.75" x14ac:dyDescent="0.2">
      <c r="A90" s="1">
        <v>89</v>
      </c>
      <c r="B90" s="1" t="s">
        <v>42</v>
      </c>
      <c r="C90" s="1">
        <v>1</v>
      </c>
      <c r="D90" s="1">
        <v>4</v>
      </c>
      <c r="E90" s="1">
        <v>4</v>
      </c>
      <c r="F90" s="1">
        <v>5</v>
      </c>
      <c r="G90" s="1">
        <v>4</v>
      </c>
      <c r="H90" s="1">
        <v>5</v>
      </c>
      <c r="I90" s="1">
        <v>3</v>
      </c>
      <c r="J90" s="1">
        <v>4</v>
      </c>
      <c r="K90" s="1">
        <v>3</v>
      </c>
      <c r="L90" s="1">
        <v>5</v>
      </c>
      <c r="M90" s="1">
        <v>4</v>
      </c>
      <c r="N90" s="1">
        <v>5</v>
      </c>
      <c r="O90" s="1">
        <v>4</v>
      </c>
      <c r="P90" s="1">
        <v>3</v>
      </c>
      <c r="Q90" s="1">
        <v>5</v>
      </c>
      <c r="R90" s="1">
        <v>2</v>
      </c>
      <c r="S90" s="1">
        <v>5</v>
      </c>
      <c r="T90" s="1">
        <v>4</v>
      </c>
      <c r="U90" s="1">
        <v>3</v>
      </c>
      <c r="V90" s="1">
        <v>4</v>
      </c>
      <c r="W90" s="1">
        <v>5</v>
      </c>
      <c r="X90" s="1">
        <v>4</v>
      </c>
      <c r="Y90" s="1">
        <v>5</v>
      </c>
      <c r="Z90" s="1">
        <v>5</v>
      </c>
      <c r="AA90" s="1">
        <v>5</v>
      </c>
      <c r="AB90" s="1">
        <v>4</v>
      </c>
      <c r="AC90" s="1">
        <v>2</v>
      </c>
      <c r="AD90" s="1">
        <v>2</v>
      </c>
      <c r="AE90" s="1">
        <v>3</v>
      </c>
      <c r="AF90" s="1">
        <v>4</v>
      </c>
      <c r="AG90" s="1">
        <v>4</v>
      </c>
      <c r="AH90" s="1">
        <v>3</v>
      </c>
      <c r="AI90" s="1">
        <v>3</v>
      </c>
      <c r="AJ90" s="1">
        <v>4</v>
      </c>
      <c r="AK90" s="6" t="s">
        <v>588</v>
      </c>
      <c r="AL90" s="6" t="s">
        <v>44</v>
      </c>
      <c r="AM90" s="6" t="s">
        <v>589</v>
      </c>
      <c r="AN90" s="6" t="s">
        <v>590</v>
      </c>
      <c r="AO90" s="6" t="s">
        <v>591</v>
      </c>
      <c r="AP90" s="6" t="s">
        <v>592</v>
      </c>
      <c r="AQ90" s="6" t="s">
        <v>593</v>
      </c>
      <c r="AR90" s="6" t="s">
        <v>594</v>
      </c>
    </row>
    <row r="91" spans="1:44" ht="18" customHeight="1" x14ac:dyDescent="0.2">
      <c r="A91" s="1">
        <v>90</v>
      </c>
      <c r="B91" s="1" t="s">
        <v>61</v>
      </c>
      <c r="C91" s="1">
        <v>1</v>
      </c>
      <c r="D91" s="1">
        <v>4</v>
      </c>
      <c r="E91" s="1">
        <v>4</v>
      </c>
      <c r="F91" s="1">
        <v>4</v>
      </c>
      <c r="G91" s="1">
        <v>2</v>
      </c>
      <c r="H91" s="1">
        <v>5</v>
      </c>
      <c r="I91" s="1">
        <v>2</v>
      </c>
      <c r="J91" s="1">
        <v>3</v>
      </c>
      <c r="K91" s="1">
        <v>1</v>
      </c>
      <c r="L91" s="1">
        <v>3</v>
      </c>
      <c r="M91" s="1">
        <v>3</v>
      </c>
      <c r="N91" s="1">
        <v>4</v>
      </c>
      <c r="O91" s="1">
        <v>5</v>
      </c>
      <c r="P91" s="1">
        <v>2</v>
      </c>
      <c r="Q91" s="1">
        <v>3</v>
      </c>
      <c r="R91" s="1">
        <v>2</v>
      </c>
      <c r="S91" s="1">
        <v>4</v>
      </c>
      <c r="T91" s="1">
        <v>5</v>
      </c>
      <c r="U91" s="1">
        <v>5</v>
      </c>
      <c r="V91" s="1">
        <v>5</v>
      </c>
      <c r="W91" s="1">
        <v>5</v>
      </c>
      <c r="X91" s="1">
        <v>4</v>
      </c>
      <c r="Y91" s="1">
        <v>4</v>
      </c>
      <c r="Z91" s="1">
        <v>5</v>
      </c>
      <c r="AA91" s="1">
        <v>5</v>
      </c>
      <c r="AB91" s="1">
        <v>4</v>
      </c>
      <c r="AC91" s="1">
        <v>5</v>
      </c>
      <c r="AD91" s="1">
        <v>4</v>
      </c>
      <c r="AE91" s="1">
        <v>3</v>
      </c>
      <c r="AF91" s="1">
        <v>3</v>
      </c>
      <c r="AG91" s="1">
        <v>3</v>
      </c>
      <c r="AH91" s="1">
        <v>4</v>
      </c>
      <c r="AI91" s="1">
        <v>2</v>
      </c>
      <c r="AJ91" s="1">
        <v>3</v>
      </c>
      <c r="AK91" s="6" t="s">
        <v>595</v>
      </c>
      <c r="AL91" s="6" t="s">
        <v>46</v>
      </c>
      <c r="AM91" s="14" t="s">
        <v>596</v>
      </c>
      <c r="AN91" s="6" t="s">
        <v>597</v>
      </c>
      <c r="AO91" s="6" t="s">
        <v>598</v>
      </c>
      <c r="AP91" s="6" t="s">
        <v>599</v>
      </c>
      <c r="AQ91" s="6" t="s">
        <v>600</v>
      </c>
      <c r="AR91" s="6" t="s">
        <v>601</v>
      </c>
    </row>
    <row r="92" spans="1:44" ht="12.75" x14ac:dyDescent="0.2">
      <c r="A92" s="1">
        <v>91</v>
      </c>
      <c r="B92" s="1" t="s">
        <v>42</v>
      </c>
      <c r="C92" s="1">
        <v>1</v>
      </c>
      <c r="D92" s="1">
        <v>3</v>
      </c>
      <c r="E92" s="1">
        <v>3</v>
      </c>
      <c r="F92" s="1">
        <v>5</v>
      </c>
      <c r="G92" s="1">
        <v>3</v>
      </c>
      <c r="H92" s="1">
        <v>4</v>
      </c>
      <c r="I92" s="1">
        <v>3</v>
      </c>
      <c r="J92" s="1">
        <v>4</v>
      </c>
      <c r="K92" s="1">
        <v>3</v>
      </c>
      <c r="L92" s="1">
        <v>3</v>
      </c>
      <c r="M92" s="1">
        <v>3</v>
      </c>
      <c r="N92" s="1">
        <v>4</v>
      </c>
      <c r="O92" s="1">
        <v>5</v>
      </c>
      <c r="P92" s="1">
        <v>3</v>
      </c>
      <c r="Q92" s="1">
        <v>3</v>
      </c>
      <c r="R92" s="1">
        <v>5</v>
      </c>
      <c r="S92" s="1">
        <v>5</v>
      </c>
      <c r="T92" s="1">
        <v>4</v>
      </c>
      <c r="U92" s="1">
        <v>3</v>
      </c>
      <c r="V92" s="1">
        <v>3</v>
      </c>
      <c r="W92" s="1">
        <v>3</v>
      </c>
      <c r="X92" s="1">
        <v>3</v>
      </c>
      <c r="Y92" s="1">
        <v>4</v>
      </c>
      <c r="Z92" s="1">
        <v>5</v>
      </c>
      <c r="AA92" s="1">
        <v>5</v>
      </c>
      <c r="AB92" s="1">
        <v>3</v>
      </c>
      <c r="AC92" s="1">
        <v>3</v>
      </c>
      <c r="AD92" s="1">
        <v>3</v>
      </c>
      <c r="AE92" s="1">
        <v>3</v>
      </c>
      <c r="AF92" s="1">
        <v>3</v>
      </c>
      <c r="AG92" s="1">
        <v>1</v>
      </c>
      <c r="AH92" s="1">
        <v>2</v>
      </c>
      <c r="AI92" s="1">
        <v>3</v>
      </c>
      <c r="AJ92" s="1">
        <v>2</v>
      </c>
      <c r="AK92" s="6" t="s">
        <v>602</v>
      </c>
      <c r="AL92" s="6" t="s">
        <v>46</v>
      </c>
      <c r="AM92" s="6" t="s">
        <v>603</v>
      </c>
      <c r="AN92" s="6" t="s">
        <v>604</v>
      </c>
      <c r="AO92" s="6" t="s">
        <v>605</v>
      </c>
      <c r="AP92" s="6" t="s">
        <v>606</v>
      </c>
      <c r="AQ92" s="6" t="s">
        <v>607</v>
      </c>
      <c r="AR92" s="6" t="s">
        <v>608</v>
      </c>
    </row>
    <row r="93" spans="1:44" ht="12.75" x14ac:dyDescent="0.2">
      <c r="A93" s="1">
        <v>92</v>
      </c>
      <c r="B93" s="1" t="s">
        <v>42</v>
      </c>
      <c r="C93" s="1">
        <v>2</v>
      </c>
      <c r="D93" s="1">
        <v>5</v>
      </c>
      <c r="E93" s="1">
        <v>5</v>
      </c>
      <c r="F93" s="1">
        <v>5</v>
      </c>
      <c r="G93" s="1">
        <v>5</v>
      </c>
      <c r="H93" s="1">
        <v>5</v>
      </c>
      <c r="I93" s="1">
        <v>5</v>
      </c>
      <c r="J93" s="1">
        <v>5</v>
      </c>
      <c r="K93" s="1">
        <v>5</v>
      </c>
      <c r="L93" s="1">
        <v>5</v>
      </c>
      <c r="M93" s="1">
        <v>5</v>
      </c>
      <c r="N93" s="1">
        <v>5</v>
      </c>
      <c r="O93" s="1">
        <v>5</v>
      </c>
      <c r="P93" s="1">
        <v>5</v>
      </c>
      <c r="Q93" s="1">
        <v>5</v>
      </c>
      <c r="R93" s="1">
        <v>5</v>
      </c>
      <c r="S93" s="1">
        <v>5</v>
      </c>
      <c r="T93" s="1">
        <v>5</v>
      </c>
      <c r="U93" s="1">
        <v>5</v>
      </c>
      <c r="V93" s="1">
        <v>5</v>
      </c>
      <c r="W93" s="1">
        <v>5</v>
      </c>
      <c r="X93" s="1">
        <v>5</v>
      </c>
      <c r="Y93" s="1">
        <v>5</v>
      </c>
      <c r="Z93" s="1">
        <v>5</v>
      </c>
      <c r="AA93" s="1">
        <v>5</v>
      </c>
      <c r="AB93" s="1">
        <v>5</v>
      </c>
      <c r="AC93" s="1">
        <v>5</v>
      </c>
      <c r="AD93" s="1">
        <v>5</v>
      </c>
      <c r="AE93" s="1">
        <v>4</v>
      </c>
      <c r="AF93" s="1">
        <v>4</v>
      </c>
      <c r="AG93" s="1">
        <v>4</v>
      </c>
      <c r="AH93" s="1">
        <v>4</v>
      </c>
      <c r="AI93" s="1">
        <v>4</v>
      </c>
      <c r="AJ93" s="1">
        <v>4</v>
      </c>
      <c r="AK93" s="6" t="s">
        <v>609</v>
      </c>
      <c r="AL93" s="6" t="s">
        <v>46</v>
      </c>
      <c r="AM93" s="6" t="s">
        <v>610</v>
      </c>
      <c r="AN93" s="6" t="s">
        <v>611</v>
      </c>
      <c r="AO93" s="6" t="s">
        <v>612</v>
      </c>
      <c r="AP93" s="6" t="s">
        <v>613</v>
      </c>
      <c r="AQ93" s="6" t="s">
        <v>614</v>
      </c>
      <c r="AR93" s="6" t="s">
        <v>615</v>
      </c>
    </row>
    <row r="94" spans="1:44" ht="12.75" x14ac:dyDescent="0.2">
      <c r="A94" s="1">
        <v>93</v>
      </c>
      <c r="B94" s="1" t="s">
        <v>61</v>
      </c>
      <c r="C94" s="1">
        <v>1</v>
      </c>
      <c r="D94" s="1">
        <v>3</v>
      </c>
      <c r="E94" s="1">
        <v>4</v>
      </c>
      <c r="F94" s="1">
        <v>3</v>
      </c>
      <c r="G94" s="1">
        <v>3</v>
      </c>
      <c r="H94" s="1">
        <v>4</v>
      </c>
      <c r="I94" s="1">
        <v>2</v>
      </c>
      <c r="J94" s="1">
        <v>3</v>
      </c>
      <c r="K94" s="1">
        <v>4</v>
      </c>
      <c r="L94" s="1">
        <v>3</v>
      </c>
      <c r="M94" s="1">
        <v>3</v>
      </c>
      <c r="N94" s="1">
        <v>4</v>
      </c>
      <c r="O94" s="1">
        <v>4</v>
      </c>
      <c r="P94" s="1">
        <v>3</v>
      </c>
      <c r="Q94" s="1">
        <v>3</v>
      </c>
      <c r="R94" s="1">
        <v>3</v>
      </c>
      <c r="S94" s="1">
        <v>4</v>
      </c>
      <c r="T94" s="1">
        <v>3</v>
      </c>
      <c r="U94" s="1">
        <v>4</v>
      </c>
      <c r="V94" s="1">
        <v>4</v>
      </c>
      <c r="W94" s="1">
        <v>3</v>
      </c>
      <c r="X94" s="1">
        <v>3</v>
      </c>
      <c r="Y94" s="1">
        <v>3</v>
      </c>
      <c r="Z94" s="1">
        <v>5</v>
      </c>
      <c r="AA94" s="1">
        <v>5</v>
      </c>
      <c r="AB94" s="1">
        <v>2</v>
      </c>
      <c r="AC94" s="1">
        <v>3</v>
      </c>
      <c r="AD94" s="1">
        <v>3</v>
      </c>
      <c r="AE94" s="1">
        <v>3</v>
      </c>
      <c r="AF94" s="1">
        <v>3</v>
      </c>
      <c r="AG94" s="1">
        <v>3</v>
      </c>
      <c r="AH94" s="1">
        <v>2</v>
      </c>
      <c r="AI94" s="1">
        <v>3</v>
      </c>
      <c r="AJ94" s="1">
        <v>3</v>
      </c>
      <c r="AK94" s="6" t="s">
        <v>616</v>
      </c>
      <c r="AL94" s="6" t="s">
        <v>48</v>
      </c>
      <c r="AM94" s="6" t="s">
        <v>617</v>
      </c>
      <c r="AN94" s="6" t="s">
        <v>618</v>
      </c>
      <c r="AO94" s="6" t="s">
        <v>619</v>
      </c>
      <c r="AP94" s="6" t="s">
        <v>620</v>
      </c>
      <c r="AQ94" s="6" t="s">
        <v>621</v>
      </c>
      <c r="AR94" s="6" t="s">
        <v>340</v>
      </c>
    </row>
    <row r="95" spans="1:44" ht="12.75" x14ac:dyDescent="0.2">
      <c r="A95" s="1">
        <v>94</v>
      </c>
      <c r="B95" s="1" t="s">
        <v>42</v>
      </c>
      <c r="C95" s="1">
        <v>2</v>
      </c>
      <c r="D95" s="1">
        <v>4</v>
      </c>
      <c r="E95" s="1">
        <v>4</v>
      </c>
      <c r="F95" s="1">
        <v>5</v>
      </c>
      <c r="G95" s="1">
        <v>5</v>
      </c>
      <c r="H95" s="1">
        <v>5</v>
      </c>
      <c r="I95" s="1">
        <v>4</v>
      </c>
      <c r="J95" s="1">
        <v>3</v>
      </c>
      <c r="K95" s="1">
        <v>4</v>
      </c>
      <c r="L95" s="1">
        <v>4</v>
      </c>
      <c r="M95" s="1">
        <v>5</v>
      </c>
      <c r="N95" s="1">
        <v>5</v>
      </c>
      <c r="O95" s="1">
        <v>4</v>
      </c>
      <c r="P95" s="1">
        <v>4</v>
      </c>
      <c r="Q95" s="1">
        <v>4</v>
      </c>
      <c r="R95" s="1">
        <v>5</v>
      </c>
      <c r="S95" s="1">
        <v>5</v>
      </c>
      <c r="T95" s="1">
        <v>5</v>
      </c>
      <c r="U95" s="1">
        <v>2</v>
      </c>
      <c r="V95" s="1">
        <v>2</v>
      </c>
      <c r="W95" s="1">
        <v>4</v>
      </c>
      <c r="X95" s="1">
        <v>5</v>
      </c>
      <c r="Y95" s="1">
        <v>2</v>
      </c>
      <c r="Z95" s="1">
        <v>4</v>
      </c>
      <c r="AA95" s="1">
        <v>4</v>
      </c>
      <c r="AB95" s="1">
        <v>4</v>
      </c>
      <c r="AC95" s="1">
        <v>2</v>
      </c>
      <c r="AD95" s="1">
        <v>3</v>
      </c>
      <c r="AE95" s="1">
        <v>4</v>
      </c>
      <c r="AF95" s="1">
        <v>4</v>
      </c>
      <c r="AG95" s="1">
        <v>4</v>
      </c>
      <c r="AH95" s="1">
        <v>4</v>
      </c>
      <c r="AI95" s="1">
        <v>4</v>
      </c>
      <c r="AJ95" s="1">
        <v>4</v>
      </c>
      <c r="AK95" s="6" t="s">
        <v>528</v>
      </c>
      <c r="AL95" s="6" t="s">
        <v>71</v>
      </c>
      <c r="AM95" s="6" t="s">
        <v>622</v>
      </c>
      <c r="AN95" s="6" t="s">
        <v>623</v>
      </c>
      <c r="AO95" s="6" t="s">
        <v>624</v>
      </c>
      <c r="AP95" s="6" t="s">
        <v>625</v>
      </c>
      <c r="AQ95" s="6" t="s">
        <v>626</v>
      </c>
      <c r="AR95" s="6" t="s">
        <v>348</v>
      </c>
    </row>
    <row r="96" spans="1:44" ht="12.75" x14ac:dyDescent="0.2">
      <c r="A96" s="1">
        <v>95</v>
      </c>
      <c r="B96" s="1" t="s">
        <v>42</v>
      </c>
      <c r="C96" s="1">
        <v>2</v>
      </c>
      <c r="D96" s="1">
        <v>4</v>
      </c>
      <c r="E96" s="1">
        <v>4</v>
      </c>
      <c r="F96" s="1">
        <v>4</v>
      </c>
      <c r="G96" s="1">
        <v>4</v>
      </c>
      <c r="H96" s="1">
        <v>5</v>
      </c>
      <c r="I96" s="1">
        <v>4</v>
      </c>
      <c r="J96" s="1">
        <v>5</v>
      </c>
      <c r="K96" s="1">
        <v>2</v>
      </c>
      <c r="L96" s="1">
        <v>4</v>
      </c>
      <c r="M96" s="1">
        <v>5</v>
      </c>
      <c r="N96" s="1">
        <v>5</v>
      </c>
      <c r="O96" s="1">
        <v>5</v>
      </c>
      <c r="P96" s="1">
        <v>4</v>
      </c>
      <c r="Q96" s="1">
        <v>4</v>
      </c>
      <c r="R96" s="1">
        <v>4</v>
      </c>
      <c r="S96" s="1">
        <v>4</v>
      </c>
      <c r="T96" s="1">
        <v>4</v>
      </c>
      <c r="U96" s="1">
        <v>5</v>
      </c>
      <c r="V96" s="1">
        <v>2</v>
      </c>
      <c r="W96" s="1">
        <v>5</v>
      </c>
      <c r="X96" s="1">
        <v>4</v>
      </c>
      <c r="Y96" s="1">
        <v>2</v>
      </c>
      <c r="Z96" s="1">
        <v>5</v>
      </c>
      <c r="AA96" s="1">
        <v>5</v>
      </c>
      <c r="AB96" s="1">
        <v>1</v>
      </c>
      <c r="AC96" s="1">
        <v>4</v>
      </c>
      <c r="AD96" s="1">
        <v>2</v>
      </c>
      <c r="AE96" s="1">
        <v>3</v>
      </c>
      <c r="AF96" s="1">
        <v>4</v>
      </c>
      <c r="AG96" s="1">
        <v>3</v>
      </c>
      <c r="AH96" s="1">
        <v>4</v>
      </c>
      <c r="AI96" s="1">
        <v>3</v>
      </c>
      <c r="AJ96" s="1">
        <v>3</v>
      </c>
      <c r="AK96" s="6" t="s">
        <v>627</v>
      </c>
      <c r="AL96" s="6" t="s">
        <v>46</v>
      </c>
      <c r="AM96" s="6" t="s">
        <v>628</v>
      </c>
      <c r="AN96" s="6" t="s">
        <v>629</v>
      </c>
      <c r="AO96" s="6" t="s">
        <v>630</v>
      </c>
      <c r="AP96" s="6" t="s">
        <v>631</v>
      </c>
      <c r="AQ96" s="6" t="s">
        <v>68</v>
      </c>
      <c r="AR96" s="6" t="s">
        <v>632</v>
      </c>
    </row>
    <row r="97" spans="1:44" ht="12.75" x14ac:dyDescent="0.2">
      <c r="A97" s="1">
        <v>96</v>
      </c>
      <c r="B97" s="1" t="s">
        <v>61</v>
      </c>
      <c r="C97" s="1">
        <v>2</v>
      </c>
      <c r="D97" s="1">
        <v>1</v>
      </c>
      <c r="E97" s="1">
        <v>1</v>
      </c>
      <c r="F97" s="1">
        <v>3</v>
      </c>
      <c r="G97" s="1">
        <v>1</v>
      </c>
      <c r="H97" s="1">
        <v>2</v>
      </c>
      <c r="I97" s="1">
        <v>1</v>
      </c>
      <c r="J97" s="1">
        <v>1</v>
      </c>
      <c r="K97" s="1">
        <v>1</v>
      </c>
      <c r="L97" s="1">
        <v>1</v>
      </c>
      <c r="M97" s="1">
        <v>5</v>
      </c>
      <c r="N97" s="1">
        <v>3</v>
      </c>
      <c r="O97" s="1">
        <v>5</v>
      </c>
      <c r="P97" s="1">
        <v>3</v>
      </c>
      <c r="Q97" s="1">
        <v>4</v>
      </c>
      <c r="R97" s="1">
        <v>3</v>
      </c>
      <c r="S97" s="1">
        <v>1</v>
      </c>
      <c r="T97" s="1">
        <v>5</v>
      </c>
      <c r="U97" s="1">
        <v>5</v>
      </c>
      <c r="V97" s="1">
        <v>3</v>
      </c>
      <c r="W97" s="1">
        <v>2</v>
      </c>
      <c r="X97" s="1">
        <v>3</v>
      </c>
      <c r="Y97" s="1">
        <v>4</v>
      </c>
      <c r="Z97" s="1">
        <v>5</v>
      </c>
      <c r="AA97" s="1">
        <v>5</v>
      </c>
      <c r="AB97" s="1">
        <v>3</v>
      </c>
      <c r="AC97" s="1">
        <v>5</v>
      </c>
      <c r="AD97" s="1">
        <v>4</v>
      </c>
      <c r="AE97" s="1">
        <v>2</v>
      </c>
      <c r="AF97" s="1">
        <v>1</v>
      </c>
      <c r="AG97" s="1">
        <v>2</v>
      </c>
      <c r="AH97" s="1">
        <v>1</v>
      </c>
      <c r="AI97" s="1">
        <v>1</v>
      </c>
      <c r="AJ97" s="1">
        <v>1</v>
      </c>
      <c r="AK97" s="6" t="s">
        <v>633</v>
      </c>
      <c r="AL97" s="6" t="s">
        <v>46</v>
      </c>
      <c r="AM97" s="6" t="s">
        <v>634</v>
      </c>
      <c r="AN97" s="6" t="s">
        <v>635</v>
      </c>
      <c r="AO97" s="6" t="s">
        <v>636</v>
      </c>
      <c r="AP97" s="6" t="s">
        <v>637</v>
      </c>
      <c r="AQ97" s="6" t="s">
        <v>638</v>
      </c>
      <c r="AR97" s="6" t="s">
        <v>639</v>
      </c>
    </row>
    <row r="98" spans="1:44" ht="12.75" x14ac:dyDescent="0.2">
      <c r="A98" s="1">
        <v>97</v>
      </c>
      <c r="B98" s="1" t="s">
        <v>61</v>
      </c>
      <c r="C98" s="1">
        <v>2</v>
      </c>
      <c r="D98" s="1">
        <v>3</v>
      </c>
      <c r="E98" s="1">
        <v>2</v>
      </c>
      <c r="F98" s="1">
        <v>5</v>
      </c>
      <c r="G98" s="1">
        <v>3</v>
      </c>
      <c r="H98" s="1">
        <v>5</v>
      </c>
      <c r="I98" s="1">
        <v>3</v>
      </c>
      <c r="J98" s="1">
        <v>2</v>
      </c>
      <c r="K98" s="1">
        <v>2</v>
      </c>
      <c r="L98" s="1">
        <v>4</v>
      </c>
      <c r="M98" s="1">
        <v>4</v>
      </c>
      <c r="N98" s="1">
        <v>5</v>
      </c>
      <c r="O98" s="1">
        <v>5</v>
      </c>
      <c r="P98" s="1">
        <v>5</v>
      </c>
      <c r="Q98" s="1">
        <v>3</v>
      </c>
      <c r="R98" s="1">
        <v>4</v>
      </c>
      <c r="S98" s="1">
        <v>4</v>
      </c>
      <c r="T98" s="1">
        <v>5</v>
      </c>
      <c r="U98" s="1">
        <v>5</v>
      </c>
      <c r="V98" s="1">
        <v>4</v>
      </c>
      <c r="W98" s="1">
        <v>5</v>
      </c>
      <c r="X98" s="1">
        <v>5</v>
      </c>
      <c r="Y98" s="1">
        <v>4</v>
      </c>
      <c r="Z98" s="1">
        <v>5</v>
      </c>
      <c r="AA98" s="1">
        <v>5</v>
      </c>
      <c r="AB98" s="1">
        <v>3</v>
      </c>
      <c r="AC98" s="1">
        <v>4</v>
      </c>
      <c r="AD98" s="1">
        <v>3</v>
      </c>
      <c r="AE98" s="1">
        <v>3</v>
      </c>
      <c r="AF98" s="1">
        <v>2</v>
      </c>
      <c r="AG98" s="1">
        <v>1</v>
      </c>
      <c r="AH98" s="1">
        <v>1</v>
      </c>
      <c r="AI98" s="1">
        <v>1</v>
      </c>
      <c r="AJ98" s="1">
        <v>2</v>
      </c>
      <c r="AK98" s="6" t="s">
        <v>640</v>
      </c>
      <c r="AL98" s="6" t="s">
        <v>71</v>
      </c>
      <c r="AM98" s="6" t="s">
        <v>641</v>
      </c>
      <c r="AN98" s="6" t="s">
        <v>642</v>
      </c>
      <c r="AO98" s="6" t="s">
        <v>643</v>
      </c>
      <c r="AP98" s="6" t="s">
        <v>644</v>
      </c>
      <c r="AQ98" s="6" t="s">
        <v>645</v>
      </c>
      <c r="AR98" s="6" t="s">
        <v>646</v>
      </c>
    </row>
    <row r="99" spans="1:44" ht="12.75" x14ac:dyDescent="0.2">
      <c r="A99" s="1">
        <v>98</v>
      </c>
      <c r="B99" s="1" t="s">
        <v>42</v>
      </c>
      <c r="C99" s="1">
        <v>2</v>
      </c>
      <c r="D99" s="1">
        <v>3</v>
      </c>
      <c r="E99" s="1">
        <v>2</v>
      </c>
      <c r="F99" s="1">
        <v>4</v>
      </c>
      <c r="G99" s="1">
        <v>3</v>
      </c>
      <c r="H99" s="1">
        <v>4</v>
      </c>
      <c r="I99" s="1">
        <v>2</v>
      </c>
      <c r="J99" s="1">
        <v>4</v>
      </c>
      <c r="K99" s="1">
        <v>4</v>
      </c>
      <c r="L99" s="1">
        <v>4</v>
      </c>
      <c r="M99" s="1">
        <v>4</v>
      </c>
      <c r="N99" s="1">
        <v>3</v>
      </c>
      <c r="O99" s="1">
        <v>4</v>
      </c>
      <c r="P99" s="1">
        <v>4</v>
      </c>
      <c r="Q99" s="1">
        <v>4</v>
      </c>
      <c r="R99" s="1">
        <v>2</v>
      </c>
      <c r="S99" s="1">
        <v>2</v>
      </c>
      <c r="T99" s="1">
        <v>3</v>
      </c>
      <c r="U99" s="1">
        <v>4</v>
      </c>
      <c r="V99" s="1">
        <v>4</v>
      </c>
      <c r="W99" s="1">
        <v>2</v>
      </c>
      <c r="X99" s="1">
        <v>2</v>
      </c>
      <c r="Y99" s="1">
        <v>4</v>
      </c>
      <c r="Z99" s="1">
        <v>5</v>
      </c>
      <c r="AA99" s="1">
        <v>5</v>
      </c>
      <c r="AB99" s="1">
        <v>2</v>
      </c>
      <c r="AC99" s="1">
        <v>4</v>
      </c>
      <c r="AD99" s="1">
        <v>4</v>
      </c>
      <c r="AE99" s="1">
        <v>2</v>
      </c>
      <c r="AF99" s="1">
        <v>3</v>
      </c>
      <c r="AG99" s="1">
        <v>3</v>
      </c>
      <c r="AH99" s="1">
        <v>3</v>
      </c>
      <c r="AI99" s="1">
        <v>2</v>
      </c>
      <c r="AJ99" s="1">
        <v>1</v>
      </c>
      <c r="AK99" s="6" t="s">
        <v>647</v>
      </c>
      <c r="AL99" s="6" t="s">
        <v>46</v>
      </c>
      <c r="AM99" s="6" t="s">
        <v>648</v>
      </c>
      <c r="AN99" s="6" t="s">
        <v>649</v>
      </c>
      <c r="AO99" s="6" t="s">
        <v>131</v>
      </c>
      <c r="AP99" s="6" t="s">
        <v>650</v>
      </c>
      <c r="AQ99" s="6" t="s">
        <v>651</v>
      </c>
      <c r="AR99" s="6" t="s">
        <v>650</v>
      </c>
    </row>
    <row r="100" spans="1:44" ht="12.75" x14ac:dyDescent="0.2">
      <c r="A100" s="1">
        <v>99</v>
      </c>
      <c r="B100" s="1" t="s">
        <v>42</v>
      </c>
      <c r="C100" s="1">
        <v>2</v>
      </c>
      <c r="D100" s="1">
        <v>1</v>
      </c>
      <c r="E100" s="1">
        <v>1</v>
      </c>
      <c r="F100" s="1">
        <v>1</v>
      </c>
      <c r="G100" s="1">
        <v>1</v>
      </c>
      <c r="H100" s="1">
        <v>1</v>
      </c>
      <c r="I100" s="1">
        <v>1</v>
      </c>
      <c r="J100" s="1">
        <v>2</v>
      </c>
      <c r="K100" s="1">
        <v>1</v>
      </c>
      <c r="L100" s="1">
        <v>1</v>
      </c>
      <c r="M100" s="1">
        <v>1</v>
      </c>
      <c r="N100" s="1">
        <v>2</v>
      </c>
      <c r="O100" s="1">
        <v>2</v>
      </c>
      <c r="P100" s="1">
        <v>1</v>
      </c>
      <c r="Q100" s="1">
        <v>2</v>
      </c>
      <c r="R100" s="1">
        <v>1</v>
      </c>
      <c r="S100" s="1">
        <v>1</v>
      </c>
      <c r="T100" s="1">
        <v>1</v>
      </c>
      <c r="U100" s="1">
        <v>3</v>
      </c>
      <c r="V100" s="1">
        <v>2</v>
      </c>
      <c r="W100" s="1">
        <v>1</v>
      </c>
      <c r="X100" s="1">
        <v>2</v>
      </c>
      <c r="Y100" s="1">
        <v>2</v>
      </c>
      <c r="Z100" s="1">
        <v>2</v>
      </c>
      <c r="AA100" s="1">
        <v>2</v>
      </c>
      <c r="AB100" s="1">
        <v>2</v>
      </c>
      <c r="AC100" s="1">
        <v>2</v>
      </c>
      <c r="AD100" s="1">
        <v>2</v>
      </c>
      <c r="AE100" s="1">
        <v>1</v>
      </c>
      <c r="AF100" s="1">
        <v>1</v>
      </c>
      <c r="AG100" s="1">
        <v>4</v>
      </c>
      <c r="AH100" s="1">
        <v>3</v>
      </c>
      <c r="AI100" s="1">
        <v>1</v>
      </c>
      <c r="AJ100" s="1">
        <v>1</v>
      </c>
      <c r="AK100" s="6" t="s">
        <v>652</v>
      </c>
      <c r="AL100" s="6" t="s">
        <v>46</v>
      </c>
      <c r="AM100" s="6" t="s">
        <v>68</v>
      </c>
      <c r="AN100" s="6" t="s">
        <v>131</v>
      </c>
      <c r="AO100" s="6" t="s">
        <v>131</v>
      </c>
      <c r="AP100" s="6" t="s">
        <v>131</v>
      </c>
      <c r="AQ100" s="6" t="s">
        <v>653</v>
      </c>
      <c r="AR100" s="6" t="s">
        <v>131</v>
      </c>
    </row>
    <row r="101" spans="1:44" ht="12.75" x14ac:dyDescent="0.2">
      <c r="A101" s="1">
        <v>100</v>
      </c>
      <c r="B101" s="1" t="s">
        <v>42</v>
      </c>
      <c r="C101" s="1">
        <v>1</v>
      </c>
      <c r="D101" s="1">
        <v>4</v>
      </c>
      <c r="E101" s="1">
        <v>5</v>
      </c>
      <c r="F101" s="1">
        <v>5</v>
      </c>
      <c r="G101" s="1">
        <v>4</v>
      </c>
      <c r="H101" s="1">
        <v>5</v>
      </c>
      <c r="I101" s="1">
        <v>3</v>
      </c>
      <c r="J101" s="1">
        <v>5</v>
      </c>
      <c r="K101" s="1">
        <v>2</v>
      </c>
      <c r="L101" s="1">
        <v>3</v>
      </c>
      <c r="M101" s="1">
        <v>4</v>
      </c>
      <c r="N101" s="1">
        <v>4</v>
      </c>
      <c r="O101" s="1">
        <v>5</v>
      </c>
      <c r="P101" s="1">
        <v>3</v>
      </c>
      <c r="Q101" s="1">
        <v>4</v>
      </c>
      <c r="R101" s="1">
        <v>3</v>
      </c>
      <c r="S101" s="1">
        <v>3</v>
      </c>
      <c r="T101" s="1">
        <v>5</v>
      </c>
      <c r="U101" s="1">
        <v>5</v>
      </c>
      <c r="V101" s="1">
        <v>4</v>
      </c>
      <c r="W101" s="1">
        <v>5</v>
      </c>
      <c r="X101" s="1">
        <v>4</v>
      </c>
      <c r="Y101" s="1">
        <v>4</v>
      </c>
      <c r="Z101" s="1">
        <v>5</v>
      </c>
      <c r="AA101" s="1">
        <v>5</v>
      </c>
      <c r="AB101" s="1">
        <v>5</v>
      </c>
      <c r="AC101" s="1">
        <v>2</v>
      </c>
      <c r="AD101" s="1">
        <v>3</v>
      </c>
      <c r="AE101" s="1">
        <v>3</v>
      </c>
      <c r="AF101" s="1">
        <v>2</v>
      </c>
      <c r="AG101" s="1">
        <v>4</v>
      </c>
      <c r="AH101" s="1">
        <v>3</v>
      </c>
      <c r="AI101" s="1">
        <v>3</v>
      </c>
      <c r="AJ101" s="1">
        <v>3</v>
      </c>
      <c r="AK101" s="6" t="s">
        <v>77</v>
      </c>
      <c r="AL101" s="6" t="s">
        <v>80</v>
      </c>
      <c r="AM101" s="6" t="s">
        <v>654</v>
      </c>
      <c r="AN101" s="6" t="s">
        <v>655</v>
      </c>
      <c r="AO101" s="6" t="s">
        <v>656</v>
      </c>
      <c r="AP101" s="6" t="s">
        <v>657</v>
      </c>
      <c r="AQ101" s="6" t="s">
        <v>68</v>
      </c>
      <c r="AR101" s="6" t="s">
        <v>658</v>
      </c>
    </row>
    <row r="102" spans="1:44" ht="12.75" x14ac:dyDescent="0.2">
      <c r="A102" s="1">
        <v>101</v>
      </c>
      <c r="B102" s="1" t="s">
        <v>42</v>
      </c>
      <c r="C102" s="1">
        <v>1</v>
      </c>
      <c r="D102" s="1">
        <v>4</v>
      </c>
      <c r="E102" s="1">
        <v>5</v>
      </c>
      <c r="F102" s="1">
        <v>5</v>
      </c>
      <c r="G102" s="1">
        <v>3</v>
      </c>
      <c r="H102" s="1">
        <v>4</v>
      </c>
      <c r="I102" s="1">
        <v>2</v>
      </c>
      <c r="J102" s="1">
        <v>4</v>
      </c>
      <c r="K102" s="1">
        <v>5</v>
      </c>
      <c r="L102" s="1">
        <v>4</v>
      </c>
      <c r="M102" s="1">
        <v>5</v>
      </c>
      <c r="N102" s="1">
        <v>4</v>
      </c>
      <c r="O102" s="1">
        <v>5</v>
      </c>
      <c r="P102" s="1">
        <v>5</v>
      </c>
      <c r="Q102" s="1">
        <v>2</v>
      </c>
      <c r="R102" s="1">
        <v>1</v>
      </c>
      <c r="S102" s="1">
        <v>2</v>
      </c>
      <c r="T102" s="1">
        <v>5</v>
      </c>
      <c r="U102" s="1">
        <v>5</v>
      </c>
      <c r="V102" s="1">
        <v>4</v>
      </c>
      <c r="W102" s="1">
        <v>5</v>
      </c>
      <c r="X102" s="1">
        <v>5</v>
      </c>
      <c r="Y102" s="1">
        <v>4</v>
      </c>
      <c r="Z102" s="1">
        <v>5</v>
      </c>
      <c r="AA102" s="1">
        <v>5</v>
      </c>
      <c r="AB102" s="1">
        <v>4</v>
      </c>
      <c r="AC102" s="1">
        <v>3</v>
      </c>
      <c r="AD102" s="1">
        <v>2</v>
      </c>
      <c r="AE102" s="1">
        <v>3</v>
      </c>
      <c r="AF102" s="1">
        <v>4</v>
      </c>
      <c r="AG102" s="1">
        <v>4</v>
      </c>
      <c r="AH102" s="1">
        <v>2</v>
      </c>
      <c r="AI102" s="1">
        <v>3</v>
      </c>
      <c r="AJ102" s="1">
        <v>4</v>
      </c>
      <c r="AK102" s="6" t="s">
        <v>659</v>
      </c>
      <c r="AL102" s="6" t="s">
        <v>46</v>
      </c>
      <c r="AM102" s="6" t="s">
        <v>660</v>
      </c>
      <c r="AN102" s="6" t="s">
        <v>661</v>
      </c>
      <c r="AO102" s="6" t="s">
        <v>662</v>
      </c>
      <c r="AP102" s="6" t="s">
        <v>663</v>
      </c>
      <c r="AQ102" s="6" t="s">
        <v>664</v>
      </c>
      <c r="AR102" s="6" t="s">
        <v>665</v>
      </c>
    </row>
    <row r="103" spans="1:44" ht="12.75" x14ac:dyDescent="0.2">
      <c r="A103" s="1">
        <v>102</v>
      </c>
      <c r="B103" s="1" t="s">
        <v>42</v>
      </c>
      <c r="C103" s="1">
        <v>1</v>
      </c>
      <c r="D103" s="1">
        <v>3</v>
      </c>
      <c r="E103" s="1">
        <v>3</v>
      </c>
      <c r="F103" s="1">
        <v>5</v>
      </c>
      <c r="G103" s="1">
        <v>3</v>
      </c>
      <c r="H103" s="1">
        <v>5</v>
      </c>
      <c r="I103" s="1">
        <v>3</v>
      </c>
      <c r="J103" s="1">
        <v>2</v>
      </c>
      <c r="K103" s="1">
        <v>1</v>
      </c>
      <c r="L103" s="1">
        <v>2</v>
      </c>
      <c r="M103" s="1">
        <v>3</v>
      </c>
      <c r="N103" s="1">
        <v>3</v>
      </c>
      <c r="O103" s="1">
        <v>2</v>
      </c>
      <c r="P103" s="1">
        <v>2</v>
      </c>
      <c r="Q103" s="1">
        <v>5</v>
      </c>
      <c r="R103" s="1">
        <v>5</v>
      </c>
      <c r="S103" s="1">
        <v>3</v>
      </c>
      <c r="T103" s="1">
        <v>3</v>
      </c>
      <c r="U103" s="1">
        <v>4</v>
      </c>
      <c r="V103" s="1">
        <v>3</v>
      </c>
      <c r="W103" s="1">
        <v>3</v>
      </c>
      <c r="X103" s="1">
        <v>3</v>
      </c>
      <c r="Y103" s="1">
        <v>3</v>
      </c>
      <c r="Z103" s="1">
        <v>3</v>
      </c>
      <c r="AA103" s="1">
        <v>3</v>
      </c>
      <c r="AB103" s="1">
        <v>3</v>
      </c>
      <c r="AC103" s="1">
        <v>3</v>
      </c>
      <c r="AD103" s="1">
        <v>3</v>
      </c>
      <c r="AE103" s="1">
        <v>2</v>
      </c>
      <c r="AF103" s="1">
        <v>3</v>
      </c>
      <c r="AG103" s="1">
        <v>4</v>
      </c>
      <c r="AH103" s="1">
        <v>4</v>
      </c>
      <c r="AI103" s="1">
        <v>4</v>
      </c>
      <c r="AJ103" s="1">
        <v>3</v>
      </c>
      <c r="AK103" s="6" t="s">
        <v>666</v>
      </c>
      <c r="AL103" s="6" t="s">
        <v>334</v>
      </c>
      <c r="AM103" s="6" t="s">
        <v>667</v>
      </c>
      <c r="AN103" s="6" t="s">
        <v>668</v>
      </c>
      <c r="AO103" s="6" t="s">
        <v>669</v>
      </c>
      <c r="AP103" s="6" t="s">
        <v>670</v>
      </c>
      <c r="AQ103" s="6" t="s">
        <v>671</v>
      </c>
      <c r="AR103" s="6" t="s">
        <v>672</v>
      </c>
    </row>
    <row r="104" spans="1:44" ht="12.75" x14ac:dyDescent="0.2">
      <c r="A104" s="1">
        <v>103</v>
      </c>
      <c r="B104" s="1" t="s">
        <v>42</v>
      </c>
      <c r="C104" s="1">
        <v>1</v>
      </c>
      <c r="D104" s="1">
        <v>3</v>
      </c>
      <c r="E104" s="1">
        <v>3</v>
      </c>
      <c r="F104" s="1">
        <v>4</v>
      </c>
      <c r="G104" s="1">
        <v>4</v>
      </c>
      <c r="H104" s="1">
        <v>2</v>
      </c>
      <c r="I104" s="1">
        <v>3</v>
      </c>
      <c r="J104" s="1">
        <v>3</v>
      </c>
      <c r="K104" s="1">
        <v>4</v>
      </c>
      <c r="L104" s="1">
        <v>3</v>
      </c>
      <c r="M104" s="1">
        <v>3</v>
      </c>
      <c r="N104" s="1">
        <v>3</v>
      </c>
      <c r="O104" s="1">
        <v>3</v>
      </c>
      <c r="P104" s="1">
        <v>3</v>
      </c>
      <c r="Q104" s="1">
        <v>3</v>
      </c>
      <c r="R104" s="1">
        <v>4</v>
      </c>
      <c r="S104" s="1">
        <v>3</v>
      </c>
      <c r="T104" s="1">
        <v>3</v>
      </c>
      <c r="U104" s="1">
        <v>4</v>
      </c>
      <c r="V104" s="1">
        <v>3</v>
      </c>
      <c r="W104" s="1">
        <v>2</v>
      </c>
      <c r="X104" s="1">
        <v>4</v>
      </c>
      <c r="Y104" s="1">
        <v>3</v>
      </c>
      <c r="Z104" s="1">
        <v>3</v>
      </c>
      <c r="AA104" s="1">
        <v>4</v>
      </c>
      <c r="AB104" s="1">
        <v>3</v>
      </c>
      <c r="AC104" s="1">
        <v>4</v>
      </c>
      <c r="AD104" s="1">
        <v>3</v>
      </c>
      <c r="AE104" s="1">
        <v>2</v>
      </c>
      <c r="AF104" s="1">
        <v>3</v>
      </c>
      <c r="AG104" s="1">
        <v>2</v>
      </c>
      <c r="AH104" s="1">
        <v>3</v>
      </c>
      <c r="AI104" s="1">
        <v>2</v>
      </c>
      <c r="AJ104" s="1">
        <v>4</v>
      </c>
      <c r="AK104" s="6" t="s">
        <v>673</v>
      </c>
      <c r="AL104" s="6" t="s">
        <v>334</v>
      </c>
      <c r="AM104" s="6" t="s">
        <v>674</v>
      </c>
      <c r="AN104" s="6" t="s">
        <v>675</v>
      </c>
      <c r="AO104" s="6" t="s">
        <v>676</v>
      </c>
      <c r="AP104" s="6" t="s">
        <v>677</v>
      </c>
      <c r="AQ104" s="6" t="s">
        <v>678</v>
      </c>
      <c r="AR104" s="6" t="s">
        <v>679</v>
      </c>
    </row>
    <row r="105" spans="1:44" ht="12.75" x14ac:dyDescent="0.2">
      <c r="A105" s="1">
        <v>104</v>
      </c>
      <c r="B105" s="1" t="s">
        <v>42</v>
      </c>
      <c r="C105" s="1">
        <v>1</v>
      </c>
      <c r="D105" s="1">
        <v>3</v>
      </c>
      <c r="E105" s="1">
        <v>4</v>
      </c>
      <c r="F105" s="1">
        <v>4</v>
      </c>
      <c r="G105" s="1">
        <v>3</v>
      </c>
      <c r="H105" s="1">
        <v>3</v>
      </c>
      <c r="I105" s="1">
        <v>3</v>
      </c>
      <c r="J105" s="1">
        <v>5</v>
      </c>
      <c r="K105" s="1">
        <v>2</v>
      </c>
      <c r="L105" s="1">
        <v>4</v>
      </c>
      <c r="M105" s="1">
        <v>3</v>
      </c>
      <c r="N105" s="1">
        <v>3</v>
      </c>
      <c r="O105" s="1">
        <v>5</v>
      </c>
      <c r="P105" s="1">
        <v>3</v>
      </c>
      <c r="Q105" s="1">
        <v>4</v>
      </c>
      <c r="R105" s="1">
        <v>2</v>
      </c>
      <c r="S105" s="1">
        <v>5</v>
      </c>
      <c r="T105" s="1">
        <v>3</v>
      </c>
      <c r="U105" s="1">
        <v>2</v>
      </c>
      <c r="V105" s="1">
        <v>3</v>
      </c>
      <c r="W105" s="1">
        <v>5</v>
      </c>
      <c r="X105" s="1">
        <v>5</v>
      </c>
      <c r="Y105" s="1">
        <v>2</v>
      </c>
      <c r="Z105" s="1">
        <v>5</v>
      </c>
      <c r="AA105" s="1">
        <v>5</v>
      </c>
      <c r="AB105" s="1">
        <v>3</v>
      </c>
      <c r="AC105" s="1">
        <v>2</v>
      </c>
      <c r="AD105" s="1">
        <v>3</v>
      </c>
      <c r="AE105" s="1">
        <v>3</v>
      </c>
      <c r="AF105" s="1">
        <v>4</v>
      </c>
      <c r="AG105" s="1">
        <v>4</v>
      </c>
      <c r="AH105" s="1">
        <v>4</v>
      </c>
      <c r="AI105" s="1">
        <v>4</v>
      </c>
      <c r="AJ105" s="1">
        <v>4</v>
      </c>
      <c r="AK105" s="6" t="s">
        <v>680</v>
      </c>
      <c r="AL105" s="6" t="s">
        <v>80</v>
      </c>
      <c r="AM105" s="6" t="s">
        <v>681</v>
      </c>
      <c r="AN105" s="6" t="s">
        <v>682</v>
      </c>
      <c r="AO105" s="6" t="s">
        <v>683</v>
      </c>
      <c r="AP105" s="6" t="s">
        <v>684</v>
      </c>
      <c r="AQ105" s="6" t="s">
        <v>685</v>
      </c>
      <c r="AR105" s="6" t="s">
        <v>348</v>
      </c>
    </row>
    <row r="106" spans="1:44" ht="12.75" x14ac:dyDescent="0.2">
      <c r="A106" s="1">
        <v>105</v>
      </c>
      <c r="B106" s="1" t="s">
        <v>42</v>
      </c>
      <c r="C106" s="1">
        <v>1</v>
      </c>
      <c r="D106" s="1">
        <v>3</v>
      </c>
      <c r="E106" s="1">
        <v>4</v>
      </c>
      <c r="F106" s="1">
        <v>3</v>
      </c>
      <c r="G106" s="1">
        <v>4</v>
      </c>
      <c r="H106" s="1">
        <v>5</v>
      </c>
      <c r="I106" s="1">
        <v>4</v>
      </c>
      <c r="J106" s="1">
        <v>5</v>
      </c>
      <c r="K106" s="1">
        <v>5</v>
      </c>
      <c r="L106" s="1">
        <v>5</v>
      </c>
      <c r="M106" s="1">
        <v>3</v>
      </c>
      <c r="N106" s="1">
        <v>4</v>
      </c>
      <c r="O106" s="1">
        <v>5</v>
      </c>
      <c r="P106" s="1">
        <v>5</v>
      </c>
      <c r="Q106" s="1">
        <v>3</v>
      </c>
      <c r="R106" s="1">
        <v>3</v>
      </c>
      <c r="S106" s="1">
        <v>4</v>
      </c>
      <c r="T106" s="1">
        <v>4</v>
      </c>
      <c r="U106" s="1">
        <v>5</v>
      </c>
      <c r="V106" s="1">
        <v>3</v>
      </c>
      <c r="W106" s="1">
        <v>4</v>
      </c>
      <c r="X106" s="1">
        <v>3</v>
      </c>
      <c r="Y106" s="1">
        <v>4</v>
      </c>
      <c r="Z106" s="1">
        <v>4</v>
      </c>
      <c r="AA106" s="1">
        <v>4</v>
      </c>
      <c r="AB106" s="1">
        <v>4</v>
      </c>
      <c r="AC106" s="1">
        <v>2</v>
      </c>
      <c r="AD106" s="1">
        <v>2</v>
      </c>
      <c r="AE106" s="1">
        <v>3</v>
      </c>
      <c r="AF106" s="1">
        <v>4</v>
      </c>
      <c r="AG106" s="1">
        <v>4</v>
      </c>
      <c r="AH106" s="1">
        <v>4</v>
      </c>
      <c r="AI106" s="1">
        <v>4</v>
      </c>
      <c r="AJ106" s="1">
        <v>4</v>
      </c>
      <c r="AK106" s="6" t="s">
        <v>686</v>
      </c>
      <c r="AL106" s="6" t="s">
        <v>44</v>
      </c>
      <c r="AM106" s="6" t="s">
        <v>687</v>
      </c>
      <c r="AN106" s="6" t="s">
        <v>688</v>
      </c>
      <c r="AO106" s="6" t="s">
        <v>689</v>
      </c>
      <c r="AP106" s="6" t="s">
        <v>690</v>
      </c>
      <c r="AQ106" s="6" t="s">
        <v>68</v>
      </c>
      <c r="AR106" s="6" t="s">
        <v>691</v>
      </c>
    </row>
    <row r="107" spans="1:44" ht="12.75" x14ac:dyDescent="0.2">
      <c r="A107" s="1">
        <v>106</v>
      </c>
      <c r="B107" s="1" t="s">
        <v>42</v>
      </c>
      <c r="C107" s="1">
        <v>1</v>
      </c>
      <c r="D107" s="1">
        <v>4</v>
      </c>
      <c r="E107" s="1">
        <v>4</v>
      </c>
      <c r="F107" s="1">
        <v>4</v>
      </c>
      <c r="G107" s="1">
        <v>3</v>
      </c>
      <c r="H107" s="1">
        <v>4</v>
      </c>
      <c r="I107" s="1">
        <v>3</v>
      </c>
      <c r="J107" s="1">
        <v>3</v>
      </c>
      <c r="K107" s="1">
        <v>3</v>
      </c>
      <c r="L107" s="1">
        <v>3</v>
      </c>
      <c r="M107" s="1">
        <v>4</v>
      </c>
      <c r="N107" s="1">
        <v>4</v>
      </c>
      <c r="O107" s="1">
        <v>4</v>
      </c>
      <c r="P107" s="1">
        <v>3</v>
      </c>
      <c r="Q107" s="1">
        <v>3</v>
      </c>
      <c r="R107" s="1">
        <v>3</v>
      </c>
      <c r="S107" s="1">
        <v>4</v>
      </c>
      <c r="T107" s="1">
        <v>3</v>
      </c>
      <c r="U107" s="1">
        <v>3</v>
      </c>
      <c r="V107" s="1">
        <v>3</v>
      </c>
      <c r="W107" s="1">
        <v>3</v>
      </c>
      <c r="X107" s="1">
        <v>4</v>
      </c>
      <c r="Y107" s="1">
        <v>3</v>
      </c>
      <c r="Z107" s="1">
        <v>5</v>
      </c>
      <c r="AA107" s="1">
        <v>5</v>
      </c>
      <c r="AB107" s="1">
        <v>3</v>
      </c>
      <c r="AC107" s="1">
        <v>3</v>
      </c>
      <c r="AD107" s="1">
        <v>3</v>
      </c>
      <c r="AE107" s="1">
        <v>3</v>
      </c>
      <c r="AF107" s="1">
        <v>3</v>
      </c>
      <c r="AG107" s="1">
        <v>4</v>
      </c>
      <c r="AH107" s="1">
        <v>3</v>
      </c>
      <c r="AI107" s="1">
        <v>3</v>
      </c>
      <c r="AJ107" s="1">
        <v>3</v>
      </c>
      <c r="AK107" s="6" t="s">
        <v>692</v>
      </c>
      <c r="AL107" s="6" t="s">
        <v>48</v>
      </c>
      <c r="AM107" s="6" t="s">
        <v>693</v>
      </c>
      <c r="AN107" s="6" t="s">
        <v>694</v>
      </c>
      <c r="AO107" s="6" t="s">
        <v>695</v>
      </c>
      <c r="AP107" s="6" t="s">
        <v>696</v>
      </c>
      <c r="AQ107" s="6" t="s">
        <v>697</v>
      </c>
      <c r="AR107" s="6" t="s">
        <v>698</v>
      </c>
    </row>
    <row r="108" spans="1:44" ht="12.75" x14ac:dyDescent="0.2">
      <c r="A108" s="1">
        <v>107</v>
      </c>
      <c r="B108" s="1" t="s">
        <v>42</v>
      </c>
      <c r="C108" s="1">
        <v>1</v>
      </c>
      <c r="D108" s="1">
        <v>3</v>
      </c>
      <c r="E108" s="1">
        <v>4</v>
      </c>
      <c r="F108" s="1">
        <v>4</v>
      </c>
      <c r="G108" s="1">
        <v>4</v>
      </c>
      <c r="H108" s="1">
        <v>4</v>
      </c>
      <c r="I108" s="1">
        <v>2</v>
      </c>
      <c r="J108" s="1">
        <v>2</v>
      </c>
      <c r="K108" s="1">
        <v>2</v>
      </c>
      <c r="L108" s="1">
        <v>3</v>
      </c>
      <c r="M108" s="1">
        <v>4</v>
      </c>
      <c r="N108" s="1">
        <v>5</v>
      </c>
      <c r="O108" s="1">
        <v>4</v>
      </c>
      <c r="P108" s="1">
        <v>4</v>
      </c>
      <c r="Q108" s="1">
        <v>4</v>
      </c>
      <c r="R108" s="1">
        <v>3</v>
      </c>
      <c r="S108" s="1">
        <v>4</v>
      </c>
      <c r="T108" s="1">
        <v>5</v>
      </c>
      <c r="U108" s="1">
        <v>4</v>
      </c>
      <c r="V108" s="1">
        <v>3</v>
      </c>
      <c r="W108" s="1">
        <v>4</v>
      </c>
      <c r="X108" s="1">
        <v>4</v>
      </c>
      <c r="Y108" s="1">
        <v>2</v>
      </c>
      <c r="Z108" s="1">
        <v>5</v>
      </c>
      <c r="AA108" s="1">
        <v>5</v>
      </c>
      <c r="AB108" s="1">
        <v>4</v>
      </c>
      <c r="AC108" s="1">
        <v>3</v>
      </c>
      <c r="AD108" s="1">
        <v>3</v>
      </c>
      <c r="AE108" s="1">
        <v>1</v>
      </c>
      <c r="AF108" s="1">
        <v>2</v>
      </c>
      <c r="AG108" s="1">
        <v>4</v>
      </c>
      <c r="AH108" s="1">
        <v>2</v>
      </c>
      <c r="AI108" s="1">
        <v>2</v>
      </c>
      <c r="AJ108" s="1">
        <v>4</v>
      </c>
      <c r="AK108" s="6" t="s">
        <v>221</v>
      </c>
      <c r="AL108" s="6" t="s">
        <v>48</v>
      </c>
      <c r="AM108" s="6" t="s">
        <v>699</v>
      </c>
      <c r="AN108" s="6" t="s">
        <v>700</v>
      </c>
      <c r="AO108" s="6" t="s">
        <v>701</v>
      </c>
      <c r="AP108" s="6" t="s">
        <v>702</v>
      </c>
      <c r="AQ108" s="6" t="s">
        <v>703</v>
      </c>
      <c r="AR108" s="6" t="s">
        <v>704</v>
      </c>
    </row>
    <row r="109" spans="1:44" ht="12.75" x14ac:dyDescent="0.2">
      <c r="A109" s="1">
        <v>108</v>
      </c>
      <c r="B109" s="1" t="s">
        <v>42</v>
      </c>
      <c r="C109" s="1">
        <v>2</v>
      </c>
      <c r="D109" s="1">
        <v>5</v>
      </c>
      <c r="E109" s="1">
        <v>5</v>
      </c>
      <c r="F109" s="1">
        <v>5</v>
      </c>
      <c r="G109" s="1">
        <v>5</v>
      </c>
      <c r="H109" s="1">
        <v>5</v>
      </c>
      <c r="I109" s="1">
        <v>5</v>
      </c>
      <c r="J109" s="1">
        <v>5</v>
      </c>
      <c r="K109" s="1">
        <v>5</v>
      </c>
      <c r="L109" s="1">
        <v>5</v>
      </c>
      <c r="M109" s="1">
        <v>5</v>
      </c>
      <c r="N109" s="1">
        <v>5</v>
      </c>
      <c r="O109" s="1">
        <v>5</v>
      </c>
      <c r="P109" s="1">
        <v>5</v>
      </c>
      <c r="Q109" s="1">
        <v>5</v>
      </c>
      <c r="R109" s="1">
        <v>2</v>
      </c>
      <c r="S109" s="1">
        <v>5</v>
      </c>
      <c r="T109" s="1">
        <v>1</v>
      </c>
      <c r="U109" s="1">
        <v>1</v>
      </c>
      <c r="V109" s="1">
        <v>5</v>
      </c>
      <c r="W109" s="1">
        <v>1</v>
      </c>
      <c r="X109" s="1">
        <v>5</v>
      </c>
      <c r="Y109" s="1">
        <v>1</v>
      </c>
      <c r="Z109" s="1">
        <v>5</v>
      </c>
      <c r="AA109" s="1">
        <v>5</v>
      </c>
      <c r="AB109" s="1">
        <v>5</v>
      </c>
      <c r="AC109" s="1">
        <v>2</v>
      </c>
      <c r="AD109" s="1">
        <v>1</v>
      </c>
      <c r="AE109" s="1">
        <v>4</v>
      </c>
      <c r="AF109" s="1">
        <v>4</v>
      </c>
      <c r="AG109" s="1">
        <v>4</v>
      </c>
      <c r="AH109" s="1">
        <v>4</v>
      </c>
      <c r="AI109" s="1">
        <v>4</v>
      </c>
      <c r="AJ109" s="1">
        <v>4</v>
      </c>
      <c r="AK109" s="6" t="s">
        <v>602</v>
      </c>
      <c r="AL109" s="6" t="s">
        <v>46</v>
      </c>
      <c r="AM109" s="6" t="s">
        <v>705</v>
      </c>
      <c r="AN109" s="6" t="s">
        <v>706</v>
      </c>
      <c r="AO109" s="6" t="s">
        <v>73</v>
      </c>
      <c r="AP109" s="6" t="s">
        <v>707</v>
      </c>
      <c r="AQ109" s="6" t="s">
        <v>68</v>
      </c>
      <c r="AR109" s="6" t="s">
        <v>708</v>
      </c>
    </row>
    <row r="110" spans="1:44" ht="12.75" x14ac:dyDescent="0.2">
      <c r="A110" s="1">
        <v>109</v>
      </c>
      <c r="B110" s="1" t="s">
        <v>42</v>
      </c>
      <c r="C110" s="1">
        <v>1</v>
      </c>
      <c r="D110" s="1">
        <v>4</v>
      </c>
      <c r="E110" s="1">
        <v>4</v>
      </c>
      <c r="F110" s="1">
        <v>5</v>
      </c>
      <c r="G110" s="1">
        <v>4</v>
      </c>
      <c r="H110" s="1">
        <v>4</v>
      </c>
      <c r="I110" s="1">
        <v>4</v>
      </c>
      <c r="J110" s="1">
        <v>4</v>
      </c>
      <c r="K110" s="1">
        <v>3</v>
      </c>
      <c r="L110" s="1">
        <v>2</v>
      </c>
      <c r="M110" s="1">
        <v>4</v>
      </c>
      <c r="N110" s="1">
        <v>4</v>
      </c>
      <c r="O110" s="1">
        <v>4</v>
      </c>
      <c r="P110" s="1">
        <v>3</v>
      </c>
      <c r="Q110" s="1">
        <v>5</v>
      </c>
      <c r="R110" s="1">
        <v>4</v>
      </c>
      <c r="S110" s="1">
        <v>5</v>
      </c>
      <c r="T110" s="1">
        <v>4</v>
      </c>
      <c r="U110" s="1">
        <v>5</v>
      </c>
      <c r="V110" s="1">
        <v>5</v>
      </c>
      <c r="W110" s="1">
        <v>5</v>
      </c>
      <c r="X110" s="1">
        <v>4</v>
      </c>
      <c r="Y110" s="1">
        <v>5</v>
      </c>
      <c r="Z110" s="1">
        <v>5</v>
      </c>
      <c r="AA110" s="1">
        <v>5</v>
      </c>
      <c r="AB110" s="1">
        <v>5</v>
      </c>
      <c r="AC110" s="1">
        <v>5</v>
      </c>
      <c r="AD110" s="1">
        <v>5</v>
      </c>
      <c r="AE110" s="1">
        <v>2</v>
      </c>
      <c r="AF110" s="1">
        <v>2</v>
      </c>
      <c r="AG110" s="1">
        <v>4</v>
      </c>
      <c r="AH110" s="1">
        <v>3</v>
      </c>
      <c r="AI110" s="1">
        <v>2</v>
      </c>
      <c r="AJ110" s="1">
        <v>3</v>
      </c>
      <c r="AK110" s="6" t="s">
        <v>709</v>
      </c>
      <c r="AL110" s="6" t="s">
        <v>710</v>
      </c>
      <c r="AM110" s="6" t="s">
        <v>711</v>
      </c>
      <c r="AN110" s="6" t="s">
        <v>618</v>
      </c>
      <c r="AO110" s="6" t="s">
        <v>712</v>
      </c>
      <c r="AP110" s="6" t="s">
        <v>713</v>
      </c>
      <c r="AQ110" s="6" t="s">
        <v>714</v>
      </c>
      <c r="AR110" s="6" t="s">
        <v>715</v>
      </c>
    </row>
    <row r="111" spans="1:44" ht="12.75" x14ac:dyDescent="0.2">
      <c r="A111" s="1">
        <v>110</v>
      </c>
      <c r="B111" s="1" t="s">
        <v>42</v>
      </c>
      <c r="C111" s="1">
        <v>1</v>
      </c>
      <c r="D111" s="1">
        <v>4</v>
      </c>
      <c r="E111" s="1">
        <v>5</v>
      </c>
      <c r="F111" s="1">
        <v>4</v>
      </c>
      <c r="G111" s="1">
        <v>5</v>
      </c>
      <c r="H111" s="1">
        <v>5</v>
      </c>
      <c r="I111" s="1">
        <v>4</v>
      </c>
      <c r="J111" s="1">
        <v>4</v>
      </c>
      <c r="K111" s="1">
        <v>5</v>
      </c>
      <c r="L111" s="1">
        <v>5</v>
      </c>
      <c r="M111" s="1">
        <v>3</v>
      </c>
      <c r="N111" s="1">
        <v>4</v>
      </c>
      <c r="O111" s="1">
        <v>5</v>
      </c>
      <c r="P111" s="1">
        <v>4</v>
      </c>
      <c r="Q111" s="1">
        <v>3</v>
      </c>
      <c r="R111" s="1">
        <v>2</v>
      </c>
      <c r="S111" s="1">
        <v>5</v>
      </c>
      <c r="T111" s="1">
        <v>4</v>
      </c>
      <c r="U111" s="1">
        <v>3</v>
      </c>
      <c r="V111" s="1">
        <v>2</v>
      </c>
      <c r="W111" s="1">
        <v>3</v>
      </c>
      <c r="X111" s="1">
        <v>3</v>
      </c>
      <c r="Y111" s="1">
        <v>1</v>
      </c>
      <c r="Z111" s="1">
        <v>5</v>
      </c>
      <c r="AA111" s="1">
        <v>5</v>
      </c>
      <c r="AB111" s="1">
        <v>5</v>
      </c>
      <c r="AC111" s="1">
        <v>2</v>
      </c>
      <c r="AD111" s="1">
        <v>1</v>
      </c>
      <c r="AE111" s="1">
        <v>3</v>
      </c>
      <c r="AF111" s="1">
        <v>3</v>
      </c>
      <c r="AG111" s="1">
        <v>2</v>
      </c>
      <c r="AH111" s="1">
        <v>4</v>
      </c>
      <c r="AI111" s="1">
        <v>3</v>
      </c>
      <c r="AJ111" s="1">
        <v>4</v>
      </c>
      <c r="AK111" s="6" t="s">
        <v>716</v>
      </c>
      <c r="AL111" s="6" t="s">
        <v>48</v>
      </c>
      <c r="AM111" s="6" t="s">
        <v>717</v>
      </c>
      <c r="AN111" s="6" t="s">
        <v>718</v>
      </c>
      <c r="AO111" s="6" t="s">
        <v>719</v>
      </c>
      <c r="AP111" s="6" t="s">
        <v>720</v>
      </c>
      <c r="AQ111" s="6" t="s">
        <v>721</v>
      </c>
      <c r="AR111" s="6" t="s">
        <v>722</v>
      </c>
    </row>
    <row r="112" spans="1:44" ht="12.75" x14ac:dyDescent="0.2">
      <c r="A112" s="1">
        <v>111</v>
      </c>
      <c r="B112" s="1" t="s">
        <v>42</v>
      </c>
      <c r="C112" s="1">
        <v>1</v>
      </c>
      <c r="D112" s="1">
        <v>5</v>
      </c>
      <c r="E112" s="1">
        <v>3</v>
      </c>
      <c r="F112" s="1">
        <v>4</v>
      </c>
      <c r="G112" s="1">
        <v>5</v>
      </c>
      <c r="H112" s="1">
        <v>4</v>
      </c>
      <c r="I112" s="1">
        <v>3</v>
      </c>
      <c r="J112" s="1">
        <v>4</v>
      </c>
      <c r="K112" s="1">
        <v>4</v>
      </c>
      <c r="L112" s="1">
        <v>5</v>
      </c>
      <c r="M112" s="1">
        <v>5</v>
      </c>
      <c r="N112" s="1">
        <v>5</v>
      </c>
      <c r="O112" s="1">
        <v>3</v>
      </c>
      <c r="P112" s="1">
        <v>4</v>
      </c>
      <c r="Q112" s="1">
        <v>5</v>
      </c>
      <c r="R112" s="1">
        <v>3</v>
      </c>
      <c r="S112" s="1">
        <v>5</v>
      </c>
      <c r="T112" s="1">
        <v>1</v>
      </c>
      <c r="U112" s="1">
        <v>2</v>
      </c>
      <c r="V112" s="1">
        <v>5</v>
      </c>
      <c r="W112" s="1">
        <v>2</v>
      </c>
      <c r="X112" s="1">
        <v>4</v>
      </c>
      <c r="Y112" s="1">
        <v>1</v>
      </c>
      <c r="Z112" s="1">
        <v>5</v>
      </c>
      <c r="AA112" s="1">
        <v>5</v>
      </c>
      <c r="AB112" s="1">
        <v>3</v>
      </c>
      <c r="AC112" s="1">
        <v>1</v>
      </c>
      <c r="AD112" s="1">
        <v>2</v>
      </c>
      <c r="AE112" s="1">
        <v>4</v>
      </c>
      <c r="AF112" s="1">
        <v>1</v>
      </c>
      <c r="AG112" s="1">
        <v>4</v>
      </c>
      <c r="AH112" s="1">
        <v>3</v>
      </c>
      <c r="AI112" s="1">
        <v>3</v>
      </c>
      <c r="AJ112" s="1">
        <v>4</v>
      </c>
      <c r="AK112" s="6" t="s">
        <v>723</v>
      </c>
      <c r="AL112" s="6" t="s">
        <v>44</v>
      </c>
      <c r="AM112" s="6" t="s">
        <v>724</v>
      </c>
      <c r="AN112" s="6" t="s">
        <v>725</v>
      </c>
      <c r="AO112" s="6" t="s">
        <v>726</v>
      </c>
      <c r="AP112" s="6" t="s">
        <v>727</v>
      </c>
      <c r="AQ112" s="6" t="s">
        <v>1118</v>
      </c>
      <c r="AR112" s="6" t="s">
        <v>1119</v>
      </c>
    </row>
    <row r="113" spans="1:44" ht="12.75" x14ac:dyDescent="0.2">
      <c r="A113" s="1">
        <v>112</v>
      </c>
      <c r="B113" s="1" t="s">
        <v>42</v>
      </c>
      <c r="C113" s="1">
        <v>1</v>
      </c>
      <c r="D113" s="1">
        <v>4</v>
      </c>
      <c r="E113" s="1">
        <v>4</v>
      </c>
      <c r="F113" s="1">
        <v>4</v>
      </c>
      <c r="G113" s="1">
        <v>4</v>
      </c>
      <c r="H113" s="1">
        <v>4</v>
      </c>
      <c r="I113" s="1">
        <v>2</v>
      </c>
      <c r="J113" s="1">
        <v>2</v>
      </c>
      <c r="K113" s="1">
        <v>3</v>
      </c>
      <c r="L113" s="1">
        <v>3</v>
      </c>
      <c r="M113" s="1">
        <v>5</v>
      </c>
      <c r="N113" s="1">
        <v>4</v>
      </c>
      <c r="O113" s="1">
        <v>4</v>
      </c>
      <c r="P113" s="1">
        <v>4</v>
      </c>
      <c r="Q113" s="1">
        <v>5</v>
      </c>
      <c r="R113" s="1">
        <v>2</v>
      </c>
      <c r="S113" s="1">
        <v>4</v>
      </c>
      <c r="T113" s="1">
        <v>2</v>
      </c>
      <c r="U113" s="1">
        <v>4</v>
      </c>
      <c r="V113" s="1">
        <v>2</v>
      </c>
      <c r="W113" s="1">
        <v>4</v>
      </c>
      <c r="X113" s="1">
        <v>4</v>
      </c>
      <c r="Y113" s="1">
        <v>3</v>
      </c>
      <c r="Z113" s="1">
        <v>5</v>
      </c>
      <c r="AA113" s="1">
        <v>5</v>
      </c>
      <c r="AB113" s="1">
        <v>2</v>
      </c>
      <c r="AC113" s="1">
        <v>3</v>
      </c>
      <c r="AD113" s="1">
        <v>2</v>
      </c>
      <c r="AE113" s="1">
        <v>4</v>
      </c>
      <c r="AF113" s="1">
        <v>4</v>
      </c>
      <c r="AG113" s="1">
        <v>4</v>
      </c>
      <c r="AH113" s="1">
        <v>4</v>
      </c>
      <c r="AI113" s="1">
        <v>4</v>
      </c>
      <c r="AJ113" s="1">
        <v>3</v>
      </c>
      <c r="AK113" s="6" t="s">
        <v>728</v>
      </c>
      <c r="AL113" s="6" t="s">
        <v>271</v>
      </c>
      <c r="AM113" s="6" t="s">
        <v>729</v>
      </c>
      <c r="AN113" s="6" t="s">
        <v>730</v>
      </c>
      <c r="AO113" s="6" t="s">
        <v>731</v>
      </c>
      <c r="AP113" s="6" t="s">
        <v>732</v>
      </c>
      <c r="AQ113" s="6" t="s">
        <v>733</v>
      </c>
      <c r="AR113" s="6" t="s">
        <v>734</v>
      </c>
    </row>
    <row r="114" spans="1:44" ht="12.75" x14ac:dyDescent="0.2">
      <c r="A114" s="1">
        <v>113</v>
      </c>
      <c r="B114" s="1" t="s">
        <v>61</v>
      </c>
      <c r="C114" s="1">
        <v>1</v>
      </c>
      <c r="D114" s="1">
        <v>4</v>
      </c>
      <c r="E114" s="1">
        <v>5</v>
      </c>
      <c r="F114" s="1">
        <v>5</v>
      </c>
      <c r="G114" s="1">
        <v>4</v>
      </c>
      <c r="H114" s="1">
        <v>5</v>
      </c>
      <c r="I114" s="1">
        <v>3</v>
      </c>
      <c r="J114" s="1">
        <v>2</v>
      </c>
      <c r="K114" s="1">
        <v>2</v>
      </c>
      <c r="L114" s="1">
        <v>4</v>
      </c>
      <c r="M114" s="1">
        <v>4</v>
      </c>
      <c r="N114" s="1">
        <v>5</v>
      </c>
      <c r="O114" s="1">
        <v>5</v>
      </c>
      <c r="P114" s="1">
        <v>5</v>
      </c>
      <c r="Q114" s="1">
        <v>4</v>
      </c>
      <c r="R114" s="1">
        <v>1</v>
      </c>
      <c r="S114" s="1">
        <v>4</v>
      </c>
      <c r="T114" s="1">
        <v>4</v>
      </c>
      <c r="U114" s="1">
        <v>5</v>
      </c>
      <c r="V114" s="1">
        <v>4</v>
      </c>
      <c r="W114" s="1">
        <v>5</v>
      </c>
      <c r="X114" s="1">
        <v>5</v>
      </c>
      <c r="Y114" s="1">
        <v>4</v>
      </c>
      <c r="Z114" s="1">
        <v>5</v>
      </c>
      <c r="AA114" s="1">
        <v>5</v>
      </c>
      <c r="AB114" s="1">
        <v>5</v>
      </c>
      <c r="AC114" s="1">
        <v>5</v>
      </c>
      <c r="AD114" s="1">
        <v>4</v>
      </c>
      <c r="AE114" s="1">
        <v>3</v>
      </c>
      <c r="AF114" s="1">
        <v>3</v>
      </c>
      <c r="AG114" s="1">
        <v>3</v>
      </c>
      <c r="AH114" s="1">
        <v>3</v>
      </c>
      <c r="AI114" s="1">
        <v>2</v>
      </c>
      <c r="AJ114" s="1">
        <v>3</v>
      </c>
      <c r="AK114" s="6" t="s">
        <v>236</v>
      </c>
      <c r="AL114" s="6" t="s">
        <v>44</v>
      </c>
      <c r="AM114" s="6" t="s">
        <v>735</v>
      </c>
      <c r="AN114" s="6" t="s">
        <v>736</v>
      </c>
      <c r="AO114" s="6" t="s">
        <v>68</v>
      </c>
      <c r="AP114" s="6" t="s">
        <v>737</v>
      </c>
      <c r="AQ114" s="6" t="s">
        <v>690</v>
      </c>
      <c r="AR114" s="6" t="s">
        <v>738</v>
      </c>
    </row>
    <row r="115" spans="1:44" ht="12.75" x14ac:dyDescent="0.2">
      <c r="A115" s="1">
        <v>114</v>
      </c>
      <c r="B115" s="1" t="s">
        <v>42</v>
      </c>
      <c r="C115" s="1">
        <v>1</v>
      </c>
      <c r="D115" s="1">
        <v>4</v>
      </c>
      <c r="E115" s="1">
        <v>4</v>
      </c>
      <c r="F115" s="1">
        <v>4</v>
      </c>
      <c r="G115" s="1">
        <v>5</v>
      </c>
      <c r="H115" s="1">
        <v>5</v>
      </c>
      <c r="I115" s="1">
        <v>3</v>
      </c>
      <c r="J115" s="1">
        <v>2</v>
      </c>
      <c r="K115" s="1">
        <v>2</v>
      </c>
      <c r="L115" s="1">
        <v>1</v>
      </c>
      <c r="M115" s="1">
        <v>4</v>
      </c>
      <c r="N115" s="1">
        <v>3</v>
      </c>
      <c r="O115" s="1">
        <v>2</v>
      </c>
      <c r="P115" s="1">
        <v>4</v>
      </c>
      <c r="Q115" s="1">
        <v>2</v>
      </c>
      <c r="R115" s="1">
        <v>2</v>
      </c>
      <c r="S115" s="1">
        <v>3</v>
      </c>
      <c r="T115" s="1">
        <v>5</v>
      </c>
      <c r="U115" s="1">
        <v>4</v>
      </c>
      <c r="V115" s="1">
        <v>3</v>
      </c>
      <c r="W115" s="1">
        <v>4</v>
      </c>
      <c r="X115" s="1">
        <v>4</v>
      </c>
      <c r="Y115" s="1">
        <v>3</v>
      </c>
      <c r="Z115" s="1">
        <v>5</v>
      </c>
      <c r="AA115" s="1">
        <v>5</v>
      </c>
      <c r="AB115" s="1">
        <v>1</v>
      </c>
      <c r="AC115" s="1">
        <v>2</v>
      </c>
      <c r="AD115" s="1">
        <v>4</v>
      </c>
      <c r="AE115" s="1">
        <v>3</v>
      </c>
      <c r="AF115" s="1">
        <v>2</v>
      </c>
      <c r="AG115" s="1">
        <v>2</v>
      </c>
      <c r="AH115" s="1">
        <v>3</v>
      </c>
      <c r="AI115" s="1">
        <v>3</v>
      </c>
      <c r="AJ115" s="1">
        <v>3</v>
      </c>
      <c r="AK115" s="6" t="s">
        <v>739</v>
      </c>
      <c r="AL115" s="6" t="s">
        <v>46</v>
      </c>
      <c r="AM115" s="6" t="s">
        <v>740</v>
      </c>
      <c r="AN115" s="6" t="s">
        <v>741</v>
      </c>
      <c r="AO115" s="6" t="s">
        <v>742</v>
      </c>
      <c r="AP115" s="6" t="s">
        <v>743</v>
      </c>
      <c r="AQ115" s="6" t="s">
        <v>744</v>
      </c>
      <c r="AR115" s="6" t="s">
        <v>745</v>
      </c>
    </row>
    <row r="116" spans="1:44" ht="12.75" x14ac:dyDescent="0.2">
      <c r="A116" s="1">
        <v>115</v>
      </c>
      <c r="B116" s="1" t="s">
        <v>42</v>
      </c>
      <c r="C116" s="1">
        <v>1</v>
      </c>
      <c r="D116" s="1">
        <v>4</v>
      </c>
      <c r="E116" s="1">
        <v>3</v>
      </c>
      <c r="F116" s="1">
        <v>4</v>
      </c>
      <c r="G116" s="1">
        <v>2</v>
      </c>
      <c r="H116" s="1">
        <v>5</v>
      </c>
      <c r="I116" s="1">
        <v>1</v>
      </c>
      <c r="J116" s="1">
        <v>3</v>
      </c>
      <c r="K116" s="1">
        <v>3</v>
      </c>
      <c r="L116" s="1">
        <v>4</v>
      </c>
      <c r="M116" s="1">
        <v>4</v>
      </c>
      <c r="N116" s="1">
        <v>4</v>
      </c>
      <c r="O116" s="1">
        <v>4</v>
      </c>
      <c r="P116" s="1">
        <v>3</v>
      </c>
      <c r="Q116" s="1">
        <v>4</v>
      </c>
      <c r="R116" s="1">
        <v>3</v>
      </c>
      <c r="S116" s="1">
        <v>4</v>
      </c>
      <c r="T116" s="1">
        <v>5</v>
      </c>
      <c r="U116" s="1">
        <v>5</v>
      </c>
      <c r="V116" s="1">
        <v>4</v>
      </c>
      <c r="W116" s="1">
        <v>5</v>
      </c>
      <c r="X116" s="1">
        <v>5</v>
      </c>
      <c r="Y116" s="1">
        <v>4</v>
      </c>
      <c r="Z116" s="1">
        <v>5</v>
      </c>
      <c r="AA116" s="1">
        <v>5</v>
      </c>
      <c r="AB116" s="1">
        <v>3</v>
      </c>
      <c r="AC116" s="1">
        <v>4</v>
      </c>
      <c r="AD116" s="1">
        <v>3</v>
      </c>
      <c r="AE116" s="1">
        <v>2</v>
      </c>
      <c r="AF116" s="1">
        <v>1</v>
      </c>
      <c r="AG116" s="1">
        <v>1</v>
      </c>
      <c r="AH116" s="1">
        <v>1</v>
      </c>
      <c r="AI116" s="1">
        <v>1</v>
      </c>
      <c r="AJ116" s="1">
        <v>2</v>
      </c>
      <c r="AK116" s="6" t="s">
        <v>746</v>
      </c>
      <c r="AL116" s="6" t="s">
        <v>46</v>
      </c>
      <c r="AM116" s="6" t="s">
        <v>747</v>
      </c>
      <c r="AN116" s="6" t="s">
        <v>748</v>
      </c>
      <c r="AO116" s="6" t="s">
        <v>749</v>
      </c>
      <c r="AP116" s="6" t="s">
        <v>750</v>
      </c>
      <c r="AQ116" s="6" t="s">
        <v>751</v>
      </c>
      <c r="AR116" s="6" t="s">
        <v>752</v>
      </c>
    </row>
    <row r="117" spans="1:44" ht="12.75" x14ac:dyDescent="0.2">
      <c r="A117" s="1">
        <v>116</v>
      </c>
      <c r="B117" s="1" t="s">
        <v>42</v>
      </c>
      <c r="C117" s="1">
        <v>1</v>
      </c>
      <c r="D117" s="1">
        <v>4</v>
      </c>
      <c r="E117" s="1">
        <v>3</v>
      </c>
      <c r="F117" s="1">
        <v>2</v>
      </c>
      <c r="G117" s="1">
        <v>4</v>
      </c>
      <c r="H117" s="1">
        <v>5</v>
      </c>
      <c r="I117" s="1">
        <v>3</v>
      </c>
      <c r="J117" s="1">
        <v>4</v>
      </c>
      <c r="K117" s="1">
        <v>2</v>
      </c>
      <c r="L117" s="1">
        <v>3</v>
      </c>
      <c r="M117" s="1">
        <v>3</v>
      </c>
      <c r="N117" s="1">
        <v>5</v>
      </c>
      <c r="O117" s="1">
        <v>4</v>
      </c>
      <c r="P117" s="1">
        <v>5</v>
      </c>
      <c r="Q117" s="1">
        <v>4</v>
      </c>
      <c r="R117" s="1">
        <v>4</v>
      </c>
      <c r="S117" s="1">
        <v>5</v>
      </c>
      <c r="T117" s="1">
        <v>3</v>
      </c>
      <c r="U117" s="1">
        <v>4</v>
      </c>
      <c r="V117" s="1">
        <v>3</v>
      </c>
      <c r="W117" s="1">
        <v>4</v>
      </c>
      <c r="X117" s="1">
        <v>3</v>
      </c>
      <c r="Y117" s="1">
        <v>3</v>
      </c>
      <c r="Z117" s="1">
        <v>5</v>
      </c>
      <c r="AA117" s="1">
        <v>5</v>
      </c>
      <c r="AB117" s="1">
        <v>2</v>
      </c>
      <c r="AC117" s="1">
        <v>2</v>
      </c>
      <c r="AD117" s="1">
        <v>3</v>
      </c>
      <c r="AE117" s="1">
        <v>3</v>
      </c>
      <c r="AF117" s="1">
        <v>2</v>
      </c>
      <c r="AG117" s="1">
        <v>3</v>
      </c>
      <c r="AH117" s="1">
        <v>4</v>
      </c>
      <c r="AI117" s="1">
        <v>3</v>
      </c>
      <c r="AJ117" s="1">
        <v>3</v>
      </c>
      <c r="AK117" s="6" t="s">
        <v>753</v>
      </c>
      <c r="AL117" s="6" t="s">
        <v>754</v>
      </c>
      <c r="AM117" s="6" t="s">
        <v>755</v>
      </c>
      <c r="AN117" s="6" t="s">
        <v>756</v>
      </c>
      <c r="AO117" s="6" t="s">
        <v>757</v>
      </c>
      <c r="AP117" s="6" t="s">
        <v>758</v>
      </c>
      <c r="AQ117" s="6" t="s">
        <v>759</v>
      </c>
      <c r="AR117" s="6" t="s">
        <v>760</v>
      </c>
    </row>
    <row r="118" spans="1:44" ht="12.75" x14ac:dyDescent="0.2">
      <c r="A118" s="1">
        <v>117</v>
      </c>
      <c r="B118" s="1" t="s">
        <v>42</v>
      </c>
      <c r="C118" s="1">
        <v>1</v>
      </c>
      <c r="D118" s="1">
        <v>3</v>
      </c>
      <c r="E118" s="1">
        <v>4</v>
      </c>
      <c r="F118" s="1">
        <v>4</v>
      </c>
      <c r="G118" s="1">
        <v>4</v>
      </c>
      <c r="H118" s="1">
        <v>3</v>
      </c>
      <c r="I118" s="1">
        <v>4</v>
      </c>
      <c r="J118" s="1">
        <v>4</v>
      </c>
      <c r="K118" s="1">
        <v>2</v>
      </c>
      <c r="L118" s="1">
        <v>3</v>
      </c>
      <c r="M118" s="1">
        <v>4</v>
      </c>
      <c r="N118" s="1">
        <v>4</v>
      </c>
      <c r="O118" s="1">
        <v>4</v>
      </c>
      <c r="P118" s="1">
        <v>4</v>
      </c>
      <c r="Q118" s="1">
        <v>5</v>
      </c>
      <c r="R118" s="1">
        <v>4</v>
      </c>
      <c r="S118" s="1">
        <v>3</v>
      </c>
      <c r="T118" s="1">
        <v>4</v>
      </c>
      <c r="U118" s="1">
        <v>5</v>
      </c>
      <c r="V118" s="1">
        <v>5</v>
      </c>
      <c r="W118" s="1">
        <v>5</v>
      </c>
      <c r="X118" s="1">
        <v>4</v>
      </c>
      <c r="Y118" s="1">
        <v>4</v>
      </c>
      <c r="Z118" s="1">
        <v>5</v>
      </c>
      <c r="AA118" s="1">
        <v>5</v>
      </c>
      <c r="AB118" s="1">
        <v>4</v>
      </c>
      <c r="AC118" s="1">
        <v>2</v>
      </c>
      <c r="AD118" s="1">
        <v>4</v>
      </c>
      <c r="AE118" s="1">
        <v>3</v>
      </c>
      <c r="AF118" s="1">
        <v>1</v>
      </c>
      <c r="AG118" s="1">
        <v>3</v>
      </c>
      <c r="AH118" s="1">
        <v>3</v>
      </c>
      <c r="AI118" s="1">
        <v>3</v>
      </c>
      <c r="AJ118" s="1">
        <v>2</v>
      </c>
      <c r="AK118" s="6" t="s">
        <v>761</v>
      </c>
      <c r="AL118" s="6" t="s">
        <v>46</v>
      </c>
      <c r="AM118" s="6" t="s">
        <v>762</v>
      </c>
      <c r="AN118" s="6" t="s">
        <v>763</v>
      </c>
      <c r="AO118" s="6" t="s">
        <v>764</v>
      </c>
      <c r="AP118" s="6" t="s">
        <v>765</v>
      </c>
      <c r="AQ118" s="6" t="s">
        <v>766</v>
      </c>
      <c r="AR118" s="6" t="s">
        <v>767</v>
      </c>
    </row>
    <row r="119" spans="1:44" ht="12.75" x14ac:dyDescent="0.2">
      <c r="A119" s="1">
        <v>118</v>
      </c>
      <c r="B119" s="1" t="s">
        <v>42</v>
      </c>
      <c r="C119" s="1">
        <v>1</v>
      </c>
      <c r="D119" s="1">
        <v>4</v>
      </c>
      <c r="E119" s="1">
        <v>4</v>
      </c>
      <c r="F119" s="1">
        <v>5</v>
      </c>
      <c r="G119" s="1">
        <v>5</v>
      </c>
      <c r="H119" s="1">
        <v>5</v>
      </c>
      <c r="I119" s="1">
        <v>4</v>
      </c>
      <c r="J119" s="1">
        <v>5</v>
      </c>
      <c r="K119" s="1">
        <v>4</v>
      </c>
      <c r="L119" s="1">
        <v>5</v>
      </c>
      <c r="M119" s="1">
        <v>2</v>
      </c>
      <c r="N119" s="1">
        <v>5</v>
      </c>
      <c r="O119" s="1">
        <v>5</v>
      </c>
      <c r="P119" s="1">
        <v>3</v>
      </c>
      <c r="Q119" s="1">
        <v>5</v>
      </c>
      <c r="R119" s="1">
        <v>5</v>
      </c>
      <c r="S119" s="1">
        <v>5</v>
      </c>
      <c r="T119" s="1">
        <v>5</v>
      </c>
      <c r="U119" s="1">
        <v>3</v>
      </c>
      <c r="V119" s="1">
        <v>4</v>
      </c>
      <c r="W119" s="1">
        <v>5</v>
      </c>
      <c r="X119" s="1">
        <v>5</v>
      </c>
      <c r="Y119" s="1">
        <v>3</v>
      </c>
      <c r="Z119" s="1">
        <v>5</v>
      </c>
      <c r="AA119" s="1">
        <v>5</v>
      </c>
      <c r="AB119" s="1">
        <v>4</v>
      </c>
      <c r="AC119" s="1">
        <v>5</v>
      </c>
      <c r="AD119" s="1">
        <v>1</v>
      </c>
      <c r="AE119" s="1">
        <v>4</v>
      </c>
      <c r="AF119" s="1">
        <v>4</v>
      </c>
      <c r="AG119" s="1">
        <v>4</v>
      </c>
      <c r="AH119" s="1">
        <v>3</v>
      </c>
      <c r="AI119" s="1">
        <v>4</v>
      </c>
      <c r="AJ119" s="1">
        <v>4</v>
      </c>
      <c r="AK119" s="6" t="s">
        <v>147</v>
      </c>
      <c r="AL119" s="6" t="s">
        <v>71</v>
      </c>
      <c r="AM119" s="6" t="s">
        <v>768</v>
      </c>
      <c r="AN119" s="6" t="s">
        <v>769</v>
      </c>
      <c r="AO119" s="6" t="s">
        <v>770</v>
      </c>
      <c r="AP119" s="6" t="s">
        <v>771</v>
      </c>
      <c r="AQ119" s="6" t="s">
        <v>68</v>
      </c>
      <c r="AR119" s="6" t="s">
        <v>772</v>
      </c>
    </row>
    <row r="120" spans="1:44" ht="12.75" x14ac:dyDescent="0.2">
      <c r="A120" s="1">
        <v>119</v>
      </c>
      <c r="B120" s="1" t="s">
        <v>42</v>
      </c>
      <c r="C120" s="1">
        <v>1</v>
      </c>
      <c r="D120" s="1">
        <v>5</v>
      </c>
      <c r="E120" s="1">
        <v>5</v>
      </c>
      <c r="F120" s="1">
        <v>5</v>
      </c>
      <c r="G120" s="1">
        <v>1</v>
      </c>
      <c r="H120" s="1">
        <v>5</v>
      </c>
      <c r="I120" s="1">
        <v>1</v>
      </c>
      <c r="J120" s="1">
        <v>5</v>
      </c>
      <c r="K120" s="1">
        <v>4</v>
      </c>
      <c r="L120" s="1">
        <v>1</v>
      </c>
      <c r="M120" s="1">
        <v>1</v>
      </c>
      <c r="N120" s="1">
        <v>5</v>
      </c>
      <c r="O120" s="1">
        <v>5</v>
      </c>
      <c r="P120" s="1">
        <v>5</v>
      </c>
      <c r="Q120" s="1">
        <v>1</v>
      </c>
      <c r="R120" s="1">
        <v>4</v>
      </c>
      <c r="S120" s="1">
        <v>1</v>
      </c>
      <c r="T120" s="1">
        <v>1</v>
      </c>
      <c r="U120" s="1">
        <v>4</v>
      </c>
      <c r="V120" s="1">
        <v>5</v>
      </c>
      <c r="W120" s="1">
        <v>5</v>
      </c>
      <c r="X120" s="1">
        <v>5</v>
      </c>
      <c r="Y120" s="1">
        <v>4</v>
      </c>
      <c r="Z120" s="1">
        <v>5</v>
      </c>
      <c r="AA120" s="1">
        <v>5</v>
      </c>
      <c r="AB120" s="1">
        <v>5</v>
      </c>
      <c r="AC120" s="1">
        <v>2</v>
      </c>
      <c r="AD120" s="1">
        <v>1</v>
      </c>
      <c r="AE120" s="1">
        <v>1</v>
      </c>
      <c r="AF120" s="1">
        <v>3</v>
      </c>
      <c r="AG120" s="1">
        <v>1</v>
      </c>
      <c r="AH120" s="1">
        <v>2</v>
      </c>
      <c r="AI120" s="1">
        <v>2</v>
      </c>
      <c r="AJ120" s="1">
        <v>4</v>
      </c>
      <c r="AK120" s="6" t="s">
        <v>773</v>
      </c>
      <c r="AL120" s="6" t="s">
        <v>774</v>
      </c>
      <c r="AM120" s="6" t="s">
        <v>775</v>
      </c>
      <c r="AN120" s="6" t="s">
        <v>776</v>
      </c>
      <c r="AO120" s="6" t="s">
        <v>777</v>
      </c>
      <c r="AP120" s="6" t="s">
        <v>743</v>
      </c>
      <c r="AQ120" s="6" t="s">
        <v>778</v>
      </c>
      <c r="AR120" s="6" t="s">
        <v>779</v>
      </c>
    </row>
    <row r="121" spans="1:44" ht="12.75" x14ac:dyDescent="0.2">
      <c r="A121" s="1">
        <v>120</v>
      </c>
      <c r="B121" s="1" t="s">
        <v>61</v>
      </c>
      <c r="C121" s="1">
        <v>1</v>
      </c>
      <c r="D121" s="1">
        <v>4</v>
      </c>
      <c r="E121" s="1">
        <v>4</v>
      </c>
      <c r="F121" s="1">
        <v>4</v>
      </c>
      <c r="G121" s="1">
        <v>2</v>
      </c>
      <c r="H121" s="1">
        <v>2</v>
      </c>
      <c r="I121" s="1">
        <v>4</v>
      </c>
      <c r="J121" s="1">
        <v>2</v>
      </c>
      <c r="K121" s="1">
        <v>2</v>
      </c>
      <c r="L121" s="1">
        <v>4</v>
      </c>
      <c r="M121" s="1">
        <v>2</v>
      </c>
      <c r="N121" s="1">
        <v>2</v>
      </c>
      <c r="O121" s="1">
        <v>2</v>
      </c>
      <c r="P121" s="1">
        <v>2</v>
      </c>
      <c r="Q121" s="1">
        <v>4</v>
      </c>
      <c r="R121" s="1">
        <v>2</v>
      </c>
      <c r="S121" s="1">
        <v>2</v>
      </c>
      <c r="T121" s="1">
        <v>4</v>
      </c>
      <c r="U121" s="1">
        <v>4</v>
      </c>
      <c r="V121" s="1">
        <v>2</v>
      </c>
      <c r="W121" s="1">
        <v>2</v>
      </c>
      <c r="X121" s="1">
        <v>2</v>
      </c>
      <c r="Y121" s="1">
        <v>3</v>
      </c>
      <c r="Z121" s="1">
        <v>4</v>
      </c>
      <c r="AA121" s="1">
        <v>4</v>
      </c>
      <c r="AB121" s="1">
        <v>4</v>
      </c>
      <c r="AC121" s="1">
        <v>4</v>
      </c>
      <c r="AD121" s="1">
        <v>4</v>
      </c>
      <c r="AE121" s="1">
        <v>3</v>
      </c>
      <c r="AF121" s="1">
        <v>3</v>
      </c>
      <c r="AG121" s="1">
        <v>3</v>
      </c>
      <c r="AH121" s="1">
        <v>2</v>
      </c>
      <c r="AI121" s="1">
        <v>3</v>
      </c>
      <c r="AJ121" s="1">
        <v>1</v>
      </c>
      <c r="AK121" s="6" t="s">
        <v>780</v>
      </c>
      <c r="AL121" s="6" t="s">
        <v>774</v>
      </c>
      <c r="AM121" s="6" t="s">
        <v>781</v>
      </c>
      <c r="AN121" s="6" t="s">
        <v>782</v>
      </c>
      <c r="AO121" s="6" t="s">
        <v>783</v>
      </c>
      <c r="AP121" s="6" t="s">
        <v>784</v>
      </c>
      <c r="AQ121" s="6" t="s">
        <v>785</v>
      </c>
      <c r="AR121" s="6" t="s">
        <v>786</v>
      </c>
    </row>
    <row r="122" spans="1:44" ht="12.75" x14ac:dyDescent="0.2">
      <c r="A122" s="1">
        <v>121</v>
      </c>
      <c r="B122" s="1" t="s">
        <v>42</v>
      </c>
      <c r="C122" s="1">
        <v>1</v>
      </c>
      <c r="D122" s="1">
        <v>3</v>
      </c>
      <c r="E122" s="1">
        <v>3</v>
      </c>
      <c r="F122" s="1">
        <v>3</v>
      </c>
      <c r="G122" s="1">
        <v>2</v>
      </c>
      <c r="H122" s="1">
        <v>2</v>
      </c>
      <c r="I122" s="1">
        <v>3</v>
      </c>
      <c r="J122" s="1">
        <v>3</v>
      </c>
      <c r="K122" s="1">
        <v>1</v>
      </c>
      <c r="L122" s="1">
        <v>2</v>
      </c>
      <c r="M122" s="1">
        <v>2</v>
      </c>
      <c r="N122" s="1">
        <v>4</v>
      </c>
      <c r="O122" s="1">
        <v>3</v>
      </c>
      <c r="P122" s="1">
        <v>3</v>
      </c>
      <c r="Q122" s="1">
        <v>3</v>
      </c>
      <c r="R122" s="1">
        <v>5</v>
      </c>
      <c r="S122" s="1">
        <v>5</v>
      </c>
      <c r="T122" s="1">
        <v>3</v>
      </c>
      <c r="U122" s="1">
        <v>5</v>
      </c>
      <c r="V122" s="1">
        <v>5</v>
      </c>
      <c r="W122" s="1">
        <v>3</v>
      </c>
      <c r="X122" s="1">
        <v>3</v>
      </c>
      <c r="Y122" s="1">
        <v>5</v>
      </c>
      <c r="Z122" s="1">
        <v>5</v>
      </c>
      <c r="AA122" s="1">
        <v>5</v>
      </c>
      <c r="AB122" s="1">
        <v>3</v>
      </c>
      <c r="AC122" s="1">
        <v>5</v>
      </c>
      <c r="AD122" s="1">
        <v>5</v>
      </c>
      <c r="AE122" s="1">
        <v>3</v>
      </c>
      <c r="AF122" s="1">
        <v>3</v>
      </c>
      <c r="AG122" s="1">
        <v>4</v>
      </c>
      <c r="AH122" s="1">
        <v>3</v>
      </c>
      <c r="AI122" s="1">
        <v>2</v>
      </c>
      <c r="AJ122" s="1">
        <v>4</v>
      </c>
      <c r="AK122" s="6" t="s">
        <v>341</v>
      </c>
      <c r="AL122" s="6" t="s">
        <v>787</v>
      </c>
      <c r="AM122" s="6" t="s">
        <v>788</v>
      </c>
      <c r="AN122" s="6" t="s">
        <v>789</v>
      </c>
      <c r="AO122" s="6" t="s">
        <v>790</v>
      </c>
      <c r="AP122" s="6" t="s">
        <v>68</v>
      </c>
      <c r="AQ122" s="6" t="s">
        <v>690</v>
      </c>
      <c r="AR122" s="6" t="s">
        <v>791</v>
      </c>
    </row>
    <row r="123" spans="1:44" ht="12.75" x14ac:dyDescent="0.2">
      <c r="A123" s="1">
        <v>122</v>
      </c>
      <c r="B123" s="1" t="s">
        <v>61</v>
      </c>
      <c r="C123" s="1">
        <v>1</v>
      </c>
      <c r="D123" s="1">
        <v>3</v>
      </c>
      <c r="E123" s="1">
        <v>4</v>
      </c>
      <c r="F123" s="1">
        <v>4</v>
      </c>
      <c r="G123" s="1">
        <v>3</v>
      </c>
      <c r="H123" s="1">
        <v>4</v>
      </c>
      <c r="I123" s="1">
        <v>3</v>
      </c>
      <c r="J123" s="1">
        <v>3</v>
      </c>
      <c r="K123" s="1">
        <v>2</v>
      </c>
      <c r="L123" s="1">
        <v>3</v>
      </c>
      <c r="M123" s="1">
        <v>3</v>
      </c>
      <c r="N123" s="1">
        <v>4</v>
      </c>
      <c r="O123" s="1">
        <v>4</v>
      </c>
      <c r="P123" s="1">
        <v>3</v>
      </c>
      <c r="Q123" s="1">
        <v>4</v>
      </c>
      <c r="R123" s="1">
        <v>3</v>
      </c>
      <c r="S123" s="1">
        <v>4</v>
      </c>
      <c r="T123" s="1">
        <v>4</v>
      </c>
      <c r="U123" s="1">
        <v>5</v>
      </c>
      <c r="V123" s="1">
        <v>4</v>
      </c>
      <c r="W123" s="1">
        <v>4</v>
      </c>
      <c r="X123" s="1">
        <v>3</v>
      </c>
      <c r="Y123" s="1">
        <v>3</v>
      </c>
      <c r="Z123" s="1">
        <v>4</v>
      </c>
      <c r="AA123" s="1">
        <v>4</v>
      </c>
      <c r="AB123" s="1">
        <v>3</v>
      </c>
      <c r="AC123" s="1">
        <v>4</v>
      </c>
      <c r="AD123" s="1">
        <v>3</v>
      </c>
      <c r="AE123" s="1">
        <v>2</v>
      </c>
      <c r="AF123" s="1">
        <v>1</v>
      </c>
      <c r="AG123" s="1">
        <v>3</v>
      </c>
      <c r="AH123" s="1">
        <v>3</v>
      </c>
      <c r="AI123" s="1">
        <v>3</v>
      </c>
      <c r="AJ123" s="1">
        <v>3</v>
      </c>
      <c r="AK123" s="6" t="s">
        <v>250</v>
      </c>
      <c r="AL123" s="6" t="s">
        <v>792</v>
      </c>
      <c r="AM123" s="6" t="s">
        <v>793</v>
      </c>
      <c r="AN123" s="6" t="s">
        <v>794</v>
      </c>
      <c r="AO123" s="6" t="s">
        <v>795</v>
      </c>
      <c r="AP123" s="6" t="s">
        <v>796</v>
      </c>
      <c r="AQ123" s="6" t="s">
        <v>797</v>
      </c>
      <c r="AR123" s="6" t="s">
        <v>798</v>
      </c>
    </row>
    <row r="124" spans="1:44" ht="12.75" x14ac:dyDescent="0.2">
      <c r="A124" s="1">
        <v>123</v>
      </c>
      <c r="B124" s="1" t="s">
        <v>42</v>
      </c>
      <c r="C124" s="1">
        <v>2</v>
      </c>
      <c r="D124" s="1">
        <v>4</v>
      </c>
      <c r="E124" s="1">
        <v>4</v>
      </c>
      <c r="F124" s="1">
        <v>5</v>
      </c>
      <c r="G124" s="1">
        <v>3</v>
      </c>
      <c r="H124" s="1">
        <v>5</v>
      </c>
      <c r="I124" s="1">
        <v>5</v>
      </c>
      <c r="J124" s="1">
        <v>3</v>
      </c>
      <c r="K124" s="1">
        <v>3</v>
      </c>
      <c r="L124" s="1">
        <v>3</v>
      </c>
      <c r="M124" s="1">
        <v>5</v>
      </c>
      <c r="N124" s="1">
        <v>5</v>
      </c>
      <c r="O124" s="1">
        <v>3</v>
      </c>
      <c r="P124" s="1">
        <v>4</v>
      </c>
      <c r="Q124" s="1">
        <v>3</v>
      </c>
      <c r="R124" s="1">
        <v>3</v>
      </c>
      <c r="S124" s="1">
        <v>3</v>
      </c>
      <c r="T124" s="1">
        <v>3</v>
      </c>
      <c r="U124" s="1">
        <v>5</v>
      </c>
      <c r="V124" s="1">
        <v>4</v>
      </c>
      <c r="W124" s="1">
        <v>3</v>
      </c>
      <c r="X124" s="1">
        <v>3</v>
      </c>
      <c r="Y124" s="1">
        <v>1</v>
      </c>
      <c r="Z124" s="1">
        <v>5</v>
      </c>
      <c r="AA124" s="1">
        <v>5</v>
      </c>
      <c r="AB124" s="1">
        <v>3</v>
      </c>
      <c r="AC124" s="1">
        <v>3</v>
      </c>
      <c r="AD124" s="1">
        <v>3</v>
      </c>
      <c r="AE124" s="1">
        <v>3</v>
      </c>
      <c r="AF124" s="1">
        <v>3</v>
      </c>
      <c r="AG124" s="1">
        <v>3</v>
      </c>
      <c r="AH124" s="1">
        <v>3</v>
      </c>
      <c r="AI124" s="1">
        <v>3</v>
      </c>
      <c r="AJ124" s="1">
        <v>3</v>
      </c>
      <c r="AK124" s="6" t="s">
        <v>799</v>
      </c>
      <c r="AL124" s="6" t="s">
        <v>222</v>
      </c>
      <c r="AM124" s="6" t="s">
        <v>800</v>
      </c>
      <c r="AN124" s="6" t="s">
        <v>801</v>
      </c>
      <c r="AO124" s="6" t="s">
        <v>802</v>
      </c>
      <c r="AP124" s="6" t="s">
        <v>803</v>
      </c>
      <c r="AQ124" s="6" t="s">
        <v>68</v>
      </c>
      <c r="AR124" s="6" t="s">
        <v>804</v>
      </c>
    </row>
    <row r="125" spans="1:44" ht="12.75" x14ac:dyDescent="0.2">
      <c r="A125" s="1">
        <v>124</v>
      </c>
      <c r="B125" s="1" t="s">
        <v>61</v>
      </c>
      <c r="C125" s="1">
        <v>1</v>
      </c>
      <c r="D125" s="1">
        <v>4</v>
      </c>
      <c r="E125" s="1">
        <v>4</v>
      </c>
      <c r="F125" s="1">
        <v>3</v>
      </c>
      <c r="G125" s="1">
        <v>3</v>
      </c>
      <c r="H125" s="1">
        <v>3</v>
      </c>
      <c r="I125" s="1">
        <v>3</v>
      </c>
      <c r="J125" s="1">
        <v>3</v>
      </c>
      <c r="K125" s="1">
        <v>3</v>
      </c>
      <c r="L125" s="1">
        <v>3</v>
      </c>
      <c r="M125" s="1">
        <v>4</v>
      </c>
      <c r="N125" s="1">
        <v>3</v>
      </c>
      <c r="O125" s="1">
        <v>3</v>
      </c>
      <c r="P125" s="1">
        <v>3</v>
      </c>
      <c r="Q125" s="1">
        <v>3</v>
      </c>
      <c r="R125" s="1">
        <v>3</v>
      </c>
      <c r="S125" s="1">
        <v>4</v>
      </c>
      <c r="T125" s="1">
        <v>4</v>
      </c>
      <c r="U125" s="1">
        <v>3</v>
      </c>
      <c r="V125" s="1">
        <v>3</v>
      </c>
      <c r="W125" s="1">
        <v>3</v>
      </c>
      <c r="X125" s="1">
        <v>3</v>
      </c>
      <c r="Y125" s="1">
        <v>3</v>
      </c>
      <c r="Z125" s="1">
        <v>3</v>
      </c>
      <c r="AA125" s="1">
        <v>3</v>
      </c>
      <c r="AB125" s="1">
        <v>3</v>
      </c>
      <c r="AC125" s="1">
        <v>3</v>
      </c>
      <c r="AD125" s="1">
        <v>3</v>
      </c>
      <c r="AE125" s="1">
        <v>3</v>
      </c>
      <c r="AF125" s="1">
        <v>3</v>
      </c>
      <c r="AG125" s="1">
        <v>3</v>
      </c>
      <c r="AH125" s="1">
        <v>3</v>
      </c>
      <c r="AI125" s="1">
        <v>3</v>
      </c>
      <c r="AJ125" s="1">
        <v>2</v>
      </c>
      <c r="AK125" s="6" t="s">
        <v>739</v>
      </c>
      <c r="AL125" s="6" t="s">
        <v>46</v>
      </c>
      <c r="AM125" s="6" t="s">
        <v>805</v>
      </c>
      <c r="AN125" s="6" t="s">
        <v>806</v>
      </c>
      <c r="AO125" s="6" t="s">
        <v>68</v>
      </c>
      <c r="AP125" s="6" t="s">
        <v>68</v>
      </c>
      <c r="AQ125" s="6" t="s">
        <v>807</v>
      </c>
      <c r="AR125" s="6" t="s">
        <v>348</v>
      </c>
    </row>
    <row r="126" spans="1:44" ht="12.75" x14ac:dyDescent="0.2">
      <c r="A126" s="1">
        <v>125</v>
      </c>
      <c r="B126" s="1" t="s">
        <v>42</v>
      </c>
      <c r="C126" s="1">
        <v>1</v>
      </c>
      <c r="D126" s="1">
        <v>4</v>
      </c>
      <c r="E126" s="1">
        <v>4</v>
      </c>
      <c r="F126" s="1">
        <v>4</v>
      </c>
      <c r="G126" s="1">
        <v>3</v>
      </c>
      <c r="H126" s="1">
        <v>4</v>
      </c>
      <c r="I126" s="1">
        <v>5</v>
      </c>
      <c r="J126" s="1">
        <v>4</v>
      </c>
      <c r="K126" s="1">
        <v>3</v>
      </c>
      <c r="L126" s="1">
        <v>5</v>
      </c>
      <c r="M126" s="1">
        <v>5</v>
      </c>
      <c r="N126" s="1">
        <v>4</v>
      </c>
      <c r="O126" s="1">
        <v>4</v>
      </c>
      <c r="P126" s="1">
        <v>4</v>
      </c>
      <c r="Q126" s="1">
        <v>4</v>
      </c>
      <c r="R126" s="1">
        <v>3</v>
      </c>
      <c r="S126" s="1">
        <v>4</v>
      </c>
      <c r="T126" s="1">
        <v>4</v>
      </c>
      <c r="U126" s="1">
        <v>4</v>
      </c>
      <c r="V126" s="1">
        <v>4</v>
      </c>
      <c r="W126" s="1">
        <v>4</v>
      </c>
      <c r="X126" s="1">
        <v>4</v>
      </c>
      <c r="Y126" s="1">
        <v>3</v>
      </c>
      <c r="Z126" s="1">
        <v>5</v>
      </c>
      <c r="AA126" s="1">
        <v>5</v>
      </c>
      <c r="AB126" s="1">
        <v>3</v>
      </c>
      <c r="AC126" s="1">
        <v>3</v>
      </c>
      <c r="AD126" s="1">
        <v>3</v>
      </c>
      <c r="AE126" s="1">
        <v>2</v>
      </c>
      <c r="AF126" s="1">
        <v>2</v>
      </c>
      <c r="AG126" s="1">
        <v>2</v>
      </c>
      <c r="AH126" s="1">
        <v>3</v>
      </c>
      <c r="AI126" s="1">
        <v>3</v>
      </c>
      <c r="AJ126" s="1">
        <v>3</v>
      </c>
      <c r="AK126" s="6" t="s">
        <v>808</v>
      </c>
      <c r="AL126" s="6" t="s">
        <v>48</v>
      </c>
      <c r="AM126" s="6" t="s">
        <v>809</v>
      </c>
      <c r="AN126" s="6" t="s">
        <v>810</v>
      </c>
      <c r="AO126" s="6" t="s">
        <v>811</v>
      </c>
      <c r="AP126" s="6" t="s">
        <v>812</v>
      </c>
      <c r="AQ126" s="6" t="s">
        <v>813</v>
      </c>
      <c r="AR126" s="6" t="s">
        <v>814</v>
      </c>
    </row>
    <row r="127" spans="1:44" ht="12.75" x14ac:dyDescent="0.2">
      <c r="A127" s="1">
        <v>126</v>
      </c>
      <c r="B127" s="1" t="s">
        <v>61</v>
      </c>
      <c r="C127" s="1">
        <v>1</v>
      </c>
      <c r="D127" s="1">
        <v>3</v>
      </c>
      <c r="E127" s="1">
        <v>3</v>
      </c>
      <c r="F127" s="1">
        <v>3</v>
      </c>
      <c r="G127" s="1">
        <v>3</v>
      </c>
      <c r="H127" s="1">
        <v>3</v>
      </c>
      <c r="I127" s="1">
        <v>3</v>
      </c>
      <c r="J127" s="1">
        <v>3</v>
      </c>
      <c r="K127" s="1">
        <v>3</v>
      </c>
      <c r="L127" s="1">
        <v>3</v>
      </c>
      <c r="M127" s="1">
        <v>2</v>
      </c>
      <c r="N127" s="1">
        <v>3</v>
      </c>
      <c r="O127" s="1">
        <v>3</v>
      </c>
      <c r="P127" s="1">
        <v>4</v>
      </c>
      <c r="Q127" s="1">
        <v>3</v>
      </c>
      <c r="R127" s="1">
        <v>3</v>
      </c>
      <c r="S127" s="1">
        <v>3</v>
      </c>
      <c r="T127" s="1">
        <v>3</v>
      </c>
      <c r="U127" s="1">
        <v>3</v>
      </c>
      <c r="V127" s="1">
        <v>3</v>
      </c>
      <c r="W127" s="1">
        <v>3</v>
      </c>
      <c r="X127" s="1">
        <v>3</v>
      </c>
      <c r="Y127" s="1">
        <v>3</v>
      </c>
      <c r="Z127" s="1">
        <v>3</v>
      </c>
      <c r="AA127" s="1">
        <v>3</v>
      </c>
      <c r="AB127" s="1">
        <v>3</v>
      </c>
      <c r="AC127" s="1">
        <v>3</v>
      </c>
      <c r="AD127" s="1">
        <v>3</v>
      </c>
      <c r="AE127" s="1">
        <v>1</v>
      </c>
      <c r="AF127" s="1">
        <v>1</v>
      </c>
      <c r="AG127" s="1">
        <v>2</v>
      </c>
      <c r="AH127" s="1">
        <v>2</v>
      </c>
      <c r="AI127" s="1">
        <v>2</v>
      </c>
      <c r="AJ127" s="1">
        <v>3</v>
      </c>
      <c r="AK127" s="6" t="s">
        <v>463</v>
      </c>
      <c r="AL127" s="6" t="s">
        <v>48</v>
      </c>
      <c r="AM127" s="6" t="s">
        <v>815</v>
      </c>
      <c r="AN127" s="6" t="s">
        <v>816</v>
      </c>
      <c r="AO127" s="6" t="s">
        <v>817</v>
      </c>
      <c r="AP127" s="6" t="s">
        <v>818</v>
      </c>
      <c r="AQ127" s="6" t="s">
        <v>819</v>
      </c>
      <c r="AR127" s="6" t="s">
        <v>820</v>
      </c>
    </row>
    <row r="128" spans="1:44" ht="12.75" x14ac:dyDescent="0.2">
      <c r="A128" s="1">
        <v>127</v>
      </c>
      <c r="B128" s="1" t="s">
        <v>42</v>
      </c>
      <c r="C128" s="1">
        <v>1</v>
      </c>
      <c r="D128" s="1">
        <v>3</v>
      </c>
      <c r="E128" s="1">
        <v>5</v>
      </c>
      <c r="F128" s="1">
        <v>5</v>
      </c>
      <c r="G128" s="1">
        <v>3</v>
      </c>
      <c r="H128" s="1">
        <v>5</v>
      </c>
      <c r="I128" s="1">
        <v>1</v>
      </c>
      <c r="J128" s="1">
        <v>3</v>
      </c>
      <c r="K128" s="1">
        <v>1</v>
      </c>
      <c r="L128" s="1">
        <v>3</v>
      </c>
      <c r="M128" s="1">
        <v>2</v>
      </c>
      <c r="N128" s="1">
        <v>3</v>
      </c>
      <c r="O128" s="1">
        <v>5</v>
      </c>
      <c r="P128" s="1">
        <v>4</v>
      </c>
      <c r="Q128" s="1">
        <v>5</v>
      </c>
      <c r="R128" s="1">
        <v>3</v>
      </c>
      <c r="S128" s="1">
        <v>3</v>
      </c>
      <c r="T128" s="1">
        <v>4</v>
      </c>
      <c r="U128" s="1">
        <v>5</v>
      </c>
      <c r="V128" s="1">
        <v>3</v>
      </c>
      <c r="W128" s="1">
        <v>4</v>
      </c>
      <c r="X128" s="1">
        <v>2</v>
      </c>
      <c r="Y128" s="1">
        <v>4</v>
      </c>
      <c r="Z128" s="1">
        <v>5</v>
      </c>
      <c r="AA128" s="1">
        <v>5</v>
      </c>
      <c r="AB128" s="1">
        <v>5</v>
      </c>
      <c r="AC128" s="1">
        <v>5</v>
      </c>
      <c r="AD128" s="1">
        <v>4</v>
      </c>
      <c r="AE128" s="1">
        <v>1</v>
      </c>
      <c r="AF128" s="1">
        <v>1</v>
      </c>
      <c r="AG128" s="1">
        <v>1</v>
      </c>
      <c r="AH128" s="1">
        <v>4</v>
      </c>
      <c r="AI128" s="1">
        <v>1</v>
      </c>
      <c r="AJ128" s="1">
        <v>1</v>
      </c>
      <c r="AK128" s="6" t="s">
        <v>821</v>
      </c>
      <c r="AL128" s="6" t="s">
        <v>822</v>
      </c>
      <c r="AM128" s="6" t="s">
        <v>823</v>
      </c>
      <c r="AN128" s="6" t="s">
        <v>824</v>
      </c>
      <c r="AO128" s="6" t="s">
        <v>825</v>
      </c>
      <c r="AP128" s="6" t="s">
        <v>826</v>
      </c>
      <c r="AQ128" s="6" t="s">
        <v>827</v>
      </c>
      <c r="AR128" s="6" t="s">
        <v>828</v>
      </c>
    </row>
    <row r="129" spans="1:44" ht="12.75" x14ac:dyDescent="0.2">
      <c r="A129" s="1">
        <v>128</v>
      </c>
      <c r="B129" s="1" t="s">
        <v>61</v>
      </c>
      <c r="C129" s="1">
        <v>1</v>
      </c>
      <c r="D129" s="1">
        <v>3</v>
      </c>
      <c r="E129" s="1">
        <v>2</v>
      </c>
      <c r="F129" s="1">
        <v>4</v>
      </c>
      <c r="G129" s="1">
        <v>2</v>
      </c>
      <c r="H129" s="1">
        <v>5</v>
      </c>
      <c r="I129" s="1">
        <v>1</v>
      </c>
      <c r="J129" s="1">
        <v>3</v>
      </c>
      <c r="K129" s="1">
        <v>3</v>
      </c>
      <c r="L129" s="1">
        <v>1</v>
      </c>
      <c r="M129" s="1">
        <v>4</v>
      </c>
      <c r="N129" s="1">
        <v>4</v>
      </c>
      <c r="O129" s="1">
        <v>5</v>
      </c>
      <c r="P129" s="1">
        <v>3</v>
      </c>
      <c r="Q129" s="1">
        <v>4</v>
      </c>
      <c r="R129" s="1">
        <v>2</v>
      </c>
      <c r="S129" s="1">
        <v>2</v>
      </c>
      <c r="T129" s="1">
        <v>5</v>
      </c>
      <c r="U129" s="1">
        <v>5</v>
      </c>
      <c r="V129" s="1">
        <v>5</v>
      </c>
      <c r="W129" s="1">
        <v>5</v>
      </c>
      <c r="X129" s="1">
        <v>5</v>
      </c>
      <c r="Y129" s="1">
        <v>4</v>
      </c>
      <c r="Z129" s="1">
        <v>5</v>
      </c>
      <c r="AA129" s="1">
        <v>5</v>
      </c>
      <c r="AB129" s="1">
        <v>5</v>
      </c>
      <c r="AC129" s="1">
        <v>4</v>
      </c>
      <c r="AD129" s="1">
        <v>3</v>
      </c>
      <c r="AE129" s="1">
        <v>2</v>
      </c>
      <c r="AF129" s="1">
        <v>2</v>
      </c>
      <c r="AG129" s="1">
        <v>2</v>
      </c>
      <c r="AH129" s="1">
        <v>3</v>
      </c>
      <c r="AI129" s="1">
        <v>2</v>
      </c>
      <c r="AJ129" s="1">
        <v>3</v>
      </c>
      <c r="AK129" s="6" t="s">
        <v>808</v>
      </c>
      <c r="AL129" s="6" t="s">
        <v>334</v>
      </c>
      <c r="AM129" s="6" t="s">
        <v>829</v>
      </c>
      <c r="AN129" s="6" t="s">
        <v>830</v>
      </c>
      <c r="AO129" s="6" t="s">
        <v>831</v>
      </c>
      <c r="AP129" s="6" t="s">
        <v>832</v>
      </c>
      <c r="AQ129" s="6" t="s">
        <v>833</v>
      </c>
      <c r="AR129" s="6" t="s">
        <v>834</v>
      </c>
    </row>
    <row r="130" spans="1:44" ht="14.25" customHeight="1" x14ac:dyDescent="0.2">
      <c r="A130" s="1">
        <v>129</v>
      </c>
      <c r="B130" s="1" t="s">
        <v>42</v>
      </c>
      <c r="C130" s="1">
        <v>1</v>
      </c>
      <c r="D130" s="1">
        <v>4</v>
      </c>
      <c r="E130" s="1">
        <v>4</v>
      </c>
      <c r="F130" s="1">
        <v>4</v>
      </c>
      <c r="G130" s="1">
        <v>3</v>
      </c>
      <c r="H130" s="1">
        <v>4</v>
      </c>
      <c r="I130" s="1">
        <v>2</v>
      </c>
      <c r="J130" s="1">
        <v>4</v>
      </c>
      <c r="K130" s="1">
        <v>2</v>
      </c>
      <c r="L130" s="1">
        <v>2</v>
      </c>
      <c r="M130" s="1">
        <v>5</v>
      </c>
      <c r="N130" s="1">
        <v>4</v>
      </c>
      <c r="O130" s="1">
        <v>5</v>
      </c>
      <c r="P130" s="1">
        <v>3</v>
      </c>
      <c r="Q130" s="1">
        <v>4</v>
      </c>
      <c r="R130" s="1">
        <v>2</v>
      </c>
      <c r="S130" s="1">
        <v>4</v>
      </c>
      <c r="T130" s="1">
        <v>4</v>
      </c>
      <c r="U130" s="1">
        <v>3</v>
      </c>
      <c r="V130" s="1">
        <v>2</v>
      </c>
      <c r="W130" s="1">
        <v>4</v>
      </c>
      <c r="X130" s="1">
        <v>5</v>
      </c>
      <c r="Y130" s="1">
        <v>5</v>
      </c>
      <c r="Z130" s="1">
        <v>5</v>
      </c>
      <c r="AA130" s="1">
        <v>5</v>
      </c>
      <c r="AB130" s="1">
        <v>3</v>
      </c>
      <c r="AC130" s="1">
        <v>2</v>
      </c>
      <c r="AD130" s="1">
        <v>2</v>
      </c>
      <c r="AE130" s="1">
        <v>3</v>
      </c>
      <c r="AF130" s="1">
        <v>3</v>
      </c>
      <c r="AG130" s="1">
        <v>3</v>
      </c>
      <c r="AH130" s="1">
        <v>3</v>
      </c>
      <c r="AI130" s="1">
        <v>3</v>
      </c>
      <c r="AJ130" s="1">
        <v>4</v>
      </c>
      <c r="AK130" s="6" t="s">
        <v>835</v>
      </c>
      <c r="AL130" s="6" t="s">
        <v>44</v>
      </c>
      <c r="AM130" s="14" t="s">
        <v>836</v>
      </c>
      <c r="AN130" s="6" t="s">
        <v>837</v>
      </c>
      <c r="AO130" s="6" t="s">
        <v>838</v>
      </c>
      <c r="AP130" s="6" t="s">
        <v>839</v>
      </c>
      <c r="AQ130" s="6" t="s">
        <v>840</v>
      </c>
      <c r="AR130" s="6" t="s">
        <v>841</v>
      </c>
    </row>
    <row r="131" spans="1:44" ht="10.5" customHeight="1" x14ac:dyDescent="0.2">
      <c r="A131" s="1">
        <v>130</v>
      </c>
      <c r="B131" s="1" t="s">
        <v>42</v>
      </c>
      <c r="C131" s="1">
        <v>1</v>
      </c>
      <c r="D131" s="1">
        <v>4</v>
      </c>
      <c r="E131" s="1">
        <v>4</v>
      </c>
      <c r="F131" s="1">
        <v>4</v>
      </c>
      <c r="G131" s="1">
        <v>3</v>
      </c>
      <c r="H131" s="1">
        <v>5</v>
      </c>
      <c r="I131" s="1">
        <v>3</v>
      </c>
      <c r="J131" s="1">
        <v>3</v>
      </c>
      <c r="K131" s="1">
        <v>4</v>
      </c>
      <c r="L131" s="1">
        <v>5</v>
      </c>
      <c r="M131" s="1">
        <v>5</v>
      </c>
      <c r="N131" s="1">
        <v>4</v>
      </c>
      <c r="O131" s="1">
        <v>4</v>
      </c>
      <c r="P131" s="1">
        <v>4</v>
      </c>
      <c r="Q131" s="1">
        <v>4</v>
      </c>
      <c r="R131" s="1">
        <v>2</v>
      </c>
      <c r="S131" s="1">
        <v>4</v>
      </c>
      <c r="T131" s="1">
        <v>4</v>
      </c>
      <c r="U131" s="1">
        <v>4</v>
      </c>
      <c r="V131" s="1">
        <v>2</v>
      </c>
      <c r="W131" s="1">
        <v>3</v>
      </c>
      <c r="X131" s="1">
        <v>4</v>
      </c>
      <c r="Y131" s="1">
        <v>3</v>
      </c>
      <c r="Z131" s="1">
        <v>5</v>
      </c>
      <c r="AA131" s="1">
        <v>5</v>
      </c>
      <c r="AB131" s="1">
        <v>3</v>
      </c>
      <c r="AC131" s="1">
        <v>5</v>
      </c>
      <c r="AD131" s="1">
        <v>3</v>
      </c>
      <c r="AE131" s="1">
        <v>2</v>
      </c>
      <c r="AF131" s="1">
        <v>2</v>
      </c>
      <c r="AG131" s="1">
        <v>3</v>
      </c>
      <c r="AH131" s="1">
        <v>3</v>
      </c>
      <c r="AI131" s="1">
        <v>3</v>
      </c>
      <c r="AJ131" s="1">
        <v>4</v>
      </c>
      <c r="AK131" s="6" t="s">
        <v>842</v>
      </c>
      <c r="AL131" s="6" t="s">
        <v>48</v>
      </c>
      <c r="AM131" s="14" t="s">
        <v>843</v>
      </c>
      <c r="AN131" s="6" t="s">
        <v>844</v>
      </c>
      <c r="AO131" s="6" t="s">
        <v>845</v>
      </c>
      <c r="AP131" s="6" t="s">
        <v>846</v>
      </c>
      <c r="AQ131" s="6" t="s">
        <v>847</v>
      </c>
      <c r="AR131" s="6" t="s">
        <v>848</v>
      </c>
    </row>
    <row r="132" spans="1:44" ht="8.25" customHeight="1" x14ac:dyDescent="0.2">
      <c r="A132" s="1">
        <v>131</v>
      </c>
      <c r="B132" s="1" t="s">
        <v>61</v>
      </c>
      <c r="C132" s="1">
        <v>1</v>
      </c>
      <c r="D132" s="1">
        <v>4</v>
      </c>
      <c r="E132" s="1">
        <v>5</v>
      </c>
      <c r="F132" s="1">
        <v>5</v>
      </c>
      <c r="G132" s="1">
        <v>5</v>
      </c>
      <c r="H132" s="1">
        <v>5</v>
      </c>
      <c r="I132" s="1">
        <v>5</v>
      </c>
      <c r="J132" s="1">
        <v>3</v>
      </c>
      <c r="K132" s="1">
        <v>5</v>
      </c>
      <c r="L132" s="1">
        <v>5</v>
      </c>
      <c r="M132" s="1">
        <v>5</v>
      </c>
      <c r="N132" s="1">
        <v>5</v>
      </c>
      <c r="O132" s="1">
        <v>5</v>
      </c>
      <c r="P132" s="1">
        <v>5</v>
      </c>
      <c r="Q132" s="1">
        <v>5</v>
      </c>
      <c r="R132" s="1">
        <v>3</v>
      </c>
      <c r="S132" s="1">
        <v>4</v>
      </c>
      <c r="T132" s="1">
        <v>4</v>
      </c>
      <c r="U132" s="1">
        <v>2</v>
      </c>
      <c r="V132" s="1">
        <v>3</v>
      </c>
      <c r="W132" s="1">
        <v>3</v>
      </c>
      <c r="X132" s="1">
        <v>5</v>
      </c>
      <c r="Y132" s="1">
        <v>2</v>
      </c>
      <c r="Z132" s="1">
        <v>4</v>
      </c>
      <c r="AA132" s="1">
        <v>4</v>
      </c>
      <c r="AB132" s="1">
        <v>3</v>
      </c>
      <c r="AC132" s="1">
        <v>3</v>
      </c>
      <c r="AD132" s="1">
        <v>1</v>
      </c>
      <c r="AE132" s="1">
        <v>4</v>
      </c>
      <c r="AF132" s="1">
        <v>4</v>
      </c>
      <c r="AG132" s="1">
        <v>4</v>
      </c>
      <c r="AH132" s="1">
        <v>4</v>
      </c>
      <c r="AI132" s="1">
        <v>4</v>
      </c>
      <c r="AJ132" s="1">
        <v>4</v>
      </c>
      <c r="AK132" s="6" t="s">
        <v>849</v>
      </c>
      <c r="AL132" s="6" t="s">
        <v>71</v>
      </c>
      <c r="AM132" s="6" t="s">
        <v>850</v>
      </c>
      <c r="AN132" s="6" t="s">
        <v>851</v>
      </c>
      <c r="AO132" s="6" t="s">
        <v>852</v>
      </c>
      <c r="AP132" s="6" t="s">
        <v>853</v>
      </c>
      <c r="AQ132" s="14" t="s">
        <v>1120</v>
      </c>
      <c r="AR132" s="6" t="s">
        <v>854</v>
      </c>
    </row>
    <row r="133" spans="1:44" ht="12.75" x14ac:dyDescent="0.2">
      <c r="A133" s="1">
        <v>132</v>
      </c>
      <c r="B133" s="1" t="s">
        <v>42</v>
      </c>
      <c r="C133" s="1">
        <v>1</v>
      </c>
      <c r="D133" s="1">
        <v>3</v>
      </c>
      <c r="E133" s="1">
        <v>4</v>
      </c>
      <c r="F133" s="1">
        <v>4</v>
      </c>
      <c r="G133" s="1">
        <v>4</v>
      </c>
      <c r="H133" s="1">
        <v>5</v>
      </c>
      <c r="I133" s="1">
        <v>1</v>
      </c>
      <c r="J133" s="1">
        <v>3</v>
      </c>
      <c r="K133" s="1">
        <v>1</v>
      </c>
      <c r="L133" s="1">
        <v>4</v>
      </c>
      <c r="M133" s="1">
        <v>3</v>
      </c>
      <c r="N133" s="1">
        <v>5</v>
      </c>
      <c r="O133" s="1">
        <v>5</v>
      </c>
      <c r="P133" s="1">
        <v>5</v>
      </c>
      <c r="Q133" s="1">
        <v>4</v>
      </c>
      <c r="R133" s="1">
        <v>1</v>
      </c>
      <c r="S133" s="1">
        <v>3</v>
      </c>
      <c r="T133" s="1">
        <v>3</v>
      </c>
      <c r="U133" s="1">
        <v>5</v>
      </c>
      <c r="V133" s="1">
        <v>3</v>
      </c>
      <c r="W133" s="1">
        <v>5</v>
      </c>
      <c r="X133" s="1">
        <v>4</v>
      </c>
      <c r="Y133" s="1">
        <v>3</v>
      </c>
      <c r="Z133" s="1">
        <v>5</v>
      </c>
      <c r="AA133" s="1">
        <v>5</v>
      </c>
      <c r="AB133" s="1">
        <v>5</v>
      </c>
      <c r="AC133" s="1">
        <v>5</v>
      </c>
      <c r="AD133" s="1">
        <v>1</v>
      </c>
      <c r="AE133" s="1">
        <v>3</v>
      </c>
      <c r="AF133" s="1">
        <v>2</v>
      </c>
      <c r="AG133" s="1">
        <v>3</v>
      </c>
      <c r="AH133" s="1">
        <v>4</v>
      </c>
      <c r="AI133" s="1">
        <v>3</v>
      </c>
      <c r="AJ133" s="1">
        <v>4</v>
      </c>
      <c r="AK133" s="6" t="s">
        <v>855</v>
      </c>
      <c r="AL133" s="6" t="s">
        <v>575</v>
      </c>
      <c r="AM133" s="6" t="s">
        <v>856</v>
      </c>
      <c r="AN133" s="6" t="s">
        <v>857</v>
      </c>
      <c r="AO133" s="6" t="s">
        <v>858</v>
      </c>
      <c r="AP133" s="6" t="s">
        <v>859</v>
      </c>
      <c r="AQ133" s="6" t="s">
        <v>1121</v>
      </c>
      <c r="AR133" s="6" t="s">
        <v>860</v>
      </c>
    </row>
    <row r="134" spans="1:44" ht="12.75" x14ac:dyDescent="0.2">
      <c r="A134" s="1">
        <v>133</v>
      </c>
      <c r="B134" s="1" t="s">
        <v>42</v>
      </c>
      <c r="C134" s="1">
        <v>1</v>
      </c>
      <c r="D134" s="1">
        <v>4</v>
      </c>
      <c r="E134" s="1">
        <v>3</v>
      </c>
      <c r="F134" s="1">
        <v>4</v>
      </c>
      <c r="G134" s="1">
        <v>4</v>
      </c>
      <c r="H134" s="1">
        <v>5</v>
      </c>
      <c r="I134" s="1">
        <v>4</v>
      </c>
      <c r="J134" s="1">
        <v>4</v>
      </c>
      <c r="K134" s="1">
        <v>4</v>
      </c>
      <c r="L134" s="1">
        <v>3</v>
      </c>
      <c r="M134" s="1">
        <v>5</v>
      </c>
      <c r="N134" s="1">
        <v>4</v>
      </c>
      <c r="O134" s="1">
        <v>5</v>
      </c>
      <c r="P134" s="1">
        <v>4</v>
      </c>
      <c r="Q134" s="1">
        <v>5</v>
      </c>
      <c r="R134" s="1">
        <v>2</v>
      </c>
      <c r="S134" s="1">
        <v>4</v>
      </c>
      <c r="T134" s="1">
        <v>3</v>
      </c>
      <c r="U134" s="1">
        <v>1</v>
      </c>
      <c r="V134" s="1">
        <v>3</v>
      </c>
      <c r="W134" s="1">
        <v>2</v>
      </c>
      <c r="X134" s="1">
        <v>4</v>
      </c>
      <c r="Y134" s="1">
        <v>2</v>
      </c>
      <c r="Z134" s="1">
        <v>5</v>
      </c>
      <c r="AA134" s="1">
        <v>5</v>
      </c>
      <c r="AB134" s="1">
        <v>1</v>
      </c>
      <c r="AC134" s="1">
        <v>3</v>
      </c>
      <c r="AD134" s="1">
        <v>1</v>
      </c>
      <c r="AE134" s="1">
        <v>3</v>
      </c>
      <c r="AF134" s="1">
        <v>3</v>
      </c>
      <c r="AG134" s="1">
        <v>2</v>
      </c>
      <c r="AH134" s="1">
        <v>3</v>
      </c>
      <c r="AI134" s="1">
        <v>3</v>
      </c>
      <c r="AJ134" s="1">
        <v>4</v>
      </c>
      <c r="AK134" s="6" t="s">
        <v>861</v>
      </c>
      <c r="AL134" s="6" t="s">
        <v>774</v>
      </c>
      <c r="AM134" s="6" t="s">
        <v>862</v>
      </c>
      <c r="AN134" s="6" t="s">
        <v>863</v>
      </c>
      <c r="AO134" s="6" t="s">
        <v>864</v>
      </c>
      <c r="AP134" s="6" t="s">
        <v>865</v>
      </c>
      <c r="AQ134" s="6" t="s">
        <v>866</v>
      </c>
      <c r="AR134" s="6" t="s">
        <v>867</v>
      </c>
    </row>
    <row r="135" spans="1:44" ht="12.75" x14ac:dyDescent="0.2">
      <c r="A135" s="1">
        <v>134</v>
      </c>
      <c r="B135" s="1" t="s">
        <v>42</v>
      </c>
      <c r="C135" s="1">
        <v>1</v>
      </c>
      <c r="D135" s="1">
        <v>3</v>
      </c>
      <c r="E135" s="1">
        <v>3</v>
      </c>
      <c r="F135" s="1">
        <v>4</v>
      </c>
      <c r="G135" s="1">
        <v>3</v>
      </c>
      <c r="H135" s="1">
        <v>4</v>
      </c>
      <c r="I135" s="1">
        <v>2</v>
      </c>
      <c r="J135" s="1">
        <v>4</v>
      </c>
      <c r="K135" s="1">
        <v>4</v>
      </c>
      <c r="L135" s="1">
        <v>4</v>
      </c>
      <c r="M135" s="1">
        <v>4</v>
      </c>
      <c r="N135" s="1">
        <v>4</v>
      </c>
      <c r="O135" s="1">
        <v>4</v>
      </c>
      <c r="P135" s="1">
        <v>4</v>
      </c>
      <c r="Q135" s="1">
        <v>4</v>
      </c>
      <c r="R135" s="1">
        <v>2</v>
      </c>
      <c r="S135" s="1">
        <v>4</v>
      </c>
      <c r="T135" s="1">
        <v>4</v>
      </c>
      <c r="U135" s="1">
        <v>4</v>
      </c>
      <c r="V135" s="1">
        <v>3</v>
      </c>
      <c r="W135" s="1">
        <v>2</v>
      </c>
      <c r="X135" s="1">
        <v>4</v>
      </c>
      <c r="Y135" s="1">
        <v>4</v>
      </c>
      <c r="Z135" s="1">
        <v>5</v>
      </c>
      <c r="AA135" s="1">
        <v>5</v>
      </c>
      <c r="AB135" s="1">
        <v>4</v>
      </c>
      <c r="AC135" s="1">
        <v>2</v>
      </c>
      <c r="AD135" s="1">
        <v>3</v>
      </c>
      <c r="AE135" s="1">
        <v>3</v>
      </c>
      <c r="AF135" s="1">
        <v>2</v>
      </c>
      <c r="AG135" s="1">
        <v>3</v>
      </c>
      <c r="AH135" s="1">
        <v>3</v>
      </c>
      <c r="AI135" s="1">
        <v>3</v>
      </c>
      <c r="AJ135" s="1">
        <v>2</v>
      </c>
      <c r="AK135" s="6" t="s">
        <v>250</v>
      </c>
      <c r="AL135" s="6" t="s">
        <v>48</v>
      </c>
      <c r="AM135" s="6" t="s">
        <v>868</v>
      </c>
      <c r="AN135" s="6" t="s">
        <v>869</v>
      </c>
      <c r="AO135" s="6" t="s">
        <v>870</v>
      </c>
      <c r="AP135" s="6" t="s">
        <v>1122</v>
      </c>
      <c r="AQ135" s="6" t="s">
        <v>871</v>
      </c>
      <c r="AR135" s="6" t="s">
        <v>872</v>
      </c>
    </row>
    <row r="136" spans="1:44" ht="12.75" x14ac:dyDescent="0.2">
      <c r="A136" s="1">
        <v>135</v>
      </c>
      <c r="B136" s="1" t="s">
        <v>42</v>
      </c>
      <c r="C136" s="1">
        <v>1</v>
      </c>
      <c r="D136" s="1">
        <v>3</v>
      </c>
      <c r="E136" s="1">
        <v>4</v>
      </c>
      <c r="F136" s="1">
        <v>2</v>
      </c>
      <c r="G136" s="1">
        <v>1</v>
      </c>
      <c r="H136" s="1">
        <v>4</v>
      </c>
      <c r="I136" s="1">
        <v>1</v>
      </c>
      <c r="J136" s="1">
        <v>3</v>
      </c>
      <c r="K136" s="1">
        <v>2</v>
      </c>
      <c r="L136" s="1">
        <v>1</v>
      </c>
      <c r="M136" s="1">
        <v>2</v>
      </c>
      <c r="N136" s="1">
        <v>2</v>
      </c>
      <c r="O136" s="1">
        <v>4</v>
      </c>
      <c r="P136" s="1">
        <v>3</v>
      </c>
      <c r="Q136" s="1">
        <v>3</v>
      </c>
      <c r="R136" s="1">
        <v>4</v>
      </c>
      <c r="S136" s="1">
        <v>4</v>
      </c>
      <c r="T136" s="1">
        <v>2</v>
      </c>
      <c r="U136" s="1">
        <v>2</v>
      </c>
      <c r="V136" s="1">
        <v>2</v>
      </c>
      <c r="W136" s="1">
        <v>2</v>
      </c>
      <c r="X136" s="1">
        <v>4</v>
      </c>
      <c r="Y136" s="1">
        <v>4</v>
      </c>
      <c r="Z136" s="1">
        <v>5</v>
      </c>
      <c r="AA136" s="1">
        <v>5</v>
      </c>
      <c r="AB136" s="1">
        <v>4</v>
      </c>
      <c r="AC136" s="1">
        <v>5</v>
      </c>
      <c r="AD136" s="1">
        <v>4</v>
      </c>
      <c r="AE136" s="1">
        <v>1</v>
      </c>
      <c r="AF136" s="1">
        <v>1</v>
      </c>
      <c r="AG136" s="1">
        <v>3</v>
      </c>
      <c r="AH136" s="1">
        <v>1</v>
      </c>
      <c r="AI136" s="1">
        <v>1</v>
      </c>
      <c r="AJ136" s="1">
        <v>2</v>
      </c>
      <c r="AK136" s="6" t="s">
        <v>873</v>
      </c>
      <c r="AL136" s="6" t="s">
        <v>44</v>
      </c>
      <c r="AM136" s="6" t="s">
        <v>874</v>
      </c>
      <c r="AN136" s="6" t="s">
        <v>875</v>
      </c>
      <c r="AO136" s="6" t="s">
        <v>876</v>
      </c>
      <c r="AP136" s="6" t="s">
        <v>877</v>
      </c>
      <c r="AQ136" s="6" t="s">
        <v>878</v>
      </c>
      <c r="AR136" s="6" t="s">
        <v>879</v>
      </c>
    </row>
    <row r="137" spans="1:44" ht="12.75" x14ac:dyDescent="0.2">
      <c r="A137" s="1">
        <v>136</v>
      </c>
      <c r="B137" s="1" t="s">
        <v>42</v>
      </c>
      <c r="C137" s="1">
        <v>1</v>
      </c>
      <c r="D137" s="1">
        <v>5</v>
      </c>
      <c r="E137" s="1">
        <v>4</v>
      </c>
      <c r="F137" s="1">
        <v>4</v>
      </c>
      <c r="G137" s="1">
        <v>4</v>
      </c>
      <c r="H137" s="1">
        <v>5</v>
      </c>
      <c r="I137" s="1">
        <v>4</v>
      </c>
      <c r="J137" s="1">
        <v>3</v>
      </c>
      <c r="K137" s="1">
        <v>3</v>
      </c>
      <c r="L137" s="1">
        <v>3</v>
      </c>
      <c r="M137" s="1">
        <v>4</v>
      </c>
      <c r="N137" s="1">
        <v>4</v>
      </c>
      <c r="O137" s="1">
        <v>4</v>
      </c>
      <c r="P137" s="1">
        <v>4</v>
      </c>
      <c r="Q137" s="1">
        <v>4</v>
      </c>
      <c r="R137" s="1">
        <v>4</v>
      </c>
      <c r="S137" s="1">
        <v>4</v>
      </c>
      <c r="T137" s="1">
        <v>4</v>
      </c>
      <c r="U137" s="1">
        <v>2</v>
      </c>
      <c r="V137" s="1">
        <v>2</v>
      </c>
      <c r="W137" s="1">
        <v>4</v>
      </c>
      <c r="X137" s="1">
        <v>3</v>
      </c>
      <c r="Y137" s="1">
        <v>3</v>
      </c>
      <c r="Z137" s="1">
        <v>5</v>
      </c>
      <c r="AA137" s="1">
        <v>5</v>
      </c>
      <c r="AB137" s="1">
        <v>4</v>
      </c>
      <c r="AC137" s="1">
        <v>2</v>
      </c>
      <c r="AD137" s="1">
        <v>3</v>
      </c>
      <c r="AE137" s="1">
        <v>3</v>
      </c>
      <c r="AF137" s="1">
        <v>4</v>
      </c>
      <c r="AG137" s="1">
        <v>4</v>
      </c>
      <c r="AH137" s="1">
        <v>4</v>
      </c>
      <c r="AI137" s="1">
        <v>4</v>
      </c>
      <c r="AJ137" s="1">
        <v>4</v>
      </c>
      <c r="AK137" s="6" t="s">
        <v>221</v>
      </c>
      <c r="AL137" s="6" t="s">
        <v>148</v>
      </c>
      <c r="AM137" s="6" t="s">
        <v>880</v>
      </c>
      <c r="AN137" s="6" t="s">
        <v>881</v>
      </c>
      <c r="AO137" s="6" t="s">
        <v>882</v>
      </c>
      <c r="AP137" s="6" t="s">
        <v>883</v>
      </c>
      <c r="AQ137" s="6" t="s">
        <v>572</v>
      </c>
      <c r="AR137" s="6" t="s">
        <v>884</v>
      </c>
    </row>
    <row r="138" spans="1:44" ht="12.75" x14ac:dyDescent="0.2">
      <c r="A138" s="1">
        <v>137</v>
      </c>
      <c r="B138" s="1" t="s">
        <v>42</v>
      </c>
      <c r="C138" s="1">
        <v>1</v>
      </c>
      <c r="D138" s="1">
        <v>3</v>
      </c>
      <c r="E138" s="1">
        <v>3</v>
      </c>
      <c r="F138" s="1">
        <v>5</v>
      </c>
      <c r="G138" s="1">
        <v>4</v>
      </c>
      <c r="H138" s="1">
        <v>3</v>
      </c>
      <c r="I138" s="1">
        <v>3</v>
      </c>
      <c r="J138" s="1">
        <v>2</v>
      </c>
      <c r="K138" s="1">
        <v>3</v>
      </c>
      <c r="L138" s="1">
        <v>4</v>
      </c>
      <c r="M138" s="1">
        <v>4</v>
      </c>
      <c r="N138" s="1">
        <v>4</v>
      </c>
      <c r="O138" s="1">
        <v>4</v>
      </c>
      <c r="P138" s="1">
        <v>3</v>
      </c>
      <c r="Q138" s="1">
        <v>5</v>
      </c>
      <c r="R138" s="1">
        <v>4</v>
      </c>
      <c r="S138" s="1">
        <v>4</v>
      </c>
      <c r="T138" s="1">
        <v>5</v>
      </c>
      <c r="U138" s="1">
        <v>2</v>
      </c>
      <c r="V138" s="1">
        <v>3</v>
      </c>
      <c r="W138" s="1">
        <v>2</v>
      </c>
      <c r="X138" s="1">
        <v>4</v>
      </c>
      <c r="Y138" s="1">
        <v>3</v>
      </c>
      <c r="Z138" s="1">
        <v>4</v>
      </c>
      <c r="AA138" s="1">
        <v>4</v>
      </c>
      <c r="AB138" s="1">
        <v>3</v>
      </c>
      <c r="AC138" s="1">
        <v>1</v>
      </c>
      <c r="AD138" s="1">
        <v>2</v>
      </c>
      <c r="AE138" s="1">
        <v>3</v>
      </c>
      <c r="AF138" s="1">
        <v>3</v>
      </c>
      <c r="AG138" s="1">
        <v>3</v>
      </c>
      <c r="AH138" s="1">
        <v>3</v>
      </c>
      <c r="AI138" s="1">
        <v>3</v>
      </c>
      <c r="AJ138" s="1">
        <v>3</v>
      </c>
      <c r="AK138" s="6" t="s">
        <v>885</v>
      </c>
      <c r="AL138" s="6" t="s">
        <v>44</v>
      </c>
      <c r="AM138" s="6" t="s">
        <v>886</v>
      </c>
      <c r="AN138" s="6" t="s">
        <v>863</v>
      </c>
      <c r="AO138" s="6" t="s">
        <v>572</v>
      </c>
      <c r="AP138" s="6" t="s">
        <v>887</v>
      </c>
      <c r="AQ138" s="6" t="s">
        <v>888</v>
      </c>
      <c r="AR138" s="6" t="s">
        <v>889</v>
      </c>
    </row>
    <row r="139" spans="1:44" ht="12.75" x14ac:dyDescent="0.2">
      <c r="A139" s="1">
        <v>138</v>
      </c>
      <c r="B139" s="1" t="s">
        <v>61</v>
      </c>
      <c r="C139" s="1">
        <v>2</v>
      </c>
      <c r="D139" s="1">
        <v>3</v>
      </c>
      <c r="E139" s="1">
        <v>3</v>
      </c>
      <c r="F139" s="1">
        <v>4</v>
      </c>
      <c r="G139" s="1">
        <v>4</v>
      </c>
      <c r="H139" s="1">
        <v>2</v>
      </c>
      <c r="I139" s="1">
        <v>2</v>
      </c>
      <c r="J139" s="1">
        <v>1</v>
      </c>
      <c r="K139" s="1">
        <v>1</v>
      </c>
      <c r="L139" s="1">
        <v>1</v>
      </c>
      <c r="M139" s="1">
        <v>4</v>
      </c>
      <c r="N139" s="1">
        <v>3</v>
      </c>
      <c r="O139" s="1">
        <v>1</v>
      </c>
      <c r="P139" s="1">
        <v>1</v>
      </c>
      <c r="Q139" s="1">
        <v>2</v>
      </c>
      <c r="R139" s="1">
        <v>2</v>
      </c>
      <c r="S139" s="1">
        <v>4</v>
      </c>
      <c r="T139" s="1">
        <v>4</v>
      </c>
      <c r="U139" s="1">
        <v>4</v>
      </c>
      <c r="V139" s="1">
        <v>5</v>
      </c>
      <c r="W139" s="1">
        <v>5</v>
      </c>
      <c r="X139" s="1">
        <v>4</v>
      </c>
      <c r="Y139" s="1">
        <v>4</v>
      </c>
      <c r="Z139" s="1">
        <v>3</v>
      </c>
      <c r="AA139" s="1">
        <v>5</v>
      </c>
      <c r="AB139" s="1">
        <v>5</v>
      </c>
      <c r="AC139" s="1">
        <v>5</v>
      </c>
      <c r="AD139" s="1">
        <v>4</v>
      </c>
      <c r="AE139" s="1">
        <v>3</v>
      </c>
      <c r="AF139" s="1">
        <v>2</v>
      </c>
      <c r="AG139" s="1">
        <v>3</v>
      </c>
      <c r="AH139" s="1">
        <v>4</v>
      </c>
      <c r="AI139" s="1">
        <v>3</v>
      </c>
      <c r="AJ139" s="1">
        <v>3</v>
      </c>
      <c r="AK139" s="6" t="s">
        <v>890</v>
      </c>
      <c r="AL139" s="6" t="s">
        <v>46</v>
      </c>
      <c r="AM139" s="6" t="s">
        <v>891</v>
      </c>
      <c r="AN139" s="6" t="s">
        <v>892</v>
      </c>
      <c r="AO139" s="6" t="s">
        <v>893</v>
      </c>
      <c r="AP139" s="6" t="s">
        <v>894</v>
      </c>
      <c r="AQ139" s="6" t="s">
        <v>895</v>
      </c>
      <c r="AR139" s="6" t="s">
        <v>896</v>
      </c>
    </row>
    <row r="140" spans="1:44" ht="12.75" x14ac:dyDescent="0.2">
      <c r="A140" s="1">
        <v>139</v>
      </c>
      <c r="B140" s="1" t="s">
        <v>42</v>
      </c>
      <c r="C140" s="1">
        <v>1</v>
      </c>
      <c r="D140" s="1">
        <v>4</v>
      </c>
      <c r="E140" s="1">
        <v>4</v>
      </c>
      <c r="F140" s="1">
        <v>2</v>
      </c>
      <c r="G140" s="1">
        <v>4</v>
      </c>
      <c r="H140" s="1">
        <v>4</v>
      </c>
      <c r="I140" s="1">
        <v>3</v>
      </c>
      <c r="J140" s="1">
        <v>4</v>
      </c>
      <c r="K140" s="1">
        <v>4</v>
      </c>
      <c r="L140" s="1">
        <v>4</v>
      </c>
      <c r="M140" s="1">
        <v>3</v>
      </c>
      <c r="N140" s="1">
        <v>4</v>
      </c>
      <c r="O140" s="1">
        <v>4</v>
      </c>
      <c r="P140" s="1">
        <v>4</v>
      </c>
      <c r="Q140" s="1">
        <v>4</v>
      </c>
      <c r="R140" s="1">
        <v>4</v>
      </c>
      <c r="S140" s="1">
        <v>4</v>
      </c>
      <c r="T140" s="1">
        <v>4</v>
      </c>
      <c r="U140" s="1">
        <v>4</v>
      </c>
      <c r="V140" s="1">
        <v>2</v>
      </c>
      <c r="W140" s="1">
        <v>3</v>
      </c>
      <c r="X140" s="1">
        <v>4</v>
      </c>
      <c r="Y140" s="1">
        <v>3</v>
      </c>
      <c r="Z140" s="1">
        <v>4</v>
      </c>
      <c r="AA140" s="1">
        <v>4</v>
      </c>
      <c r="AB140" s="1">
        <v>3</v>
      </c>
      <c r="AC140" s="1">
        <v>3</v>
      </c>
      <c r="AD140" s="1">
        <v>3</v>
      </c>
      <c r="AE140" s="1">
        <v>1</v>
      </c>
      <c r="AF140" s="1">
        <v>2</v>
      </c>
      <c r="AG140" s="1">
        <v>4</v>
      </c>
      <c r="AH140" s="1">
        <v>3</v>
      </c>
      <c r="AI140" s="1">
        <v>3</v>
      </c>
      <c r="AJ140" s="1">
        <v>3</v>
      </c>
      <c r="AK140" s="6" t="s">
        <v>87</v>
      </c>
      <c r="AL140" s="6" t="s">
        <v>80</v>
      </c>
      <c r="AM140" s="6" t="s">
        <v>897</v>
      </c>
      <c r="AN140" s="6" t="s">
        <v>898</v>
      </c>
      <c r="AO140" s="6" t="s">
        <v>899</v>
      </c>
      <c r="AP140" s="6" t="s">
        <v>900</v>
      </c>
      <c r="AQ140" s="6" t="s">
        <v>901</v>
      </c>
      <c r="AR140" s="6" t="s">
        <v>902</v>
      </c>
    </row>
    <row r="141" spans="1:44" ht="12.75" x14ac:dyDescent="0.2">
      <c r="A141" s="1">
        <v>140</v>
      </c>
      <c r="B141" s="1" t="s">
        <v>42</v>
      </c>
      <c r="C141" s="1">
        <v>1</v>
      </c>
      <c r="D141" s="1">
        <v>5</v>
      </c>
      <c r="E141" s="1">
        <v>4</v>
      </c>
      <c r="F141" s="1">
        <v>4</v>
      </c>
      <c r="G141" s="1">
        <v>5</v>
      </c>
      <c r="H141" s="1">
        <v>4</v>
      </c>
      <c r="I141" s="1">
        <v>5</v>
      </c>
      <c r="J141" s="1">
        <v>5</v>
      </c>
      <c r="K141" s="1">
        <v>3</v>
      </c>
      <c r="L141" s="1">
        <v>5</v>
      </c>
      <c r="M141" s="1">
        <v>3</v>
      </c>
      <c r="N141" s="1">
        <v>5</v>
      </c>
      <c r="O141" s="1">
        <v>5</v>
      </c>
      <c r="P141" s="1">
        <v>4</v>
      </c>
      <c r="Q141" s="1">
        <v>4</v>
      </c>
      <c r="R141" s="1">
        <v>2</v>
      </c>
      <c r="S141" s="1">
        <v>3</v>
      </c>
      <c r="T141" s="1">
        <v>2</v>
      </c>
      <c r="U141" s="1">
        <v>2</v>
      </c>
      <c r="V141" s="1">
        <v>2</v>
      </c>
      <c r="W141" s="1">
        <v>4</v>
      </c>
      <c r="X141" s="1">
        <v>5</v>
      </c>
      <c r="Y141" s="1">
        <v>3</v>
      </c>
      <c r="Z141" s="1">
        <v>5</v>
      </c>
      <c r="AA141" s="1">
        <v>5</v>
      </c>
      <c r="AB141" s="1">
        <v>3</v>
      </c>
      <c r="AC141" s="1">
        <v>1</v>
      </c>
      <c r="AD141" s="1">
        <v>3</v>
      </c>
      <c r="AE141" s="1">
        <v>3</v>
      </c>
      <c r="AF141" s="1">
        <v>3</v>
      </c>
      <c r="AG141" s="1">
        <v>2</v>
      </c>
      <c r="AH141" s="1">
        <v>2</v>
      </c>
      <c r="AI141" s="1">
        <v>3</v>
      </c>
      <c r="AJ141" s="1">
        <v>4</v>
      </c>
      <c r="AK141" s="6" t="s">
        <v>903</v>
      </c>
      <c r="AL141" s="6" t="s">
        <v>44</v>
      </c>
      <c r="AM141" s="6" t="s">
        <v>904</v>
      </c>
      <c r="AN141" s="6" t="s">
        <v>905</v>
      </c>
      <c r="AO141" s="6" t="s">
        <v>906</v>
      </c>
      <c r="AP141" s="6" t="s">
        <v>907</v>
      </c>
      <c r="AQ141" s="6" t="s">
        <v>908</v>
      </c>
      <c r="AR141" s="6" t="s">
        <v>909</v>
      </c>
    </row>
    <row r="142" spans="1:44" ht="12.75" x14ac:dyDescent="0.2">
      <c r="A142" s="1">
        <v>141</v>
      </c>
      <c r="B142" s="1" t="s">
        <v>61</v>
      </c>
      <c r="C142" s="1">
        <v>1</v>
      </c>
      <c r="D142" s="1">
        <v>2</v>
      </c>
      <c r="E142" s="1">
        <v>3</v>
      </c>
      <c r="F142" s="1">
        <v>4</v>
      </c>
      <c r="G142" s="1">
        <v>2</v>
      </c>
      <c r="H142" s="1">
        <v>5</v>
      </c>
      <c r="I142" s="1">
        <v>1</v>
      </c>
      <c r="J142" s="1">
        <v>1</v>
      </c>
      <c r="K142" s="1">
        <v>1</v>
      </c>
      <c r="L142" s="1">
        <v>1</v>
      </c>
      <c r="M142" s="1">
        <v>4</v>
      </c>
      <c r="N142" s="1">
        <v>3</v>
      </c>
      <c r="O142" s="1">
        <v>4</v>
      </c>
      <c r="P142" s="1">
        <v>4</v>
      </c>
      <c r="Q142" s="1">
        <v>5</v>
      </c>
      <c r="R142" s="1">
        <v>5</v>
      </c>
      <c r="S142" s="1">
        <v>4</v>
      </c>
      <c r="T142" s="1">
        <v>4</v>
      </c>
      <c r="U142" s="1">
        <v>5</v>
      </c>
      <c r="V142" s="1">
        <v>5</v>
      </c>
      <c r="W142" s="1">
        <v>4</v>
      </c>
      <c r="X142" s="1">
        <v>5</v>
      </c>
      <c r="Y142" s="1">
        <v>5</v>
      </c>
      <c r="Z142" s="1">
        <v>5</v>
      </c>
      <c r="AA142" s="1">
        <v>4</v>
      </c>
      <c r="AB142" s="1">
        <v>2</v>
      </c>
      <c r="AC142" s="1">
        <v>2</v>
      </c>
      <c r="AD142" s="1">
        <v>4</v>
      </c>
      <c r="AE142" s="1">
        <v>3</v>
      </c>
      <c r="AF142" s="1">
        <v>2</v>
      </c>
      <c r="AG142" s="1">
        <v>1</v>
      </c>
      <c r="AH142" s="1">
        <v>3</v>
      </c>
      <c r="AI142" s="1">
        <v>3</v>
      </c>
      <c r="AJ142" s="1">
        <v>3</v>
      </c>
      <c r="AK142" s="6" t="s">
        <v>910</v>
      </c>
      <c r="AL142" s="6" t="s">
        <v>80</v>
      </c>
      <c r="AM142" s="6" t="s">
        <v>911</v>
      </c>
      <c r="AN142" s="6" t="s">
        <v>912</v>
      </c>
      <c r="AO142" s="6" t="s">
        <v>913</v>
      </c>
      <c r="AP142" s="6" t="s">
        <v>914</v>
      </c>
      <c r="AQ142" s="6" t="s">
        <v>915</v>
      </c>
      <c r="AR142" s="6" t="s">
        <v>916</v>
      </c>
    </row>
    <row r="143" spans="1:44" ht="12.75" x14ac:dyDescent="0.2">
      <c r="A143" s="1">
        <v>142</v>
      </c>
      <c r="B143" s="1" t="s">
        <v>42</v>
      </c>
      <c r="C143" s="1">
        <v>1</v>
      </c>
      <c r="D143" s="1">
        <v>3</v>
      </c>
      <c r="E143" s="1">
        <v>5</v>
      </c>
      <c r="F143" s="1">
        <v>3</v>
      </c>
      <c r="G143" s="1">
        <v>3</v>
      </c>
      <c r="H143" s="1">
        <v>4</v>
      </c>
      <c r="I143" s="1">
        <v>3</v>
      </c>
      <c r="J143" s="1">
        <v>2</v>
      </c>
      <c r="K143" s="1">
        <v>3</v>
      </c>
      <c r="L143" s="1">
        <v>4</v>
      </c>
      <c r="M143" s="1">
        <v>5</v>
      </c>
      <c r="N143" s="1">
        <v>2</v>
      </c>
      <c r="O143" s="1">
        <v>4</v>
      </c>
      <c r="P143" s="1">
        <v>4</v>
      </c>
      <c r="Q143" s="1">
        <v>4</v>
      </c>
      <c r="R143" s="1">
        <v>5</v>
      </c>
      <c r="S143" s="1">
        <v>5</v>
      </c>
      <c r="T143" s="1">
        <v>4</v>
      </c>
      <c r="U143" s="1">
        <v>3</v>
      </c>
      <c r="V143" s="1">
        <v>3</v>
      </c>
      <c r="W143" s="1">
        <v>4</v>
      </c>
      <c r="X143" s="1">
        <v>4</v>
      </c>
      <c r="Y143" s="1">
        <v>4</v>
      </c>
      <c r="Z143" s="1">
        <v>5</v>
      </c>
      <c r="AA143" s="1">
        <v>5</v>
      </c>
      <c r="AB143" s="1">
        <v>3</v>
      </c>
      <c r="AC143" s="1">
        <v>3</v>
      </c>
      <c r="AD143" s="1">
        <v>3</v>
      </c>
      <c r="AE143" s="1">
        <v>2</v>
      </c>
      <c r="AF143" s="1">
        <v>3</v>
      </c>
      <c r="AG143" s="1">
        <v>3</v>
      </c>
      <c r="AH143" s="1">
        <v>3</v>
      </c>
      <c r="AI143" s="1">
        <v>3</v>
      </c>
      <c r="AJ143" s="1">
        <v>4</v>
      </c>
      <c r="AK143" s="6" t="s">
        <v>917</v>
      </c>
      <c r="AL143" s="6" t="s">
        <v>80</v>
      </c>
      <c r="AM143" s="6" t="s">
        <v>918</v>
      </c>
      <c r="AN143" s="6" t="s">
        <v>919</v>
      </c>
      <c r="AO143" s="6" t="s">
        <v>68</v>
      </c>
      <c r="AP143" s="6" t="s">
        <v>68</v>
      </c>
      <c r="AQ143" s="6" t="s">
        <v>68</v>
      </c>
      <c r="AR143" s="6" t="s">
        <v>920</v>
      </c>
    </row>
    <row r="144" spans="1:44" ht="12.75" x14ac:dyDescent="0.2">
      <c r="A144" s="1">
        <v>143</v>
      </c>
      <c r="B144" s="1" t="s">
        <v>42</v>
      </c>
      <c r="C144" s="1">
        <v>1</v>
      </c>
      <c r="D144" s="1">
        <v>4</v>
      </c>
      <c r="E144" s="1">
        <v>4</v>
      </c>
      <c r="F144" s="1">
        <v>5</v>
      </c>
      <c r="G144" s="1">
        <v>4</v>
      </c>
      <c r="H144" s="1">
        <v>5</v>
      </c>
      <c r="I144" s="1">
        <v>4</v>
      </c>
      <c r="J144" s="1">
        <v>3</v>
      </c>
      <c r="K144" s="1">
        <v>3</v>
      </c>
      <c r="L144" s="1">
        <v>3</v>
      </c>
      <c r="M144" s="1">
        <v>4</v>
      </c>
      <c r="N144" s="1">
        <v>4</v>
      </c>
      <c r="O144" s="1">
        <v>4</v>
      </c>
      <c r="P144" s="1">
        <v>3</v>
      </c>
      <c r="Q144" s="1">
        <v>4</v>
      </c>
      <c r="R144" s="1">
        <v>3</v>
      </c>
      <c r="S144" s="1">
        <v>4</v>
      </c>
      <c r="T144" s="1">
        <v>4</v>
      </c>
      <c r="U144" s="1">
        <v>3</v>
      </c>
      <c r="V144" s="1">
        <v>4</v>
      </c>
      <c r="W144" s="1">
        <v>4</v>
      </c>
      <c r="X144" s="1">
        <v>4</v>
      </c>
      <c r="Y144" s="1">
        <v>4</v>
      </c>
      <c r="Z144" s="1">
        <v>4</v>
      </c>
      <c r="AA144" s="1">
        <v>3</v>
      </c>
      <c r="AB144" s="1">
        <v>3</v>
      </c>
      <c r="AC144" s="1">
        <v>2</v>
      </c>
      <c r="AD144" s="1">
        <v>3</v>
      </c>
      <c r="AE144" s="1">
        <v>3</v>
      </c>
      <c r="AF144" s="1">
        <v>3</v>
      </c>
      <c r="AG144" s="1">
        <v>4</v>
      </c>
      <c r="AH144" s="1">
        <v>4</v>
      </c>
      <c r="AI144" s="1">
        <v>4</v>
      </c>
      <c r="AJ144" s="1">
        <v>4</v>
      </c>
      <c r="AK144" s="6" t="s">
        <v>921</v>
      </c>
      <c r="AL144" s="6" t="s">
        <v>46</v>
      </c>
      <c r="AM144" s="6" t="s">
        <v>922</v>
      </c>
      <c r="AN144" s="6" t="s">
        <v>923</v>
      </c>
      <c r="AO144" s="6" t="s">
        <v>924</v>
      </c>
      <c r="AP144" s="6" t="s">
        <v>924</v>
      </c>
      <c r="AQ144" s="6" t="s">
        <v>924</v>
      </c>
      <c r="AR144" s="6" t="s">
        <v>772</v>
      </c>
    </row>
    <row r="145" spans="1:44" ht="12.75" x14ac:dyDescent="0.2">
      <c r="A145" s="1">
        <v>144</v>
      </c>
      <c r="B145" s="1" t="s">
        <v>42</v>
      </c>
      <c r="C145" s="1">
        <v>1</v>
      </c>
      <c r="D145" s="1">
        <v>2</v>
      </c>
      <c r="E145" s="1">
        <v>5</v>
      </c>
      <c r="F145" s="1">
        <v>5</v>
      </c>
      <c r="G145" s="1">
        <v>4</v>
      </c>
      <c r="H145" s="1">
        <v>4</v>
      </c>
      <c r="I145" s="1">
        <v>2</v>
      </c>
      <c r="J145" s="1">
        <v>4</v>
      </c>
      <c r="K145" s="1">
        <v>2</v>
      </c>
      <c r="L145" s="1">
        <v>4</v>
      </c>
      <c r="M145" s="1">
        <v>4</v>
      </c>
      <c r="N145" s="1">
        <v>4</v>
      </c>
      <c r="O145" s="1">
        <v>4</v>
      </c>
      <c r="P145" s="1">
        <v>3</v>
      </c>
      <c r="Q145" s="1">
        <v>4</v>
      </c>
      <c r="R145" s="1">
        <v>2</v>
      </c>
      <c r="S145" s="1">
        <v>4</v>
      </c>
      <c r="T145" s="1">
        <v>2</v>
      </c>
      <c r="U145" s="1">
        <v>5</v>
      </c>
      <c r="V145" s="1">
        <v>3</v>
      </c>
      <c r="W145" s="1">
        <v>4</v>
      </c>
      <c r="X145" s="1">
        <v>4</v>
      </c>
      <c r="Y145" s="1">
        <v>4</v>
      </c>
      <c r="Z145" s="1">
        <v>5</v>
      </c>
      <c r="AA145" s="1">
        <v>4</v>
      </c>
      <c r="AB145" s="1">
        <v>3</v>
      </c>
      <c r="AC145" s="1">
        <v>3</v>
      </c>
      <c r="AD145" s="1">
        <v>3</v>
      </c>
      <c r="AE145" s="1">
        <v>3</v>
      </c>
      <c r="AF145" s="1">
        <v>2</v>
      </c>
      <c r="AG145" s="1">
        <v>4</v>
      </c>
      <c r="AH145" s="1">
        <v>3</v>
      </c>
      <c r="AI145" s="1">
        <v>2</v>
      </c>
      <c r="AJ145" s="1">
        <v>3</v>
      </c>
      <c r="AK145" s="6" t="s">
        <v>925</v>
      </c>
      <c r="AL145" s="6" t="s">
        <v>926</v>
      </c>
      <c r="AM145" s="6" t="s">
        <v>927</v>
      </c>
      <c r="AN145" s="6" t="s">
        <v>928</v>
      </c>
      <c r="AO145" s="6" t="s">
        <v>929</v>
      </c>
      <c r="AP145" s="6" t="s">
        <v>930</v>
      </c>
      <c r="AQ145" s="6" t="s">
        <v>931</v>
      </c>
      <c r="AR145" s="6" t="s">
        <v>932</v>
      </c>
    </row>
    <row r="146" spans="1:44" ht="12.75" x14ac:dyDescent="0.2">
      <c r="A146" s="1">
        <v>145</v>
      </c>
      <c r="B146" s="1" t="s">
        <v>933</v>
      </c>
      <c r="C146" s="1">
        <v>1</v>
      </c>
      <c r="D146" s="1">
        <v>4</v>
      </c>
      <c r="E146" s="1">
        <v>4</v>
      </c>
      <c r="F146" s="1">
        <v>4</v>
      </c>
      <c r="G146" s="1">
        <v>4</v>
      </c>
      <c r="H146" s="1">
        <v>5</v>
      </c>
      <c r="I146" s="1">
        <v>3</v>
      </c>
      <c r="J146" s="1">
        <v>3</v>
      </c>
      <c r="K146" s="1">
        <v>3</v>
      </c>
      <c r="L146" s="1">
        <v>3</v>
      </c>
      <c r="M146" s="1">
        <v>4</v>
      </c>
      <c r="N146" s="1">
        <v>4</v>
      </c>
      <c r="O146" s="1">
        <v>5</v>
      </c>
      <c r="P146" s="1">
        <v>4</v>
      </c>
      <c r="Q146" s="1">
        <v>4</v>
      </c>
      <c r="R146" s="1">
        <v>4</v>
      </c>
      <c r="S146" s="1">
        <v>5</v>
      </c>
      <c r="T146" s="1">
        <v>5</v>
      </c>
      <c r="U146" s="1">
        <v>4</v>
      </c>
      <c r="V146" s="1">
        <v>4</v>
      </c>
      <c r="W146" s="1">
        <v>4</v>
      </c>
      <c r="X146" s="1">
        <v>4</v>
      </c>
      <c r="Y146" s="1">
        <v>3</v>
      </c>
      <c r="Z146" s="1">
        <v>5</v>
      </c>
      <c r="AA146" s="1">
        <v>5</v>
      </c>
      <c r="AB146" s="1">
        <v>4</v>
      </c>
      <c r="AC146" s="1">
        <v>4</v>
      </c>
      <c r="AD146" s="1">
        <v>2</v>
      </c>
      <c r="AE146" s="1">
        <v>3</v>
      </c>
      <c r="AF146" s="1">
        <v>3</v>
      </c>
      <c r="AG146" s="1">
        <v>3</v>
      </c>
      <c r="AH146" s="1">
        <v>2</v>
      </c>
      <c r="AI146" s="1">
        <v>3</v>
      </c>
      <c r="AJ146" s="1">
        <v>3</v>
      </c>
      <c r="AK146" s="6" t="s">
        <v>934</v>
      </c>
      <c r="AL146" s="6" t="s">
        <v>44</v>
      </c>
      <c r="AM146" s="6" t="s">
        <v>935</v>
      </c>
      <c r="AN146" s="6" t="s">
        <v>936</v>
      </c>
      <c r="AO146" s="6" t="s">
        <v>937</v>
      </c>
      <c r="AP146" s="6" t="s">
        <v>1123</v>
      </c>
      <c r="AQ146" s="6" t="s">
        <v>938</v>
      </c>
      <c r="AR146" s="6" t="s">
        <v>939</v>
      </c>
    </row>
    <row r="147" spans="1:44" ht="12.75" x14ac:dyDescent="0.2">
      <c r="A147" s="1">
        <v>146</v>
      </c>
      <c r="B147" s="1" t="s">
        <v>42</v>
      </c>
      <c r="C147" s="1">
        <v>1</v>
      </c>
      <c r="D147" s="1">
        <v>5</v>
      </c>
      <c r="E147" s="1">
        <v>4</v>
      </c>
      <c r="F147" s="1">
        <v>5</v>
      </c>
      <c r="G147" s="1">
        <v>4</v>
      </c>
      <c r="H147" s="1">
        <v>5</v>
      </c>
      <c r="I147" s="1">
        <v>4</v>
      </c>
      <c r="J147" s="1">
        <v>2</v>
      </c>
      <c r="K147" s="1">
        <v>2</v>
      </c>
      <c r="L147" s="1">
        <v>1</v>
      </c>
      <c r="M147" s="1">
        <v>1</v>
      </c>
      <c r="N147" s="1">
        <v>1</v>
      </c>
      <c r="O147" s="1">
        <v>4</v>
      </c>
      <c r="P147" s="1">
        <v>4</v>
      </c>
      <c r="Q147" s="1">
        <v>4</v>
      </c>
      <c r="R147" s="1">
        <v>2</v>
      </c>
      <c r="S147" s="1">
        <v>1</v>
      </c>
      <c r="T147" s="1">
        <v>2</v>
      </c>
      <c r="U147" s="1">
        <v>5</v>
      </c>
      <c r="V147" s="1">
        <v>3</v>
      </c>
      <c r="W147" s="1">
        <v>3</v>
      </c>
      <c r="X147" s="1">
        <v>5</v>
      </c>
      <c r="Y147" s="1">
        <v>2</v>
      </c>
      <c r="Z147" s="1">
        <v>5</v>
      </c>
      <c r="AA147" s="1">
        <v>5</v>
      </c>
      <c r="AB147" s="1">
        <v>5</v>
      </c>
      <c r="AC147" s="1">
        <v>5</v>
      </c>
      <c r="AD147" s="1">
        <v>2</v>
      </c>
      <c r="AE147" s="1">
        <v>3</v>
      </c>
      <c r="AF147" s="1">
        <v>4</v>
      </c>
      <c r="AG147" s="1">
        <v>3</v>
      </c>
      <c r="AH147" s="1">
        <v>3</v>
      </c>
      <c r="AI147" s="1">
        <v>3</v>
      </c>
      <c r="AJ147" s="1">
        <v>4</v>
      </c>
      <c r="AK147" s="6" t="s">
        <v>842</v>
      </c>
      <c r="AL147" s="6" t="s">
        <v>774</v>
      </c>
      <c r="AM147" s="6" t="s">
        <v>940</v>
      </c>
      <c r="AN147" s="6" t="s">
        <v>941</v>
      </c>
      <c r="AO147" s="6" t="s">
        <v>942</v>
      </c>
      <c r="AP147" s="6" t="s">
        <v>943</v>
      </c>
      <c r="AQ147" s="6" t="s">
        <v>942</v>
      </c>
      <c r="AR147" s="6" t="s">
        <v>944</v>
      </c>
    </row>
    <row r="148" spans="1:44" ht="12.75" x14ac:dyDescent="0.2">
      <c r="A148" s="1">
        <v>147</v>
      </c>
      <c r="B148" s="1" t="s">
        <v>61</v>
      </c>
      <c r="C148" s="1">
        <v>1</v>
      </c>
      <c r="D148" s="1">
        <v>3</v>
      </c>
      <c r="E148" s="1">
        <v>4</v>
      </c>
      <c r="F148" s="1">
        <v>4</v>
      </c>
      <c r="G148" s="1">
        <v>4</v>
      </c>
      <c r="H148" s="1">
        <v>4</v>
      </c>
      <c r="I148" s="1">
        <v>3</v>
      </c>
      <c r="J148" s="1">
        <v>3</v>
      </c>
      <c r="K148" s="1">
        <v>4</v>
      </c>
      <c r="L148" s="1">
        <v>3</v>
      </c>
      <c r="M148" s="1">
        <v>3</v>
      </c>
      <c r="N148" s="1">
        <v>3</v>
      </c>
      <c r="O148" s="1">
        <v>3</v>
      </c>
      <c r="P148" s="1">
        <v>4</v>
      </c>
      <c r="Q148" s="1">
        <v>4</v>
      </c>
      <c r="R148" s="1">
        <v>4</v>
      </c>
      <c r="S148" s="1">
        <v>4</v>
      </c>
      <c r="T148" s="1">
        <v>4</v>
      </c>
      <c r="U148" s="1">
        <v>2</v>
      </c>
      <c r="V148" s="1">
        <v>3</v>
      </c>
      <c r="W148" s="1">
        <v>4</v>
      </c>
      <c r="X148" s="1">
        <v>3</v>
      </c>
      <c r="Y148" s="1">
        <v>3</v>
      </c>
      <c r="Z148" s="1">
        <v>5</v>
      </c>
      <c r="AA148" s="1">
        <v>5</v>
      </c>
      <c r="AB148" s="1">
        <v>2</v>
      </c>
      <c r="AC148" s="1">
        <v>2</v>
      </c>
      <c r="AD148" s="1">
        <v>3</v>
      </c>
      <c r="AE148" s="1">
        <v>2</v>
      </c>
      <c r="AF148" s="1">
        <v>3</v>
      </c>
      <c r="AG148" s="1">
        <v>3</v>
      </c>
      <c r="AH148" s="1">
        <v>3</v>
      </c>
      <c r="AI148" s="1">
        <v>3</v>
      </c>
      <c r="AJ148" s="1">
        <v>3</v>
      </c>
      <c r="AK148" s="6" t="s">
        <v>207</v>
      </c>
      <c r="AL148" s="6" t="s">
        <v>44</v>
      </c>
      <c r="AM148" s="6" t="s">
        <v>945</v>
      </c>
      <c r="AN148" s="6" t="s">
        <v>946</v>
      </c>
      <c r="AO148" s="6" t="s">
        <v>947</v>
      </c>
      <c r="AP148" s="6" t="s">
        <v>948</v>
      </c>
      <c r="AQ148" s="6" t="s">
        <v>949</v>
      </c>
      <c r="AR148" s="6" t="s">
        <v>950</v>
      </c>
    </row>
    <row r="149" spans="1:44" ht="12.75" x14ac:dyDescent="0.2">
      <c r="A149" s="1">
        <v>148</v>
      </c>
      <c r="B149" s="1" t="s">
        <v>42</v>
      </c>
      <c r="C149" s="1">
        <v>1</v>
      </c>
      <c r="D149" s="1">
        <v>5</v>
      </c>
      <c r="E149" s="1">
        <v>5</v>
      </c>
      <c r="F149" s="1">
        <v>5</v>
      </c>
      <c r="G149" s="1">
        <v>5</v>
      </c>
      <c r="H149" s="1">
        <v>5</v>
      </c>
      <c r="I149" s="1">
        <v>5</v>
      </c>
      <c r="J149" s="1">
        <v>1</v>
      </c>
      <c r="K149" s="1">
        <v>5</v>
      </c>
      <c r="L149" s="1">
        <v>5</v>
      </c>
      <c r="M149" s="1">
        <v>5</v>
      </c>
      <c r="N149" s="1">
        <v>5</v>
      </c>
      <c r="O149" s="1">
        <v>5</v>
      </c>
      <c r="P149" s="1">
        <v>5</v>
      </c>
      <c r="Q149" s="1">
        <v>5</v>
      </c>
      <c r="R149" s="1">
        <v>1</v>
      </c>
      <c r="S149" s="1">
        <v>5</v>
      </c>
      <c r="T149" s="1">
        <v>1</v>
      </c>
      <c r="U149" s="1">
        <v>1</v>
      </c>
      <c r="V149" s="1">
        <v>1</v>
      </c>
      <c r="W149" s="1">
        <v>4</v>
      </c>
      <c r="X149" s="1">
        <v>5</v>
      </c>
      <c r="Y149" s="1">
        <v>1</v>
      </c>
      <c r="Z149" s="1">
        <v>5</v>
      </c>
      <c r="AA149" s="1">
        <v>5</v>
      </c>
      <c r="AB149" s="1">
        <v>1</v>
      </c>
      <c r="AC149" s="1">
        <v>1</v>
      </c>
      <c r="AD149" s="1">
        <v>1</v>
      </c>
      <c r="AE149" s="1">
        <v>4</v>
      </c>
      <c r="AF149" s="1">
        <v>4</v>
      </c>
      <c r="AG149" s="1">
        <v>4</v>
      </c>
      <c r="AH149" s="1">
        <v>4</v>
      </c>
      <c r="AI149" s="1">
        <v>4</v>
      </c>
      <c r="AJ149" s="1">
        <v>4</v>
      </c>
      <c r="AK149" s="6" t="s">
        <v>951</v>
      </c>
      <c r="AL149" s="6" t="s">
        <v>952</v>
      </c>
      <c r="AM149" s="6" t="s">
        <v>953</v>
      </c>
      <c r="AN149" s="6" t="s">
        <v>954</v>
      </c>
      <c r="AO149" s="6" t="s">
        <v>955</v>
      </c>
      <c r="AP149" s="6" t="s">
        <v>956</v>
      </c>
      <c r="AQ149" s="6" t="s">
        <v>572</v>
      </c>
      <c r="AR149" s="6" t="s">
        <v>957</v>
      </c>
    </row>
    <row r="150" spans="1:44" ht="12.75" x14ac:dyDescent="0.2">
      <c r="A150" s="1">
        <v>149</v>
      </c>
      <c r="B150" s="1" t="s">
        <v>42</v>
      </c>
      <c r="C150" s="1">
        <v>1</v>
      </c>
      <c r="D150" s="1">
        <v>5</v>
      </c>
      <c r="E150" s="1">
        <v>5</v>
      </c>
      <c r="F150" s="1">
        <v>5</v>
      </c>
      <c r="G150" s="1">
        <v>5</v>
      </c>
      <c r="H150" s="1">
        <v>5</v>
      </c>
      <c r="I150" s="1">
        <v>4</v>
      </c>
      <c r="J150" s="1">
        <v>4</v>
      </c>
      <c r="K150" s="1">
        <v>3</v>
      </c>
      <c r="L150" s="1">
        <v>4</v>
      </c>
      <c r="M150" s="1">
        <v>5</v>
      </c>
      <c r="N150" s="1">
        <v>5</v>
      </c>
      <c r="O150" s="1">
        <v>4</v>
      </c>
      <c r="P150" s="1">
        <v>4</v>
      </c>
      <c r="Q150" s="1">
        <v>5</v>
      </c>
      <c r="R150" s="1">
        <v>2</v>
      </c>
      <c r="S150" s="1">
        <v>5</v>
      </c>
      <c r="T150" s="1">
        <v>2</v>
      </c>
      <c r="U150" s="1">
        <v>2</v>
      </c>
      <c r="V150" s="1">
        <v>2</v>
      </c>
      <c r="W150" s="1">
        <v>3</v>
      </c>
      <c r="X150" s="1">
        <v>4</v>
      </c>
      <c r="Y150" s="1">
        <v>2</v>
      </c>
      <c r="Z150" s="1">
        <v>5</v>
      </c>
      <c r="AA150" s="1">
        <v>5</v>
      </c>
      <c r="AB150" s="1">
        <v>1</v>
      </c>
      <c r="AC150" s="1">
        <v>3</v>
      </c>
      <c r="AD150" s="1">
        <v>2</v>
      </c>
      <c r="AE150" s="1">
        <v>4</v>
      </c>
      <c r="AF150" s="1">
        <v>3</v>
      </c>
      <c r="AG150" s="1">
        <v>4</v>
      </c>
      <c r="AH150" s="1">
        <v>4</v>
      </c>
      <c r="AI150" s="1">
        <v>4</v>
      </c>
      <c r="AJ150" s="1">
        <v>4</v>
      </c>
      <c r="AK150" s="6" t="s">
        <v>958</v>
      </c>
      <c r="AL150" s="6" t="s">
        <v>48</v>
      </c>
      <c r="AM150" s="6" t="s">
        <v>959</v>
      </c>
      <c r="AN150" s="6" t="s">
        <v>960</v>
      </c>
      <c r="AO150" s="6" t="s">
        <v>961</v>
      </c>
      <c r="AP150" s="6" t="s">
        <v>962</v>
      </c>
      <c r="AQ150" s="6" t="s">
        <v>963</v>
      </c>
      <c r="AR150" s="6" t="s">
        <v>964</v>
      </c>
    </row>
    <row r="151" spans="1:44" ht="12.75" x14ac:dyDescent="0.2">
      <c r="A151" s="1">
        <v>150</v>
      </c>
      <c r="B151" s="1" t="s">
        <v>61</v>
      </c>
      <c r="C151" s="1">
        <v>1</v>
      </c>
      <c r="D151" s="1">
        <v>4</v>
      </c>
      <c r="E151" s="1">
        <v>4</v>
      </c>
      <c r="F151" s="1">
        <v>5</v>
      </c>
      <c r="G151" s="1">
        <v>5</v>
      </c>
      <c r="H151" s="1">
        <v>5</v>
      </c>
      <c r="I151" s="1">
        <v>3</v>
      </c>
      <c r="J151" s="1">
        <v>4</v>
      </c>
      <c r="K151" s="1">
        <v>4</v>
      </c>
      <c r="L151" s="1">
        <v>4</v>
      </c>
      <c r="M151" s="1">
        <v>5</v>
      </c>
      <c r="N151" s="1">
        <v>5</v>
      </c>
      <c r="O151" s="1">
        <v>5</v>
      </c>
      <c r="P151" s="1">
        <v>3</v>
      </c>
      <c r="Q151" s="1">
        <v>4</v>
      </c>
      <c r="R151" s="1">
        <v>2</v>
      </c>
      <c r="S151" s="1">
        <v>4</v>
      </c>
      <c r="T151" s="1">
        <v>3</v>
      </c>
      <c r="U151" s="1">
        <v>3</v>
      </c>
      <c r="V151" s="1">
        <v>2</v>
      </c>
      <c r="W151" s="1">
        <v>4</v>
      </c>
      <c r="X151" s="1">
        <v>5</v>
      </c>
      <c r="Y151" s="1">
        <v>3</v>
      </c>
      <c r="Z151" s="1">
        <v>5</v>
      </c>
      <c r="AA151" s="1">
        <v>5</v>
      </c>
      <c r="AB151" s="1">
        <v>3</v>
      </c>
      <c r="AC151" s="1">
        <v>2</v>
      </c>
      <c r="AD151" s="1">
        <v>2</v>
      </c>
      <c r="AE151" s="1">
        <v>2</v>
      </c>
      <c r="AF151" s="1">
        <v>3</v>
      </c>
      <c r="AG151" s="1">
        <v>4</v>
      </c>
      <c r="AH151" s="1">
        <v>4</v>
      </c>
      <c r="AI151" s="1">
        <v>4</v>
      </c>
      <c r="AJ151" s="1">
        <v>3</v>
      </c>
      <c r="AK151" s="6" t="s">
        <v>77</v>
      </c>
      <c r="AL151" s="6" t="s">
        <v>44</v>
      </c>
      <c r="AM151" s="6" t="s">
        <v>965</v>
      </c>
      <c r="AN151" s="6" t="s">
        <v>966</v>
      </c>
      <c r="AO151" s="6" t="s">
        <v>967</v>
      </c>
      <c r="AP151" s="6" t="s">
        <v>968</v>
      </c>
      <c r="AQ151" s="6" t="s">
        <v>68</v>
      </c>
      <c r="AR151" s="6" t="s">
        <v>969</v>
      </c>
    </row>
    <row r="152" spans="1:44" ht="12.75" x14ac:dyDescent="0.2">
      <c r="A152" s="1">
        <v>151</v>
      </c>
      <c r="B152" s="1" t="s">
        <v>42</v>
      </c>
      <c r="C152" s="1">
        <v>1</v>
      </c>
      <c r="D152" s="1">
        <v>5</v>
      </c>
      <c r="E152" s="1">
        <v>4</v>
      </c>
      <c r="F152" s="1">
        <v>3</v>
      </c>
      <c r="G152" s="1">
        <v>4</v>
      </c>
      <c r="H152" s="1">
        <v>4</v>
      </c>
      <c r="I152" s="1">
        <v>3</v>
      </c>
      <c r="J152" s="1">
        <v>5</v>
      </c>
      <c r="K152" s="1">
        <v>5</v>
      </c>
      <c r="L152" s="1">
        <v>4</v>
      </c>
      <c r="M152" s="1">
        <v>3</v>
      </c>
      <c r="N152" s="1">
        <v>5</v>
      </c>
      <c r="O152" s="1">
        <v>4</v>
      </c>
      <c r="P152" s="1">
        <v>4</v>
      </c>
      <c r="Q152" s="1">
        <v>4</v>
      </c>
      <c r="R152" s="1">
        <v>3</v>
      </c>
      <c r="S152" s="1">
        <v>4</v>
      </c>
      <c r="T152" s="1">
        <v>3</v>
      </c>
      <c r="U152" s="1">
        <v>3</v>
      </c>
      <c r="V152" s="1">
        <v>3</v>
      </c>
      <c r="W152" s="1">
        <v>4</v>
      </c>
      <c r="X152" s="1">
        <v>4</v>
      </c>
      <c r="Y152" s="1">
        <v>3</v>
      </c>
      <c r="Z152" s="1">
        <v>5</v>
      </c>
      <c r="AA152" s="1">
        <v>5</v>
      </c>
      <c r="AB152" s="1">
        <v>4</v>
      </c>
      <c r="AC152" s="1">
        <v>3</v>
      </c>
      <c r="AD152" s="1">
        <v>4</v>
      </c>
      <c r="AE152" s="1">
        <v>3</v>
      </c>
      <c r="AF152" s="1">
        <v>4</v>
      </c>
      <c r="AG152" s="1">
        <v>4</v>
      </c>
      <c r="AH152" s="1">
        <v>3</v>
      </c>
      <c r="AI152" s="1">
        <v>3</v>
      </c>
      <c r="AJ152" s="1">
        <v>4</v>
      </c>
      <c r="AK152" s="6" t="s">
        <v>970</v>
      </c>
      <c r="AL152" s="6" t="s">
        <v>44</v>
      </c>
      <c r="AM152" s="6" t="s">
        <v>971</v>
      </c>
      <c r="AN152" s="6" t="s">
        <v>972</v>
      </c>
      <c r="AO152" s="6" t="s">
        <v>973</v>
      </c>
      <c r="AP152" s="6" t="s">
        <v>974</v>
      </c>
      <c r="AQ152" s="6" t="s">
        <v>975</v>
      </c>
      <c r="AR152" s="6" t="s">
        <v>976</v>
      </c>
    </row>
    <row r="153" spans="1:44" ht="12.75" x14ac:dyDescent="0.2">
      <c r="A153" s="1">
        <v>152</v>
      </c>
      <c r="B153" s="1" t="s">
        <v>42</v>
      </c>
      <c r="C153" s="1">
        <v>1</v>
      </c>
      <c r="D153" s="1">
        <v>4</v>
      </c>
      <c r="E153" s="1">
        <v>3</v>
      </c>
      <c r="F153" s="1">
        <v>5</v>
      </c>
      <c r="G153" s="1">
        <v>3</v>
      </c>
      <c r="H153" s="1">
        <v>5</v>
      </c>
      <c r="I153" s="1">
        <v>4</v>
      </c>
      <c r="J153" s="1">
        <v>3</v>
      </c>
      <c r="K153" s="1">
        <v>4</v>
      </c>
      <c r="L153" s="1">
        <v>5</v>
      </c>
      <c r="M153" s="1">
        <v>4</v>
      </c>
      <c r="N153" s="1">
        <v>4</v>
      </c>
      <c r="O153" s="1">
        <v>4</v>
      </c>
      <c r="P153" s="1">
        <v>4</v>
      </c>
      <c r="Q153" s="1">
        <v>4</v>
      </c>
      <c r="R153" s="1">
        <v>3</v>
      </c>
      <c r="S153" s="1">
        <v>3</v>
      </c>
      <c r="T153" s="1">
        <v>5</v>
      </c>
      <c r="U153" s="1">
        <v>3</v>
      </c>
      <c r="V153" s="1">
        <v>3</v>
      </c>
      <c r="W153" s="1">
        <v>4</v>
      </c>
      <c r="X153" s="1">
        <v>4</v>
      </c>
      <c r="Y153" s="1">
        <v>5</v>
      </c>
      <c r="Z153" s="1">
        <v>5</v>
      </c>
      <c r="AA153" s="1">
        <v>5</v>
      </c>
      <c r="AB153" s="1">
        <v>4</v>
      </c>
      <c r="AC153" s="1">
        <v>2</v>
      </c>
      <c r="AD153" s="1">
        <v>2</v>
      </c>
      <c r="AE153" s="1">
        <v>3</v>
      </c>
      <c r="AF153" s="1">
        <v>4</v>
      </c>
      <c r="AG153" s="1">
        <v>3</v>
      </c>
      <c r="AH153" s="1">
        <v>4</v>
      </c>
      <c r="AI153" s="1">
        <v>2</v>
      </c>
      <c r="AJ153" s="1">
        <v>2</v>
      </c>
      <c r="AK153" s="6" t="s">
        <v>977</v>
      </c>
      <c r="AL153" s="6" t="s">
        <v>48</v>
      </c>
      <c r="AM153" s="6" t="s">
        <v>978</v>
      </c>
      <c r="AN153" s="6" t="s">
        <v>979</v>
      </c>
      <c r="AO153" s="6" t="s">
        <v>980</v>
      </c>
      <c r="AP153" s="6" t="s">
        <v>981</v>
      </c>
      <c r="AQ153" s="6" t="s">
        <v>982</v>
      </c>
      <c r="AR153" s="6" t="s">
        <v>983</v>
      </c>
    </row>
    <row r="154" spans="1:44" ht="12.75" x14ac:dyDescent="0.2">
      <c r="A154" s="1">
        <v>153</v>
      </c>
      <c r="B154" s="1" t="s">
        <v>61</v>
      </c>
      <c r="C154" s="1">
        <v>1</v>
      </c>
      <c r="D154" s="1">
        <v>3</v>
      </c>
      <c r="E154" s="1">
        <v>4</v>
      </c>
      <c r="F154" s="1">
        <v>5</v>
      </c>
      <c r="G154" s="1">
        <v>3</v>
      </c>
      <c r="H154" s="1">
        <v>5</v>
      </c>
      <c r="I154" s="1">
        <v>3</v>
      </c>
      <c r="J154" s="1">
        <v>5</v>
      </c>
      <c r="K154" s="1">
        <v>3</v>
      </c>
      <c r="L154" s="1">
        <v>3</v>
      </c>
      <c r="M154" s="1">
        <v>4</v>
      </c>
      <c r="N154" s="1">
        <v>5</v>
      </c>
      <c r="O154" s="1">
        <v>4</v>
      </c>
      <c r="P154" s="1">
        <v>4</v>
      </c>
      <c r="Q154" s="1">
        <v>5</v>
      </c>
      <c r="R154" s="1">
        <v>2</v>
      </c>
      <c r="S154" s="1">
        <v>4</v>
      </c>
      <c r="T154" s="1">
        <v>5</v>
      </c>
      <c r="U154" s="1">
        <v>4</v>
      </c>
      <c r="V154" s="1">
        <v>5</v>
      </c>
      <c r="W154" s="1">
        <v>4</v>
      </c>
      <c r="X154" s="1">
        <v>4</v>
      </c>
      <c r="Y154" s="1">
        <v>2</v>
      </c>
      <c r="Z154" s="1">
        <v>5</v>
      </c>
      <c r="AA154" s="1">
        <v>5</v>
      </c>
      <c r="AB154" s="1">
        <v>3</v>
      </c>
      <c r="AC154" s="1">
        <v>2</v>
      </c>
      <c r="AD154" s="1">
        <v>3</v>
      </c>
      <c r="AE154" s="1">
        <v>4</v>
      </c>
      <c r="AF154" s="1">
        <v>3</v>
      </c>
      <c r="AG154" s="1">
        <v>2</v>
      </c>
      <c r="AH154" s="1">
        <v>3</v>
      </c>
      <c r="AI154" s="1">
        <v>2</v>
      </c>
      <c r="AJ154" s="1">
        <v>3</v>
      </c>
      <c r="AK154" s="6" t="s">
        <v>984</v>
      </c>
      <c r="AL154" s="6" t="s">
        <v>71</v>
      </c>
      <c r="AM154" s="6" t="s">
        <v>985</v>
      </c>
      <c r="AN154" s="6" t="s">
        <v>986</v>
      </c>
      <c r="AO154" s="6" t="s">
        <v>987</v>
      </c>
      <c r="AP154" s="6" t="s">
        <v>988</v>
      </c>
      <c r="AQ154" s="6" t="s">
        <v>131</v>
      </c>
      <c r="AR154" s="6" t="s">
        <v>989</v>
      </c>
    </row>
    <row r="155" spans="1:44" ht="12.75" x14ac:dyDescent="0.2">
      <c r="A155" s="1">
        <v>154</v>
      </c>
      <c r="B155" s="1" t="s">
        <v>42</v>
      </c>
      <c r="C155" s="1">
        <v>1</v>
      </c>
      <c r="D155" s="1">
        <v>4</v>
      </c>
      <c r="E155" s="1">
        <v>4</v>
      </c>
      <c r="F155" s="1">
        <v>4</v>
      </c>
      <c r="G155" s="1">
        <v>4</v>
      </c>
      <c r="H155" s="1">
        <v>3</v>
      </c>
      <c r="I155" s="1">
        <v>4</v>
      </c>
      <c r="J155" s="1">
        <v>4</v>
      </c>
      <c r="K155" s="1">
        <v>5</v>
      </c>
      <c r="L155" s="1">
        <v>2</v>
      </c>
      <c r="M155" s="1">
        <v>4</v>
      </c>
      <c r="N155" s="1">
        <v>4</v>
      </c>
      <c r="O155" s="1">
        <v>5</v>
      </c>
      <c r="P155" s="1">
        <v>4</v>
      </c>
      <c r="Q155" s="1">
        <v>3</v>
      </c>
      <c r="R155" s="1">
        <v>5</v>
      </c>
      <c r="S155" s="1">
        <v>5</v>
      </c>
      <c r="T155" s="1">
        <v>2</v>
      </c>
      <c r="U155" s="1">
        <v>2</v>
      </c>
      <c r="V155" s="1">
        <v>3</v>
      </c>
      <c r="W155" s="1">
        <v>4</v>
      </c>
      <c r="X155" s="1">
        <v>4</v>
      </c>
      <c r="Y155" s="1">
        <v>2</v>
      </c>
      <c r="Z155" s="1">
        <v>5</v>
      </c>
      <c r="AA155" s="1">
        <v>4</v>
      </c>
      <c r="AB155" s="1">
        <v>2</v>
      </c>
      <c r="AC155" s="1">
        <v>2</v>
      </c>
      <c r="AD155" s="1">
        <v>4</v>
      </c>
      <c r="AE155" s="1">
        <v>3</v>
      </c>
      <c r="AF155" s="1">
        <v>3</v>
      </c>
      <c r="AG155" s="1">
        <v>3</v>
      </c>
      <c r="AH155" s="1">
        <v>3</v>
      </c>
      <c r="AI155" s="1">
        <v>3</v>
      </c>
      <c r="AJ155" s="1">
        <v>3</v>
      </c>
      <c r="AK155" s="6" t="s">
        <v>990</v>
      </c>
      <c r="AL155" s="6" t="s">
        <v>48</v>
      </c>
      <c r="AM155" s="6" t="s">
        <v>991</v>
      </c>
      <c r="AN155" s="6" t="s">
        <v>992</v>
      </c>
      <c r="AO155" s="6" t="s">
        <v>993</v>
      </c>
      <c r="AP155" s="6" t="s">
        <v>994</v>
      </c>
      <c r="AQ155" s="6" t="s">
        <v>995</v>
      </c>
      <c r="AR155" s="6" t="s">
        <v>996</v>
      </c>
    </row>
    <row r="156" spans="1:44" ht="12.75" x14ac:dyDescent="0.2">
      <c r="A156" s="1">
        <v>155</v>
      </c>
      <c r="B156" s="1" t="s">
        <v>42</v>
      </c>
      <c r="C156" s="1">
        <v>1</v>
      </c>
      <c r="D156" s="1">
        <v>1</v>
      </c>
      <c r="E156" s="1">
        <v>1</v>
      </c>
      <c r="F156" s="1">
        <v>1</v>
      </c>
      <c r="G156" s="1">
        <v>1</v>
      </c>
      <c r="H156" s="1">
        <v>2</v>
      </c>
      <c r="I156" s="1">
        <v>1</v>
      </c>
      <c r="J156" s="1">
        <v>5</v>
      </c>
      <c r="K156" s="1">
        <v>3</v>
      </c>
      <c r="L156" s="1">
        <v>2</v>
      </c>
      <c r="M156" s="1">
        <v>3</v>
      </c>
      <c r="N156" s="1">
        <v>5</v>
      </c>
      <c r="O156" s="1">
        <v>5</v>
      </c>
      <c r="P156" s="1">
        <v>5</v>
      </c>
      <c r="Q156" s="1">
        <v>4</v>
      </c>
      <c r="R156" s="1">
        <v>2</v>
      </c>
      <c r="S156" s="1">
        <v>5</v>
      </c>
      <c r="T156" s="1">
        <v>2</v>
      </c>
      <c r="U156" s="1">
        <v>5</v>
      </c>
      <c r="V156" s="1">
        <v>4</v>
      </c>
      <c r="W156" s="1">
        <v>5</v>
      </c>
      <c r="X156" s="1">
        <v>5</v>
      </c>
      <c r="Y156" s="1">
        <v>4</v>
      </c>
      <c r="Z156" s="1">
        <v>5</v>
      </c>
      <c r="AA156" s="1">
        <v>5</v>
      </c>
      <c r="AB156" s="1">
        <v>4</v>
      </c>
      <c r="AC156" s="1">
        <v>3</v>
      </c>
      <c r="AD156" s="1">
        <v>3</v>
      </c>
      <c r="AE156" s="1">
        <v>2</v>
      </c>
      <c r="AF156" s="1">
        <v>2</v>
      </c>
      <c r="AG156" s="1">
        <v>2</v>
      </c>
      <c r="AH156" s="1">
        <v>2</v>
      </c>
      <c r="AI156" s="1">
        <v>2</v>
      </c>
      <c r="AJ156" s="1">
        <v>3</v>
      </c>
      <c r="AK156" s="6" t="s">
        <v>997</v>
      </c>
      <c r="AL156" s="6" t="s">
        <v>46</v>
      </c>
      <c r="AM156" s="6" t="s">
        <v>998</v>
      </c>
      <c r="AN156" s="6" t="s">
        <v>999</v>
      </c>
      <c r="AO156" s="6" t="s">
        <v>1000</v>
      </c>
      <c r="AP156" s="6" t="s">
        <v>1001</v>
      </c>
      <c r="AQ156" s="6" t="s">
        <v>1002</v>
      </c>
      <c r="AR156" s="6" t="s">
        <v>1003</v>
      </c>
    </row>
    <row r="157" spans="1:44" ht="12.75" x14ac:dyDescent="0.2">
      <c r="A157" s="1">
        <v>156</v>
      </c>
      <c r="B157" s="1" t="s">
        <v>42</v>
      </c>
      <c r="C157" s="1">
        <v>1</v>
      </c>
      <c r="D157" s="1">
        <v>4</v>
      </c>
      <c r="E157" s="1">
        <v>4</v>
      </c>
      <c r="F157" s="1">
        <v>5</v>
      </c>
      <c r="G157" s="1">
        <v>5</v>
      </c>
      <c r="H157" s="1">
        <v>5</v>
      </c>
      <c r="I157" s="1">
        <v>3</v>
      </c>
      <c r="J157" s="1">
        <v>4</v>
      </c>
      <c r="K157" s="1">
        <v>5</v>
      </c>
      <c r="L157" s="1">
        <v>2</v>
      </c>
      <c r="M157" s="1">
        <v>3</v>
      </c>
      <c r="N157" s="1">
        <v>5</v>
      </c>
      <c r="O157" s="1">
        <v>4</v>
      </c>
      <c r="P157" s="1">
        <v>3</v>
      </c>
      <c r="Q157" s="1">
        <v>4</v>
      </c>
      <c r="R157" s="1">
        <v>2</v>
      </c>
      <c r="S157" s="1">
        <v>4</v>
      </c>
      <c r="T157" s="1">
        <v>2</v>
      </c>
      <c r="U157" s="1">
        <v>1</v>
      </c>
      <c r="V157" s="1">
        <v>2</v>
      </c>
      <c r="W157" s="1">
        <v>1</v>
      </c>
      <c r="X157" s="1">
        <v>3</v>
      </c>
      <c r="Y157" s="1">
        <v>2</v>
      </c>
      <c r="Z157" s="1">
        <v>5</v>
      </c>
      <c r="AA157" s="1">
        <v>5</v>
      </c>
      <c r="AB157" s="1">
        <v>2</v>
      </c>
      <c r="AC157" s="1">
        <v>1</v>
      </c>
      <c r="AD157" s="1">
        <v>1</v>
      </c>
      <c r="AE157" s="1">
        <v>4</v>
      </c>
      <c r="AF157" s="1">
        <v>3</v>
      </c>
      <c r="AG157" s="1">
        <v>3</v>
      </c>
      <c r="AH157" s="1">
        <v>3</v>
      </c>
      <c r="AI157" s="1">
        <v>3</v>
      </c>
      <c r="AJ157" s="1">
        <v>4</v>
      </c>
      <c r="AK157" s="6" t="s">
        <v>1004</v>
      </c>
      <c r="AL157" s="6" t="s">
        <v>334</v>
      </c>
      <c r="AM157" s="6" t="s">
        <v>1005</v>
      </c>
      <c r="AN157" s="6" t="s">
        <v>1006</v>
      </c>
      <c r="AO157" s="6" t="s">
        <v>1007</v>
      </c>
      <c r="AP157" s="6" t="s">
        <v>1008</v>
      </c>
      <c r="AQ157" s="6" t="s">
        <v>1009</v>
      </c>
      <c r="AR157" s="6" t="s">
        <v>1010</v>
      </c>
    </row>
    <row r="158" spans="1:44" ht="12.75" x14ac:dyDescent="0.2">
      <c r="A158" s="1">
        <v>157</v>
      </c>
      <c r="B158" s="1" t="s">
        <v>42</v>
      </c>
      <c r="C158" s="1">
        <v>1</v>
      </c>
      <c r="D158" s="1">
        <v>4</v>
      </c>
      <c r="E158" s="1">
        <v>4</v>
      </c>
      <c r="F158" s="1">
        <v>5</v>
      </c>
      <c r="G158" s="1">
        <v>3</v>
      </c>
      <c r="H158" s="1">
        <v>5</v>
      </c>
      <c r="I158" s="1">
        <v>3</v>
      </c>
      <c r="J158" s="1">
        <v>3</v>
      </c>
      <c r="K158" s="1">
        <v>4</v>
      </c>
      <c r="L158" s="1">
        <v>5</v>
      </c>
      <c r="M158" s="1">
        <v>5</v>
      </c>
      <c r="N158" s="1">
        <v>4</v>
      </c>
      <c r="O158" s="1">
        <v>5</v>
      </c>
      <c r="P158" s="1">
        <v>4</v>
      </c>
      <c r="Q158" s="1">
        <v>4</v>
      </c>
      <c r="R158" s="1">
        <v>2</v>
      </c>
      <c r="S158" s="1">
        <v>4</v>
      </c>
      <c r="T158" s="1">
        <v>4</v>
      </c>
      <c r="U158" s="1">
        <v>5</v>
      </c>
      <c r="V158" s="1">
        <v>3</v>
      </c>
      <c r="W158" s="1">
        <v>4</v>
      </c>
      <c r="X158" s="1">
        <v>3</v>
      </c>
      <c r="Y158" s="1">
        <v>4</v>
      </c>
      <c r="Z158" s="1">
        <v>5</v>
      </c>
      <c r="AA158" s="1">
        <v>5</v>
      </c>
      <c r="AB158" s="1">
        <v>3</v>
      </c>
      <c r="AC158" s="1">
        <v>4</v>
      </c>
      <c r="AD158" s="1">
        <v>3</v>
      </c>
      <c r="AE158" s="1">
        <v>3</v>
      </c>
      <c r="AF158" s="1">
        <v>2</v>
      </c>
      <c r="AG158" s="1">
        <v>4</v>
      </c>
      <c r="AH158" s="1">
        <v>4</v>
      </c>
      <c r="AI158" s="1">
        <v>3</v>
      </c>
      <c r="AJ158" s="1">
        <v>3</v>
      </c>
      <c r="AK158" s="6" t="s">
        <v>1011</v>
      </c>
      <c r="AL158" s="6" t="s">
        <v>334</v>
      </c>
      <c r="AM158" s="6" t="s">
        <v>1012</v>
      </c>
      <c r="AN158" s="6" t="s">
        <v>1013</v>
      </c>
      <c r="AO158" s="6" t="s">
        <v>1014</v>
      </c>
      <c r="AP158" s="6" t="s">
        <v>1015</v>
      </c>
      <c r="AQ158" s="6" t="s">
        <v>1016</v>
      </c>
      <c r="AR158" s="6" t="s">
        <v>1017</v>
      </c>
    </row>
    <row r="159" spans="1:44" ht="12.75" x14ac:dyDescent="0.2">
      <c r="A159" s="1">
        <v>158</v>
      </c>
      <c r="B159" s="1" t="s">
        <v>61</v>
      </c>
      <c r="C159" s="1">
        <v>1</v>
      </c>
      <c r="D159" s="1">
        <v>4</v>
      </c>
      <c r="E159" s="1">
        <v>4</v>
      </c>
      <c r="F159" s="1">
        <v>4</v>
      </c>
      <c r="G159" s="1">
        <v>3</v>
      </c>
      <c r="H159" s="1">
        <v>4</v>
      </c>
      <c r="I159" s="1">
        <v>2</v>
      </c>
      <c r="J159" s="1">
        <v>2</v>
      </c>
      <c r="K159" s="1">
        <v>2</v>
      </c>
      <c r="L159" s="1">
        <v>3</v>
      </c>
      <c r="M159" s="1">
        <v>4</v>
      </c>
      <c r="N159" s="1">
        <v>4</v>
      </c>
      <c r="O159" s="1">
        <v>4</v>
      </c>
      <c r="P159" s="1">
        <v>4</v>
      </c>
      <c r="Q159" s="1">
        <v>4</v>
      </c>
      <c r="R159" s="1">
        <v>2</v>
      </c>
      <c r="S159" s="1">
        <v>3</v>
      </c>
      <c r="T159" s="1">
        <v>4</v>
      </c>
      <c r="U159" s="1">
        <v>4</v>
      </c>
      <c r="V159" s="1">
        <v>4</v>
      </c>
      <c r="W159" s="1">
        <v>3</v>
      </c>
      <c r="X159" s="1">
        <v>3</v>
      </c>
      <c r="Y159" s="1">
        <v>4</v>
      </c>
      <c r="Z159" s="1">
        <v>5</v>
      </c>
      <c r="AA159" s="1">
        <v>5</v>
      </c>
      <c r="AB159" s="1">
        <v>4</v>
      </c>
      <c r="AC159" s="1">
        <v>4</v>
      </c>
      <c r="AD159" s="1">
        <v>2</v>
      </c>
      <c r="AE159" s="1">
        <v>3</v>
      </c>
      <c r="AF159" s="1">
        <v>2</v>
      </c>
      <c r="AG159" s="1">
        <v>3</v>
      </c>
      <c r="AH159" s="1">
        <v>3</v>
      </c>
      <c r="AI159" s="1">
        <v>3</v>
      </c>
      <c r="AJ159" s="1">
        <v>4</v>
      </c>
      <c r="AK159" s="6" t="s">
        <v>1018</v>
      </c>
      <c r="AL159" s="6" t="s">
        <v>48</v>
      </c>
      <c r="AM159" s="6" t="s">
        <v>1019</v>
      </c>
      <c r="AN159" s="6" t="s">
        <v>1020</v>
      </c>
      <c r="AO159" s="6" t="s">
        <v>1021</v>
      </c>
      <c r="AP159" s="6" t="s">
        <v>1022</v>
      </c>
      <c r="AQ159" s="6" t="s">
        <v>1023</v>
      </c>
      <c r="AR159" s="6" t="s">
        <v>1024</v>
      </c>
    </row>
    <row r="160" spans="1:44" ht="12.75" x14ac:dyDescent="0.2">
      <c r="A160" s="1">
        <v>159</v>
      </c>
      <c r="B160" s="1" t="s">
        <v>42</v>
      </c>
      <c r="C160" s="1">
        <v>1</v>
      </c>
      <c r="D160" s="1">
        <v>4</v>
      </c>
      <c r="E160" s="1">
        <v>5</v>
      </c>
      <c r="F160" s="1">
        <v>4</v>
      </c>
      <c r="G160" s="1">
        <v>3</v>
      </c>
      <c r="H160" s="1">
        <v>4</v>
      </c>
      <c r="I160" s="1">
        <v>2</v>
      </c>
      <c r="J160" s="1">
        <v>1</v>
      </c>
      <c r="K160" s="1">
        <v>2</v>
      </c>
      <c r="L160" s="1">
        <v>4</v>
      </c>
      <c r="M160" s="1">
        <v>4</v>
      </c>
      <c r="N160" s="1">
        <v>4</v>
      </c>
      <c r="O160" s="1">
        <v>2</v>
      </c>
      <c r="P160" s="1">
        <v>3</v>
      </c>
      <c r="Q160" s="1">
        <v>2</v>
      </c>
      <c r="R160" s="1">
        <v>2</v>
      </c>
      <c r="S160" s="1">
        <v>4</v>
      </c>
      <c r="T160" s="1">
        <v>4</v>
      </c>
      <c r="U160" s="1">
        <v>3</v>
      </c>
      <c r="V160" s="1">
        <v>2</v>
      </c>
      <c r="W160" s="1">
        <v>4</v>
      </c>
      <c r="X160" s="1">
        <v>3</v>
      </c>
      <c r="Y160" s="1">
        <v>2</v>
      </c>
      <c r="Z160" s="1">
        <v>5</v>
      </c>
      <c r="AA160" s="1">
        <v>5</v>
      </c>
      <c r="AB160" s="1">
        <v>3</v>
      </c>
      <c r="AC160" s="1">
        <v>2</v>
      </c>
      <c r="AD160" s="1">
        <v>2</v>
      </c>
      <c r="AE160" s="1">
        <v>2</v>
      </c>
      <c r="AF160" s="1">
        <v>1</v>
      </c>
      <c r="AG160" s="1">
        <v>1</v>
      </c>
      <c r="AH160" s="1">
        <v>2</v>
      </c>
      <c r="AI160" s="1">
        <v>2</v>
      </c>
      <c r="AJ160" s="1">
        <v>1</v>
      </c>
      <c r="AK160" s="6" t="s">
        <v>1025</v>
      </c>
      <c r="AL160" s="6" t="s">
        <v>46</v>
      </c>
      <c r="AM160" s="6" t="s">
        <v>1026</v>
      </c>
      <c r="AN160" s="6" t="s">
        <v>1027</v>
      </c>
      <c r="AO160" s="6" t="s">
        <v>1028</v>
      </c>
      <c r="AP160" s="6" t="s">
        <v>1029</v>
      </c>
      <c r="AQ160" s="6" t="s">
        <v>1030</v>
      </c>
      <c r="AR160" s="6" t="s">
        <v>1031</v>
      </c>
    </row>
    <row r="161" spans="1:44" ht="12.75" x14ac:dyDescent="0.2">
      <c r="A161" s="1">
        <v>160</v>
      </c>
      <c r="B161" s="1" t="s">
        <v>61</v>
      </c>
      <c r="C161" s="1">
        <v>1</v>
      </c>
      <c r="D161" s="1">
        <v>2</v>
      </c>
      <c r="E161" s="1">
        <v>2</v>
      </c>
      <c r="F161" s="1">
        <v>3</v>
      </c>
      <c r="G161" s="1">
        <v>1</v>
      </c>
      <c r="H161" s="1">
        <v>3</v>
      </c>
      <c r="I161" s="1">
        <v>2</v>
      </c>
      <c r="J161" s="1">
        <v>4</v>
      </c>
      <c r="K161" s="1">
        <v>1</v>
      </c>
      <c r="L161" s="1">
        <v>5</v>
      </c>
      <c r="M161" s="1">
        <v>3</v>
      </c>
      <c r="N161" s="1">
        <v>3</v>
      </c>
      <c r="O161" s="1">
        <v>4</v>
      </c>
      <c r="P161" s="1">
        <v>2</v>
      </c>
      <c r="Q161" s="1">
        <v>3</v>
      </c>
      <c r="R161" s="1">
        <v>1</v>
      </c>
      <c r="S161" s="1">
        <v>5</v>
      </c>
      <c r="T161" s="1">
        <v>3</v>
      </c>
      <c r="U161" s="1">
        <v>2</v>
      </c>
      <c r="V161" s="1">
        <v>5</v>
      </c>
      <c r="W161" s="1">
        <v>1</v>
      </c>
      <c r="X161" s="1">
        <v>3</v>
      </c>
      <c r="Y161" s="1">
        <v>5</v>
      </c>
      <c r="Z161" s="1">
        <v>5</v>
      </c>
      <c r="AA161" s="1">
        <v>5</v>
      </c>
      <c r="AB161" s="1">
        <v>5</v>
      </c>
      <c r="AC161" s="1">
        <v>5</v>
      </c>
      <c r="AD161" s="1">
        <v>4</v>
      </c>
      <c r="AE161" s="1">
        <v>1</v>
      </c>
      <c r="AF161" s="1">
        <v>2</v>
      </c>
      <c r="AG161" s="1">
        <v>1</v>
      </c>
      <c r="AH161" s="1">
        <v>1</v>
      </c>
      <c r="AI161" s="1">
        <v>1</v>
      </c>
      <c r="AJ161" s="1">
        <v>1</v>
      </c>
      <c r="AK161" s="6" t="s">
        <v>1032</v>
      </c>
      <c r="AL161" s="6" t="s">
        <v>71</v>
      </c>
      <c r="AM161" s="6" t="s">
        <v>1033</v>
      </c>
      <c r="AN161" s="6" t="s">
        <v>1034</v>
      </c>
      <c r="AO161" s="6" t="s">
        <v>1035</v>
      </c>
      <c r="AP161" s="6" t="s">
        <v>1036</v>
      </c>
      <c r="AQ161" s="6" t="s">
        <v>1037</v>
      </c>
      <c r="AR161" s="6" t="s">
        <v>1038</v>
      </c>
    </row>
    <row r="162" spans="1:44" ht="12.75" x14ac:dyDescent="0.2">
      <c r="A162" s="1">
        <v>161</v>
      </c>
      <c r="B162" s="1" t="s">
        <v>42</v>
      </c>
      <c r="C162" s="1">
        <v>1</v>
      </c>
      <c r="D162" s="1">
        <v>2</v>
      </c>
      <c r="E162" s="1">
        <v>4</v>
      </c>
      <c r="F162" s="1">
        <v>4</v>
      </c>
      <c r="G162" s="1">
        <v>4</v>
      </c>
      <c r="H162" s="1">
        <v>4</v>
      </c>
      <c r="I162" s="1">
        <v>5</v>
      </c>
      <c r="J162" s="1">
        <v>1</v>
      </c>
      <c r="K162" s="1">
        <v>2</v>
      </c>
      <c r="L162" s="1">
        <v>4</v>
      </c>
      <c r="M162" s="1">
        <v>2</v>
      </c>
      <c r="N162" s="1">
        <v>5</v>
      </c>
      <c r="O162" s="1">
        <v>4</v>
      </c>
      <c r="P162" s="1">
        <v>4</v>
      </c>
      <c r="Q162" s="1">
        <v>4</v>
      </c>
      <c r="R162" s="1">
        <v>4</v>
      </c>
      <c r="S162" s="1">
        <v>4</v>
      </c>
      <c r="T162" s="1">
        <v>4</v>
      </c>
      <c r="U162" s="1">
        <v>5</v>
      </c>
      <c r="V162" s="1">
        <v>4</v>
      </c>
      <c r="W162" s="1">
        <v>5</v>
      </c>
      <c r="X162" s="1">
        <v>4</v>
      </c>
      <c r="Y162" s="1">
        <v>5</v>
      </c>
      <c r="Z162" s="1">
        <v>5</v>
      </c>
      <c r="AA162" s="1">
        <v>5</v>
      </c>
      <c r="AB162" s="1">
        <v>5</v>
      </c>
      <c r="AC162" s="1">
        <v>4</v>
      </c>
      <c r="AD162" s="1">
        <v>4</v>
      </c>
      <c r="AE162" s="1">
        <v>3</v>
      </c>
      <c r="AF162" s="1">
        <v>3</v>
      </c>
      <c r="AG162" s="1">
        <v>1</v>
      </c>
      <c r="AH162" s="1">
        <v>1</v>
      </c>
      <c r="AI162" s="1">
        <v>2</v>
      </c>
      <c r="AJ162" s="1">
        <v>3</v>
      </c>
      <c r="AK162" s="6" t="s">
        <v>1039</v>
      </c>
      <c r="AL162" s="6" t="s">
        <v>774</v>
      </c>
      <c r="AM162" s="6" t="s">
        <v>1040</v>
      </c>
      <c r="AN162" s="6" t="s">
        <v>1041</v>
      </c>
      <c r="AO162" s="6" t="s">
        <v>1042</v>
      </c>
      <c r="AP162" s="6" t="s">
        <v>1043</v>
      </c>
      <c r="AQ162" s="6" t="s">
        <v>1044</v>
      </c>
      <c r="AR162" s="6" t="s">
        <v>1045</v>
      </c>
    </row>
    <row r="163" spans="1:44" ht="12.75" x14ac:dyDescent="0.2">
      <c r="A163" s="1">
        <v>162</v>
      </c>
      <c r="B163" s="1" t="s">
        <v>42</v>
      </c>
      <c r="C163" s="1">
        <v>1</v>
      </c>
      <c r="D163" s="1">
        <v>1</v>
      </c>
      <c r="E163" s="1">
        <v>4</v>
      </c>
      <c r="F163" s="1">
        <v>4</v>
      </c>
      <c r="G163" s="1">
        <v>1</v>
      </c>
      <c r="H163" s="1">
        <v>4</v>
      </c>
      <c r="I163" s="1">
        <v>1</v>
      </c>
      <c r="J163" s="1">
        <v>5</v>
      </c>
      <c r="K163" s="1">
        <v>5</v>
      </c>
      <c r="L163" s="1">
        <v>5</v>
      </c>
      <c r="M163" s="1">
        <v>4</v>
      </c>
      <c r="N163" s="1">
        <v>5</v>
      </c>
      <c r="O163" s="1">
        <v>5</v>
      </c>
      <c r="P163" s="1">
        <v>2</v>
      </c>
      <c r="Q163" s="1">
        <v>5</v>
      </c>
      <c r="R163" s="1">
        <v>1</v>
      </c>
      <c r="S163" s="1">
        <v>5</v>
      </c>
      <c r="T163" s="1">
        <v>5</v>
      </c>
      <c r="U163" s="1">
        <v>3</v>
      </c>
      <c r="V163" s="1">
        <v>3</v>
      </c>
      <c r="W163" s="1">
        <v>2</v>
      </c>
      <c r="X163" s="1">
        <v>4</v>
      </c>
      <c r="Y163" s="1">
        <v>3</v>
      </c>
      <c r="Z163" s="1">
        <v>3</v>
      </c>
      <c r="AA163" s="1">
        <v>3</v>
      </c>
      <c r="AB163" s="1">
        <v>3</v>
      </c>
      <c r="AC163" s="1">
        <v>2</v>
      </c>
      <c r="AD163" s="1">
        <v>4</v>
      </c>
      <c r="AE163" s="1">
        <v>3</v>
      </c>
      <c r="AF163" s="1">
        <v>2</v>
      </c>
      <c r="AG163" s="1">
        <v>3</v>
      </c>
      <c r="AH163" s="1">
        <v>2</v>
      </c>
      <c r="AI163" s="1">
        <v>4</v>
      </c>
      <c r="AJ163" s="1">
        <v>1</v>
      </c>
      <c r="AK163" s="6" t="s">
        <v>1046</v>
      </c>
      <c r="AL163" s="6" t="s">
        <v>71</v>
      </c>
      <c r="AM163" s="6" t="s">
        <v>1047</v>
      </c>
      <c r="AN163" s="6" t="s">
        <v>1048</v>
      </c>
      <c r="AO163" s="6" t="s">
        <v>131</v>
      </c>
      <c r="AP163" s="6" t="s">
        <v>1049</v>
      </c>
      <c r="AQ163" s="6" t="s">
        <v>1050</v>
      </c>
      <c r="AR163" s="6" t="s">
        <v>1051</v>
      </c>
    </row>
    <row r="164" spans="1:44" ht="12.75" x14ac:dyDescent="0.2">
      <c r="A164" s="1">
        <v>163</v>
      </c>
      <c r="B164" s="1" t="s">
        <v>42</v>
      </c>
      <c r="C164" s="1">
        <v>2</v>
      </c>
      <c r="D164" s="1">
        <v>4</v>
      </c>
      <c r="E164" s="1">
        <v>4</v>
      </c>
      <c r="F164" s="1">
        <v>4</v>
      </c>
      <c r="G164" s="1">
        <v>3</v>
      </c>
      <c r="H164" s="1">
        <v>4</v>
      </c>
      <c r="I164" s="1">
        <v>4</v>
      </c>
      <c r="J164" s="1">
        <v>4</v>
      </c>
      <c r="K164" s="1">
        <v>3</v>
      </c>
      <c r="L164" s="1">
        <v>4</v>
      </c>
      <c r="M164" s="1">
        <v>4</v>
      </c>
      <c r="N164" s="1">
        <v>5</v>
      </c>
      <c r="O164" s="1">
        <v>5</v>
      </c>
      <c r="P164" s="1">
        <v>4</v>
      </c>
      <c r="Q164" s="1">
        <v>3</v>
      </c>
      <c r="R164" s="1">
        <v>4</v>
      </c>
      <c r="S164" s="1">
        <v>4</v>
      </c>
      <c r="T164" s="1">
        <v>3</v>
      </c>
      <c r="U164" s="1">
        <v>2</v>
      </c>
      <c r="V164" s="1">
        <v>3</v>
      </c>
      <c r="W164" s="1">
        <v>4</v>
      </c>
      <c r="X164" s="1">
        <v>4</v>
      </c>
      <c r="Y164" s="1">
        <v>3</v>
      </c>
      <c r="Z164" s="1">
        <v>5</v>
      </c>
      <c r="AA164" s="1">
        <v>5</v>
      </c>
      <c r="AB164" s="1">
        <v>3</v>
      </c>
      <c r="AC164" s="1">
        <v>4</v>
      </c>
      <c r="AD164" s="1">
        <v>3</v>
      </c>
      <c r="AE164" s="1">
        <v>3</v>
      </c>
      <c r="AF164" s="1">
        <v>3</v>
      </c>
      <c r="AG164" s="1">
        <v>3</v>
      </c>
      <c r="AH164" s="1">
        <v>3</v>
      </c>
      <c r="AI164" s="1">
        <v>3</v>
      </c>
      <c r="AJ164" s="1">
        <v>3</v>
      </c>
      <c r="AK164" s="6" t="s">
        <v>229</v>
      </c>
      <c r="AL164" s="6" t="s">
        <v>46</v>
      </c>
      <c r="AM164" s="6" t="s">
        <v>1052</v>
      </c>
      <c r="AN164" s="6" t="s">
        <v>1053</v>
      </c>
      <c r="AO164" s="6" t="s">
        <v>68</v>
      </c>
      <c r="AP164" s="6" t="s">
        <v>1054</v>
      </c>
      <c r="AQ164" s="6" t="s">
        <v>690</v>
      </c>
      <c r="AR164" s="6" t="s">
        <v>1055</v>
      </c>
    </row>
    <row r="165" spans="1:44" ht="12.75" x14ac:dyDescent="0.2">
      <c r="A165" s="1">
        <v>164</v>
      </c>
      <c r="B165" s="1" t="s">
        <v>42</v>
      </c>
      <c r="C165" s="1">
        <v>2</v>
      </c>
      <c r="D165" s="1">
        <v>5</v>
      </c>
      <c r="E165" s="1">
        <v>4</v>
      </c>
      <c r="F165" s="1">
        <v>4</v>
      </c>
      <c r="G165" s="1">
        <v>4</v>
      </c>
      <c r="H165" s="1">
        <v>3</v>
      </c>
      <c r="I165" s="1">
        <v>2</v>
      </c>
      <c r="J165" s="1">
        <v>3</v>
      </c>
      <c r="K165" s="1">
        <v>2</v>
      </c>
      <c r="L165" s="1">
        <v>3</v>
      </c>
      <c r="M165" s="1">
        <v>5</v>
      </c>
      <c r="N165" s="1">
        <v>5</v>
      </c>
      <c r="O165" s="1">
        <v>4</v>
      </c>
      <c r="P165" s="1">
        <v>4</v>
      </c>
      <c r="Q165" s="1">
        <v>4</v>
      </c>
      <c r="R165" s="1">
        <v>3</v>
      </c>
      <c r="S165" s="1">
        <v>5</v>
      </c>
      <c r="T165" s="1">
        <v>5</v>
      </c>
      <c r="U165" s="1">
        <v>2</v>
      </c>
      <c r="V165" s="1">
        <v>4</v>
      </c>
      <c r="W165" s="1">
        <v>5</v>
      </c>
      <c r="X165" s="1">
        <v>5</v>
      </c>
      <c r="Y165" s="1">
        <v>1</v>
      </c>
      <c r="Z165" s="1">
        <v>5</v>
      </c>
      <c r="AA165" s="1">
        <v>5</v>
      </c>
      <c r="AB165" s="1">
        <v>2</v>
      </c>
      <c r="AC165" s="1">
        <v>1</v>
      </c>
      <c r="AD165" s="1">
        <v>1</v>
      </c>
      <c r="AE165" s="1">
        <v>3</v>
      </c>
      <c r="AF165" s="1">
        <v>3</v>
      </c>
      <c r="AG165" s="1">
        <v>4</v>
      </c>
      <c r="AH165" s="1">
        <v>3</v>
      </c>
      <c r="AI165" s="1">
        <v>3</v>
      </c>
      <c r="AJ165" s="1">
        <v>4</v>
      </c>
      <c r="AK165" s="6" t="s">
        <v>609</v>
      </c>
      <c r="AL165" s="6" t="s">
        <v>46</v>
      </c>
      <c r="AM165" s="6" t="s">
        <v>1056</v>
      </c>
      <c r="AN165" s="6" t="s">
        <v>1057</v>
      </c>
      <c r="AO165" s="6" t="s">
        <v>1058</v>
      </c>
      <c r="AP165" s="6" t="s">
        <v>1059</v>
      </c>
      <c r="AQ165" s="6" t="s">
        <v>1060</v>
      </c>
      <c r="AR165" s="6" t="s">
        <v>1061</v>
      </c>
    </row>
    <row r="166" spans="1:44" ht="12.75" x14ac:dyDescent="0.2">
      <c r="A166" s="1">
        <v>165</v>
      </c>
      <c r="B166" s="1" t="s">
        <v>42</v>
      </c>
      <c r="C166" s="1">
        <v>1</v>
      </c>
      <c r="D166" s="1">
        <v>3</v>
      </c>
      <c r="E166" s="1">
        <v>4</v>
      </c>
      <c r="F166" s="1">
        <v>4</v>
      </c>
      <c r="G166" s="1">
        <v>4</v>
      </c>
      <c r="H166" s="1">
        <v>4</v>
      </c>
      <c r="I166" s="1">
        <v>3</v>
      </c>
      <c r="J166" s="1">
        <v>4</v>
      </c>
      <c r="K166" s="1">
        <v>4</v>
      </c>
      <c r="L166" s="1">
        <v>4</v>
      </c>
      <c r="M166" s="1">
        <v>1</v>
      </c>
      <c r="N166" s="1">
        <v>4</v>
      </c>
      <c r="O166" s="1">
        <v>4</v>
      </c>
      <c r="P166" s="1">
        <v>4</v>
      </c>
      <c r="Q166" s="1">
        <v>4</v>
      </c>
      <c r="R166" s="1">
        <v>4</v>
      </c>
      <c r="S166" s="1">
        <v>4</v>
      </c>
      <c r="T166" s="1">
        <v>4</v>
      </c>
      <c r="U166" s="1">
        <v>4</v>
      </c>
      <c r="V166" s="1">
        <v>4</v>
      </c>
      <c r="W166" s="1">
        <v>5</v>
      </c>
      <c r="X166" s="1">
        <v>4</v>
      </c>
      <c r="Y166" s="1">
        <v>3</v>
      </c>
      <c r="Z166" s="1">
        <v>5</v>
      </c>
      <c r="AA166" s="1">
        <v>4</v>
      </c>
      <c r="AB166" s="1">
        <v>5</v>
      </c>
      <c r="AC166" s="1">
        <v>3</v>
      </c>
      <c r="AD166" s="1">
        <v>3</v>
      </c>
      <c r="AE166" s="1">
        <v>1</v>
      </c>
      <c r="AF166" s="1">
        <v>3</v>
      </c>
      <c r="AG166" s="1">
        <v>1</v>
      </c>
      <c r="AH166" s="1">
        <v>3</v>
      </c>
      <c r="AI166" s="1">
        <v>4</v>
      </c>
      <c r="AJ166" s="1">
        <v>4</v>
      </c>
      <c r="AK166" s="6" t="s">
        <v>1062</v>
      </c>
      <c r="AL166" s="6" t="s">
        <v>46</v>
      </c>
      <c r="AM166" s="6" t="s">
        <v>330</v>
      </c>
      <c r="AN166" s="6" t="s">
        <v>1063</v>
      </c>
      <c r="AO166" s="6" t="s">
        <v>1064</v>
      </c>
      <c r="AP166" s="6" t="s">
        <v>1065</v>
      </c>
      <c r="AQ166" s="6" t="s">
        <v>348</v>
      </c>
      <c r="AR166" s="6" t="s">
        <v>1066</v>
      </c>
    </row>
    <row r="167" spans="1:44" ht="12.75" x14ac:dyDescent="0.2">
      <c r="A167" s="1">
        <v>166</v>
      </c>
      <c r="B167" s="1" t="s">
        <v>42</v>
      </c>
      <c r="C167" s="1">
        <v>2</v>
      </c>
      <c r="D167" s="1">
        <v>4</v>
      </c>
      <c r="E167" s="1">
        <v>4</v>
      </c>
      <c r="F167" s="1">
        <v>4</v>
      </c>
      <c r="G167" s="1">
        <v>4</v>
      </c>
      <c r="H167" s="1">
        <v>5</v>
      </c>
      <c r="I167" s="1">
        <v>4</v>
      </c>
      <c r="J167" s="1">
        <v>2</v>
      </c>
      <c r="K167" s="1">
        <v>4</v>
      </c>
      <c r="L167" s="1">
        <v>4</v>
      </c>
      <c r="M167" s="1">
        <v>5</v>
      </c>
      <c r="N167" s="1">
        <v>5</v>
      </c>
      <c r="O167" s="1">
        <v>5</v>
      </c>
      <c r="P167" s="1">
        <v>5</v>
      </c>
      <c r="Q167" s="1">
        <v>4</v>
      </c>
      <c r="R167" s="1">
        <v>2</v>
      </c>
      <c r="S167" s="1">
        <v>4</v>
      </c>
      <c r="T167" s="1">
        <v>5</v>
      </c>
      <c r="U167" s="1">
        <v>3</v>
      </c>
      <c r="V167" s="1">
        <v>4</v>
      </c>
      <c r="W167" s="1">
        <v>4</v>
      </c>
      <c r="X167" s="1">
        <v>4</v>
      </c>
      <c r="Y167" s="1">
        <v>3</v>
      </c>
      <c r="Z167" s="1">
        <v>5</v>
      </c>
      <c r="AA167" s="1">
        <v>5</v>
      </c>
      <c r="AB167" s="1">
        <v>3</v>
      </c>
      <c r="AC167" s="1">
        <v>3</v>
      </c>
      <c r="AD167" s="1">
        <v>3</v>
      </c>
      <c r="AE167" s="1">
        <v>2</v>
      </c>
      <c r="AF167" s="1">
        <v>4</v>
      </c>
      <c r="AG167" s="1">
        <v>4</v>
      </c>
      <c r="AH167" s="1">
        <v>4</v>
      </c>
      <c r="AI167" s="1">
        <v>4</v>
      </c>
      <c r="AJ167" s="1">
        <v>4</v>
      </c>
      <c r="AK167" s="6" t="s">
        <v>1067</v>
      </c>
      <c r="AL167" s="6" t="s">
        <v>1068</v>
      </c>
      <c r="AM167" s="6" t="s">
        <v>1069</v>
      </c>
      <c r="AN167" s="6" t="s">
        <v>1070</v>
      </c>
      <c r="AO167" s="6" t="s">
        <v>1071</v>
      </c>
      <c r="AP167" s="6" t="s">
        <v>1072</v>
      </c>
      <c r="AQ167" s="6" t="s">
        <v>1073</v>
      </c>
      <c r="AR167" s="6" t="s">
        <v>1074</v>
      </c>
    </row>
    <row r="168" spans="1:44" ht="12.75" x14ac:dyDescent="0.2">
      <c r="A168" s="1">
        <v>167</v>
      </c>
      <c r="B168" s="1" t="s">
        <v>42</v>
      </c>
      <c r="C168" s="1">
        <v>1</v>
      </c>
      <c r="D168" s="1">
        <v>5</v>
      </c>
      <c r="E168" s="1">
        <v>5</v>
      </c>
      <c r="F168" s="1">
        <v>5</v>
      </c>
      <c r="G168" s="1">
        <v>5</v>
      </c>
      <c r="H168" s="1">
        <v>5</v>
      </c>
      <c r="I168" s="1">
        <v>4</v>
      </c>
      <c r="J168" s="1">
        <v>4</v>
      </c>
      <c r="K168" s="1">
        <v>5</v>
      </c>
      <c r="L168" s="1">
        <v>5</v>
      </c>
      <c r="M168" s="1">
        <v>1</v>
      </c>
      <c r="N168" s="1">
        <v>5</v>
      </c>
      <c r="O168" s="1">
        <v>5</v>
      </c>
      <c r="P168" s="1">
        <v>4</v>
      </c>
      <c r="Q168" s="1">
        <v>5</v>
      </c>
      <c r="R168" s="1">
        <v>1</v>
      </c>
      <c r="S168" s="1">
        <v>5</v>
      </c>
      <c r="T168" s="1">
        <v>5</v>
      </c>
      <c r="U168" s="1">
        <v>1</v>
      </c>
      <c r="V168" s="1">
        <v>1</v>
      </c>
      <c r="W168" s="1">
        <v>4</v>
      </c>
      <c r="X168" s="1">
        <v>4</v>
      </c>
      <c r="Y168" s="1">
        <v>1</v>
      </c>
      <c r="Z168" s="1">
        <v>5</v>
      </c>
      <c r="AA168" s="1">
        <v>5</v>
      </c>
      <c r="AB168" s="1">
        <v>2</v>
      </c>
      <c r="AC168" s="1">
        <v>1</v>
      </c>
      <c r="AD168" s="1">
        <v>1</v>
      </c>
      <c r="AE168" s="1">
        <v>4</v>
      </c>
      <c r="AF168" s="1">
        <v>3</v>
      </c>
      <c r="AG168" s="1">
        <v>1</v>
      </c>
      <c r="AH168" s="1">
        <v>2</v>
      </c>
      <c r="AI168" s="1">
        <v>4</v>
      </c>
      <c r="AJ168" s="1">
        <v>3</v>
      </c>
      <c r="AK168" s="6" t="s">
        <v>1075</v>
      </c>
      <c r="AL168" s="6" t="s">
        <v>71</v>
      </c>
      <c r="AM168" s="6" t="s">
        <v>1076</v>
      </c>
      <c r="AN168" s="6" t="s">
        <v>1077</v>
      </c>
      <c r="AO168" s="6" t="s">
        <v>1078</v>
      </c>
      <c r="AP168" s="6" t="s">
        <v>120</v>
      </c>
      <c r="AQ168" s="6" t="s">
        <v>1079</v>
      </c>
      <c r="AR168" s="6" t="s">
        <v>1079</v>
      </c>
    </row>
    <row r="169" spans="1:44" ht="12.75" x14ac:dyDescent="0.2">
      <c r="A169" s="1">
        <v>168</v>
      </c>
      <c r="B169" s="1" t="s">
        <v>42</v>
      </c>
      <c r="C169" s="1">
        <v>2</v>
      </c>
      <c r="D169" s="1">
        <v>4</v>
      </c>
      <c r="E169" s="1">
        <v>3</v>
      </c>
      <c r="F169" s="1">
        <v>3</v>
      </c>
      <c r="G169" s="1">
        <v>3</v>
      </c>
      <c r="H169" s="1">
        <v>4</v>
      </c>
      <c r="I169" s="1">
        <v>2</v>
      </c>
      <c r="J169" s="1">
        <v>1</v>
      </c>
      <c r="K169" s="1">
        <v>2</v>
      </c>
      <c r="L169" s="1">
        <v>2</v>
      </c>
      <c r="M169" s="1">
        <v>4</v>
      </c>
      <c r="N169" s="1">
        <v>3</v>
      </c>
      <c r="O169" s="1">
        <v>5</v>
      </c>
      <c r="P169" s="1">
        <v>4</v>
      </c>
      <c r="Q169" s="1">
        <v>3</v>
      </c>
      <c r="R169" s="1">
        <v>2</v>
      </c>
      <c r="S169" s="1">
        <v>4</v>
      </c>
      <c r="T169" s="1">
        <v>3</v>
      </c>
      <c r="U169" s="1">
        <v>5</v>
      </c>
      <c r="V169" s="1">
        <v>3</v>
      </c>
      <c r="W169" s="1">
        <v>4</v>
      </c>
      <c r="X169" s="1">
        <v>4</v>
      </c>
      <c r="Y169" s="1">
        <v>3</v>
      </c>
      <c r="Z169" s="1">
        <v>5</v>
      </c>
      <c r="AA169" s="1">
        <v>4</v>
      </c>
      <c r="AB169" s="1">
        <v>3</v>
      </c>
      <c r="AC169" s="1">
        <v>5</v>
      </c>
      <c r="AD169" s="1">
        <v>4</v>
      </c>
      <c r="AE169" s="1">
        <v>2</v>
      </c>
      <c r="AF169" s="1">
        <v>3</v>
      </c>
      <c r="AG169" s="1">
        <v>2</v>
      </c>
      <c r="AH169" s="1">
        <v>3</v>
      </c>
      <c r="AI169" s="1">
        <v>2</v>
      </c>
      <c r="AJ169" s="1">
        <v>4</v>
      </c>
      <c r="AK169" s="6" t="s">
        <v>141</v>
      </c>
      <c r="AL169" s="6" t="s">
        <v>48</v>
      </c>
      <c r="AM169" s="6" t="s">
        <v>1098</v>
      </c>
      <c r="AN169" s="6" t="s">
        <v>1099</v>
      </c>
      <c r="AO169" s="6" t="s">
        <v>1100</v>
      </c>
      <c r="AP169" s="6" t="s">
        <v>1101</v>
      </c>
      <c r="AQ169" s="6" t="s">
        <v>1102</v>
      </c>
      <c r="AR169" s="6" t="s">
        <v>244</v>
      </c>
    </row>
    <row r="170" spans="1:44" ht="12.75" x14ac:dyDescent="0.2">
      <c r="A170" s="1">
        <v>169</v>
      </c>
      <c r="B170" s="1" t="s">
        <v>42</v>
      </c>
      <c r="C170" s="1">
        <v>2</v>
      </c>
      <c r="D170" s="1">
        <v>4</v>
      </c>
      <c r="E170" s="1">
        <v>5</v>
      </c>
      <c r="F170" s="1">
        <v>4</v>
      </c>
      <c r="G170" s="1">
        <v>4</v>
      </c>
      <c r="H170" s="1">
        <v>5</v>
      </c>
      <c r="I170" s="1">
        <v>4</v>
      </c>
      <c r="J170" s="1">
        <v>5</v>
      </c>
      <c r="K170" s="1">
        <v>5</v>
      </c>
      <c r="L170" s="1">
        <v>4</v>
      </c>
      <c r="M170" s="1">
        <v>4</v>
      </c>
      <c r="N170" s="1">
        <v>5</v>
      </c>
      <c r="O170" s="1">
        <v>4</v>
      </c>
      <c r="P170" s="1">
        <v>5</v>
      </c>
      <c r="Q170" s="1">
        <v>5</v>
      </c>
      <c r="R170" s="1">
        <v>4</v>
      </c>
      <c r="S170" s="1">
        <v>5</v>
      </c>
      <c r="T170" s="1">
        <v>4</v>
      </c>
      <c r="U170" s="1">
        <v>3</v>
      </c>
      <c r="V170" s="1">
        <v>4</v>
      </c>
      <c r="W170" s="1">
        <v>3</v>
      </c>
      <c r="X170" s="1">
        <v>4</v>
      </c>
      <c r="Y170" s="1">
        <v>4</v>
      </c>
      <c r="Z170" s="1">
        <v>5</v>
      </c>
      <c r="AA170" s="1">
        <v>5</v>
      </c>
      <c r="AB170" s="1">
        <v>5</v>
      </c>
      <c r="AC170" s="1">
        <v>5</v>
      </c>
      <c r="AD170" s="1">
        <v>4</v>
      </c>
      <c r="AE170" s="1">
        <v>3</v>
      </c>
      <c r="AF170" s="1">
        <v>3</v>
      </c>
      <c r="AG170" s="1">
        <v>4</v>
      </c>
      <c r="AH170" s="1">
        <v>3</v>
      </c>
      <c r="AI170" s="1">
        <v>4</v>
      </c>
      <c r="AJ170" s="1">
        <v>4</v>
      </c>
      <c r="AK170" s="6" t="s">
        <v>1080</v>
      </c>
      <c r="AL170" s="6" t="s">
        <v>46</v>
      </c>
      <c r="AM170" s="6" t="s">
        <v>1081</v>
      </c>
      <c r="AN170" s="6" t="s">
        <v>1082</v>
      </c>
      <c r="AO170" s="6" t="s">
        <v>1083</v>
      </c>
      <c r="AP170" s="6" t="s">
        <v>1084</v>
      </c>
      <c r="AQ170" s="6" t="s">
        <v>942</v>
      </c>
      <c r="AR170" s="6" t="s">
        <v>1085</v>
      </c>
    </row>
    <row r="171" spans="1:44" ht="12.75" x14ac:dyDescent="0.2">
      <c r="A171" s="1">
        <v>170</v>
      </c>
      <c r="B171" s="1" t="s">
        <v>42</v>
      </c>
      <c r="C171" s="1">
        <v>2</v>
      </c>
      <c r="D171" s="1">
        <v>4</v>
      </c>
      <c r="E171" s="1">
        <v>4</v>
      </c>
      <c r="F171" s="1">
        <v>5</v>
      </c>
      <c r="G171" s="1">
        <v>5</v>
      </c>
      <c r="H171" s="1">
        <v>5</v>
      </c>
      <c r="I171" s="1">
        <v>4</v>
      </c>
      <c r="J171" s="1">
        <v>2</v>
      </c>
      <c r="K171" s="1">
        <v>4</v>
      </c>
      <c r="L171" s="1">
        <v>5</v>
      </c>
      <c r="M171" s="1">
        <v>5</v>
      </c>
      <c r="N171" s="1">
        <v>5</v>
      </c>
      <c r="O171" s="1">
        <v>4</v>
      </c>
      <c r="P171" s="1">
        <v>4</v>
      </c>
      <c r="Q171" s="1">
        <v>5</v>
      </c>
      <c r="R171" s="1">
        <v>2</v>
      </c>
      <c r="S171" s="1">
        <v>5</v>
      </c>
      <c r="T171" s="1">
        <v>2</v>
      </c>
      <c r="U171" s="1">
        <v>2</v>
      </c>
      <c r="V171" s="1">
        <v>2</v>
      </c>
      <c r="W171" s="1">
        <v>4</v>
      </c>
      <c r="X171" s="1">
        <v>4</v>
      </c>
      <c r="Y171" s="1">
        <v>2</v>
      </c>
      <c r="Z171" s="1">
        <v>4</v>
      </c>
      <c r="AA171" s="1">
        <v>4</v>
      </c>
      <c r="AB171" s="1">
        <v>2</v>
      </c>
      <c r="AC171" s="1">
        <v>3</v>
      </c>
      <c r="AD171" s="1">
        <v>2</v>
      </c>
      <c r="AE171" s="1">
        <v>3</v>
      </c>
      <c r="AF171" s="1">
        <v>3</v>
      </c>
      <c r="AG171" s="1">
        <v>3</v>
      </c>
      <c r="AH171" s="1">
        <v>3</v>
      </c>
      <c r="AI171" s="1">
        <v>3</v>
      </c>
      <c r="AJ171" s="1">
        <v>4</v>
      </c>
      <c r="AK171" s="6" t="s">
        <v>1086</v>
      </c>
      <c r="AL171" s="6" t="s">
        <v>362</v>
      </c>
      <c r="AM171" s="6" t="s">
        <v>1087</v>
      </c>
      <c r="AN171" s="6" t="s">
        <v>1088</v>
      </c>
      <c r="AO171" s="6" t="s">
        <v>1089</v>
      </c>
      <c r="AP171" s="6" t="s">
        <v>1090</v>
      </c>
      <c r="AQ171" s="6" t="s">
        <v>1091</v>
      </c>
      <c r="AR171" s="6" t="s">
        <v>1092</v>
      </c>
    </row>
    <row r="172" spans="1:44" ht="15.75" customHeight="1" x14ac:dyDescent="0.2">
      <c r="A172" t="s">
        <v>1094</v>
      </c>
      <c r="D172">
        <f>COUNT(D2:D171)</f>
        <v>170</v>
      </c>
      <c r="E172">
        <f t="shared" ref="E172:AJ172" si="0">COUNT(E2:E171)</f>
        <v>170</v>
      </c>
      <c r="F172">
        <f t="shared" si="0"/>
        <v>170</v>
      </c>
      <c r="G172">
        <f t="shared" si="0"/>
        <v>170</v>
      </c>
      <c r="H172">
        <f t="shared" si="0"/>
        <v>170</v>
      </c>
      <c r="I172">
        <f t="shared" si="0"/>
        <v>170</v>
      </c>
      <c r="J172">
        <f t="shared" si="0"/>
        <v>170</v>
      </c>
      <c r="K172">
        <f t="shared" si="0"/>
        <v>170</v>
      </c>
      <c r="L172">
        <f t="shared" si="0"/>
        <v>170</v>
      </c>
      <c r="M172">
        <f t="shared" si="0"/>
        <v>170</v>
      </c>
      <c r="N172">
        <f t="shared" si="0"/>
        <v>170</v>
      </c>
      <c r="O172">
        <f t="shared" si="0"/>
        <v>170</v>
      </c>
      <c r="P172">
        <f t="shared" si="0"/>
        <v>170</v>
      </c>
      <c r="Q172">
        <f t="shared" si="0"/>
        <v>170</v>
      </c>
      <c r="R172">
        <f t="shared" si="0"/>
        <v>170</v>
      </c>
      <c r="S172">
        <f t="shared" si="0"/>
        <v>170</v>
      </c>
      <c r="T172">
        <f t="shared" si="0"/>
        <v>170</v>
      </c>
      <c r="U172">
        <f t="shared" si="0"/>
        <v>170</v>
      </c>
      <c r="V172">
        <f t="shared" si="0"/>
        <v>170</v>
      </c>
      <c r="W172">
        <f t="shared" si="0"/>
        <v>170</v>
      </c>
      <c r="X172">
        <f t="shared" si="0"/>
        <v>170</v>
      </c>
      <c r="Y172">
        <f t="shared" si="0"/>
        <v>170</v>
      </c>
      <c r="Z172">
        <f t="shared" si="0"/>
        <v>170</v>
      </c>
      <c r="AA172">
        <f t="shared" si="0"/>
        <v>170</v>
      </c>
      <c r="AB172">
        <f t="shared" si="0"/>
        <v>170</v>
      </c>
      <c r="AC172">
        <f t="shared" si="0"/>
        <v>170</v>
      </c>
      <c r="AD172">
        <f t="shared" si="0"/>
        <v>170</v>
      </c>
      <c r="AE172">
        <f t="shared" si="0"/>
        <v>170</v>
      </c>
      <c r="AF172">
        <f t="shared" si="0"/>
        <v>170</v>
      </c>
      <c r="AG172">
        <f t="shared" si="0"/>
        <v>170</v>
      </c>
      <c r="AH172">
        <f t="shared" si="0"/>
        <v>170</v>
      </c>
      <c r="AI172">
        <f t="shared" si="0"/>
        <v>170</v>
      </c>
      <c r="AJ172">
        <f t="shared" si="0"/>
        <v>170</v>
      </c>
    </row>
    <row r="173" spans="1:44" ht="15.75" customHeight="1" x14ac:dyDescent="0.2">
      <c r="A173" t="s">
        <v>1095</v>
      </c>
      <c r="D173">
        <f>COUNTBLANK(D2:D171)</f>
        <v>0</v>
      </c>
      <c r="E173">
        <f t="shared" ref="E173:AJ173" si="1">COUNTBLANK(E2:E171)</f>
        <v>0</v>
      </c>
      <c r="F173">
        <f t="shared" si="1"/>
        <v>0</v>
      </c>
      <c r="G173">
        <f t="shared" si="1"/>
        <v>0</v>
      </c>
      <c r="H173">
        <f t="shared" si="1"/>
        <v>0</v>
      </c>
      <c r="I173">
        <f t="shared" si="1"/>
        <v>0</v>
      </c>
      <c r="J173">
        <f t="shared" si="1"/>
        <v>0</v>
      </c>
      <c r="K173">
        <f t="shared" si="1"/>
        <v>0</v>
      </c>
      <c r="L173">
        <f t="shared" si="1"/>
        <v>0</v>
      </c>
      <c r="M173">
        <f t="shared" si="1"/>
        <v>0</v>
      </c>
      <c r="N173">
        <f t="shared" si="1"/>
        <v>0</v>
      </c>
      <c r="O173">
        <f t="shared" si="1"/>
        <v>0</v>
      </c>
      <c r="P173">
        <f t="shared" si="1"/>
        <v>0</v>
      </c>
      <c r="Q173">
        <f t="shared" si="1"/>
        <v>0</v>
      </c>
      <c r="R173">
        <f t="shared" si="1"/>
        <v>0</v>
      </c>
      <c r="S173">
        <f t="shared" si="1"/>
        <v>0</v>
      </c>
      <c r="T173">
        <f t="shared" si="1"/>
        <v>0</v>
      </c>
      <c r="U173">
        <f t="shared" si="1"/>
        <v>0</v>
      </c>
      <c r="V173">
        <f t="shared" si="1"/>
        <v>0</v>
      </c>
      <c r="W173">
        <f t="shared" si="1"/>
        <v>0</v>
      </c>
      <c r="X173">
        <f t="shared" si="1"/>
        <v>0</v>
      </c>
      <c r="Y173">
        <f t="shared" si="1"/>
        <v>0</v>
      </c>
      <c r="Z173">
        <f t="shared" si="1"/>
        <v>0</v>
      </c>
      <c r="AA173">
        <f t="shared" si="1"/>
        <v>0</v>
      </c>
      <c r="AB173">
        <f t="shared" si="1"/>
        <v>0</v>
      </c>
      <c r="AC173">
        <f t="shared" si="1"/>
        <v>0</v>
      </c>
      <c r="AD173">
        <f t="shared" si="1"/>
        <v>0</v>
      </c>
      <c r="AE173">
        <f t="shared" si="1"/>
        <v>0</v>
      </c>
      <c r="AF173">
        <f t="shared" si="1"/>
        <v>0</v>
      </c>
      <c r="AG173">
        <f t="shared" si="1"/>
        <v>0</v>
      </c>
      <c r="AH173">
        <f t="shared" si="1"/>
        <v>0</v>
      </c>
      <c r="AI173">
        <f t="shared" si="1"/>
        <v>0</v>
      </c>
      <c r="AJ173">
        <f t="shared" si="1"/>
        <v>0</v>
      </c>
    </row>
    <row r="174" spans="1:44" ht="15.75" customHeight="1" x14ac:dyDescent="0.2">
      <c r="A174" t="s">
        <v>1096</v>
      </c>
      <c r="D174">
        <f>SUM(D172:D173)</f>
        <v>170</v>
      </c>
      <c r="E174">
        <f t="shared" ref="E174:AJ174" si="2">SUM(E172:E173)</f>
        <v>170</v>
      </c>
      <c r="F174">
        <f t="shared" si="2"/>
        <v>170</v>
      </c>
      <c r="G174">
        <f t="shared" si="2"/>
        <v>170</v>
      </c>
      <c r="H174">
        <f t="shared" si="2"/>
        <v>170</v>
      </c>
      <c r="I174">
        <f t="shared" si="2"/>
        <v>170</v>
      </c>
      <c r="J174">
        <f t="shared" si="2"/>
        <v>170</v>
      </c>
      <c r="K174">
        <f t="shared" si="2"/>
        <v>170</v>
      </c>
      <c r="L174">
        <f t="shared" si="2"/>
        <v>170</v>
      </c>
      <c r="M174">
        <f t="shared" si="2"/>
        <v>170</v>
      </c>
      <c r="N174">
        <f t="shared" si="2"/>
        <v>170</v>
      </c>
      <c r="O174">
        <f t="shared" si="2"/>
        <v>170</v>
      </c>
      <c r="P174">
        <f t="shared" si="2"/>
        <v>170</v>
      </c>
      <c r="Q174">
        <f t="shared" si="2"/>
        <v>170</v>
      </c>
      <c r="R174">
        <f t="shared" si="2"/>
        <v>170</v>
      </c>
      <c r="S174">
        <f t="shared" si="2"/>
        <v>170</v>
      </c>
      <c r="T174">
        <f t="shared" si="2"/>
        <v>170</v>
      </c>
      <c r="U174">
        <f t="shared" si="2"/>
        <v>170</v>
      </c>
      <c r="V174">
        <f t="shared" si="2"/>
        <v>170</v>
      </c>
      <c r="W174">
        <f t="shared" si="2"/>
        <v>170</v>
      </c>
      <c r="X174">
        <f t="shared" si="2"/>
        <v>170</v>
      </c>
      <c r="Y174">
        <f t="shared" si="2"/>
        <v>170</v>
      </c>
      <c r="Z174">
        <f t="shared" si="2"/>
        <v>170</v>
      </c>
      <c r="AA174">
        <f t="shared" si="2"/>
        <v>170</v>
      </c>
      <c r="AB174">
        <f t="shared" si="2"/>
        <v>170</v>
      </c>
      <c r="AC174">
        <f t="shared" si="2"/>
        <v>170</v>
      </c>
      <c r="AD174">
        <f t="shared" si="2"/>
        <v>170</v>
      </c>
      <c r="AE174">
        <f t="shared" si="2"/>
        <v>170</v>
      </c>
      <c r="AF174">
        <f t="shared" si="2"/>
        <v>170</v>
      </c>
      <c r="AG174">
        <f t="shared" si="2"/>
        <v>170</v>
      </c>
      <c r="AH174">
        <f t="shared" si="2"/>
        <v>170</v>
      </c>
      <c r="AI174">
        <f t="shared" si="2"/>
        <v>170</v>
      </c>
      <c r="AJ174">
        <f t="shared" si="2"/>
        <v>170</v>
      </c>
    </row>
    <row r="175" spans="1:44" ht="15.75" customHeight="1" x14ac:dyDescent="0.2">
      <c r="A175">
        <v>5</v>
      </c>
      <c r="D175">
        <f>COUNTIF(D2:D171,$A175)</f>
        <v>47</v>
      </c>
      <c r="E175">
        <f t="shared" ref="E175:G175" si="3">COUNTIF(E2:E171,$A175)</f>
        <v>54</v>
      </c>
      <c r="F175">
        <f t="shared" si="3"/>
        <v>79</v>
      </c>
      <c r="G175">
        <f t="shared" si="3"/>
        <v>39</v>
      </c>
      <c r="H175">
        <f>COUNTIF(H2:H171,$A175)</f>
        <v>84</v>
      </c>
      <c r="I175">
        <f t="shared" ref="I175:N175" si="4">COUNTIF(I2:I171,$A175)</f>
        <v>28</v>
      </c>
      <c r="J175">
        <f t="shared" si="4"/>
        <v>40</v>
      </c>
      <c r="K175">
        <f t="shared" si="4"/>
        <v>32</v>
      </c>
      <c r="L175">
        <f t="shared" si="4"/>
        <v>42</v>
      </c>
      <c r="M175">
        <f t="shared" si="4"/>
        <v>52</v>
      </c>
      <c r="N175">
        <f t="shared" si="4"/>
        <v>58</v>
      </c>
      <c r="O175">
        <f t="shared" ref="O175:AJ175" si="5">COUNTIF(O2:O171,$A175)</f>
        <v>72</v>
      </c>
      <c r="P175">
        <f t="shared" si="5"/>
        <v>33</v>
      </c>
      <c r="Q175">
        <f t="shared" si="5"/>
        <v>58</v>
      </c>
      <c r="R175">
        <f t="shared" si="5"/>
        <v>28</v>
      </c>
      <c r="S175">
        <f t="shared" si="5"/>
        <v>55</v>
      </c>
      <c r="T175">
        <f t="shared" si="5"/>
        <v>45</v>
      </c>
      <c r="U175">
        <f t="shared" si="5"/>
        <v>60</v>
      </c>
      <c r="V175">
        <f t="shared" si="5"/>
        <v>30</v>
      </c>
      <c r="W175">
        <f t="shared" si="5"/>
        <v>55</v>
      </c>
      <c r="X175">
        <f t="shared" si="5"/>
        <v>57</v>
      </c>
      <c r="Y175">
        <f t="shared" si="5"/>
        <v>31</v>
      </c>
      <c r="Z175">
        <f t="shared" si="5"/>
        <v>131</v>
      </c>
      <c r="AA175">
        <f t="shared" si="5"/>
        <v>127</v>
      </c>
      <c r="AB175">
        <f t="shared" si="5"/>
        <v>44</v>
      </c>
      <c r="AC175">
        <f t="shared" si="5"/>
        <v>39</v>
      </c>
      <c r="AD175">
        <f t="shared" si="5"/>
        <v>18</v>
      </c>
      <c r="AE175">
        <f t="shared" si="5"/>
        <v>0</v>
      </c>
      <c r="AF175">
        <f t="shared" si="5"/>
        <v>0</v>
      </c>
      <c r="AG175">
        <f t="shared" si="5"/>
        <v>0</v>
      </c>
      <c r="AH175">
        <f t="shared" si="5"/>
        <v>0</v>
      </c>
      <c r="AI175">
        <f t="shared" si="5"/>
        <v>0</v>
      </c>
      <c r="AJ175">
        <f t="shared" si="5"/>
        <v>0</v>
      </c>
    </row>
    <row r="176" spans="1:44" ht="15.75" customHeight="1" x14ac:dyDescent="0.2">
      <c r="A176">
        <v>4</v>
      </c>
      <c r="D176">
        <f>COUNTIF(D2:D171,$A176)</f>
        <v>62</v>
      </c>
      <c r="E176">
        <f t="shared" ref="E176:H176" si="6">COUNTIF(E2:E171,$A176)</f>
        <v>73</v>
      </c>
      <c r="F176">
        <f t="shared" si="6"/>
        <v>60</v>
      </c>
      <c r="G176">
        <f t="shared" si="6"/>
        <v>54</v>
      </c>
      <c r="H176">
        <f t="shared" si="6"/>
        <v>51</v>
      </c>
      <c r="I176">
        <f t="shared" ref="I176:N176" si="7">COUNTIF(I2:I171,$A176)</f>
        <v>44</v>
      </c>
      <c r="J176">
        <f t="shared" si="7"/>
        <v>40</v>
      </c>
      <c r="K176">
        <f t="shared" si="7"/>
        <v>39</v>
      </c>
      <c r="L176">
        <f t="shared" si="7"/>
        <v>49</v>
      </c>
      <c r="M176">
        <f t="shared" si="7"/>
        <v>54</v>
      </c>
      <c r="N176">
        <f t="shared" si="7"/>
        <v>70</v>
      </c>
      <c r="O176">
        <f t="shared" ref="O176:AJ176" si="8">COUNTIF(O2:O171,$A176)</f>
        <v>63</v>
      </c>
      <c r="P176">
        <f t="shared" si="8"/>
        <v>71</v>
      </c>
      <c r="Q176">
        <f t="shared" si="8"/>
        <v>66</v>
      </c>
      <c r="R176">
        <f t="shared" si="8"/>
        <v>41</v>
      </c>
      <c r="S176">
        <f t="shared" si="8"/>
        <v>67</v>
      </c>
      <c r="T176">
        <f t="shared" si="8"/>
        <v>63</v>
      </c>
      <c r="U176">
        <f t="shared" si="8"/>
        <v>40</v>
      </c>
      <c r="V176">
        <f t="shared" si="8"/>
        <v>47</v>
      </c>
      <c r="W176">
        <f t="shared" si="8"/>
        <v>66</v>
      </c>
      <c r="X176">
        <f t="shared" si="8"/>
        <v>71</v>
      </c>
      <c r="Y176">
        <f t="shared" si="8"/>
        <v>44</v>
      </c>
      <c r="Z176">
        <f t="shared" si="8"/>
        <v>23</v>
      </c>
      <c r="AA176">
        <f t="shared" si="8"/>
        <v>29</v>
      </c>
      <c r="AB176">
        <f t="shared" si="8"/>
        <v>41</v>
      </c>
      <c r="AC176">
        <f t="shared" si="8"/>
        <v>34</v>
      </c>
      <c r="AD176">
        <f t="shared" si="8"/>
        <v>37</v>
      </c>
      <c r="AE176">
        <f t="shared" si="8"/>
        <v>31</v>
      </c>
      <c r="AF176">
        <f t="shared" si="8"/>
        <v>46</v>
      </c>
      <c r="AG176">
        <f t="shared" si="8"/>
        <v>58</v>
      </c>
      <c r="AH176">
        <f t="shared" si="8"/>
        <v>49</v>
      </c>
      <c r="AI176">
        <f t="shared" si="8"/>
        <v>45</v>
      </c>
      <c r="AJ176">
        <f t="shared" si="8"/>
        <v>63</v>
      </c>
    </row>
    <row r="177" spans="1:36" ht="15.75" customHeight="1" x14ac:dyDescent="0.2">
      <c r="A177">
        <v>3</v>
      </c>
      <c r="D177">
        <f>COUNTIF(D2:D172,$A177)</f>
        <v>47</v>
      </c>
      <c r="E177">
        <f t="shared" ref="E177:G177" si="9">COUNTIF(E2:E172,$A177)</f>
        <v>30</v>
      </c>
      <c r="F177">
        <f t="shared" si="9"/>
        <v>21</v>
      </c>
      <c r="G177">
        <f t="shared" si="9"/>
        <v>52</v>
      </c>
      <c r="H177">
        <f>COUNTIF(H2:H172,$A177)</f>
        <v>19</v>
      </c>
      <c r="I177">
        <f t="shared" ref="I177:N177" si="10">COUNTIF(I2:I172,$A177)</f>
        <v>48</v>
      </c>
      <c r="J177">
        <f t="shared" si="10"/>
        <v>49</v>
      </c>
      <c r="K177">
        <f t="shared" si="10"/>
        <v>44</v>
      </c>
      <c r="L177">
        <f t="shared" si="10"/>
        <v>41</v>
      </c>
      <c r="M177">
        <f t="shared" si="10"/>
        <v>35</v>
      </c>
      <c r="N177">
        <f t="shared" si="10"/>
        <v>28</v>
      </c>
      <c r="O177">
        <f t="shared" ref="O177:AJ177" si="11">COUNTIF(O2:O172,$A177)</f>
        <v>23</v>
      </c>
      <c r="P177">
        <f t="shared" si="11"/>
        <v>50</v>
      </c>
      <c r="Q177">
        <f t="shared" si="11"/>
        <v>35</v>
      </c>
      <c r="R177">
        <f t="shared" si="11"/>
        <v>37</v>
      </c>
      <c r="S177">
        <f t="shared" si="11"/>
        <v>29</v>
      </c>
      <c r="T177">
        <f t="shared" si="11"/>
        <v>36</v>
      </c>
      <c r="U177">
        <f t="shared" si="11"/>
        <v>36</v>
      </c>
      <c r="V177">
        <f t="shared" si="11"/>
        <v>51</v>
      </c>
      <c r="W177">
        <f t="shared" si="11"/>
        <v>29</v>
      </c>
      <c r="X177">
        <f t="shared" si="11"/>
        <v>36</v>
      </c>
      <c r="Y177">
        <f t="shared" si="11"/>
        <v>53</v>
      </c>
      <c r="Z177">
        <f t="shared" si="11"/>
        <v>14</v>
      </c>
      <c r="AA177">
        <f t="shared" si="11"/>
        <v>11</v>
      </c>
      <c r="AB177">
        <f t="shared" si="11"/>
        <v>52</v>
      </c>
      <c r="AC177">
        <f t="shared" si="11"/>
        <v>43</v>
      </c>
      <c r="AD177">
        <f t="shared" si="11"/>
        <v>62</v>
      </c>
      <c r="AE177">
        <f t="shared" si="11"/>
        <v>88</v>
      </c>
      <c r="AF177">
        <f t="shared" si="11"/>
        <v>70</v>
      </c>
      <c r="AG177">
        <f t="shared" si="11"/>
        <v>63</v>
      </c>
      <c r="AH177">
        <f t="shared" si="11"/>
        <v>79</v>
      </c>
      <c r="AI177">
        <f t="shared" si="11"/>
        <v>77</v>
      </c>
      <c r="AJ177">
        <f t="shared" si="11"/>
        <v>68</v>
      </c>
    </row>
    <row r="178" spans="1:36" ht="15.75" customHeight="1" x14ac:dyDescent="0.2">
      <c r="A178">
        <v>2</v>
      </c>
      <c r="D178">
        <f>COUNTIF(D2:D173,$A178)</f>
        <v>9</v>
      </c>
      <c r="E178">
        <f t="shared" ref="E178:G178" si="12">COUNTIF(E2:E173,$A178)</f>
        <v>8</v>
      </c>
      <c r="F178">
        <f t="shared" si="12"/>
        <v>7</v>
      </c>
      <c r="G178">
        <f t="shared" si="12"/>
        <v>16</v>
      </c>
      <c r="H178">
        <f>COUNTIF(H2:H173,$A178)</f>
        <v>13</v>
      </c>
      <c r="I178">
        <f t="shared" ref="I178:N178" si="13">COUNTIF(I2:I173,$A178)</f>
        <v>32</v>
      </c>
      <c r="J178">
        <f t="shared" si="13"/>
        <v>26</v>
      </c>
      <c r="K178">
        <f t="shared" si="13"/>
        <v>37</v>
      </c>
      <c r="L178">
        <f t="shared" si="13"/>
        <v>21</v>
      </c>
      <c r="M178">
        <f t="shared" si="13"/>
        <v>18</v>
      </c>
      <c r="N178">
        <f t="shared" si="13"/>
        <v>10</v>
      </c>
      <c r="O178">
        <f t="shared" ref="O178:AJ178" si="14">COUNTIF(O2:O173,$A178)</f>
        <v>8</v>
      </c>
      <c r="P178">
        <f t="shared" si="14"/>
        <v>12</v>
      </c>
      <c r="Q178">
        <f t="shared" si="14"/>
        <v>8</v>
      </c>
      <c r="R178">
        <f t="shared" si="14"/>
        <v>48</v>
      </c>
      <c r="S178">
        <f t="shared" si="14"/>
        <v>13</v>
      </c>
      <c r="T178">
        <f t="shared" si="14"/>
        <v>17</v>
      </c>
      <c r="U178">
        <f t="shared" si="14"/>
        <v>23</v>
      </c>
      <c r="V178">
        <f t="shared" si="14"/>
        <v>35</v>
      </c>
      <c r="W178">
        <f t="shared" si="14"/>
        <v>15</v>
      </c>
      <c r="X178">
        <f t="shared" si="14"/>
        <v>5</v>
      </c>
      <c r="Y178">
        <f t="shared" si="14"/>
        <v>32</v>
      </c>
      <c r="Z178">
        <f t="shared" si="14"/>
        <v>2</v>
      </c>
      <c r="AA178">
        <f t="shared" si="14"/>
        <v>3</v>
      </c>
      <c r="AB178">
        <f t="shared" si="14"/>
        <v>25</v>
      </c>
      <c r="AC178">
        <f t="shared" si="14"/>
        <v>37</v>
      </c>
      <c r="AD178">
        <f t="shared" si="14"/>
        <v>35</v>
      </c>
      <c r="AE178">
        <f t="shared" si="14"/>
        <v>37</v>
      </c>
      <c r="AF178">
        <f t="shared" si="14"/>
        <v>37</v>
      </c>
      <c r="AG178">
        <f t="shared" si="14"/>
        <v>31</v>
      </c>
      <c r="AH178">
        <f t="shared" si="14"/>
        <v>31</v>
      </c>
      <c r="AI178">
        <f t="shared" si="14"/>
        <v>34</v>
      </c>
      <c r="AJ178">
        <f t="shared" si="14"/>
        <v>27</v>
      </c>
    </row>
    <row r="179" spans="1:36" ht="15.75" customHeight="1" x14ac:dyDescent="0.2">
      <c r="A179">
        <v>1</v>
      </c>
      <c r="D179">
        <f>COUNTIF(D2:D174,$A179)</f>
        <v>5</v>
      </c>
      <c r="E179">
        <f t="shared" ref="E179:G179" si="15">COUNTIF(E2:E174,$A179)</f>
        <v>5</v>
      </c>
      <c r="F179">
        <f t="shared" si="15"/>
        <v>3</v>
      </c>
      <c r="G179">
        <f t="shared" si="15"/>
        <v>9</v>
      </c>
      <c r="H179">
        <f>COUNTIF(H2:H174,$A179)</f>
        <v>3</v>
      </c>
      <c r="I179">
        <f t="shared" ref="I179:N179" si="16">COUNTIF(I2:I174,$A179)</f>
        <v>18</v>
      </c>
      <c r="J179">
        <f t="shared" si="16"/>
        <v>15</v>
      </c>
      <c r="K179">
        <f t="shared" si="16"/>
        <v>18</v>
      </c>
      <c r="L179">
        <f t="shared" si="16"/>
        <v>17</v>
      </c>
      <c r="M179">
        <f t="shared" si="16"/>
        <v>11</v>
      </c>
      <c r="N179">
        <f t="shared" si="16"/>
        <v>4</v>
      </c>
      <c r="O179">
        <f t="shared" ref="O179:AJ179" si="17">COUNTIF(O2:O174,$A179)</f>
        <v>4</v>
      </c>
      <c r="P179">
        <f t="shared" si="17"/>
        <v>4</v>
      </c>
      <c r="Q179">
        <f t="shared" si="17"/>
        <v>3</v>
      </c>
      <c r="R179">
        <f t="shared" si="17"/>
        <v>16</v>
      </c>
      <c r="S179">
        <f t="shared" si="17"/>
        <v>6</v>
      </c>
      <c r="T179">
        <f t="shared" si="17"/>
        <v>9</v>
      </c>
      <c r="U179">
        <f t="shared" si="17"/>
        <v>11</v>
      </c>
      <c r="V179">
        <f t="shared" si="17"/>
        <v>7</v>
      </c>
      <c r="W179">
        <f t="shared" si="17"/>
        <v>5</v>
      </c>
      <c r="X179">
        <f t="shared" si="17"/>
        <v>1</v>
      </c>
      <c r="Y179">
        <f t="shared" si="17"/>
        <v>10</v>
      </c>
      <c r="Z179">
        <f t="shared" si="17"/>
        <v>0</v>
      </c>
      <c r="AA179">
        <f t="shared" si="17"/>
        <v>0</v>
      </c>
      <c r="AB179">
        <f t="shared" si="17"/>
        <v>8</v>
      </c>
      <c r="AC179">
        <f t="shared" si="17"/>
        <v>17</v>
      </c>
      <c r="AD179">
        <f t="shared" si="17"/>
        <v>18</v>
      </c>
      <c r="AE179">
        <f t="shared" si="17"/>
        <v>14</v>
      </c>
      <c r="AF179">
        <f t="shared" si="17"/>
        <v>17</v>
      </c>
      <c r="AG179">
        <f t="shared" si="17"/>
        <v>18</v>
      </c>
      <c r="AH179">
        <f t="shared" si="17"/>
        <v>11</v>
      </c>
      <c r="AI179">
        <f t="shared" si="17"/>
        <v>14</v>
      </c>
      <c r="AJ179">
        <f t="shared" si="17"/>
        <v>12</v>
      </c>
    </row>
    <row r="180" spans="1:36" ht="15.75" customHeight="1" x14ac:dyDescent="0.2">
      <c r="A180" s="2" t="s">
        <v>1097</v>
      </c>
      <c r="D180">
        <f>SUM(D175:D$179)</f>
        <v>170</v>
      </c>
      <c r="E180">
        <f>SUM(E175:E$179)</f>
        <v>170</v>
      </c>
      <c r="F180">
        <f>SUM(F175:F$179)</f>
        <v>170</v>
      </c>
      <c r="G180">
        <f>SUM(G175:G$179)</f>
        <v>170</v>
      </c>
      <c r="H180">
        <f>SUM(H175:H$179)</f>
        <v>170</v>
      </c>
      <c r="I180">
        <f>SUM(I175:I$179)</f>
        <v>170</v>
      </c>
      <c r="J180">
        <f>SUM(J175:J$179)</f>
        <v>170</v>
      </c>
      <c r="K180">
        <f>SUM(K175:K$179)</f>
        <v>170</v>
      </c>
      <c r="L180">
        <f>SUM(L175:L$179)</f>
        <v>170</v>
      </c>
      <c r="M180">
        <f>SUM(M175:M$179)</f>
        <v>170</v>
      </c>
      <c r="N180">
        <f>SUM(N175:N$179)</f>
        <v>170</v>
      </c>
      <c r="O180">
        <f>SUM(O175:O$179)</f>
        <v>170</v>
      </c>
      <c r="P180">
        <f>SUM(P175:P$179)</f>
        <v>170</v>
      </c>
      <c r="Q180">
        <f>SUM(Q175:Q$179)</f>
        <v>170</v>
      </c>
      <c r="R180">
        <f>SUM(R175:R$179)</f>
        <v>170</v>
      </c>
      <c r="S180">
        <f>SUM(S175:S$179)</f>
        <v>170</v>
      </c>
      <c r="T180">
        <f>SUM(T175:T$179)</f>
        <v>170</v>
      </c>
      <c r="U180">
        <f>SUM(U175:U$179)</f>
        <v>170</v>
      </c>
      <c r="V180">
        <f>SUM(V175:V$179)</f>
        <v>170</v>
      </c>
      <c r="W180">
        <f>SUM(W175:W$179)</f>
        <v>170</v>
      </c>
      <c r="X180">
        <f>SUM(X175:X$179)</f>
        <v>170</v>
      </c>
      <c r="Y180">
        <f>SUM(Y175:Y$179)</f>
        <v>170</v>
      </c>
      <c r="Z180">
        <f>SUM(Z175:Z$179)</f>
        <v>170</v>
      </c>
      <c r="AA180">
        <f>SUM(AA175:AA$179)</f>
        <v>170</v>
      </c>
      <c r="AB180">
        <f>SUM(AB175:AB$179)</f>
        <v>170</v>
      </c>
      <c r="AC180">
        <f>SUM(AC175:AC$179)</f>
        <v>170</v>
      </c>
      <c r="AD180">
        <f>SUM(AD175:AD$179)</f>
        <v>170</v>
      </c>
      <c r="AE180">
        <f>SUM(AE175:AE$179)</f>
        <v>170</v>
      </c>
      <c r="AF180">
        <f>SUM(AF175:AF$179)</f>
        <v>170</v>
      </c>
      <c r="AG180">
        <f>SUM(AG175:AG$179)</f>
        <v>170</v>
      </c>
      <c r="AH180">
        <f>SUM(AH175:AH$179)</f>
        <v>170</v>
      </c>
      <c r="AI180">
        <f>SUM(AI175:AI$179)</f>
        <v>170</v>
      </c>
      <c r="AJ180">
        <f>SUM(AJ175:AJ$179)</f>
        <v>170</v>
      </c>
    </row>
    <row r="183" spans="1:36" ht="15.75" customHeight="1" x14ac:dyDescent="0.2">
      <c r="A183">
        <v>5</v>
      </c>
      <c r="D183" s="3">
        <f>D175/D$180</f>
        <v>0.27647058823529413</v>
      </c>
      <c r="E183" s="3">
        <f t="shared" ref="E183:G183" si="18">E175/E$180</f>
        <v>0.31764705882352939</v>
      </c>
      <c r="F183" s="3">
        <f t="shared" si="18"/>
        <v>0.46470588235294119</v>
      </c>
      <c r="G183" s="3">
        <f t="shared" si="18"/>
        <v>0.22941176470588234</v>
      </c>
      <c r="H183" s="3">
        <f t="shared" ref="H183:AJ183" si="19">H175/H$180</f>
        <v>0.49411764705882355</v>
      </c>
      <c r="I183" s="3">
        <f t="shared" si="19"/>
        <v>0.16470588235294117</v>
      </c>
      <c r="J183" s="3">
        <f t="shared" si="19"/>
        <v>0.23529411764705882</v>
      </c>
      <c r="K183" s="3">
        <f t="shared" si="19"/>
        <v>0.18823529411764706</v>
      </c>
      <c r="L183" s="3">
        <f t="shared" si="19"/>
        <v>0.24705882352941178</v>
      </c>
      <c r="M183" s="3">
        <f t="shared" si="19"/>
        <v>0.30588235294117649</v>
      </c>
      <c r="N183" s="3">
        <f t="shared" si="19"/>
        <v>0.3411764705882353</v>
      </c>
      <c r="O183" s="3">
        <f t="shared" si="19"/>
        <v>0.42352941176470588</v>
      </c>
      <c r="P183" s="3">
        <f t="shared" si="19"/>
        <v>0.19411764705882353</v>
      </c>
      <c r="Q183" s="3">
        <f t="shared" si="19"/>
        <v>0.3411764705882353</v>
      </c>
      <c r="R183" s="3">
        <f t="shared" si="19"/>
        <v>0.16470588235294117</v>
      </c>
      <c r="S183" s="3">
        <f t="shared" si="19"/>
        <v>0.3235294117647059</v>
      </c>
      <c r="T183" s="3">
        <f t="shared" si="19"/>
        <v>0.26470588235294118</v>
      </c>
      <c r="U183" s="3">
        <f t="shared" si="19"/>
        <v>0.35294117647058826</v>
      </c>
      <c r="V183" s="3">
        <f t="shared" si="19"/>
        <v>0.17647058823529413</v>
      </c>
      <c r="W183" s="3">
        <f t="shared" si="19"/>
        <v>0.3235294117647059</v>
      </c>
      <c r="X183" s="3">
        <f t="shared" si="19"/>
        <v>0.3352941176470588</v>
      </c>
      <c r="Y183" s="3">
        <f t="shared" si="19"/>
        <v>0.18235294117647058</v>
      </c>
      <c r="Z183" s="3">
        <f t="shared" si="19"/>
        <v>0.77058823529411768</v>
      </c>
      <c r="AA183" s="3">
        <f t="shared" si="19"/>
        <v>0.74705882352941178</v>
      </c>
      <c r="AB183" s="3">
        <f t="shared" si="19"/>
        <v>0.25882352941176473</v>
      </c>
      <c r="AC183" s="3">
        <f t="shared" si="19"/>
        <v>0.22941176470588234</v>
      </c>
      <c r="AD183" s="3">
        <f t="shared" si="19"/>
        <v>0.10588235294117647</v>
      </c>
      <c r="AE183" s="3">
        <f t="shared" si="19"/>
        <v>0</v>
      </c>
      <c r="AF183" s="3">
        <f t="shared" si="19"/>
        <v>0</v>
      </c>
      <c r="AG183" s="3">
        <f t="shared" si="19"/>
        <v>0</v>
      </c>
      <c r="AH183" s="3">
        <f t="shared" si="19"/>
        <v>0</v>
      </c>
      <c r="AI183" s="3">
        <f t="shared" si="19"/>
        <v>0</v>
      </c>
      <c r="AJ183" s="3">
        <f t="shared" si="19"/>
        <v>0</v>
      </c>
    </row>
    <row r="184" spans="1:36" ht="15.75" customHeight="1" x14ac:dyDescent="0.2">
      <c r="A184">
        <v>4</v>
      </c>
      <c r="D184" s="3">
        <f t="shared" ref="D184:F188" si="20">D176/D$180</f>
        <v>0.36470588235294116</v>
      </c>
      <c r="E184" s="3">
        <f t="shared" si="20"/>
        <v>0.42941176470588233</v>
      </c>
      <c r="F184" s="3">
        <f t="shared" si="20"/>
        <v>0.35294117647058826</v>
      </c>
      <c r="G184" s="3">
        <f t="shared" ref="G184:AJ184" si="21">G176/G$180</f>
        <v>0.31764705882352939</v>
      </c>
      <c r="H184" s="3">
        <f t="shared" si="21"/>
        <v>0.3</v>
      </c>
      <c r="I184" s="3">
        <f t="shared" si="21"/>
        <v>0.25882352941176473</v>
      </c>
      <c r="J184" s="3">
        <f t="shared" si="21"/>
        <v>0.23529411764705882</v>
      </c>
      <c r="K184" s="3">
        <f t="shared" si="21"/>
        <v>0.22941176470588234</v>
      </c>
      <c r="L184" s="3">
        <f t="shared" si="21"/>
        <v>0.28823529411764703</v>
      </c>
      <c r="M184" s="3">
        <f t="shared" si="21"/>
        <v>0.31764705882352939</v>
      </c>
      <c r="N184" s="3">
        <f t="shared" si="21"/>
        <v>0.41176470588235292</v>
      </c>
      <c r="O184" s="3">
        <f t="shared" si="21"/>
        <v>0.37058823529411766</v>
      </c>
      <c r="P184" s="3">
        <f t="shared" si="21"/>
        <v>0.41764705882352943</v>
      </c>
      <c r="Q184" s="3">
        <f t="shared" si="21"/>
        <v>0.38823529411764707</v>
      </c>
      <c r="R184" s="3">
        <f t="shared" si="21"/>
        <v>0.2411764705882353</v>
      </c>
      <c r="S184" s="3">
        <f t="shared" si="21"/>
        <v>0.39411764705882352</v>
      </c>
      <c r="T184" s="3">
        <f t="shared" si="21"/>
        <v>0.37058823529411766</v>
      </c>
      <c r="U184" s="3">
        <f t="shared" si="21"/>
        <v>0.23529411764705882</v>
      </c>
      <c r="V184" s="3">
        <f t="shared" si="21"/>
        <v>0.27647058823529413</v>
      </c>
      <c r="W184" s="3">
        <f t="shared" si="21"/>
        <v>0.38823529411764707</v>
      </c>
      <c r="X184" s="3">
        <f t="shared" si="21"/>
        <v>0.41764705882352943</v>
      </c>
      <c r="Y184" s="3">
        <f t="shared" si="21"/>
        <v>0.25882352941176473</v>
      </c>
      <c r="Z184" s="3">
        <f t="shared" si="21"/>
        <v>0.13529411764705881</v>
      </c>
      <c r="AA184" s="3">
        <f t="shared" si="21"/>
        <v>0.17058823529411765</v>
      </c>
      <c r="AB184" s="3">
        <f t="shared" si="21"/>
        <v>0.2411764705882353</v>
      </c>
      <c r="AC184" s="3">
        <f t="shared" si="21"/>
        <v>0.2</v>
      </c>
      <c r="AD184" s="3">
        <f t="shared" si="21"/>
        <v>0.21764705882352942</v>
      </c>
      <c r="AE184" s="3">
        <f t="shared" si="21"/>
        <v>0.18235294117647058</v>
      </c>
      <c r="AF184" s="3">
        <f t="shared" si="21"/>
        <v>0.27058823529411763</v>
      </c>
      <c r="AG184" s="3">
        <f t="shared" si="21"/>
        <v>0.3411764705882353</v>
      </c>
      <c r="AH184" s="3">
        <f t="shared" si="21"/>
        <v>0.28823529411764703</v>
      </c>
      <c r="AI184" s="3">
        <f t="shared" si="21"/>
        <v>0.26470588235294118</v>
      </c>
      <c r="AJ184" s="3">
        <f t="shared" si="21"/>
        <v>0.37058823529411766</v>
      </c>
    </row>
    <row r="185" spans="1:36" ht="15.75" customHeight="1" x14ac:dyDescent="0.2">
      <c r="A185">
        <v>3</v>
      </c>
      <c r="D185" s="3">
        <f t="shared" si="20"/>
        <v>0.27647058823529413</v>
      </c>
      <c r="E185" s="3">
        <f t="shared" si="20"/>
        <v>0.17647058823529413</v>
      </c>
      <c r="F185" s="3">
        <f t="shared" si="20"/>
        <v>0.12352941176470589</v>
      </c>
      <c r="G185" s="3">
        <f t="shared" ref="G185:AJ185" si="22">G177/G$180</f>
        <v>0.30588235294117649</v>
      </c>
      <c r="H185" s="3">
        <f t="shared" si="22"/>
        <v>0.11176470588235295</v>
      </c>
      <c r="I185" s="3">
        <f t="shared" si="22"/>
        <v>0.28235294117647058</v>
      </c>
      <c r="J185" s="3">
        <f t="shared" si="22"/>
        <v>0.28823529411764703</v>
      </c>
      <c r="K185" s="3">
        <f t="shared" si="22"/>
        <v>0.25882352941176473</v>
      </c>
      <c r="L185" s="3">
        <f t="shared" si="22"/>
        <v>0.2411764705882353</v>
      </c>
      <c r="M185" s="3">
        <f t="shared" si="22"/>
        <v>0.20588235294117646</v>
      </c>
      <c r="N185" s="3">
        <f t="shared" si="22"/>
        <v>0.16470588235294117</v>
      </c>
      <c r="O185" s="3">
        <f t="shared" si="22"/>
        <v>0.13529411764705881</v>
      </c>
      <c r="P185" s="3">
        <f t="shared" si="22"/>
        <v>0.29411764705882354</v>
      </c>
      <c r="Q185" s="3">
        <f t="shared" si="22"/>
        <v>0.20588235294117646</v>
      </c>
      <c r="R185" s="3">
        <f t="shared" si="22"/>
        <v>0.21764705882352942</v>
      </c>
      <c r="S185" s="3">
        <f t="shared" si="22"/>
        <v>0.17058823529411765</v>
      </c>
      <c r="T185" s="3">
        <f t="shared" si="22"/>
        <v>0.21176470588235294</v>
      </c>
      <c r="U185" s="3">
        <f t="shared" si="22"/>
        <v>0.21176470588235294</v>
      </c>
      <c r="V185" s="3">
        <f t="shared" si="22"/>
        <v>0.3</v>
      </c>
      <c r="W185" s="3">
        <f t="shared" si="22"/>
        <v>0.17058823529411765</v>
      </c>
      <c r="X185" s="3">
        <f t="shared" si="22"/>
        <v>0.21176470588235294</v>
      </c>
      <c r="Y185" s="3">
        <f t="shared" si="22"/>
        <v>0.31176470588235294</v>
      </c>
      <c r="Z185" s="3">
        <f t="shared" si="22"/>
        <v>8.2352941176470587E-2</v>
      </c>
      <c r="AA185" s="3">
        <f t="shared" si="22"/>
        <v>6.4705882352941183E-2</v>
      </c>
      <c r="AB185" s="3">
        <f t="shared" si="22"/>
        <v>0.30588235294117649</v>
      </c>
      <c r="AC185" s="3">
        <f t="shared" si="22"/>
        <v>0.25294117647058822</v>
      </c>
      <c r="AD185" s="3">
        <f t="shared" si="22"/>
        <v>0.36470588235294116</v>
      </c>
      <c r="AE185" s="3">
        <f t="shared" si="22"/>
        <v>0.51764705882352946</v>
      </c>
      <c r="AF185" s="3">
        <f t="shared" si="22"/>
        <v>0.41176470588235292</v>
      </c>
      <c r="AG185" s="3">
        <f t="shared" si="22"/>
        <v>0.37058823529411766</v>
      </c>
      <c r="AH185" s="3">
        <f t="shared" si="22"/>
        <v>0.46470588235294119</v>
      </c>
      <c r="AI185" s="3">
        <f t="shared" si="22"/>
        <v>0.45294117647058824</v>
      </c>
      <c r="AJ185" s="3">
        <f t="shared" si="22"/>
        <v>0.4</v>
      </c>
    </row>
    <row r="186" spans="1:36" ht="15.75" customHeight="1" x14ac:dyDescent="0.2">
      <c r="A186">
        <v>2</v>
      </c>
      <c r="D186" s="3">
        <f t="shared" si="20"/>
        <v>5.2941176470588235E-2</v>
      </c>
      <c r="E186" s="3">
        <f t="shared" si="20"/>
        <v>4.7058823529411764E-2</v>
      </c>
      <c r="F186" s="3">
        <f t="shared" si="20"/>
        <v>4.1176470588235294E-2</v>
      </c>
      <c r="G186" s="3">
        <f t="shared" ref="G186:AJ186" si="23">G178/G$180</f>
        <v>9.4117647058823528E-2</v>
      </c>
      <c r="H186" s="3">
        <f t="shared" si="23"/>
        <v>7.6470588235294124E-2</v>
      </c>
      <c r="I186" s="3">
        <f t="shared" si="23"/>
        <v>0.18823529411764706</v>
      </c>
      <c r="J186" s="3">
        <f t="shared" si="23"/>
        <v>0.15294117647058825</v>
      </c>
      <c r="K186" s="3">
        <f t="shared" si="23"/>
        <v>0.21764705882352942</v>
      </c>
      <c r="L186" s="3">
        <f t="shared" si="23"/>
        <v>0.12352941176470589</v>
      </c>
      <c r="M186" s="3">
        <f t="shared" si="23"/>
        <v>0.10588235294117647</v>
      </c>
      <c r="N186" s="3">
        <f t="shared" si="23"/>
        <v>5.8823529411764705E-2</v>
      </c>
      <c r="O186" s="3">
        <f t="shared" si="23"/>
        <v>4.7058823529411764E-2</v>
      </c>
      <c r="P186" s="3">
        <f t="shared" si="23"/>
        <v>7.0588235294117646E-2</v>
      </c>
      <c r="Q186" s="3">
        <f t="shared" si="23"/>
        <v>4.7058823529411764E-2</v>
      </c>
      <c r="R186" s="3">
        <f t="shared" si="23"/>
        <v>0.28235294117647058</v>
      </c>
      <c r="S186" s="3">
        <f t="shared" si="23"/>
        <v>7.6470588235294124E-2</v>
      </c>
      <c r="T186" s="3">
        <f t="shared" si="23"/>
        <v>0.1</v>
      </c>
      <c r="U186" s="3">
        <f t="shared" si="23"/>
        <v>0.13529411764705881</v>
      </c>
      <c r="V186" s="3">
        <f t="shared" si="23"/>
        <v>0.20588235294117646</v>
      </c>
      <c r="W186" s="3">
        <f t="shared" si="23"/>
        <v>8.8235294117647065E-2</v>
      </c>
      <c r="X186" s="3">
        <f t="shared" si="23"/>
        <v>2.9411764705882353E-2</v>
      </c>
      <c r="Y186" s="3">
        <f t="shared" si="23"/>
        <v>0.18823529411764706</v>
      </c>
      <c r="Z186" s="3">
        <f t="shared" si="23"/>
        <v>1.1764705882352941E-2</v>
      </c>
      <c r="AA186" s="3">
        <f t="shared" si="23"/>
        <v>1.7647058823529412E-2</v>
      </c>
      <c r="AB186" s="3">
        <f t="shared" si="23"/>
        <v>0.14705882352941177</v>
      </c>
      <c r="AC186" s="3">
        <f t="shared" si="23"/>
        <v>0.21764705882352942</v>
      </c>
      <c r="AD186" s="3">
        <f t="shared" si="23"/>
        <v>0.20588235294117646</v>
      </c>
      <c r="AE186" s="3">
        <f t="shared" si="23"/>
        <v>0.21764705882352942</v>
      </c>
      <c r="AF186" s="3">
        <f t="shared" si="23"/>
        <v>0.21764705882352942</v>
      </c>
      <c r="AG186" s="3">
        <f t="shared" si="23"/>
        <v>0.18235294117647058</v>
      </c>
      <c r="AH186" s="3">
        <f t="shared" si="23"/>
        <v>0.18235294117647058</v>
      </c>
      <c r="AI186" s="3">
        <f t="shared" si="23"/>
        <v>0.2</v>
      </c>
      <c r="AJ186" s="3">
        <f t="shared" si="23"/>
        <v>0.1588235294117647</v>
      </c>
    </row>
    <row r="187" spans="1:36" ht="15.75" customHeight="1" x14ac:dyDescent="0.2">
      <c r="A187">
        <v>1</v>
      </c>
      <c r="D187" s="3">
        <f t="shared" si="20"/>
        <v>2.9411764705882353E-2</v>
      </c>
      <c r="E187" s="3">
        <f t="shared" si="20"/>
        <v>2.9411764705882353E-2</v>
      </c>
      <c r="F187" s="3">
        <f t="shared" si="20"/>
        <v>1.7647058823529412E-2</v>
      </c>
      <c r="G187" s="3">
        <f t="shared" ref="G187:AJ187" si="24">G179/G$180</f>
        <v>5.2941176470588235E-2</v>
      </c>
      <c r="H187" s="3">
        <f t="shared" si="24"/>
        <v>1.7647058823529412E-2</v>
      </c>
      <c r="I187" s="3">
        <f t="shared" si="24"/>
        <v>0.10588235294117647</v>
      </c>
      <c r="J187" s="3">
        <f t="shared" si="24"/>
        <v>8.8235294117647065E-2</v>
      </c>
      <c r="K187" s="3">
        <f t="shared" si="24"/>
        <v>0.10588235294117647</v>
      </c>
      <c r="L187" s="3">
        <f t="shared" si="24"/>
        <v>0.1</v>
      </c>
      <c r="M187" s="3">
        <f t="shared" si="24"/>
        <v>6.4705882352941183E-2</v>
      </c>
      <c r="N187" s="3">
        <f t="shared" si="24"/>
        <v>2.3529411764705882E-2</v>
      </c>
      <c r="O187" s="3">
        <f t="shared" si="24"/>
        <v>2.3529411764705882E-2</v>
      </c>
      <c r="P187" s="3">
        <f t="shared" si="24"/>
        <v>2.3529411764705882E-2</v>
      </c>
      <c r="Q187" s="3">
        <f t="shared" si="24"/>
        <v>1.7647058823529412E-2</v>
      </c>
      <c r="R187" s="3">
        <f t="shared" si="24"/>
        <v>9.4117647058823528E-2</v>
      </c>
      <c r="S187" s="3">
        <f t="shared" si="24"/>
        <v>3.5294117647058823E-2</v>
      </c>
      <c r="T187" s="3">
        <f t="shared" si="24"/>
        <v>5.2941176470588235E-2</v>
      </c>
      <c r="U187" s="3">
        <f t="shared" si="24"/>
        <v>6.4705882352941183E-2</v>
      </c>
      <c r="V187" s="3">
        <f t="shared" si="24"/>
        <v>4.1176470588235294E-2</v>
      </c>
      <c r="W187" s="3">
        <f t="shared" si="24"/>
        <v>2.9411764705882353E-2</v>
      </c>
      <c r="X187" s="3">
        <f t="shared" si="24"/>
        <v>5.8823529411764705E-3</v>
      </c>
      <c r="Y187" s="3">
        <f t="shared" si="24"/>
        <v>5.8823529411764705E-2</v>
      </c>
      <c r="Z187" s="3">
        <f t="shared" si="24"/>
        <v>0</v>
      </c>
      <c r="AA187" s="3">
        <f t="shared" si="24"/>
        <v>0</v>
      </c>
      <c r="AB187" s="3">
        <f t="shared" si="24"/>
        <v>4.7058823529411764E-2</v>
      </c>
      <c r="AC187" s="3">
        <f t="shared" si="24"/>
        <v>0.1</v>
      </c>
      <c r="AD187" s="3">
        <f t="shared" si="24"/>
        <v>0.10588235294117647</v>
      </c>
      <c r="AE187" s="3">
        <f t="shared" si="24"/>
        <v>8.2352941176470587E-2</v>
      </c>
      <c r="AF187" s="3">
        <f t="shared" si="24"/>
        <v>0.1</v>
      </c>
      <c r="AG187" s="3">
        <f t="shared" si="24"/>
        <v>0.10588235294117647</v>
      </c>
      <c r="AH187" s="3">
        <f t="shared" si="24"/>
        <v>6.4705882352941183E-2</v>
      </c>
      <c r="AI187" s="3">
        <f t="shared" si="24"/>
        <v>8.2352941176470587E-2</v>
      </c>
      <c r="AJ187" s="3">
        <f t="shared" si="24"/>
        <v>7.0588235294117646E-2</v>
      </c>
    </row>
    <row r="188" spans="1:36" ht="15.75" customHeight="1" x14ac:dyDescent="0.2">
      <c r="A188" s="2" t="s">
        <v>1097</v>
      </c>
      <c r="D188" s="3">
        <f t="shared" si="20"/>
        <v>1</v>
      </c>
      <c r="E188" s="3">
        <f t="shared" si="20"/>
        <v>1</v>
      </c>
      <c r="F188" s="3">
        <f t="shared" si="20"/>
        <v>1</v>
      </c>
      <c r="G188" s="3">
        <f t="shared" ref="G188:AJ188" si="25">G180/G$180</f>
        <v>1</v>
      </c>
      <c r="H188" s="3">
        <f t="shared" si="25"/>
        <v>1</v>
      </c>
      <c r="I188" s="3">
        <f t="shared" si="25"/>
        <v>1</v>
      </c>
      <c r="J188" s="3">
        <f t="shared" si="25"/>
        <v>1</v>
      </c>
      <c r="K188" s="3">
        <f t="shared" si="25"/>
        <v>1</v>
      </c>
      <c r="L188" s="3">
        <f t="shared" si="25"/>
        <v>1</v>
      </c>
      <c r="M188" s="3">
        <f t="shared" si="25"/>
        <v>1</v>
      </c>
      <c r="N188" s="3">
        <f t="shared" si="25"/>
        <v>1</v>
      </c>
      <c r="O188" s="3">
        <f t="shared" si="25"/>
        <v>1</v>
      </c>
      <c r="P188" s="3">
        <f t="shared" si="25"/>
        <v>1</v>
      </c>
      <c r="Q188" s="3">
        <f t="shared" si="25"/>
        <v>1</v>
      </c>
      <c r="R188" s="3">
        <f t="shared" si="25"/>
        <v>1</v>
      </c>
      <c r="S188" s="3">
        <f t="shared" si="25"/>
        <v>1</v>
      </c>
      <c r="T188" s="3">
        <f t="shared" si="25"/>
        <v>1</v>
      </c>
      <c r="U188" s="3">
        <f t="shared" si="25"/>
        <v>1</v>
      </c>
      <c r="V188" s="3">
        <f t="shared" si="25"/>
        <v>1</v>
      </c>
      <c r="W188" s="3">
        <f t="shared" si="25"/>
        <v>1</v>
      </c>
      <c r="X188" s="3">
        <f t="shared" si="25"/>
        <v>1</v>
      </c>
      <c r="Y188" s="3">
        <f t="shared" si="25"/>
        <v>1</v>
      </c>
      <c r="Z188" s="3">
        <f t="shared" si="25"/>
        <v>1</v>
      </c>
      <c r="AA188" s="3">
        <f t="shared" si="25"/>
        <v>1</v>
      </c>
      <c r="AB188" s="3">
        <f t="shared" si="25"/>
        <v>1</v>
      </c>
      <c r="AC188" s="3">
        <f t="shared" si="25"/>
        <v>1</v>
      </c>
      <c r="AD188" s="3">
        <f t="shared" si="25"/>
        <v>1</v>
      </c>
      <c r="AE188" s="3">
        <f t="shared" si="25"/>
        <v>1</v>
      </c>
      <c r="AF188" s="3">
        <f t="shared" si="25"/>
        <v>1</v>
      </c>
      <c r="AG188" s="3">
        <f t="shared" si="25"/>
        <v>1</v>
      </c>
      <c r="AH188" s="3">
        <f t="shared" si="25"/>
        <v>1</v>
      </c>
      <c r="AI188" s="3">
        <f t="shared" si="25"/>
        <v>1</v>
      </c>
      <c r="AJ188" s="3">
        <f t="shared" si="25"/>
        <v>1</v>
      </c>
    </row>
    <row r="191" spans="1:36" ht="15.75" customHeight="1" x14ac:dyDescent="0.2">
      <c r="A191">
        <v>4</v>
      </c>
      <c r="AE191">
        <f>COUNTIF(AE2:AE171,$A191)</f>
        <v>31</v>
      </c>
      <c r="AF191">
        <f t="shared" ref="AF191:AJ191" si="26">COUNTIF(AF2:AF171,$A191)</f>
        <v>46</v>
      </c>
      <c r="AG191">
        <f t="shared" si="26"/>
        <v>58</v>
      </c>
      <c r="AH191">
        <f t="shared" si="26"/>
        <v>49</v>
      </c>
      <c r="AI191">
        <f t="shared" si="26"/>
        <v>45</v>
      </c>
      <c r="AJ191">
        <f t="shared" si="26"/>
        <v>63</v>
      </c>
    </row>
    <row r="192" spans="1:36" ht="15.75" customHeight="1" x14ac:dyDescent="0.2">
      <c r="A192">
        <v>3</v>
      </c>
      <c r="AE192">
        <f>COUNTIF(AE2:AE172,$A192)</f>
        <v>88</v>
      </c>
      <c r="AF192">
        <f t="shared" ref="AF192:AJ192" si="27">COUNTIF(AF2:AF172,$A192)</f>
        <v>70</v>
      </c>
      <c r="AG192">
        <f t="shared" si="27"/>
        <v>63</v>
      </c>
      <c r="AH192">
        <f t="shared" si="27"/>
        <v>79</v>
      </c>
      <c r="AI192">
        <f t="shared" si="27"/>
        <v>77</v>
      </c>
      <c r="AJ192">
        <f t="shared" si="27"/>
        <v>68</v>
      </c>
    </row>
    <row r="193" spans="1:36" ht="15.75" customHeight="1" x14ac:dyDescent="0.2">
      <c r="A193">
        <v>2</v>
      </c>
      <c r="AE193">
        <f>COUNTIF(AE2:AE173,$A193)</f>
        <v>37</v>
      </c>
      <c r="AF193">
        <f t="shared" ref="AF193:AJ193" si="28">COUNTIF(AF2:AF173,$A193)</f>
        <v>37</v>
      </c>
      <c r="AG193">
        <f t="shared" si="28"/>
        <v>31</v>
      </c>
      <c r="AH193">
        <f t="shared" si="28"/>
        <v>31</v>
      </c>
      <c r="AI193">
        <f t="shared" si="28"/>
        <v>34</v>
      </c>
      <c r="AJ193">
        <f t="shared" si="28"/>
        <v>27</v>
      </c>
    </row>
    <row r="194" spans="1:36" ht="15.75" customHeight="1" x14ac:dyDescent="0.2">
      <c r="A194">
        <v>1</v>
      </c>
      <c r="AE194">
        <f>COUNTIF(AE2:AE174,$A194)</f>
        <v>14</v>
      </c>
      <c r="AF194">
        <f t="shared" ref="AF194:AJ194" si="29">COUNTIF(AF2:AF174,$A194)</f>
        <v>17</v>
      </c>
      <c r="AG194">
        <f t="shared" si="29"/>
        <v>18</v>
      </c>
      <c r="AH194">
        <f t="shared" si="29"/>
        <v>11</v>
      </c>
      <c r="AI194">
        <f t="shared" si="29"/>
        <v>14</v>
      </c>
      <c r="AJ194">
        <f t="shared" si="29"/>
        <v>12</v>
      </c>
    </row>
    <row r="195" spans="1:36" ht="15.75" customHeight="1" x14ac:dyDescent="0.2">
      <c r="A195" t="s">
        <v>1097</v>
      </c>
      <c r="AE195">
        <f>SUM(AE191:AE194)</f>
        <v>170</v>
      </c>
      <c r="AF195">
        <f t="shared" ref="AF195:AJ195" si="30">SUM(AF191:AF194)</f>
        <v>170</v>
      </c>
      <c r="AG195">
        <f t="shared" si="30"/>
        <v>170</v>
      </c>
      <c r="AH195">
        <f t="shared" si="30"/>
        <v>170</v>
      </c>
      <c r="AI195">
        <f t="shared" si="30"/>
        <v>170</v>
      </c>
      <c r="AJ195">
        <f t="shared" si="30"/>
        <v>170</v>
      </c>
    </row>
    <row r="197" spans="1:36" ht="15.75" customHeight="1" x14ac:dyDescent="0.2">
      <c r="A197">
        <v>4</v>
      </c>
      <c r="AE197" s="3">
        <f>AE191/AE$195</f>
        <v>0.18235294117647058</v>
      </c>
      <c r="AF197" s="3">
        <f t="shared" ref="AF197:AJ197" si="31">AF191/AF$195</f>
        <v>0.27058823529411763</v>
      </c>
      <c r="AG197" s="3">
        <f t="shared" si="31"/>
        <v>0.3411764705882353</v>
      </c>
      <c r="AH197" s="3">
        <f t="shared" si="31"/>
        <v>0.28823529411764703</v>
      </c>
      <c r="AI197" s="3">
        <f t="shared" si="31"/>
        <v>0.26470588235294118</v>
      </c>
      <c r="AJ197" s="3">
        <f t="shared" si="31"/>
        <v>0.37058823529411766</v>
      </c>
    </row>
    <row r="198" spans="1:36" ht="15.75" customHeight="1" x14ac:dyDescent="0.2">
      <c r="A198">
        <v>3</v>
      </c>
      <c r="AE198" s="3">
        <f>AE192/AE$195</f>
        <v>0.51764705882352946</v>
      </c>
      <c r="AF198" s="3">
        <f t="shared" ref="AF198:AJ198" si="32">AF192/AF$195</f>
        <v>0.41176470588235292</v>
      </c>
      <c r="AG198" s="3">
        <f t="shared" si="32"/>
        <v>0.37058823529411766</v>
      </c>
      <c r="AH198" s="3">
        <f t="shared" si="32"/>
        <v>0.46470588235294119</v>
      </c>
      <c r="AI198" s="3">
        <f t="shared" si="32"/>
        <v>0.45294117647058824</v>
      </c>
      <c r="AJ198" s="3">
        <f t="shared" si="32"/>
        <v>0.4</v>
      </c>
    </row>
    <row r="199" spans="1:36" ht="15.75" customHeight="1" x14ac:dyDescent="0.2">
      <c r="A199">
        <v>2</v>
      </c>
      <c r="AE199" s="3">
        <f>AE193/AE$195</f>
        <v>0.21764705882352942</v>
      </c>
      <c r="AF199" s="3">
        <f t="shared" ref="AF199:AJ199" si="33">AF193/AF$195</f>
        <v>0.21764705882352942</v>
      </c>
      <c r="AG199" s="3">
        <f t="shared" si="33"/>
        <v>0.18235294117647058</v>
      </c>
      <c r="AH199" s="3">
        <f t="shared" si="33"/>
        <v>0.18235294117647058</v>
      </c>
      <c r="AI199" s="3">
        <f t="shared" si="33"/>
        <v>0.2</v>
      </c>
      <c r="AJ199" s="3">
        <f t="shared" si="33"/>
        <v>0.1588235294117647</v>
      </c>
    </row>
    <row r="200" spans="1:36" ht="15.75" customHeight="1" x14ac:dyDescent="0.2">
      <c r="A200">
        <v>1</v>
      </c>
      <c r="AE200" s="3">
        <f>AE194/AE$195</f>
        <v>8.2352941176470587E-2</v>
      </c>
      <c r="AF200" s="3">
        <f t="shared" ref="AF200:AJ200" si="34">AF194/AF$195</f>
        <v>0.1</v>
      </c>
      <c r="AG200" s="3">
        <f t="shared" si="34"/>
        <v>0.10588235294117647</v>
      </c>
      <c r="AH200" s="3">
        <f t="shared" si="34"/>
        <v>6.4705882352941183E-2</v>
      </c>
      <c r="AI200" s="3">
        <f t="shared" si="34"/>
        <v>8.2352941176470587E-2</v>
      </c>
      <c r="AJ200" s="3">
        <f t="shared" si="34"/>
        <v>7.0588235294117646E-2</v>
      </c>
    </row>
    <row r="201" spans="1:36" ht="15.75" customHeight="1" x14ac:dyDescent="0.2">
      <c r="AE201" s="3">
        <f>SUM(AE197:AE200)</f>
        <v>1</v>
      </c>
      <c r="AF201" s="3">
        <f t="shared" ref="AF201:AJ201" si="35">SUM(AF197:AF200)</f>
        <v>1</v>
      </c>
      <c r="AG201" s="3">
        <f t="shared" si="35"/>
        <v>1</v>
      </c>
      <c r="AH201" s="3">
        <f t="shared" si="35"/>
        <v>1</v>
      </c>
      <c r="AI201" s="3">
        <f t="shared" si="35"/>
        <v>1</v>
      </c>
      <c r="AJ201" s="3">
        <f t="shared" si="35"/>
        <v>1</v>
      </c>
    </row>
    <row r="203" spans="1:36" ht="15.75" customHeight="1" x14ac:dyDescent="0.2">
      <c r="A203" s="9" t="s">
        <v>42</v>
      </c>
      <c r="B203">
        <f>COUNTIF(B2:B171,$A203)</f>
        <v>126</v>
      </c>
    </row>
    <row r="204" spans="1:36" ht="15.75" customHeight="1" x14ac:dyDescent="0.2">
      <c r="A204" s="9" t="s">
        <v>61</v>
      </c>
      <c r="B204">
        <f>COUNTIF(B2:B171,$A204)</f>
        <v>43</v>
      </c>
    </row>
    <row r="205" spans="1:36" ht="15.75" customHeight="1" x14ac:dyDescent="0.2">
      <c r="A205" s="9" t="s">
        <v>933</v>
      </c>
      <c r="B205">
        <f>COUNTIF(B3:B172,$A205)</f>
        <v>1</v>
      </c>
    </row>
    <row r="206" spans="1:36" ht="15.75" customHeight="1" x14ac:dyDescent="0.2">
      <c r="A206" s="9" t="s">
        <v>1097</v>
      </c>
      <c r="B206">
        <f>SUM(B203:B205)</f>
        <v>170</v>
      </c>
    </row>
    <row r="209" spans="1:3" ht="15.75" customHeight="1" x14ac:dyDescent="0.2">
      <c r="A209" s="9" t="s">
        <v>42</v>
      </c>
      <c r="B209" s="3">
        <f>B203/B$206</f>
        <v>0.74117647058823533</v>
      </c>
    </row>
    <row r="210" spans="1:3" ht="15.75" customHeight="1" x14ac:dyDescent="0.2">
      <c r="A210" s="9" t="s">
        <v>61</v>
      </c>
      <c r="B210" s="3">
        <f t="shared" ref="B210:B212" si="36">B204/B$206</f>
        <v>0.25294117647058822</v>
      </c>
    </row>
    <row r="211" spans="1:3" ht="15.75" customHeight="1" x14ac:dyDescent="0.2">
      <c r="A211" s="9" t="s">
        <v>933</v>
      </c>
      <c r="B211" s="3">
        <f t="shared" si="36"/>
        <v>5.8823529411764705E-3</v>
      </c>
    </row>
    <row r="212" spans="1:3" ht="15.75" customHeight="1" x14ac:dyDescent="0.2">
      <c r="A212" s="9" t="s">
        <v>1097</v>
      </c>
      <c r="B212" s="3">
        <f t="shared" si="36"/>
        <v>1</v>
      </c>
    </row>
    <row r="215" spans="1:3" ht="15.75" customHeight="1" x14ac:dyDescent="0.2">
      <c r="A215">
        <v>1</v>
      </c>
      <c r="C215">
        <f>COUNTIF(C2:C171,$A215)</f>
        <v>91</v>
      </c>
    </row>
    <row r="216" spans="1:3" ht="15.75" customHeight="1" x14ac:dyDescent="0.2">
      <c r="A216">
        <v>2</v>
      </c>
      <c r="C216">
        <f>COUNTIF(C3:C172,$A216)</f>
        <v>79</v>
      </c>
    </row>
    <row r="217" spans="1:3" ht="15.75" customHeight="1" x14ac:dyDescent="0.2">
      <c r="A217" t="s">
        <v>1097</v>
      </c>
      <c r="C217">
        <f>SUM(C215:C216)</f>
        <v>170</v>
      </c>
    </row>
    <row r="219" spans="1:3" ht="15.75" customHeight="1" x14ac:dyDescent="0.2">
      <c r="A219">
        <v>1</v>
      </c>
      <c r="C219" s="3">
        <f>C215/C$217</f>
        <v>0.53529411764705881</v>
      </c>
    </row>
    <row r="220" spans="1:3" ht="15.75" customHeight="1" x14ac:dyDescent="0.2">
      <c r="A220">
        <v>2</v>
      </c>
      <c r="C220" s="3">
        <f>C216/C$217</f>
        <v>0.46470588235294119</v>
      </c>
    </row>
    <row r="221" spans="1:3" ht="15.75" customHeight="1" x14ac:dyDescent="0.2">
      <c r="A221" t="s">
        <v>1097</v>
      </c>
      <c r="C221" s="3">
        <f>SUM(C219:C220)</f>
        <v>1</v>
      </c>
    </row>
    <row r="224" spans="1:3" ht="15.75" customHeight="1" x14ac:dyDescent="0.2">
      <c r="A224" s="10" t="s">
        <v>739</v>
      </c>
      <c r="B224">
        <v>112</v>
      </c>
    </row>
    <row r="225" spans="1:2" ht="15.75" customHeight="1" x14ac:dyDescent="0.2">
      <c r="A225" s="10" t="s">
        <v>312</v>
      </c>
      <c r="B225">
        <v>61</v>
      </c>
    </row>
    <row r="226" spans="1:2" ht="15.75" customHeight="1" x14ac:dyDescent="0.2">
      <c r="A226" s="10" t="s">
        <v>397</v>
      </c>
      <c r="B226">
        <v>73</v>
      </c>
    </row>
    <row r="227" spans="1:2" ht="15.75" customHeight="1" x14ac:dyDescent="0.2">
      <c r="A227" s="10" t="s">
        <v>1128</v>
      </c>
      <c r="B227">
        <v>76</v>
      </c>
    </row>
    <row r="228" spans="1:2" ht="15.75" customHeight="1" x14ac:dyDescent="0.2">
      <c r="A228" s="10" t="s">
        <v>1129</v>
      </c>
      <c r="B228">
        <v>49</v>
      </c>
    </row>
    <row r="229" spans="1:2" ht="15.75" customHeight="1" x14ac:dyDescent="0.2">
      <c r="A229" s="10" t="s">
        <v>1130</v>
      </c>
      <c r="B229">
        <v>24</v>
      </c>
    </row>
    <row r="230" spans="1:2" ht="15.75" customHeight="1" x14ac:dyDescent="0.2">
      <c r="A230" s="10" t="s">
        <v>406</v>
      </c>
      <c r="B230">
        <v>70</v>
      </c>
    </row>
    <row r="231" spans="1:2" ht="15.75" customHeight="1" x14ac:dyDescent="0.2">
      <c r="A231" s="10" t="s">
        <v>1131</v>
      </c>
      <c r="B231">
        <v>48</v>
      </c>
    </row>
    <row r="232" spans="1:2" ht="15.75" customHeight="1" x14ac:dyDescent="0.2">
      <c r="A232" s="10" t="s">
        <v>761</v>
      </c>
      <c r="B232">
        <v>75</v>
      </c>
    </row>
    <row r="233" spans="1:2" ht="15.75" customHeight="1" x14ac:dyDescent="0.2">
      <c r="A233" s="10" t="s">
        <v>1132</v>
      </c>
      <c r="B233">
        <v>33</v>
      </c>
    </row>
    <row r="234" spans="1:2" ht="15.75" customHeight="1" x14ac:dyDescent="0.2">
      <c r="A234" s="10" t="s">
        <v>264</v>
      </c>
      <c r="B234">
        <v>67</v>
      </c>
    </row>
    <row r="235" spans="1:2" ht="15.75" customHeight="1" x14ac:dyDescent="0.2">
      <c r="A235" s="10" t="s">
        <v>1133</v>
      </c>
      <c r="B235">
        <v>124</v>
      </c>
    </row>
    <row r="236" spans="1:2" ht="15.75" customHeight="1" x14ac:dyDescent="0.2">
      <c r="A236" s="10" t="s">
        <v>463</v>
      </c>
      <c r="B236">
        <v>115</v>
      </c>
    </row>
    <row r="237" spans="1:2" ht="15.75" customHeight="1" x14ac:dyDescent="0.2">
      <c r="A237" s="10" t="s">
        <v>1097</v>
      </c>
      <c r="B237">
        <v>170</v>
      </c>
    </row>
    <row r="240" spans="1:2" ht="15.75" customHeight="1" x14ac:dyDescent="0.2">
      <c r="A240" s="10" t="s">
        <v>739</v>
      </c>
      <c r="B240" s="3">
        <f>B224/B$237</f>
        <v>0.6588235294117647</v>
      </c>
    </row>
    <row r="241" spans="1:2" ht="15.75" customHeight="1" x14ac:dyDescent="0.2">
      <c r="A241" s="10" t="s">
        <v>312</v>
      </c>
      <c r="B241" s="3">
        <f t="shared" ref="B241:B253" si="37">B225/B$237</f>
        <v>0.35882352941176471</v>
      </c>
    </row>
    <row r="242" spans="1:2" ht="15.75" customHeight="1" x14ac:dyDescent="0.2">
      <c r="A242" s="10" t="s">
        <v>397</v>
      </c>
      <c r="B242" s="3">
        <f t="shared" si="37"/>
        <v>0.42941176470588233</v>
      </c>
    </row>
    <row r="243" spans="1:2" ht="15.75" customHeight="1" x14ac:dyDescent="0.2">
      <c r="A243" s="10" t="s">
        <v>1128</v>
      </c>
      <c r="B243" s="3">
        <f t="shared" si="37"/>
        <v>0.44705882352941179</v>
      </c>
    </row>
    <row r="244" spans="1:2" ht="15.75" customHeight="1" x14ac:dyDescent="0.2">
      <c r="A244" s="10" t="s">
        <v>1129</v>
      </c>
      <c r="B244" s="3">
        <f t="shared" si="37"/>
        <v>0.28823529411764703</v>
      </c>
    </row>
    <row r="245" spans="1:2" ht="15.75" customHeight="1" x14ac:dyDescent="0.2">
      <c r="A245" s="10" t="s">
        <v>1130</v>
      </c>
      <c r="B245" s="3">
        <f t="shared" si="37"/>
        <v>0.14117647058823529</v>
      </c>
    </row>
    <row r="246" spans="1:2" ht="15.75" customHeight="1" x14ac:dyDescent="0.2">
      <c r="A246" s="10" t="s">
        <v>406</v>
      </c>
      <c r="B246" s="3">
        <f t="shared" si="37"/>
        <v>0.41176470588235292</v>
      </c>
    </row>
    <row r="247" spans="1:2" ht="15.75" customHeight="1" x14ac:dyDescent="0.2">
      <c r="A247" s="10" t="s">
        <v>1131</v>
      </c>
      <c r="B247" s="3">
        <f t="shared" si="37"/>
        <v>0.28235294117647058</v>
      </c>
    </row>
    <row r="248" spans="1:2" ht="15.75" customHeight="1" x14ac:dyDescent="0.2">
      <c r="A248" s="10" t="s">
        <v>761</v>
      </c>
      <c r="B248" s="3">
        <f t="shared" si="37"/>
        <v>0.44117647058823528</v>
      </c>
    </row>
    <row r="249" spans="1:2" ht="15.75" customHeight="1" x14ac:dyDescent="0.2">
      <c r="A249" s="10" t="s">
        <v>1132</v>
      </c>
      <c r="B249" s="3">
        <f t="shared" si="37"/>
        <v>0.19411764705882353</v>
      </c>
    </row>
    <row r="250" spans="1:2" ht="15.75" customHeight="1" x14ac:dyDescent="0.2">
      <c r="A250" s="10" t="s">
        <v>264</v>
      </c>
      <c r="B250" s="3">
        <f t="shared" si="37"/>
        <v>0.39411764705882352</v>
      </c>
    </row>
    <row r="251" spans="1:2" ht="15.75" customHeight="1" x14ac:dyDescent="0.2">
      <c r="A251" s="10" t="s">
        <v>1133</v>
      </c>
      <c r="B251" s="3">
        <f t="shared" si="37"/>
        <v>0.72941176470588232</v>
      </c>
    </row>
    <row r="252" spans="1:2" ht="15.75" customHeight="1" x14ac:dyDescent="0.2">
      <c r="A252" s="10" t="s">
        <v>463</v>
      </c>
      <c r="B252" s="3">
        <f t="shared" si="37"/>
        <v>0.67647058823529416</v>
      </c>
    </row>
    <row r="253" spans="1:2" ht="15.75" customHeight="1" x14ac:dyDescent="0.2">
      <c r="A253" s="10" t="s">
        <v>1097</v>
      </c>
      <c r="B253" s="3">
        <f t="shared" si="37"/>
        <v>1</v>
      </c>
    </row>
    <row r="256" spans="1:2" ht="15.75" customHeight="1" x14ac:dyDescent="0.2">
      <c r="A256" s="13" t="s">
        <v>774</v>
      </c>
      <c r="B256">
        <v>130</v>
      </c>
    </row>
    <row r="257" spans="1:2" ht="15.75" customHeight="1" x14ac:dyDescent="0.2">
      <c r="A257" s="13" t="s">
        <v>80</v>
      </c>
      <c r="B257">
        <v>162</v>
      </c>
    </row>
    <row r="258" spans="1:2" ht="15.75" customHeight="1" x14ac:dyDescent="0.2">
      <c r="A258" s="13" t="s">
        <v>1136</v>
      </c>
      <c r="B258">
        <v>67</v>
      </c>
    </row>
    <row r="259" spans="1:2" ht="15.75" customHeight="1" x14ac:dyDescent="0.2">
      <c r="A259" s="13" t="s">
        <v>490</v>
      </c>
      <c r="B259">
        <v>33</v>
      </c>
    </row>
    <row r="260" spans="1:2" ht="15.75" customHeight="1" x14ac:dyDescent="0.2">
      <c r="A260" s="13" t="s">
        <v>926</v>
      </c>
      <c r="B260">
        <v>68</v>
      </c>
    </row>
    <row r="261" spans="1:2" ht="15.75" customHeight="1" x14ac:dyDescent="0.2">
      <c r="A261" s="13" t="s">
        <v>1134</v>
      </c>
      <c r="B261">
        <v>12</v>
      </c>
    </row>
    <row r="262" spans="1:2" ht="15.75" customHeight="1" x14ac:dyDescent="0.2">
      <c r="A262" s="13" t="s">
        <v>1135</v>
      </c>
      <c r="B262">
        <v>3</v>
      </c>
    </row>
    <row r="263" spans="1:2" ht="15.75" customHeight="1" x14ac:dyDescent="0.2">
      <c r="A263" s="13" t="s">
        <v>1097</v>
      </c>
      <c r="B263">
        <v>170</v>
      </c>
    </row>
    <row r="266" spans="1:2" ht="15.75" customHeight="1" x14ac:dyDescent="0.2">
      <c r="A266" s="13" t="s">
        <v>774</v>
      </c>
      <c r="B266" s="3">
        <f>B256/B$263</f>
        <v>0.76470588235294112</v>
      </c>
    </row>
    <row r="267" spans="1:2" ht="15.75" customHeight="1" x14ac:dyDescent="0.2">
      <c r="A267" s="13" t="s">
        <v>80</v>
      </c>
      <c r="B267" s="3">
        <f t="shared" ref="B267:B273" si="38">B257/B$263</f>
        <v>0.95294117647058818</v>
      </c>
    </row>
    <row r="268" spans="1:2" ht="15.75" customHeight="1" x14ac:dyDescent="0.2">
      <c r="A268" s="13" t="s">
        <v>1136</v>
      </c>
      <c r="B268" s="3">
        <f t="shared" si="38"/>
        <v>0.39411764705882352</v>
      </c>
    </row>
    <row r="269" spans="1:2" ht="15.75" customHeight="1" x14ac:dyDescent="0.2">
      <c r="A269" s="13" t="s">
        <v>490</v>
      </c>
      <c r="B269" s="3">
        <f t="shared" si="38"/>
        <v>0.19411764705882353</v>
      </c>
    </row>
    <row r="270" spans="1:2" ht="15.75" customHeight="1" x14ac:dyDescent="0.2">
      <c r="A270" s="13" t="s">
        <v>926</v>
      </c>
      <c r="B270" s="3">
        <f t="shared" si="38"/>
        <v>0.4</v>
      </c>
    </row>
    <row r="271" spans="1:2" ht="15.75" customHeight="1" x14ac:dyDescent="0.2">
      <c r="A271" s="13" t="s">
        <v>1134</v>
      </c>
      <c r="B271" s="3">
        <f t="shared" si="38"/>
        <v>7.0588235294117646E-2</v>
      </c>
    </row>
    <row r="272" spans="1:2" ht="15.75" customHeight="1" x14ac:dyDescent="0.2">
      <c r="A272" s="13" t="s">
        <v>1135</v>
      </c>
      <c r="B272" s="3">
        <f t="shared" si="38"/>
        <v>1.7647058823529412E-2</v>
      </c>
    </row>
    <row r="273" spans="1:2" ht="15.75" customHeight="1" x14ac:dyDescent="0.2">
      <c r="A273" s="13" t="s">
        <v>1097</v>
      </c>
      <c r="B273" s="3">
        <f t="shared" si="38"/>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WALTON</dc:creator>
  <cp:lastModifiedBy>MD. ASHRAFUZZAMAN</cp:lastModifiedBy>
  <dcterms:created xsi:type="dcterms:W3CDTF">2023-11-05T11:05:03Z</dcterms:created>
  <dcterms:modified xsi:type="dcterms:W3CDTF">2023-11-05T11:05:03Z</dcterms:modified>
</cp:coreProperties>
</file>