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isabel\Downloads\"/>
    </mc:Choice>
  </mc:AlternateContent>
  <xr:revisionPtr revIDLastSave="0" documentId="13_ncr:1_{872C7E98-AC96-462A-85A6-F105FF095C46}" xr6:coauthVersionLast="28" xr6:coauthVersionMax="28" xr10:uidLastSave="{00000000-0000-0000-0000-000000000000}"/>
  <bookViews>
    <workbookView xWindow="0" yWindow="0" windowWidth="23040" windowHeight="9048" activeTab="2" xr2:uid="{00000000-000D-0000-FFFF-FFFF00000000}"/>
  </bookViews>
  <sheets>
    <sheet name="Gene_matrix_3" sheetId="1" r:id="rId1"/>
    <sheet name="Endocarditis" sheetId="2" r:id="rId2"/>
    <sheet name="Commensal" sheetId="3" r:id="rId3"/>
    <sheet name="Sheet1" sheetId="4" r:id="rId4"/>
  </sheets>
  <definedNames>
    <definedName name="_xlnm._FilterDatabase" localSheetId="0" hidden="1">Gene_matrix_3!$A$1:$CJ$75</definedName>
  </definedNames>
  <calcPr calcId="171027"/>
</workbook>
</file>

<file path=xl/calcChain.xml><?xml version="1.0" encoding="utf-8"?>
<calcChain xmlns="http://schemas.openxmlformats.org/spreadsheetml/2006/main">
  <c r="H37" i="2" l="1"/>
  <c r="I37" i="2"/>
  <c r="P37" i="2"/>
  <c r="Q37" i="2"/>
  <c r="X37" i="2"/>
  <c r="Y37" i="2"/>
  <c r="AF37" i="2"/>
  <c r="AG37" i="2"/>
  <c r="AN37" i="2"/>
  <c r="AO37" i="2"/>
  <c r="AV37" i="2"/>
  <c r="AW37" i="2"/>
  <c r="BD37" i="2"/>
  <c r="BE37" i="2"/>
  <c r="BL37" i="2"/>
  <c r="BM37" i="2"/>
  <c r="BT37" i="2"/>
  <c r="BU37" i="2"/>
  <c r="CB37" i="2"/>
  <c r="CC37" i="2"/>
  <c r="CJ37" i="2"/>
  <c r="E37" i="2"/>
  <c r="F41" i="3"/>
  <c r="F42" i="3" s="1"/>
  <c r="F44" i="3" s="1"/>
  <c r="F45" i="3" s="1"/>
  <c r="G41" i="3"/>
  <c r="G42" i="3" s="1"/>
  <c r="G44" i="3" s="1"/>
  <c r="G45" i="3" s="1"/>
  <c r="H41" i="3"/>
  <c r="H42" i="3" s="1"/>
  <c r="H44" i="3" s="1"/>
  <c r="H45" i="3" s="1"/>
  <c r="I41" i="3"/>
  <c r="I42" i="3" s="1"/>
  <c r="I44" i="3" s="1"/>
  <c r="I45" i="3" s="1"/>
  <c r="J41" i="3"/>
  <c r="J42" i="3" s="1"/>
  <c r="J44" i="3" s="1"/>
  <c r="J45" i="3" s="1"/>
  <c r="K41" i="3"/>
  <c r="K42" i="3" s="1"/>
  <c r="K44" i="3" s="1"/>
  <c r="K45" i="3" s="1"/>
  <c r="C4" i="4" s="1"/>
  <c r="L41" i="3"/>
  <c r="L42" i="3" s="1"/>
  <c r="L44" i="3" s="1"/>
  <c r="L45" i="3" s="1"/>
  <c r="M41" i="3"/>
  <c r="M42" i="3" s="1"/>
  <c r="M44" i="3" s="1"/>
  <c r="M45" i="3" s="1"/>
  <c r="N41" i="3"/>
  <c r="N42" i="3" s="1"/>
  <c r="N44" i="3" s="1"/>
  <c r="N45" i="3" s="1"/>
  <c r="O41" i="3"/>
  <c r="O42" i="3" s="1"/>
  <c r="O44" i="3" s="1"/>
  <c r="O45" i="3" s="1"/>
  <c r="P41" i="3"/>
  <c r="P42" i="3" s="1"/>
  <c r="P44" i="3" s="1"/>
  <c r="P45" i="3" s="1"/>
  <c r="Q41" i="3"/>
  <c r="Q42" i="3" s="1"/>
  <c r="Q44" i="3" s="1"/>
  <c r="Q45" i="3" s="1"/>
  <c r="R41" i="3"/>
  <c r="R42" i="3" s="1"/>
  <c r="R44" i="3" s="1"/>
  <c r="R45" i="3" s="1"/>
  <c r="C5" i="4" s="1"/>
  <c r="S41" i="3"/>
  <c r="S42" i="3" s="1"/>
  <c r="S44" i="3" s="1"/>
  <c r="S45" i="3" s="1"/>
  <c r="T41" i="3"/>
  <c r="T42" i="3" s="1"/>
  <c r="T44" i="3" s="1"/>
  <c r="T45" i="3" s="1"/>
  <c r="U41" i="3"/>
  <c r="U42" i="3" s="1"/>
  <c r="U44" i="3" s="1"/>
  <c r="U45" i="3" s="1"/>
  <c r="V41" i="3"/>
  <c r="V42" i="3" s="1"/>
  <c r="V44" i="3" s="1"/>
  <c r="V45" i="3" s="1"/>
  <c r="C16" i="4" s="1"/>
  <c r="W41" i="3"/>
  <c r="W42" i="3" s="1"/>
  <c r="W44" i="3" s="1"/>
  <c r="W45" i="3" s="1"/>
  <c r="X41" i="3"/>
  <c r="X42" i="3" s="1"/>
  <c r="X44" i="3" s="1"/>
  <c r="X45" i="3" s="1"/>
  <c r="Y41" i="3"/>
  <c r="Y42" i="3" s="1"/>
  <c r="Y44" i="3" s="1"/>
  <c r="Y45" i="3" s="1"/>
  <c r="Z41" i="3"/>
  <c r="Z42" i="3" s="1"/>
  <c r="Z44" i="3" s="1"/>
  <c r="Z45" i="3" s="1"/>
  <c r="AA41" i="3"/>
  <c r="AA42" i="3" s="1"/>
  <c r="AA44" i="3" s="1"/>
  <c r="AA45" i="3" s="1"/>
  <c r="AB41" i="3"/>
  <c r="AB42" i="3" s="1"/>
  <c r="AB44" i="3" s="1"/>
  <c r="AB45" i="3" s="1"/>
  <c r="AC41" i="3"/>
  <c r="AC42" i="3" s="1"/>
  <c r="AC44" i="3" s="1"/>
  <c r="AC45" i="3" s="1"/>
  <c r="AD41" i="3"/>
  <c r="AD42" i="3" s="1"/>
  <c r="AD44" i="3" s="1"/>
  <c r="AD45" i="3" s="1"/>
  <c r="AE41" i="3"/>
  <c r="AE42" i="3" s="1"/>
  <c r="AE44" i="3" s="1"/>
  <c r="AE45" i="3" s="1"/>
  <c r="AF41" i="3"/>
  <c r="AF42" i="3" s="1"/>
  <c r="AF44" i="3" s="1"/>
  <c r="AF45" i="3" s="1"/>
  <c r="C6" i="4" s="1"/>
  <c r="AG41" i="3"/>
  <c r="AG42" i="3" s="1"/>
  <c r="AG44" i="3" s="1"/>
  <c r="AG45" i="3" s="1"/>
  <c r="C17" i="4" s="1"/>
  <c r="AH41" i="3"/>
  <c r="AH42" i="3" s="1"/>
  <c r="AH44" i="3" s="1"/>
  <c r="AH45" i="3" s="1"/>
  <c r="C7" i="4" s="1"/>
  <c r="AI41" i="3"/>
  <c r="AI42" i="3" s="1"/>
  <c r="AI44" i="3" s="1"/>
  <c r="AI45" i="3" s="1"/>
  <c r="C8" i="4" s="1"/>
  <c r="AJ41" i="3"/>
  <c r="AJ42" i="3" s="1"/>
  <c r="AJ44" i="3" s="1"/>
  <c r="AJ45" i="3" s="1"/>
  <c r="C9" i="4" s="1"/>
  <c r="AK41" i="3"/>
  <c r="AK42" i="3" s="1"/>
  <c r="AK44" i="3" s="1"/>
  <c r="AK45" i="3" s="1"/>
  <c r="AL41" i="3"/>
  <c r="AL42" i="3" s="1"/>
  <c r="AL44" i="3" s="1"/>
  <c r="AL45" i="3" s="1"/>
  <c r="AM41" i="3"/>
  <c r="AM42" i="3" s="1"/>
  <c r="AM44" i="3" s="1"/>
  <c r="AM45" i="3" s="1"/>
  <c r="AN41" i="3"/>
  <c r="AN42" i="3" s="1"/>
  <c r="AN44" i="3" s="1"/>
  <c r="AN45" i="3" s="1"/>
  <c r="AO41" i="3"/>
  <c r="AO42" i="3" s="1"/>
  <c r="AO44" i="3" s="1"/>
  <c r="AO45" i="3" s="1"/>
  <c r="AP41" i="3"/>
  <c r="AP42" i="3" s="1"/>
  <c r="AP44" i="3" s="1"/>
  <c r="AP45" i="3" s="1"/>
  <c r="AQ41" i="3"/>
  <c r="AQ42" i="3" s="1"/>
  <c r="AQ44" i="3" s="1"/>
  <c r="AQ45" i="3" s="1"/>
  <c r="AR41" i="3"/>
  <c r="AR42" i="3" s="1"/>
  <c r="AR44" i="3" s="1"/>
  <c r="AR45" i="3" s="1"/>
  <c r="AS41" i="3"/>
  <c r="AS42" i="3" s="1"/>
  <c r="AS44" i="3" s="1"/>
  <c r="AS45" i="3" s="1"/>
  <c r="AT41" i="3"/>
  <c r="AT42" i="3" s="1"/>
  <c r="AT44" i="3" s="1"/>
  <c r="AT45" i="3" s="1"/>
  <c r="C18" i="4" s="1"/>
  <c r="AU41" i="3"/>
  <c r="AU42" i="3" s="1"/>
  <c r="AU44" i="3" s="1"/>
  <c r="AU45" i="3" s="1"/>
  <c r="AV41" i="3"/>
  <c r="AV42" i="3" s="1"/>
  <c r="AV44" i="3" s="1"/>
  <c r="AV45" i="3" s="1"/>
  <c r="AW41" i="3"/>
  <c r="AW42" i="3" s="1"/>
  <c r="AW44" i="3" s="1"/>
  <c r="AW45" i="3" s="1"/>
  <c r="AX41" i="3"/>
  <c r="AX42" i="3" s="1"/>
  <c r="AX44" i="3" s="1"/>
  <c r="AX45" i="3" s="1"/>
  <c r="C10" i="4" s="1"/>
  <c r="AY41" i="3"/>
  <c r="AY42" i="3" s="1"/>
  <c r="AY44" i="3" s="1"/>
  <c r="AY45" i="3" s="1"/>
  <c r="AZ41" i="3"/>
  <c r="AZ42" i="3" s="1"/>
  <c r="AZ44" i="3" s="1"/>
  <c r="AZ45" i="3" s="1"/>
  <c r="BA41" i="3"/>
  <c r="BA42" i="3" s="1"/>
  <c r="BA44" i="3" s="1"/>
  <c r="BA45" i="3" s="1"/>
  <c r="BB41" i="3"/>
  <c r="BB42" i="3" s="1"/>
  <c r="BB44" i="3" s="1"/>
  <c r="BB45" i="3" s="1"/>
  <c r="BC41" i="3"/>
  <c r="BC42" i="3" s="1"/>
  <c r="BC44" i="3" s="1"/>
  <c r="BC45" i="3" s="1"/>
  <c r="C11" i="4" s="1"/>
  <c r="BD41" i="3"/>
  <c r="BD42" i="3" s="1"/>
  <c r="BD44" i="3" s="1"/>
  <c r="BD45" i="3" s="1"/>
  <c r="BE41" i="3"/>
  <c r="BE42" i="3" s="1"/>
  <c r="BE44" i="3" s="1"/>
  <c r="BE45" i="3" s="1"/>
  <c r="BF41" i="3"/>
  <c r="BF42" i="3" s="1"/>
  <c r="BF44" i="3" s="1"/>
  <c r="BF45" i="3" s="1"/>
  <c r="BG41" i="3"/>
  <c r="BG42" i="3" s="1"/>
  <c r="BG44" i="3" s="1"/>
  <c r="BG45" i="3" s="1"/>
  <c r="BH41" i="3"/>
  <c r="BH42" i="3" s="1"/>
  <c r="BH44" i="3" s="1"/>
  <c r="BH45" i="3" s="1"/>
  <c r="BI41" i="3"/>
  <c r="BI42" i="3" s="1"/>
  <c r="BI44" i="3" s="1"/>
  <c r="BI45" i="3" s="1"/>
  <c r="C19" i="4" s="1"/>
  <c r="BJ41" i="3"/>
  <c r="BJ42" i="3" s="1"/>
  <c r="BJ44" i="3" s="1"/>
  <c r="BJ45" i="3" s="1"/>
  <c r="BK41" i="3"/>
  <c r="BK42" i="3" s="1"/>
  <c r="BK44" i="3" s="1"/>
  <c r="BK45" i="3" s="1"/>
  <c r="C12" i="4" s="1"/>
  <c r="BL41" i="3"/>
  <c r="BL42" i="3" s="1"/>
  <c r="BL44" i="3" s="1"/>
  <c r="BL45" i="3" s="1"/>
  <c r="BM41" i="3"/>
  <c r="BM42" i="3" s="1"/>
  <c r="BM44" i="3" s="1"/>
  <c r="BM45" i="3" s="1"/>
  <c r="BN41" i="3"/>
  <c r="BN42" i="3" s="1"/>
  <c r="BN44" i="3" s="1"/>
  <c r="BN45" i="3" s="1"/>
  <c r="BO41" i="3"/>
  <c r="BO42" i="3" s="1"/>
  <c r="BO44" i="3" s="1"/>
  <c r="BO45" i="3" s="1"/>
  <c r="BP41" i="3"/>
  <c r="BP42" i="3" s="1"/>
  <c r="BP44" i="3" s="1"/>
  <c r="BP45" i="3" s="1"/>
  <c r="BQ41" i="3"/>
  <c r="BQ42" i="3" s="1"/>
  <c r="BQ44" i="3" s="1"/>
  <c r="BQ45" i="3" s="1"/>
  <c r="BR41" i="3"/>
  <c r="BR42" i="3" s="1"/>
  <c r="BR44" i="3" s="1"/>
  <c r="BR45" i="3" s="1"/>
  <c r="BS41" i="3"/>
  <c r="BS42" i="3" s="1"/>
  <c r="BS44" i="3" s="1"/>
  <c r="BS45" i="3" s="1"/>
  <c r="BT41" i="3"/>
  <c r="BT42" i="3" s="1"/>
  <c r="BT44" i="3" s="1"/>
  <c r="BT45" i="3" s="1"/>
  <c r="BU41" i="3"/>
  <c r="BU42" i="3" s="1"/>
  <c r="BU44" i="3" s="1"/>
  <c r="BU45" i="3" s="1"/>
  <c r="BV41" i="3"/>
  <c r="BV42" i="3" s="1"/>
  <c r="BV44" i="3" s="1"/>
  <c r="BV45" i="3" s="1"/>
  <c r="BW41" i="3"/>
  <c r="BW42" i="3" s="1"/>
  <c r="BW44" i="3" s="1"/>
  <c r="BW45" i="3" s="1"/>
  <c r="BX41" i="3"/>
  <c r="BX42" i="3" s="1"/>
  <c r="BX44" i="3" s="1"/>
  <c r="BX45" i="3" s="1"/>
  <c r="BY41" i="3"/>
  <c r="BY42" i="3" s="1"/>
  <c r="BY44" i="3" s="1"/>
  <c r="BY45" i="3" s="1"/>
  <c r="BZ41" i="3"/>
  <c r="BZ42" i="3" s="1"/>
  <c r="BZ44" i="3" s="1"/>
  <c r="BZ45" i="3" s="1"/>
  <c r="CA41" i="3"/>
  <c r="CA42" i="3" s="1"/>
  <c r="CA44" i="3" s="1"/>
  <c r="CA45" i="3" s="1"/>
  <c r="CB41" i="3"/>
  <c r="CB42" i="3" s="1"/>
  <c r="CB44" i="3" s="1"/>
  <c r="CB45" i="3" s="1"/>
  <c r="CC41" i="3"/>
  <c r="CC42" i="3" s="1"/>
  <c r="CC44" i="3" s="1"/>
  <c r="CC45" i="3" s="1"/>
  <c r="CD41" i="3"/>
  <c r="CD42" i="3" s="1"/>
  <c r="CD44" i="3" s="1"/>
  <c r="CD45" i="3" s="1"/>
  <c r="CE41" i="3"/>
  <c r="CE42" i="3" s="1"/>
  <c r="CE44" i="3" s="1"/>
  <c r="CE45" i="3" s="1"/>
  <c r="CF41" i="3"/>
  <c r="CF42" i="3" s="1"/>
  <c r="CF44" i="3" s="1"/>
  <c r="CF45" i="3" s="1"/>
  <c r="CG41" i="3"/>
  <c r="CG42" i="3" s="1"/>
  <c r="CG44" i="3" s="1"/>
  <c r="CG45" i="3" s="1"/>
  <c r="CH41" i="3"/>
  <c r="CH42" i="3" s="1"/>
  <c r="CH44" i="3" s="1"/>
  <c r="CH45" i="3" s="1"/>
  <c r="CI41" i="3"/>
  <c r="CI42" i="3" s="1"/>
  <c r="CI44" i="3" s="1"/>
  <c r="CI45" i="3" s="1"/>
  <c r="CJ41" i="3"/>
  <c r="CJ42" i="3" s="1"/>
  <c r="CJ44" i="3" s="1"/>
  <c r="CJ45" i="3" s="1"/>
  <c r="E41" i="3"/>
  <c r="E42" i="3" s="1"/>
  <c r="E44" i="3" s="1"/>
  <c r="E45" i="3" s="1"/>
  <c r="A41" i="3"/>
  <c r="A36" i="2"/>
  <c r="F36" i="2"/>
  <c r="F37" i="2" s="1"/>
  <c r="G36" i="2"/>
  <c r="G37" i="2" s="1"/>
  <c r="H36" i="2"/>
  <c r="I36" i="2"/>
  <c r="J36" i="2"/>
  <c r="J37" i="2" s="1"/>
  <c r="K36" i="2"/>
  <c r="K37" i="2" s="1"/>
  <c r="L36" i="2"/>
  <c r="L37" i="2" s="1"/>
  <c r="M36" i="2"/>
  <c r="M37" i="2" s="1"/>
  <c r="N36" i="2"/>
  <c r="N37" i="2" s="1"/>
  <c r="O36" i="2"/>
  <c r="O37" i="2" s="1"/>
  <c r="P36" i="2"/>
  <c r="Q36" i="2"/>
  <c r="R36" i="2"/>
  <c r="R37" i="2" s="1"/>
  <c r="S36" i="2"/>
  <c r="S37" i="2" s="1"/>
  <c r="T36" i="2"/>
  <c r="T37" i="2" s="1"/>
  <c r="U36" i="2"/>
  <c r="U37" i="2" s="1"/>
  <c r="V36" i="2"/>
  <c r="V37" i="2" s="1"/>
  <c r="W36" i="2"/>
  <c r="W37" i="2" s="1"/>
  <c r="X36" i="2"/>
  <c r="Y36" i="2"/>
  <c r="Z36" i="2"/>
  <c r="Z37" i="2" s="1"/>
  <c r="AA36" i="2"/>
  <c r="AA37" i="2" s="1"/>
  <c r="AB36" i="2"/>
  <c r="AB37" i="2" s="1"/>
  <c r="AC36" i="2"/>
  <c r="AC37" i="2" s="1"/>
  <c r="AD36" i="2"/>
  <c r="AD37" i="2" s="1"/>
  <c r="AE36" i="2"/>
  <c r="AE37" i="2" s="1"/>
  <c r="AF36" i="2"/>
  <c r="AG36" i="2"/>
  <c r="AH36" i="2"/>
  <c r="AH37" i="2" s="1"/>
  <c r="AI36" i="2"/>
  <c r="AI37" i="2" s="1"/>
  <c r="AJ36" i="2"/>
  <c r="AJ37" i="2" s="1"/>
  <c r="AK36" i="2"/>
  <c r="AK37" i="2" s="1"/>
  <c r="AL36" i="2"/>
  <c r="AL37" i="2" s="1"/>
  <c r="AM36" i="2"/>
  <c r="AM37" i="2" s="1"/>
  <c r="AN36" i="2"/>
  <c r="AO36" i="2"/>
  <c r="AP36" i="2"/>
  <c r="AP37" i="2" s="1"/>
  <c r="AQ36" i="2"/>
  <c r="AQ37" i="2" s="1"/>
  <c r="AR36" i="2"/>
  <c r="AR37" i="2" s="1"/>
  <c r="AS36" i="2"/>
  <c r="AS37" i="2" s="1"/>
  <c r="AT36" i="2"/>
  <c r="AT37" i="2" s="1"/>
  <c r="AU36" i="2"/>
  <c r="AU37" i="2" s="1"/>
  <c r="AV36" i="2"/>
  <c r="AW36" i="2"/>
  <c r="AX36" i="2"/>
  <c r="AX37" i="2" s="1"/>
  <c r="AY36" i="2"/>
  <c r="AY37" i="2" s="1"/>
  <c r="AZ36" i="2"/>
  <c r="AZ37" i="2" s="1"/>
  <c r="BA36" i="2"/>
  <c r="BA37" i="2" s="1"/>
  <c r="BB36" i="2"/>
  <c r="BB37" i="2" s="1"/>
  <c r="BC36" i="2"/>
  <c r="BC37" i="2" s="1"/>
  <c r="BD36" i="2"/>
  <c r="BE36" i="2"/>
  <c r="BF36" i="2"/>
  <c r="BF37" i="2" s="1"/>
  <c r="BG36" i="2"/>
  <c r="BG37" i="2" s="1"/>
  <c r="BH36" i="2"/>
  <c r="BH37" i="2" s="1"/>
  <c r="BI36" i="2"/>
  <c r="BI37" i="2" s="1"/>
  <c r="BJ36" i="2"/>
  <c r="BJ37" i="2" s="1"/>
  <c r="BK36" i="2"/>
  <c r="BK37" i="2" s="1"/>
  <c r="BL36" i="2"/>
  <c r="BM36" i="2"/>
  <c r="BN36" i="2"/>
  <c r="BN37" i="2" s="1"/>
  <c r="BO36" i="2"/>
  <c r="BO37" i="2" s="1"/>
  <c r="BP36" i="2"/>
  <c r="BP37" i="2" s="1"/>
  <c r="BQ36" i="2"/>
  <c r="BQ37" i="2" s="1"/>
  <c r="BR36" i="2"/>
  <c r="BR37" i="2" s="1"/>
  <c r="BS36" i="2"/>
  <c r="BS37" i="2" s="1"/>
  <c r="BT36" i="2"/>
  <c r="BU36" i="2"/>
  <c r="BV36" i="2"/>
  <c r="BV37" i="2" s="1"/>
  <c r="BW36" i="2"/>
  <c r="BW37" i="2" s="1"/>
  <c r="BX36" i="2"/>
  <c r="BX37" i="2" s="1"/>
  <c r="BY36" i="2"/>
  <c r="BY37" i="2" s="1"/>
  <c r="BZ36" i="2"/>
  <c r="BZ37" i="2" s="1"/>
  <c r="CA36" i="2"/>
  <c r="CA37" i="2" s="1"/>
  <c r="CB36" i="2"/>
  <c r="CC36" i="2"/>
  <c r="CD36" i="2"/>
  <c r="CD37" i="2" s="1"/>
  <c r="CE36" i="2"/>
  <c r="CE37" i="2" s="1"/>
  <c r="CF36" i="2"/>
  <c r="CF37" i="2" s="1"/>
  <c r="CG36" i="2"/>
  <c r="CG37" i="2" s="1"/>
  <c r="CH36" i="2"/>
  <c r="CH37" i="2" s="1"/>
  <c r="CI36" i="2"/>
  <c r="CI37" i="2" s="1"/>
  <c r="CJ36" i="2"/>
  <c r="E36" i="2"/>
  <c r="F75" i="1"/>
  <c r="G75" i="1"/>
  <c r="H75" i="1"/>
  <c r="I75" i="1"/>
  <c r="J75" i="1"/>
  <c r="K75" i="1"/>
  <c r="L75" i="1"/>
  <c r="M75" i="1"/>
  <c r="N75" i="1"/>
  <c r="O75" i="1"/>
  <c r="P75" i="1"/>
  <c r="Q75" i="1"/>
  <c r="R75" i="1"/>
  <c r="S75" i="1"/>
  <c r="T75" i="1"/>
  <c r="U75" i="1"/>
  <c r="V75" i="1"/>
  <c r="W75" i="1"/>
  <c r="X75" i="1"/>
  <c r="Y75" i="1"/>
  <c r="Z75" i="1"/>
  <c r="AA75" i="1"/>
  <c r="AB75" i="1"/>
  <c r="AC75" i="1"/>
  <c r="AD75" i="1"/>
  <c r="AE75" i="1"/>
  <c r="AF75" i="1"/>
  <c r="AG75" i="1"/>
  <c r="AH75" i="1"/>
  <c r="AI75" i="1"/>
  <c r="AJ75" i="1"/>
  <c r="AK75" i="1"/>
  <c r="AL75" i="1"/>
  <c r="AM75" i="1"/>
  <c r="AN75" i="1"/>
  <c r="AO75" i="1"/>
  <c r="AP75" i="1"/>
  <c r="AQ75" i="1"/>
  <c r="AR75" i="1"/>
  <c r="AS75" i="1"/>
  <c r="AT75" i="1"/>
  <c r="AU75" i="1"/>
  <c r="AV75" i="1"/>
  <c r="AW75" i="1"/>
  <c r="AX75" i="1"/>
  <c r="AY75" i="1"/>
  <c r="AZ75" i="1"/>
  <c r="BA75" i="1"/>
  <c r="BB75" i="1"/>
  <c r="BC75" i="1"/>
  <c r="BD75" i="1"/>
  <c r="BE75" i="1"/>
  <c r="BF75" i="1"/>
  <c r="BG75" i="1"/>
  <c r="BH75" i="1"/>
  <c r="BI75" i="1"/>
  <c r="BJ75" i="1"/>
  <c r="BK75" i="1"/>
  <c r="BL75" i="1"/>
  <c r="BM75" i="1"/>
  <c r="BN75" i="1"/>
  <c r="BO75" i="1"/>
  <c r="BP75" i="1"/>
  <c r="BQ75" i="1"/>
  <c r="BR75" i="1"/>
  <c r="BS75" i="1"/>
  <c r="BT75" i="1"/>
  <c r="BU75" i="1"/>
  <c r="BV75" i="1"/>
  <c r="BW75" i="1"/>
  <c r="BX75" i="1"/>
  <c r="BY75" i="1"/>
  <c r="BZ75" i="1"/>
  <c r="CA75" i="1"/>
  <c r="CB75" i="1"/>
  <c r="CC75" i="1"/>
  <c r="CD75" i="1"/>
  <c r="CE75" i="1"/>
  <c r="CF75" i="1"/>
  <c r="CG75" i="1"/>
  <c r="CH75" i="1"/>
  <c r="CI75" i="1"/>
  <c r="CJ75" i="1"/>
  <c r="E75" i="1"/>
</calcChain>
</file>

<file path=xl/sharedStrings.xml><?xml version="1.0" encoding="utf-8"?>
<sst xmlns="http://schemas.openxmlformats.org/spreadsheetml/2006/main" count="581" uniqueCount="182">
  <si>
    <t>psaA</t>
  </si>
  <si>
    <t>nanA</t>
  </si>
  <si>
    <t>cba</t>
  </si>
  <si>
    <t>pavA</t>
  </si>
  <si>
    <t>pavB/pfbB</t>
  </si>
  <si>
    <t>slrA</t>
  </si>
  <si>
    <t>zmpB</t>
  </si>
  <si>
    <t>htrA/degP</t>
  </si>
  <si>
    <t>piuA</t>
  </si>
  <si>
    <t>cps2E</t>
  </si>
  <si>
    <t>lmb</t>
  </si>
  <si>
    <t>sspA</t>
  </si>
  <si>
    <t>wzg</t>
  </si>
  <si>
    <t>SPH_0459</t>
  </si>
  <si>
    <t>wchA</t>
  </si>
  <si>
    <t>wchJ</t>
  </si>
  <si>
    <t>pas</t>
  </si>
  <si>
    <t>hasC</t>
  </si>
  <si>
    <t>cbpD</t>
  </si>
  <si>
    <t>hysA</t>
  </si>
  <si>
    <t>pitA</t>
  </si>
  <si>
    <t>sipA</t>
  </si>
  <si>
    <t>pitB</t>
  </si>
  <si>
    <t>srtG1</t>
  </si>
  <si>
    <t>srtG2</t>
  </si>
  <si>
    <t>spaP</t>
  </si>
  <si>
    <t>rmlD</t>
  </si>
  <si>
    <t>rmlB</t>
  </si>
  <si>
    <t>hasC1</t>
  </si>
  <si>
    <t>rmlA</t>
  </si>
  <si>
    <t>cps2T</t>
  </si>
  <si>
    <t>cps2L</t>
  </si>
  <si>
    <t>epsE</t>
  </si>
  <si>
    <t>wzh</t>
  </si>
  <si>
    <t>lytA</t>
  </si>
  <si>
    <t>pblB</t>
  </si>
  <si>
    <t>ABBFA_003460</t>
  </si>
  <si>
    <t>cppA</t>
  </si>
  <si>
    <t>SPH_0455</t>
  </si>
  <si>
    <t>padA</t>
  </si>
  <si>
    <t>M3Q_286</t>
  </si>
  <si>
    <t>cshA</t>
  </si>
  <si>
    <t>cps2P</t>
  </si>
  <si>
    <t>groEL</t>
  </si>
  <si>
    <t>gbs1356</t>
  </si>
  <si>
    <t>rmlC</t>
  </si>
  <si>
    <t>SSU05_0570</t>
  </si>
  <si>
    <t>wzd</t>
  </si>
  <si>
    <t>cbpG</t>
  </si>
  <si>
    <t>ssaB</t>
  </si>
  <si>
    <t>rfbA-1</t>
  </si>
  <si>
    <t>hasB</t>
  </si>
  <si>
    <t>STER_1223</t>
  </si>
  <si>
    <t>cpbA</t>
  </si>
  <si>
    <t>gtfD</t>
  </si>
  <si>
    <t>iga</t>
  </si>
  <si>
    <t>cshB</t>
  </si>
  <si>
    <t>ABZJ_00075</t>
  </si>
  <si>
    <t>lap</t>
  </si>
  <si>
    <t>ssp-5</t>
  </si>
  <si>
    <t>cps4A</t>
  </si>
  <si>
    <t>wze</t>
  </si>
  <si>
    <t>abpA</t>
  </si>
  <si>
    <t>lytB</t>
  </si>
  <si>
    <t>cps4B</t>
  </si>
  <si>
    <t>cps4C</t>
  </si>
  <si>
    <t>srpA</t>
  </si>
  <si>
    <t>cps2F</t>
  </si>
  <si>
    <t>ACICU_00072</t>
  </si>
  <si>
    <t>ACI49667</t>
  </si>
  <si>
    <t>gspB</t>
  </si>
  <si>
    <t>cps4F</t>
  </si>
  <si>
    <t>cps4J</t>
  </si>
  <si>
    <t>cbpA</t>
  </si>
  <si>
    <t>SPH_0460</t>
  </si>
  <si>
    <t>pblA</t>
  </si>
  <si>
    <t>clpE</t>
  </si>
  <si>
    <t>STER_1222</t>
  </si>
  <si>
    <t>SPH_0461</t>
  </si>
  <si>
    <t>psrP</t>
  </si>
  <si>
    <t>abpB</t>
  </si>
  <si>
    <t>inlK</t>
  </si>
  <si>
    <t>cps4K</t>
  </si>
  <si>
    <t>pfbA</t>
  </si>
  <si>
    <t>Commensal</t>
  </si>
  <si>
    <t>Type</t>
  </si>
  <si>
    <t>Strain</t>
  </si>
  <si>
    <t>N</t>
  </si>
  <si>
    <t>Endocarditis</t>
  </si>
  <si>
    <t>Streptococcus oralis strain DD27</t>
  </si>
  <si>
    <t>Streptococcus oralis subsp. tigurinus strain RH_49702_11</t>
  </si>
  <si>
    <t>Streptococcus oralis strain DD15</t>
  </si>
  <si>
    <t>Streptococcus oralis subsp. tigurinus strain OD_311286_11</t>
  </si>
  <si>
    <t>Streptococcus oralis subsp. oralis strain OD_311844-09</t>
  </si>
  <si>
    <t>Streptococcus oralis SK100</t>
  </si>
  <si>
    <t>Genome Name</t>
  </si>
  <si>
    <t>Streptococcus oralis strain 1314_SORA</t>
  </si>
  <si>
    <t>Streptococcus oralis strain CCUG 62648</t>
  </si>
  <si>
    <t>Streptococcus oralis subsp. oralis strain RH_5486_10</t>
  </si>
  <si>
    <t>Streptococcus oralis subsp. dentisani strain Y_052157_08</t>
  </si>
  <si>
    <t>Streptococcus oralis subsp. dentisani strain RH_13585_10</t>
  </si>
  <si>
    <t>Streptococcus oralis subsp. oralis strain RH_57980_07</t>
  </si>
  <si>
    <t>Streptococcus oralis strain JPIIBV3</t>
  </si>
  <si>
    <t>Streptococcus oralis subsp. tigurinus strain 859</t>
  </si>
  <si>
    <t>-</t>
  </si>
  <si>
    <t>Streptococcus oralis strain CCUG 35754</t>
  </si>
  <si>
    <t>Streptococcus oralis strain DD14</t>
  </si>
  <si>
    <t>Streptococcus oralis ATCC 35037 (Prj:53033)</t>
  </si>
  <si>
    <t>Streptococcus oralis subsp. dentisani strain Y_5914_11</t>
  </si>
  <si>
    <t>Streptococcus oralis ATCC 35037</t>
  </si>
  <si>
    <t>Streptococcus oralis SK10</t>
  </si>
  <si>
    <t>Streptococcus sp. CECT 7746</t>
  </si>
  <si>
    <t>Streptococcus oralis subsp. tigurinus strain OD_348934_12</t>
  </si>
  <si>
    <t>Streptococcus oralis strain SK143</t>
  </si>
  <si>
    <t>Streptococcus oralis subsp. tigurinus strain AZ_8</t>
  </si>
  <si>
    <t>Streptococcus oralis strain DD30</t>
  </si>
  <si>
    <t>Streptococcus oralis subsp. tigurinus strain OD_326128_08</t>
  </si>
  <si>
    <t>Streptococcus oralis strain 900_SORA</t>
  </si>
  <si>
    <t>Streptococcus oralis subsp. oralis strain OD_338919_11</t>
  </si>
  <si>
    <t>Streptococcus oralis SK610</t>
  </si>
  <si>
    <t>Streptococcus oralis strain 89a</t>
  </si>
  <si>
    <t>Streptococcus oralis SK313</t>
  </si>
  <si>
    <t>Streptococcus oralis strain DD05</t>
  </si>
  <si>
    <t>Streptococcus oralis subsp. tigurinus strain B_003802_10</t>
  </si>
  <si>
    <t>Streptococcus oralis strain CCUG 24891</t>
  </si>
  <si>
    <t>Streptococcus oralis subsp. tigurinus strain OD_314165_09</t>
  </si>
  <si>
    <t>Streptococcus oralis subsp. oralis strain RH_34706_11</t>
  </si>
  <si>
    <t>Streptococcus oralis subsp. oralis strain B_19836_11</t>
  </si>
  <si>
    <t>Streptococcus oralis subsp. oralis strain B_007274_11</t>
  </si>
  <si>
    <t>Streptococcus oralis SK1074</t>
  </si>
  <si>
    <t>Streptococcus oralis subsp. dentisani strain RH_70047_11</t>
  </si>
  <si>
    <t>Streptococcus oralis Uo5</t>
  </si>
  <si>
    <t>Streptococcus oralis subsp. dentisani strain RH_55407_11</t>
  </si>
  <si>
    <t>Streptococcus oralis strain DD25</t>
  </si>
  <si>
    <t>Streptococcus tigurinus 1366</t>
  </si>
  <si>
    <t>Streptococcus oralis strain 727_SORA</t>
  </si>
  <si>
    <t>Streptococcus oralis subsp. oralis strain OD_321121_09</t>
  </si>
  <si>
    <t>Streptococcus sp. CECT 7747</t>
  </si>
  <si>
    <t>Streptococcus oralis strain DD24</t>
  </si>
  <si>
    <t>Streptococcus oralis subsp. oralis strain Y_11577_11</t>
  </si>
  <si>
    <t>Streptococcus oralis subsp. tigurinus strain OD_339823_10</t>
  </si>
  <si>
    <t>Streptococcus tigurinus AZ_3a</t>
  </si>
  <si>
    <t>Streptococcus tigurinus 2426</t>
  </si>
  <si>
    <t>Streptococcus tigurinus strain DGIIBVI</t>
  </si>
  <si>
    <t>Streptococcus oralis subsp. tigurinus strain AZ_14</t>
  </si>
  <si>
    <t>Streptococcus oralis strain SC15-3744</t>
  </si>
  <si>
    <t>Streptococcus oralis strain DD16</t>
  </si>
  <si>
    <t>Streptococcus oralis strain CCUG 13229</t>
  </si>
  <si>
    <t>Streptococcus oralis strain DD21</t>
  </si>
  <si>
    <t>Streptococcus oralis strain 918_SORA</t>
  </si>
  <si>
    <t>Streptococcus oralis ATCC 49296</t>
  </si>
  <si>
    <t>Streptococcus oralis strain S.MIT/ORALIS-351</t>
  </si>
  <si>
    <t>Streptococcus oralis subsp. oralis strain RH_50443_09</t>
  </si>
  <si>
    <t>Streptococcus oralis subsp. oralis strain RH_1735_08</t>
  </si>
  <si>
    <t>Streptococcus oralis SK304</t>
  </si>
  <si>
    <t>Streptococcus tigurinus 2425</t>
  </si>
  <si>
    <t>Streptococcus oralis SK255</t>
  </si>
  <si>
    <t>Streptococcus oralis subsp. oralis strain OD_332610_07</t>
  </si>
  <si>
    <t>Streptococcus oralis strain SK141</t>
  </si>
  <si>
    <t>Streptococcus oralis subsp. oralis strain RH_8610_08</t>
  </si>
  <si>
    <t>Streptococcus oralis subsp. dentisani strain RH_9883_08</t>
  </si>
  <si>
    <t>Streptococcus oralis subsp. tigurinus strain RH_48720_11</t>
  </si>
  <si>
    <t>%</t>
  </si>
  <si>
    <t>% Commensal</t>
  </si>
  <si>
    <t>% Endocarditis</t>
  </si>
  <si>
    <t>Difference</t>
  </si>
  <si>
    <t>Important genes in Endocarditis</t>
  </si>
  <si>
    <t>VF_Name</t>
  </si>
  <si>
    <t>VF_FullName</t>
  </si>
  <si>
    <t>Bacteria</t>
  </si>
  <si>
    <t>Characteristics</t>
  </si>
  <si>
    <t>transferase activity</t>
  </si>
  <si>
    <t>Important genes in Commensal</t>
  </si>
  <si>
    <t>zinc metalloprotease</t>
  </si>
  <si>
    <t>Burkholderia cenocepacia J2315</t>
  </si>
  <si>
    <t>galactosyl transferase CpsE</t>
  </si>
  <si>
    <t>Streptococcus pneumoniae Hungary19A-6</t>
  </si>
  <si>
    <t>dTDP-D-glucose 4;6-dehydratase</t>
  </si>
  <si>
    <t>Vibrio vulnificus YJ016</t>
  </si>
  <si>
    <t>D-glucose-1-phosphate thymidylyltransferase</t>
  </si>
  <si>
    <t>Capsular polysaccharide (CVF282)</t>
  </si>
  <si>
    <t>Capsules are important virulence factors for many pathogens and this review focuses on CPSs synthesized via ATP-binding cassette (ABC) transporter-dependent processes in Gram-negative bacteria. Bacteria utilizing this pathway are often associated with urinary tract infections, septicemia, and meningitis, and E. coli and Neisseria meningitidis provide well-studied examples. CPSs from ABC transporter-dependent pathways are synthesized at the cytoplasmic face of the inner membrane through the concerted action of glycosyltransferases before being exported across the inner membrane and translocated to the cell surface. A hallmark of these CPSs is a conserved reducing terminal glycolipid composed of phosphatidylglycerol and a poly-3-deoxy-d-manno-oct-2-ulosonic acid (Kdo) linker. Recent discovery of the structure of this conserved lipid terminus provides new insights into the early steps in CPS biosynthesis.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</si>
</sst>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8"/>
      <name val="Arial"/>
    </font>
    <font>
      <sz val="8"/>
      <name val="Arial"/>
    </font>
    <font>
      <sz val="8"/>
      <name val="Arial"/>
      <family val="2"/>
    </font>
    <font>
      <b/>
      <sz val="8"/>
      <name val="Arial"/>
      <family val="2"/>
    </font>
    <font>
      <sz val="8"/>
      <color rgb="FF00000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horizontal="center" vertical="center"/>
    </xf>
    <xf numFmtId="9" fontId="0" fillId="0" borderId="0" xfId="0" applyNumberFormat="1"/>
    <xf numFmtId="9" fontId="0" fillId="0" borderId="0" xfId="1" applyFont="1"/>
    <xf numFmtId="0" fontId="0" fillId="0" borderId="0" xfId="0"/>
    <xf numFmtId="0" fontId="0" fillId="0" borderId="0" xfId="0"/>
    <xf numFmtId="0" fontId="18" fillId="33" borderId="10" xfId="0" applyFont="1" applyFill="1" applyBorder="1" applyAlignment="1">
      <alignment horizontal="center" vertical="center"/>
    </xf>
    <xf numFmtId="0" fontId="19" fillId="0" borderId="10" xfId="0" applyFont="1" applyBorder="1" applyAlignment="1">
      <alignment horizontal="center" vertical="center" wrapText="1"/>
    </xf>
    <xf numFmtId="0" fontId="20" fillId="0" borderId="10" xfId="0" applyFont="1" applyBorder="1" applyAlignment="1">
      <alignment horizontal="center" vertical="center" wrapText="1"/>
    </xf>
    <xf numFmtId="0" fontId="21" fillId="33" borderId="10" xfId="0" applyFont="1" applyFill="1" applyBorder="1" applyAlignment="1">
      <alignment horizontal="center" vertical="center"/>
    </xf>
    <xf numFmtId="0" fontId="22"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8">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K77"/>
  <sheetViews>
    <sheetView workbookViewId="0">
      <selection activeCell="B5" sqref="B5"/>
    </sheetView>
  </sheetViews>
  <sheetFormatPr defaultRowHeight="14.4" x14ac:dyDescent="0.3"/>
  <cols>
    <col min="2" max="2" width="13" customWidth="1"/>
    <col min="3" max="3" width="44.5546875" style="5" customWidth="1"/>
    <col min="4" max="4" width="11" bestFit="1" customWidth="1"/>
  </cols>
  <sheetData>
    <row r="1" spans="1:88" x14ac:dyDescent="0.3">
      <c r="A1" t="s">
        <v>87</v>
      </c>
      <c r="B1" t="s">
        <v>86</v>
      </c>
      <c r="C1" s="5" t="s">
        <v>95</v>
      </c>
      <c r="D1" t="s">
        <v>85</v>
      </c>
      <c r="E1" t="s">
        <v>0</v>
      </c>
      <c r="F1" t="s">
        <v>1</v>
      </c>
      <c r="G1" t="s">
        <v>2</v>
      </c>
      <c r="H1" t="s">
        <v>3</v>
      </c>
      <c r="I1" t="s">
        <v>4</v>
      </c>
      <c r="J1" t="s">
        <v>5</v>
      </c>
      <c r="K1" t="s">
        <v>6</v>
      </c>
      <c r="L1" t="s">
        <v>7</v>
      </c>
      <c r="M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row>
    <row r="2" spans="1:88" x14ac:dyDescent="0.3">
      <c r="A2">
        <v>1</v>
      </c>
      <c r="B2">
        <v>1303.82</v>
      </c>
      <c r="C2" s="5" t="s">
        <v>89</v>
      </c>
      <c r="D2" s="4" t="s">
        <v>84</v>
      </c>
      <c r="E2">
        <v>1</v>
      </c>
      <c r="F2">
        <v>1</v>
      </c>
      <c r="G2">
        <v>0</v>
      </c>
      <c r="H2">
        <v>1</v>
      </c>
      <c r="I2">
        <v>1</v>
      </c>
      <c r="J2">
        <v>1</v>
      </c>
      <c r="K2">
        <v>0</v>
      </c>
      <c r="L2">
        <v>0</v>
      </c>
      <c r="M2">
        <v>0</v>
      </c>
      <c r="N2">
        <v>0</v>
      </c>
      <c r="O2">
        <v>1</v>
      </c>
      <c r="P2">
        <v>0</v>
      </c>
      <c r="Q2">
        <v>1</v>
      </c>
      <c r="R2">
        <v>1</v>
      </c>
      <c r="S2">
        <v>0</v>
      </c>
      <c r="T2">
        <v>0</v>
      </c>
      <c r="U2">
        <v>0</v>
      </c>
      <c r="V2">
        <v>0</v>
      </c>
      <c r="W2">
        <v>0</v>
      </c>
      <c r="X2">
        <v>0</v>
      </c>
      <c r="Y2">
        <v>0</v>
      </c>
      <c r="Z2">
        <v>1</v>
      </c>
      <c r="AA2">
        <v>1</v>
      </c>
      <c r="AB2">
        <v>0</v>
      </c>
      <c r="AC2">
        <v>1</v>
      </c>
      <c r="AD2">
        <v>0</v>
      </c>
      <c r="AE2">
        <v>1</v>
      </c>
      <c r="AF2">
        <v>1</v>
      </c>
      <c r="AG2">
        <v>0</v>
      </c>
      <c r="AH2">
        <v>0</v>
      </c>
      <c r="AI2">
        <v>1</v>
      </c>
      <c r="AJ2">
        <v>1</v>
      </c>
      <c r="AK2">
        <v>0</v>
      </c>
      <c r="AL2">
        <v>0</v>
      </c>
      <c r="AM2">
        <v>0</v>
      </c>
      <c r="AN2">
        <v>0</v>
      </c>
      <c r="AO2">
        <v>0</v>
      </c>
      <c r="AP2">
        <v>1</v>
      </c>
      <c r="AQ2">
        <v>0</v>
      </c>
      <c r="AR2">
        <v>0</v>
      </c>
      <c r="AS2">
        <v>1</v>
      </c>
      <c r="AT2">
        <v>1</v>
      </c>
      <c r="AU2">
        <v>0</v>
      </c>
      <c r="AV2">
        <v>0</v>
      </c>
      <c r="AW2">
        <v>0</v>
      </c>
      <c r="AX2">
        <v>1</v>
      </c>
      <c r="AY2">
        <v>0</v>
      </c>
      <c r="AZ2">
        <v>0</v>
      </c>
      <c r="BA2">
        <v>0</v>
      </c>
      <c r="BB2">
        <v>0</v>
      </c>
      <c r="BC2">
        <v>0</v>
      </c>
      <c r="BD2">
        <v>0</v>
      </c>
      <c r="BE2">
        <v>0</v>
      </c>
      <c r="BF2">
        <v>1</v>
      </c>
      <c r="BG2">
        <v>0</v>
      </c>
      <c r="BH2">
        <v>1</v>
      </c>
      <c r="BI2">
        <v>1</v>
      </c>
      <c r="BJ2">
        <v>0</v>
      </c>
      <c r="BK2">
        <v>1</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1</v>
      </c>
      <c r="CI2">
        <v>0</v>
      </c>
      <c r="CJ2">
        <v>0</v>
      </c>
    </row>
    <row r="3" spans="1:88" x14ac:dyDescent="0.3">
      <c r="A3">
        <v>2</v>
      </c>
      <c r="B3">
        <v>1077464.26</v>
      </c>
      <c r="C3" s="5" t="s">
        <v>90</v>
      </c>
      <c r="D3" s="5" t="s">
        <v>88</v>
      </c>
      <c r="E3">
        <v>1</v>
      </c>
      <c r="F3">
        <v>1</v>
      </c>
      <c r="G3">
        <v>1</v>
      </c>
      <c r="H3">
        <v>1</v>
      </c>
      <c r="I3">
        <v>0</v>
      </c>
      <c r="J3">
        <v>1</v>
      </c>
      <c r="K3">
        <v>1</v>
      </c>
      <c r="L3">
        <v>1</v>
      </c>
      <c r="M3">
        <v>1</v>
      </c>
      <c r="N3">
        <v>0</v>
      </c>
      <c r="O3">
        <v>1</v>
      </c>
      <c r="P3">
        <v>1</v>
      </c>
      <c r="Q3">
        <v>0</v>
      </c>
      <c r="R3">
        <v>0</v>
      </c>
      <c r="S3">
        <v>0</v>
      </c>
      <c r="T3">
        <v>0</v>
      </c>
      <c r="U3">
        <v>1</v>
      </c>
      <c r="V3">
        <v>0</v>
      </c>
      <c r="W3">
        <v>1</v>
      </c>
      <c r="X3">
        <v>1</v>
      </c>
      <c r="Y3">
        <v>1</v>
      </c>
      <c r="Z3">
        <v>1</v>
      </c>
      <c r="AA3">
        <v>1</v>
      </c>
      <c r="AB3">
        <v>1</v>
      </c>
      <c r="AC3">
        <v>1</v>
      </c>
      <c r="AD3">
        <v>0</v>
      </c>
      <c r="AE3">
        <v>0</v>
      </c>
      <c r="AF3">
        <v>1</v>
      </c>
      <c r="AG3">
        <v>0</v>
      </c>
      <c r="AH3">
        <v>1</v>
      </c>
      <c r="AI3">
        <v>0</v>
      </c>
      <c r="AJ3">
        <v>1</v>
      </c>
      <c r="AK3">
        <v>1</v>
      </c>
      <c r="AL3">
        <v>1</v>
      </c>
      <c r="AM3">
        <v>0</v>
      </c>
      <c r="AN3">
        <v>0</v>
      </c>
      <c r="AO3">
        <v>0</v>
      </c>
      <c r="AP3">
        <v>1</v>
      </c>
      <c r="AQ3">
        <v>0</v>
      </c>
      <c r="AR3">
        <v>0</v>
      </c>
      <c r="AS3">
        <v>1</v>
      </c>
      <c r="AT3">
        <v>1</v>
      </c>
      <c r="AU3">
        <v>0</v>
      </c>
      <c r="AV3">
        <v>0</v>
      </c>
      <c r="AW3">
        <v>0</v>
      </c>
      <c r="AX3">
        <v>1</v>
      </c>
      <c r="AY3">
        <v>0</v>
      </c>
      <c r="AZ3">
        <v>0</v>
      </c>
      <c r="BA3">
        <v>0</v>
      </c>
      <c r="BB3">
        <v>1</v>
      </c>
      <c r="BC3">
        <v>1</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row>
    <row r="4" spans="1:88" x14ac:dyDescent="0.3">
      <c r="A4">
        <v>3</v>
      </c>
      <c r="B4">
        <v>1303.78</v>
      </c>
      <c r="C4" s="5" t="s">
        <v>91</v>
      </c>
      <c r="D4" s="5" t="s">
        <v>84</v>
      </c>
      <c r="E4">
        <v>1</v>
      </c>
      <c r="F4">
        <v>1</v>
      </c>
      <c r="G4">
        <v>1</v>
      </c>
      <c r="H4">
        <v>1</v>
      </c>
      <c r="I4">
        <v>0</v>
      </c>
      <c r="J4">
        <v>1</v>
      </c>
      <c r="K4">
        <v>1</v>
      </c>
      <c r="L4">
        <v>0</v>
      </c>
      <c r="M4">
        <v>1</v>
      </c>
      <c r="N4">
        <v>0</v>
      </c>
      <c r="O4">
        <v>1</v>
      </c>
      <c r="P4">
        <v>1</v>
      </c>
      <c r="Q4">
        <v>1</v>
      </c>
      <c r="R4">
        <v>0</v>
      </c>
      <c r="S4">
        <v>0</v>
      </c>
      <c r="T4">
        <v>0</v>
      </c>
      <c r="U4">
        <v>0</v>
      </c>
      <c r="V4">
        <v>0</v>
      </c>
      <c r="W4">
        <v>1</v>
      </c>
      <c r="X4">
        <v>0</v>
      </c>
      <c r="Y4">
        <v>0</v>
      </c>
      <c r="Z4">
        <v>0</v>
      </c>
      <c r="AA4">
        <v>1</v>
      </c>
      <c r="AB4">
        <v>1</v>
      </c>
      <c r="AC4">
        <v>1</v>
      </c>
      <c r="AD4">
        <v>1</v>
      </c>
      <c r="AE4">
        <v>0</v>
      </c>
      <c r="AF4">
        <v>0</v>
      </c>
      <c r="AG4">
        <v>0</v>
      </c>
      <c r="AH4">
        <v>0</v>
      </c>
      <c r="AI4">
        <v>0</v>
      </c>
      <c r="AJ4">
        <v>0</v>
      </c>
      <c r="AK4">
        <v>0</v>
      </c>
      <c r="AL4">
        <v>0</v>
      </c>
      <c r="AM4">
        <v>0</v>
      </c>
      <c r="AN4">
        <v>0</v>
      </c>
      <c r="AO4">
        <v>0</v>
      </c>
      <c r="AP4">
        <v>1</v>
      </c>
      <c r="AQ4">
        <v>0</v>
      </c>
      <c r="AR4">
        <v>0</v>
      </c>
      <c r="AS4">
        <v>0</v>
      </c>
      <c r="AT4">
        <v>1</v>
      </c>
      <c r="AU4">
        <v>0</v>
      </c>
      <c r="AV4">
        <v>0</v>
      </c>
      <c r="AW4">
        <v>0</v>
      </c>
      <c r="AX4">
        <v>0</v>
      </c>
      <c r="AY4">
        <v>0</v>
      </c>
      <c r="AZ4">
        <v>0</v>
      </c>
      <c r="BA4">
        <v>0</v>
      </c>
      <c r="BB4">
        <v>0</v>
      </c>
      <c r="BC4">
        <v>0</v>
      </c>
      <c r="BD4">
        <v>0</v>
      </c>
      <c r="BE4">
        <v>0</v>
      </c>
      <c r="BF4">
        <v>1</v>
      </c>
      <c r="BG4">
        <v>1</v>
      </c>
      <c r="BH4">
        <v>0</v>
      </c>
      <c r="BI4">
        <v>1</v>
      </c>
      <c r="BJ4">
        <v>0</v>
      </c>
      <c r="BK4">
        <v>0</v>
      </c>
      <c r="BL4">
        <v>0</v>
      </c>
      <c r="BM4">
        <v>0</v>
      </c>
      <c r="BN4">
        <v>0</v>
      </c>
      <c r="BO4">
        <v>0</v>
      </c>
      <c r="BP4">
        <v>0</v>
      </c>
      <c r="BQ4">
        <v>0</v>
      </c>
      <c r="BR4">
        <v>0</v>
      </c>
      <c r="BS4">
        <v>0</v>
      </c>
      <c r="BT4">
        <v>0</v>
      </c>
      <c r="BU4">
        <v>0</v>
      </c>
      <c r="BV4">
        <v>0</v>
      </c>
      <c r="BW4">
        <v>0</v>
      </c>
      <c r="BX4">
        <v>0</v>
      </c>
      <c r="BY4">
        <v>0</v>
      </c>
      <c r="BZ4">
        <v>0</v>
      </c>
      <c r="CA4">
        <v>0</v>
      </c>
      <c r="CB4">
        <v>0</v>
      </c>
      <c r="CC4">
        <v>1</v>
      </c>
      <c r="CD4">
        <v>0</v>
      </c>
      <c r="CE4">
        <v>0</v>
      </c>
      <c r="CF4">
        <v>0</v>
      </c>
      <c r="CG4">
        <v>0</v>
      </c>
      <c r="CH4">
        <v>0</v>
      </c>
      <c r="CI4">
        <v>0</v>
      </c>
      <c r="CJ4">
        <v>0</v>
      </c>
    </row>
    <row r="5" spans="1:88" x14ac:dyDescent="0.3">
      <c r="A5" s="4">
        <v>4</v>
      </c>
      <c r="B5">
        <v>1077464.32</v>
      </c>
      <c r="C5" s="5" t="s">
        <v>92</v>
      </c>
      <c r="D5" s="5" t="s">
        <v>88</v>
      </c>
      <c r="E5">
        <v>1</v>
      </c>
      <c r="F5">
        <v>0</v>
      </c>
      <c r="G5">
        <v>0</v>
      </c>
      <c r="H5">
        <v>1</v>
      </c>
      <c r="I5">
        <v>1</v>
      </c>
      <c r="J5">
        <v>1</v>
      </c>
      <c r="K5">
        <v>1</v>
      </c>
      <c r="L5">
        <v>1</v>
      </c>
      <c r="M5">
        <v>1</v>
      </c>
      <c r="N5">
        <v>1</v>
      </c>
      <c r="O5">
        <v>0</v>
      </c>
      <c r="P5">
        <v>1</v>
      </c>
      <c r="Q5">
        <v>0</v>
      </c>
      <c r="R5">
        <v>1</v>
      </c>
      <c r="S5">
        <v>0</v>
      </c>
      <c r="T5">
        <v>0</v>
      </c>
      <c r="U5">
        <v>1</v>
      </c>
      <c r="V5">
        <v>0</v>
      </c>
      <c r="W5">
        <v>0</v>
      </c>
      <c r="X5">
        <v>0</v>
      </c>
      <c r="Y5">
        <v>0</v>
      </c>
      <c r="Z5">
        <v>0</v>
      </c>
      <c r="AA5">
        <v>0</v>
      </c>
      <c r="AB5">
        <v>0</v>
      </c>
      <c r="AC5">
        <v>0</v>
      </c>
      <c r="AD5">
        <v>1</v>
      </c>
      <c r="AE5">
        <v>0</v>
      </c>
      <c r="AF5">
        <v>1</v>
      </c>
      <c r="AG5">
        <v>0</v>
      </c>
      <c r="AH5">
        <v>0</v>
      </c>
      <c r="AI5">
        <v>1</v>
      </c>
      <c r="AJ5">
        <v>1</v>
      </c>
      <c r="AK5">
        <v>0</v>
      </c>
      <c r="AL5">
        <v>0</v>
      </c>
      <c r="AM5">
        <v>0</v>
      </c>
      <c r="AN5">
        <v>0</v>
      </c>
      <c r="AO5">
        <v>1</v>
      </c>
      <c r="AP5">
        <v>1</v>
      </c>
      <c r="AQ5">
        <v>1</v>
      </c>
      <c r="AR5">
        <v>1</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row>
    <row r="6" spans="1:88" x14ac:dyDescent="0.3">
      <c r="A6" s="4">
        <v>5</v>
      </c>
      <c r="B6">
        <v>1891914.15</v>
      </c>
      <c r="C6" s="5" t="s">
        <v>93</v>
      </c>
      <c r="D6" s="5" t="s">
        <v>88</v>
      </c>
      <c r="E6">
        <v>1</v>
      </c>
      <c r="F6">
        <v>1</v>
      </c>
      <c r="G6">
        <v>0</v>
      </c>
      <c r="H6">
        <v>1</v>
      </c>
      <c r="I6">
        <v>1</v>
      </c>
      <c r="J6">
        <v>1</v>
      </c>
      <c r="K6">
        <v>0</v>
      </c>
      <c r="L6">
        <v>0</v>
      </c>
      <c r="M6">
        <v>1</v>
      </c>
      <c r="N6">
        <v>0</v>
      </c>
      <c r="O6">
        <v>0</v>
      </c>
      <c r="P6">
        <v>1</v>
      </c>
      <c r="Q6">
        <v>1</v>
      </c>
      <c r="R6">
        <v>0</v>
      </c>
      <c r="S6">
        <v>0</v>
      </c>
      <c r="T6">
        <v>0</v>
      </c>
      <c r="U6">
        <v>1</v>
      </c>
      <c r="V6">
        <v>0</v>
      </c>
      <c r="W6">
        <v>0</v>
      </c>
      <c r="X6">
        <v>0</v>
      </c>
      <c r="Y6">
        <v>0</v>
      </c>
      <c r="Z6">
        <v>1</v>
      </c>
      <c r="AA6">
        <v>1</v>
      </c>
      <c r="AB6">
        <v>1</v>
      </c>
      <c r="AC6">
        <v>1</v>
      </c>
      <c r="AD6">
        <v>1</v>
      </c>
      <c r="AE6">
        <v>0</v>
      </c>
      <c r="AF6">
        <v>0</v>
      </c>
      <c r="AG6">
        <v>0</v>
      </c>
      <c r="AH6">
        <v>0</v>
      </c>
      <c r="AI6">
        <v>0</v>
      </c>
      <c r="AJ6">
        <v>1</v>
      </c>
      <c r="AK6">
        <v>0</v>
      </c>
      <c r="AL6">
        <v>0</v>
      </c>
      <c r="AM6">
        <v>0</v>
      </c>
      <c r="AN6">
        <v>0</v>
      </c>
      <c r="AO6">
        <v>0</v>
      </c>
      <c r="AP6">
        <v>1</v>
      </c>
      <c r="AQ6">
        <v>1</v>
      </c>
      <c r="AR6">
        <v>0</v>
      </c>
      <c r="AS6">
        <v>0</v>
      </c>
      <c r="AT6">
        <v>1</v>
      </c>
      <c r="AU6">
        <v>1</v>
      </c>
      <c r="AV6">
        <v>0</v>
      </c>
      <c r="AW6">
        <v>0</v>
      </c>
      <c r="AX6">
        <v>0</v>
      </c>
      <c r="AY6">
        <v>0</v>
      </c>
      <c r="AZ6">
        <v>0</v>
      </c>
      <c r="BA6">
        <v>1</v>
      </c>
      <c r="BB6">
        <v>0</v>
      </c>
      <c r="BC6">
        <v>0</v>
      </c>
      <c r="BD6">
        <v>0</v>
      </c>
      <c r="BE6">
        <v>0</v>
      </c>
      <c r="BF6">
        <v>1</v>
      </c>
      <c r="BG6">
        <v>1</v>
      </c>
      <c r="BH6">
        <v>1</v>
      </c>
      <c r="BI6">
        <v>1</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1</v>
      </c>
    </row>
    <row r="7" spans="1:88" x14ac:dyDescent="0.3">
      <c r="A7" s="4">
        <v>6</v>
      </c>
      <c r="B7">
        <v>1095740.3</v>
      </c>
      <c r="C7" s="5" t="s">
        <v>94</v>
      </c>
      <c r="D7" s="5" t="s">
        <v>84</v>
      </c>
      <c r="E7">
        <v>1</v>
      </c>
      <c r="F7">
        <v>1</v>
      </c>
      <c r="G7">
        <v>0</v>
      </c>
      <c r="H7">
        <v>1</v>
      </c>
      <c r="I7">
        <v>1</v>
      </c>
      <c r="J7">
        <v>1</v>
      </c>
      <c r="K7">
        <v>0</v>
      </c>
      <c r="L7">
        <v>0</v>
      </c>
      <c r="M7">
        <v>1</v>
      </c>
      <c r="N7">
        <v>1</v>
      </c>
      <c r="O7">
        <v>0</v>
      </c>
      <c r="P7">
        <v>1</v>
      </c>
      <c r="Q7">
        <v>0</v>
      </c>
      <c r="R7">
        <v>1</v>
      </c>
      <c r="S7">
        <v>0</v>
      </c>
      <c r="T7">
        <v>0</v>
      </c>
      <c r="U7">
        <v>0</v>
      </c>
      <c r="V7">
        <v>1</v>
      </c>
      <c r="W7">
        <v>0</v>
      </c>
      <c r="X7">
        <v>0</v>
      </c>
      <c r="Y7">
        <v>0</v>
      </c>
      <c r="Z7">
        <v>1</v>
      </c>
      <c r="AA7">
        <v>1</v>
      </c>
      <c r="AB7">
        <v>1</v>
      </c>
      <c r="AC7">
        <v>1</v>
      </c>
      <c r="AD7">
        <v>0</v>
      </c>
      <c r="AE7">
        <v>0</v>
      </c>
      <c r="AF7">
        <v>1</v>
      </c>
      <c r="AG7">
        <v>1</v>
      </c>
      <c r="AH7">
        <v>0</v>
      </c>
      <c r="AI7">
        <v>1</v>
      </c>
      <c r="AJ7">
        <v>1</v>
      </c>
      <c r="AK7">
        <v>0</v>
      </c>
      <c r="AL7">
        <v>0</v>
      </c>
      <c r="AM7">
        <v>0</v>
      </c>
      <c r="AN7">
        <v>0</v>
      </c>
      <c r="AO7">
        <v>0</v>
      </c>
      <c r="AP7">
        <v>1</v>
      </c>
      <c r="AQ7">
        <v>1</v>
      </c>
      <c r="AR7">
        <v>1</v>
      </c>
      <c r="AS7">
        <v>1</v>
      </c>
      <c r="AT7">
        <v>1</v>
      </c>
      <c r="AU7">
        <v>0</v>
      </c>
      <c r="AV7">
        <v>0</v>
      </c>
      <c r="AW7">
        <v>0</v>
      </c>
      <c r="AX7">
        <v>1</v>
      </c>
      <c r="AY7">
        <v>0</v>
      </c>
      <c r="AZ7">
        <v>0</v>
      </c>
      <c r="BA7">
        <v>1</v>
      </c>
      <c r="BB7">
        <v>0</v>
      </c>
      <c r="BC7">
        <v>0</v>
      </c>
      <c r="BD7">
        <v>0</v>
      </c>
      <c r="BE7">
        <v>0</v>
      </c>
      <c r="BF7">
        <v>0</v>
      </c>
      <c r="BG7">
        <v>1</v>
      </c>
      <c r="BH7">
        <v>1</v>
      </c>
      <c r="BI7">
        <v>1</v>
      </c>
      <c r="BJ7">
        <v>1</v>
      </c>
      <c r="BK7">
        <v>1</v>
      </c>
      <c r="BL7">
        <v>1</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row>
    <row r="8" spans="1:88" x14ac:dyDescent="0.3">
      <c r="A8" s="4">
        <v>7</v>
      </c>
      <c r="B8">
        <v>1303.7</v>
      </c>
      <c r="C8" s="5" t="s">
        <v>96</v>
      </c>
      <c r="D8" s="5" t="s">
        <v>84</v>
      </c>
      <c r="E8">
        <v>1</v>
      </c>
      <c r="F8">
        <v>0</v>
      </c>
      <c r="G8">
        <v>0</v>
      </c>
      <c r="H8">
        <v>1</v>
      </c>
      <c r="I8">
        <v>1</v>
      </c>
      <c r="J8">
        <v>1</v>
      </c>
      <c r="K8">
        <v>0</v>
      </c>
      <c r="L8">
        <v>0</v>
      </c>
      <c r="M8">
        <v>1</v>
      </c>
      <c r="N8">
        <v>0</v>
      </c>
      <c r="O8">
        <v>0</v>
      </c>
      <c r="P8">
        <v>1</v>
      </c>
      <c r="Q8">
        <v>1</v>
      </c>
      <c r="R8">
        <v>1</v>
      </c>
      <c r="S8">
        <v>0</v>
      </c>
      <c r="T8">
        <v>0</v>
      </c>
      <c r="U8">
        <v>0</v>
      </c>
      <c r="V8">
        <v>0</v>
      </c>
      <c r="W8">
        <v>1</v>
      </c>
      <c r="X8">
        <v>0</v>
      </c>
      <c r="Y8">
        <v>0</v>
      </c>
      <c r="Z8">
        <v>1</v>
      </c>
      <c r="AA8">
        <v>1</v>
      </c>
      <c r="AB8">
        <v>0</v>
      </c>
      <c r="AC8">
        <v>1</v>
      </c>
      <c r="AD8">
        <v>0</v>
      </c>
      <c r="AE8">
        <v>1</v>
      </c>
      <c r="AF8">
        <v>1</v>
      </c>
      <c r="AG8">
        <v>0</v>
      </c>
      <c r="AH8">
        <v>0</v>
      </c>
      <c r="AI8">
        <v>1</v>
      </c>
      <c r="AJ8">
        <v>1</v>
      </c>
      <c r="AK8">
        <v>0</v>
      </c>
      <c r="AL8">
        <v>0</v>
      </c>
      <c r="AM8">
        <v>0</v>
      </c>
      <c r="AN8">
        <v>0</v>
      </c>
      <c r="AO8">
        <v>0</v>
      </c>
      <c r="AP8">
        <v>0</v>
      </c>
      <c r="AQ8">
        <v>0</v>
      </c>
      <c r="AR8">
        <v>0</v>
      </c>
      <c r="AS8">
        <v>0</v>
      </c>
      <c r="AT8">
        <v>1</v>
      </c>
      <c r="AU8">
        <v>0</v>
      </c>
      <c r="AV8">
        <v>1</v>
      </c>
      <c r="AW8">
        <v>0</v>
      </c>
      <c r="AX8">
        <v>1</v>
      </c>
      <c r="AY8">
        <v>0</v>
      </c>
      <c r="AZ8">
        <v>0</v>
      </c>
      <c r="BA8">
        <v>0</v>
      </c>
      <c r="BB8">
        <v>0</v>
      </c>
      <c r="BC8">
        <v>0</v>
      </c>
      <c r="BD8">
        <v>0</v>
      </c>
      <c r="BE8">
        <v>0</v>
      </c>
      <c r="BF8">
        <v>1</v>
      </c>
      <c r="BG8">
        <v>1</v>
      </c>
      <c r="BH8">
        <v>1</v>
      </c>
      <c r="BI8">
        <v>0</v>
      </c>
      <c r="BJ8">
        <v>0</v>
      </c>
      <c r="BK8">
        <v>0</v>
      </c>
      <c r="BL8">
        <v>0</v>
      </c>
      <c r="BM8">
        <v>0</v>
      </c>
      <c r="BN8">
        <v>0</v>
      </c>
      <c r="BO8">
        <v>0</v>
      </c>
      <c r="BP8">
        <v>0</v>
      </c>
      <c r="BQ8">
        <v>0</v>
      </c>
      <c r="BR8">
        <v>0</v>
      </c>
      <c r="BS8">
        <v>0</v>
      </c>
      <c r="BT8">
        <v>0</v>
      </c>
      <c r="BU8">
        <v>0</v>
      </c>
      <c r="BV8">
        <v>1</v>
      </c>
      <c r="BW8">
        <v>1</v>
      </c>
      <c r="BX8">
        <v>0</v>
      </c>
      <c r="BY8">
        <v>0</v>
      </c>
      <c r="BZ8">
        <v>0</v>
      </c>
      <c r="CA8">
        <v>0</v>
      </c>
      <c r="CB8">
        <v>0</v>
      </c>
      <c r="CC8">
        <v>0</v>
      </c>
      <c r="CD8">
        <v>0</v>
      </c>
      <c r="CE8">
        <v>0</v>
      </c>
      <c r="CF8">
        <v>0</v>
      </c>
      <c r="CG8">
        <v>0</v>
      </c>
      <c r="CH8">
        <v>0</v>
      </c>
      <c r="CI8">
        <v>0</v>
      </c>
      <c r="CJ8">
        <v>0</v>
      </c>
    </row>
    <row r="9" spans="1:88" x14ac:dyDescent="0.3">
      <c r="A9" s="4">
        <v>8</v>
      </c>
      <c r="B9">
        <v>1303.9000000000001</v>
      </c>
      <c r="C9" s="5" t="s">
        <v>97</v>
      </c>
      <c r="D9" s="5" t="s">
        <v>84</v>
      </c>
      <c r="E9">
        <v>1</v>
      </c>
      <c r="F9">
        <v>1</v>
      </c>
      <c r="G9">
        <v>0</v>
      </c>
      <c r="H9">
        <v>1</v>
      </c>
      <c r="I9">
        <v>1</v>
      </c>
      <c r="J9">
        <v>1</v>
      </c>
      <c r="K9">
        <v>0</v>
      </c>
      <c r="L9">
        <v>0</v>
      </c>
      <c r="M9">
        <v>1</v>
      </c>
      <c r="N9">
        <v>1</v>
      </c>
      <c r="O9">
        <v>0</v>
      </c>
      <c r="P9">
        <v>1</v>
      </c>
      <c r="Q9">
        <v>0</v>
      </c>
      <c r="R9">
        <v>1</v>
      </c>
      <c r="S9">
        <v>0</v>
      </c>
      <c r="T9">
        <v>0</v>
      </c>
      <c r="U9">
        <v>0</v>
      </c>
      <c r="V9">
        <v>1</v>
      </c>
      <c r="W9">
        <v>0</v>
      </c>
      <c r="X9">
        <v>0</v>
      </c>
      <c r="Y9">
        <v>0</v>
      </c>
      <c r="Z9">
        <v>1</v>
      </c>
      <c r="AA9">
        <v>1</v>
      </c>
      <c r="AB9">
        <v>1</v>
      </c>
      <c r="AC9">
        <v>1</v>
      </c>
      <c r="AD9">
        <v>0</v>
      </c>
      <c r="AE9">
        <v>0</v>
      </c>
      <c r="AF9">
        <v>1</v>
      </c>
      <c r="AG9">
        <v>1</v>
      </c>
      <c r="AH9">
        <v>0</v>
      </c>
      <c r="AI9">
        <v>1</v>
      </c>
      <c r="AJ9">
        <v>1</v>
      </c>
      <c r="AK9">
        <v>0</v>
      </c>
      <c r="AL9">
        <v>0</v>
      </c>
      <c r="AM9">
        <v>0</v>
      </c>
      <c r="AN9">
        <v>0</v>
      </c>
      <c r="AO9">
        <v>0</v>
      </c>
      <c r="AP9">
        <v>1</v>
      </c>
      <c r="AQ9">
        <v>1</v>
      </c>
      <c r="AR9">
        <v>1</v>
      </c>
      <c r="AS9">
        <v>1</v>
      </c>
      <c r="AT9">
        <v>1</v>
      </c>
      <c r="AU9">
        <v>0</v>
      </c>
      <c r="AV9">
        <v>0</v>
      </c>
      <c r="AW9">
        <v>0</v>
      </c>
      <c r="AX9">
        <v>1</v>
      </c>
      <c r="AY9">
        <v>0</v>
      </c>
      <c r="AZ9">
        <v>0</v>
      </c>
      <c r="BA9">
        <v>1</v>
      </c>
      <c r="BB9">
        <v>0</v>
      </c>
      <c r="BC9">
        <v>0</v>
      </c>
      <c r="BD9">
        <v>0</v>
      </c>
      <c r="BE9">
        <v>0</v>
      </c>
      <c r="BF9">
        <v>0</v>
      </c>
      <c r="BG9">
        <v>1</v>
      </c>
      <c r="BH9">
        <v>1</v>
      </c>
      <c r="BI9">
        <v>1</v>
      </c>
      <c r="BJ9">
        <v>1</v>
      </c>
      <c r="BK9">
        <v>1</v>
      </c>
      <c r="BL9">
        <v>1</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row>
    <row r="10" spans="1:88" x14ac:dyDescent="0.3">
      <c r="A10" s="4">
        <v>9</v>
      </c>
      <c r="B10">
        <v>1891914.5</v>
      </c>
      <c r="C10" s="5" t="s">
        <v>98</v>
      </c>
      <c r="D10" s="5" t="s">
        <v>88</v>
      </c>
      <c r="E10">
        <v>1</v>
      </c>
      <c r="F10">
        <v>1</v>
      </c>
      <c r="G10">
        <v>0</v>
      </c>
      <c r="H10">
        <v>1</v>
      </c>
      <c r="I10">
        <v>1</v>
      </c>
      <c r="J10">
        <v>1</v>
      </c>
      <c r="K10">
        <v>0</v>
      </c>
      <c r="L10">
        <v>0</v>
      </c>
      <c r="M10">
        <v>1</v>
      </c>
      <c r="N10">
        <v>1</v>
      </c>
      <c r="O10">
        <v>0</v>
      </c>
      <c r="P10">
        <v>1</v>
      </c>
      <c r="Q10">
        <v>0</v>
      </c>
      <c r="R10">
        <v>1</v>
      </c>
      <c r="S10">
        <v>0</v>
      </c>
      <c r="T10">
        <v>0</v>
      </c>
      <c r="U10">
        <v>1</v>
      </c>
      <c r="V10">
        <v>0</v>
      </c>
      <c r="W10">
        <v>0</v>
      </c>
      <c r="X10">
        <v>0</v>
      </c>
      <c r="Y10">
        <v>0</v>
      </c>
      <c r="Z10">
        <v>1</v>
      </c>
      <c r="AA10">
        <v>1</v>
      </c>
      <c r="AB10">
        <v>1</v>
      </c>
      <c r="AC10">
        <v>1</v>
      </c>
      <c r="AD10">
        <v>0</v>
      </c>
      <c r="AE10">
        <v>0</v>
      </c>
      <c r="AF10">
        <v>1</v>
      </c>
      <c r="AG10">
        <v>0</v>
      </c>
      <c r="AH10">
        <v>0</v>
      </c>
      <c r="AI10">
        <v>1</v>
      </c>
      <c r="AJ10">
        <v>1</v>
      </c>
      <c r="AK10">
        <v>0</v>
      </c>
      <c r="AL10">
        <v>0</v>
      </c>
      <c r="AM10">
        <v>0</v>
      </c>
      <c r="AN10">
        <v>0</v>
      </c>
      <c r="AO10">
        <v>0</v>
      </c>
      <c r="AP10">
        <v>1</v>
      </c>
      <c r="AQ10">
        <v>1</v>
      </c>
      <c r="AR10">
        <v>1</v>
      </c>
      <c r="AS10">
        <v>0</v>
      </c>
      <c r="AT10">
        <v>1</v>
      </c>
      <c r="AU10">
        <v>0</v>
      </c>
      <c r="AV10">
        <v>0</v>
      </c>
      <c r="AW10">
        <v>0</v>
      </c>
      <c r="AX10">
        <v>1</v>
      </c>
      <c r="AY10">
        <v>0</v>
      </c>
      <c r="AZ10">
        <v>0</v>
      </c>
      <c r="BA10">
        <v>1</v>
      </c>
      <c r="BB10">
        <v>0</v>
      </c>
      <c r="BC10">
        <v>0</v>
      </c>
      <c r="BD10">
        <v>0</v>
      </c>
      <c r="BE10">
        <v>0</v>
      </c>
      <c r="BF10">
        <v>0</v>
      </c>
      <c r="BG10">
        <v>1</v>
      </c>
      <c r="BH10">
        <v>1</v>
      </c>
      <c r="BI10">
        <v>1</v>
      </c>
      <c r="BJ10">
        <v>0</v>
      </c>
      <c r="BK10">
        <v>1</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row>
    <row r="11" spans="1:88" x14ac:dyDescent="0.3">
      <c r="A11" s="4">
        <v>10</v>
      </c>
      <c r="B11">
        <v>1458253.8</v>
      </c>
      <c r="C11" s="5" t="s">
        <v>99</v>
      </c>
      <c r="D11" s="5" t="s">
        <v>88</v>
      </c>
      <c r="E11">
        <v>1</v>
      </c>
      <c r="F11">
        <v>1</v>
      </c>
      <c r="G11">
        <v>0</v>
      </c>
      <c r="H11">
        <v>1</v>
      </c>
      <c r="I11">
        <v>1</v>
      </c>
      <c r="J11">
        <v>1</v>
      </c>
      <c r="K11">
        <v>1</v>
      </c>
      <c r="L11">
        <v>1</v>
      </c>
      <c r="M11">
        <v>1</v>
      </c>
      <c r="N11">
        <v>1</v>
      </c>
      <c r="O11">
        <v>0</v>
      </c>
      <c r="P11">
        <v>0</v>
      </c>
      <c r="Q11">
        <v>1</v>
      </c>
      <c r="R11">
        <v>1</v>
      </c>
      <c r="S11">
        <v>1</v>
      </c>
      <c r="T11">
        <v>0</v>
      </c>
      <c r="U11">
        <v>0</v>
      </c>
      <c r="V11">
        <v>0</v>
      </c>
      <c r="W11">
        <v>0</v>
      </c>
      <c r="X11">
        <v>0</v>
      </c>
      <c r="Y11">
        <v>0</v>
      </c>
      <c r="Z11">
        <v>0</v>
      </c>
      <c r="AA11">
        <v>0</v>
      </c>
      <c r="AB11">
        <v>0</v>
      </c>
      <c r="AC11">
        <v>0</v>
      </c>
      <c r="AD11">
        <v>0</v>
      </c>
      <c r="AE11">
        <v>1</v>
      </c>
      <c r="AF11">
        <v>1</v>
      </c>
      <c r="AG11">
        <v>0</v>
      </c>
      <c r="AH11">
        <v>1</v>
      </c>
      <c r="AI11">
        <v>1</v>
      </c>
      <c r="AJ11">
        <v>1</v>
      </c>
      <c r="AK11">
        <v>0</v>
      </c>
      <c r="AL11">
        <v>1</v>
      </c>
      <c r="AM11">
        <v>0</v>
      </c>
      <c r="AN11">
        <v>0</v>
      </c>
      <c r="AO11">
        <v>0</v>
      </c>
      <c r="AP11">
        <v>0</v>
      </c>
      <c r="AQ11">
        <v>1</v>
      </c>
      <c r="AR11">
        <v>0</v>
      </c>
      <c r="AS11">
        <v>0</v>
      </c>
      <c r="AT11">
        <v>0</v>
      </c>
      <c r="AU11">
        <v>0</v>
      </c>
      <c r="AV11">
        <v>0</v>
      </c>
      <c r="AW11">
        <v>0</v>
      </c>
      <c r="AX11">
        <v>0</v>
      </c>
      <c r="AY11">
        <v>0</v>
      </c>
      <c r="AZ11">
        <v>0</v>
      </c>
      <c r="BA11">
        <v>0</v>
      </c>
      <c r="BB11">
        <v>0</v>
      </c>
      <c r="BC11">
        <v>1</v>
      </c>
      <c r="BD11">
        <v>0</v>
      </c>
      <c r="BE11">
        <v>0</v>
      </c>
      <c r="BF11">
        <v>0</v>
      </c>
      <c r="BG11">
        <v>0</v>
      </c>
      <c r="BH11">
        <v>0</v>
      </c>
      <c r="BI11">
        <v>0</v>
      </c>
      <c r="BJ11">
        <v>0</v>
      </c>
      <c r="BK11">
        <v>1</v>
      </c>
      <c r="BL11">
        <v>0</v>
      </c>
      <c r="BM11">
        <v>1</v>
      </c>
      <c r="BN11">
        <v>0</v>
      </c>
      <c r="BO11">
        <v>0</v>
      </c>
      <c r="BP11">
        <v>0</v>
      </c>
      <c r="BQ11">
        <v>1</v>
      </c>
      <c r="BR11">
        <v>1</v>
      </c>
      <c r="BS11">
        <v>1</v>
      </c>
      <c r="BT11">
        <v>0</v>
      </c>
      <c r="BU11">
        <v>0</v>
      </c>
      <c r="BV11">
        <v>0</v>
      </c>
      <c r="BW11">
        <v>0</v>
      </c>
      <c r="BX11">
        <v>0</v>
      </c>
      <c r="BY11">
        <v>0</v>
      </c>
      <c r="BZ11">
        <v>0</v>
      </c>
      <c r="CA11">
        <v>0</v>
      </c>
      <c r="CB11">
        <v>0</v>
      </c>
      <c r="CC11">
        <v>0</v>
      </c>
      <c r="CD11">
        <v>0</v>
      </c>
      <c r="CE11">
        <v>0</v>
      </c>
      <c r="CF11">
        <v>0</v>
      </c>
      <c r="CG11">
        <v>0</v>
      </c>
      <c r="CH11">
        <v>0</v>
      </c>
      <c r="CI11">
        <v>0</v>
      </c>
      <c r="CJ11">
        <v>0</v>
      </c>
    </row>
    <row r="12" spans="1:88" x14ac:dyDescent="0.3">
      <c r="A12" s="4">
        <v>11</v>
      </c>
      <c r="B12">
        <v>1458253.7</v>
      </c>
      <c r="C12" s="5" t="s">
        <v>100</v>
      </c>
      <c r="D12" s="5" t="s">
        <v>88</v>
      </c>
      <c r="E12">
        <v>1</v>
      </c>
      <c r="F12">
        <v>1</v>
      </c>
      <c r="G12">
        <v>0</v>
      </c>
      <c r="H12">
        <v>1</v>
      </c>
      <c r="I12">
        <v>1</v>
      </c>
      <c r="J12">
        <v>1</v>
      </c>
      <c r="K12">
        <v>1</v>
      </c>
      <c r="L12">
        <v>1</v>
      </c>
      <c r="M12">
        <v>1</v>
      </c>
      <c r="N12">
        <v>0</v>
      </c>
      <c r="O12">
        <v>0</v>
      </c>
      <c r="P12">
        <v>0</v>
      </c>
      <c r="Q12">
        <v>1</v>
      </c>
      <c r="R12">
        <v>0</v>
      </c>
      <c r="S12">
        <v>0</v>
      </c>
      <c r="T12">
        <v>0</v>
      </c>
      <c r="U12">
        <v>0</v>
      </c>
      <c r="V12">
        <v>0</v>
      </c>
      <c r="W12">
        <v>1</v>
      </c>
      <c r="X12">
        <v>0</v>
      </c>
      <c r="Y12">
        <v>0</v>
      </c>
      <c r="Z12">
        <v>0</v>
      </c>
      <c r="AA12">
        <v>0</v>
      </c>
      <c r="AB12">
        <v>0</v>
      </c>
      <c r="AC12">
        <v>0</v>
      </c>
      <c r="AD12">
        <v>0</v>
      </c>
      <c r="AE12">
        <v>0</v>
      </c>
      <c r="AF12">
        <v>0</v>
      </c>
      <c r="AG12">
        <v>0</v>
      </c>
      <c r="AH12">
        <v>0</v>
      </c>
      <c r="AI12">
        <v>0</v>
      </c>
      <c r="AJ12">
        <v>0</v>
      </c>
      <c r="AK12">
        <v>0</v>
      </c>
      <c r="AL12">
        <v>1</v>
      </c>
      <c r="AM12">
        <v>0</v>
      </c>
      <c r="AN12">
        <v>0</v>
      </c>
      <c r="AO12">
        <v>0</v>
      </c>
      <c r="AP12">
        <v>1</v>
      </c>
      <c r="AQ12">
        <v>1</v>
      </c>
      <c r="AR12">
        <v>0</v>
      </c>
      <c r="AS12">
        <v>0</v>
      </c>
      <c r="AT12">
        <v>0</v>
      </c>
      <c r="AU12">
        <v>1</v>
      </c>
      <c r="AV12">
        <v>0</v>
      </c>
      <c r="AW12">
        <v>0</v>
      </c>
      <c r="AX12">
        <v>0</v>
      </c>
      <c r="AY12">
        <v>0</v>
      </c>
      <c r="AZ12">
        <v>0</v>
      </c>
      <c r="BA12">
        <v>0</v>
      </c>
      <c r="BB12">
        <v>0</v>
      </c>
      <c r="BC12">
        <v>0</v>
      </c>
      <c r="BD12">
        <v>0</v>
      </c>
      <c r="BE12">
        <v>0</v>
      </c>
      <c r="BF12">
        <v>0</v>
      </c>
      <c r="BG12">
        <v>0</v>
      </c>
      <c r="BH12">
        <v>0</v>
      </c>
      <c r="BI12">
        <v>0</v>
      </c>
      <c r="BJ12">
        <v>0</v>
      </c>
      <c r="BK12">
        <v>1</v>
      </c>
      <c r="BL12">
        <v>0</v>
      </c>
      <c r="BM12">
        <v>1</v>
      </c>
      <c r="BN12">
        <v>0</v>
      </c>
      <c r="BO12">
        <v>0</v>
      </c>
      <c r="BP12">
        <v>0</v>
      </c>
      <c r="BQ12">
        <v>1</v>
      </c>
      <c r="BR12">
        <v>1</v>
      </c>
      <c r="BS12">
        <v>1</v>
      </c>
      <c r="BT12">
        <v>0</v>
      </c>
      <c r="BU12">
        <v>0</v>
      </c>
      <c r="BV12">
        <v>0</v>
      </c>
      <c r="BW12">
        <v>0</v>
      </c>
      <c r="BX12">
        <v>0</v>
      </c>
      <c r="BY12">
        <v>0</v>
      </c>
      <c r="BZ12">
        <v>0</v>
      </c>
      <c r="CA12">
        <v>0</v>
      </c>
      <c r="CB12">
        <v>0</v>
      </c>
      <c r="CC12">
        <v>1</v>
      </c>
      <c r="CD12">
        <v>0</v>
      </c>
      <c r="CE12">
        <v>0</v>
      </c>
      <c r="CF12">
        <v>0</v>
      </c>
      <c r="CG12">
        <v>0</v>
      </c>
      <c r="CH12">
        <v>0</v>
      </c>
      <c r="CI12">
        <v>0</v>
      </c>
      <c r="CJ12">
        <v>0</v>
      </c>
    </row>
    <row r="13" spans="1:88" x14ac:dyDescent="0.3">
      <c r="A13" s="4">
        <v>12</v>
      </c>
      <c r="B13">
        <v>1891914.8</v>
      </c>
      <c r="C13" s="5" t="s">
        <v>101</v>
      </c>
      <c r="D13" s="5" t="s">
        <v>88</v>
      </c>
      <c r="E13">
        <v>1</v>
      </c>
      <c r="F13">
        <v>1</v>
      </c>
      <c r="G13">
        <v>0</v>
      </c>
      <c r="H13">
        <v>1</v>
      </c>
      <c r="I13">
        <v>1</v>
      </c>
      <c r="J13">
        <v>1</v>
      </c>
      <c r="K13">
        <v>1</v>
      </c>
      <c r="L13">
        <v>0</v>
      </c>
      <c r="M13">
        <v>1</v>
      </c>
      <c r="N13">
        <v>0</v>
      </c>
      <c r="O13">
        <v>1</v>
      </c>
      <c r="P13">
        <v>0</v>
      </c>
      <c r="Q13">
        <v>1</v>
      </c>
      <c r="R13">
        <v>0</v>
      </c>
      <c r="S13">
        <v>0</v>
      </c>
      <c r="T13">
        <v>0</v>
      </c>
      <c r="U13">
        <v>0</v>
      </c>
      <c r="V13">
        <v>0</v>
      </c>
      <c r="W13">
        <v>0</v>
      </c>
      <c r="X13">
        <v>0</v>
      </c>
      <c r="Y13">
        <v>0</v>
      </c>
      <c r="Z13">
        <v>1</v>
      </c>
      <c r="AA13">
        <v>1</v>
      </c>
      <c r="AB13">
        <v>0</v>
      </c>
      <c r="AC13">
        <v>1</v>
      </c>
      <c r="AD13">
        <v>0</v>
      </c>
      <c r="AE13">
        <v>0</v>
      </c>
      <c r="AF13">
        <v>1</v>
      </c>
      <c r="AG13">
        <v>0</v>
      </c>
      <c r="AH13">
        <v>1</v>
      </c>
      <c r="AI13">
        <v>1</v>
      </c>
      <c r="AJ13">
        <v>1</v>
      </c>
      <c r="AK13">
        <v>1</v>
      </c>
      <c r="AL13">
        <v>0</v>
      </c>
      <c r="AM13">
        <v>0</v>
      </c>
      <c r="AN13">
        <v>0</v>
      </c>
      <c r="AO13">
        <v>0</v>
      </c>
      <c r="AP13">
        <v>1</v>
      </c>
      <c r="AQ13">
        <v>0</v>
      </c>
      <c r="AR13">
        <v>0</v>
      </c>
      <c r="AS13">
        <v>0</v>
      </c>
      <c r="AT13">
        <v>1</v>
      </c>
      <c r="AU13">
        <v>0</v>
      </c>
      <c r="AV13">
        <v>0</v>
      </c>
      <c r="AW13">
        <v>0</v>
      </c>
      <c r="AX13">
        <v>1</v>
      </c>
      <c r="AY13">
        <v>0</v>
      </c>
      <c r="AZ13">
        <v>0</v>
      </c>
      <c r="BA13">
        <v>1</v>
      </c>
      <c r="BB13">
        <v>0</v>
      </c>
      <c r="BC13">
        <v>0</v>
      </c>
      <c r="BD13">
        <v>0</v>
      </c>
      <c r="BE13">
        <v>0</v>
      </c>
      <c r="BF13">
        <v>1</v>
      </c>
      <c r="BG13">
        <v>0</v>
      </c>
      <c r="BH13">
        <v>1</v>
      </c>
      <c r="BI13">
        <v>1</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row>
    <row r="14" spans="1:88" x14ac:dyDescent="0.3">
      <c r="A14" s="4">
        <v>13</v>
      </c>
      <c r="B14">
        <v>1303.8499999999999</v>
      </c>
      <c r="C14" s="5" t="s">
        <v>102</v>
      </c>
      <c r="D14" s="5" t="s">
        <v>84</v>
      </c>
      <c r="E14">
        <v>1</v>
      </c>
      <c r="F14">
        <v>1</v>
      </c>
      <c r="G14">
        <v>0</v>
      </c>
      <c r="H14">
        <v>1</v>
      </c>
      <c r="I14">
        <v>1</v>
      </c>
      <c r="J14">
        <v>1</v>
      </c>
      <c r="K14">
        <v>1</v>
      </c>
      <c r="L14">
        <v>0</v>
      </c>
      <c r="M14">
        <v>0</v>
      </c>
      <c r="N14">
        <v>0</v>
      </c>
      <c r="O14">
        <v>0</v>
      </c>
      <c r="P14">
        <v>0</v>
      </c>
      <c r="Q14">
        <v>1</v>
      </c>
      <c r="R14">
        <v>0</v>
      </c>
      <c r="S14">
        <v>0</v>
      </c>
      <c r="T14">
        <v>0</v>
      </c>
      <c r="U14">
        <v>0</v>
      </c>
      <c r="V14">
        <v>0</v>
      </c>
      <c r="W14">
        <v>1</v>
      </c>
      <c r="X14">
        <v>0</v>
      </c>
      <c r="Y14">
        <v>0</v>
      </c>
      <c r="Z14">
        <v>1</v>
      </c>
      <c r="AA14">
        <v>1</v>
      </c>
      <c r="AB14">
        <v>1</v>
      </c>
      <c r="AC14">
        <v>1</v>
      </c>
      <c r="AD14">
        <v>0</v>
      </c>
      <c r="AE14">
        <v>1</v>
      </c>
      <c r="AF14">
        <v>1</v>
      </c>
      <c r="AG14">
        <v>0</v>
      </c>
      <c r="AH14">
        <v>0</v>
      </c>
      <c r="AI14">
        <v>1</v>
      </c>
      <c r="AJ14">
        <v>1</v>
      </c>
      <c r="AK14">
        <v>0</v>
      </c>
      <c r="AL14">
        <v>0</v>
      </c>
      <c r="AM14">
        <v>0</v>
      </c>
      <c r="AN14">
        <v>0</v>
      </c>
      <c r="AO14">
        <v>0</v>
      </c>
      <c r="AP14">
        <v>1</v>
      </c>
      <c r="AQ14">
        <v>0</v>
      </c>
      <c r="AR14">
        <v>0</v>
      </c>
      <c r="AS14">
        <v>0</v>
      </c>
      <c r="AT14">
        <v>1</v>
      </c>
      <c r="AU14">
        <v>0</v>
      </c>
      <c r="AV14">
        <v>0</v>
      </c>
      <c r="AW14">
        <v>0</v>
      </c>
      <c r="AX14">
        <v>1</v>
      </c>
      <c r="AY14">
        <v>0</v>
      </c>
      <c r="AZ14">
        <v>0</v>
      </c>
      <c r="BA14">
        <v>1</v>
      </c>
      <c r="BB14">
        <v>0</v>
      </c>
      <c r="BC14">
        <v>0</v>
      </c>
      <c r="BD14">
        <v>0</v>
      </c>
      <c r="BE14">
        <v>0</v>
      </c>
      <c r="BF14">
        <v>1</v>
      </c>
      <c r="BG14">
        <v>1</v>
      </c>
      <c r="BH14">
        <v>1</v>
      </c>
      <c r="BI14">
        <v>1</v>
      </c>
      <c r="BJ14">
        <v>0</v>
      </c>
      <c r="BK14">
        <v>0</v>
      </c>
      <c r="BL14">
        <v>0</v>
      </c>
      <c r="BM14">
        <v>0</v>
      </c>
      <c r="BN14">
        <v>0</v>
      </c>
      <c r="BO14">
        <v>0</v>
      </c>
      <c r="BP14">
        <v>0</v>
      </c>
      <c r="BQ14">
        <v>0</v>
      </c>
      <c r="BR14">
        <v>0</v>
      </c>
      <c r="BS14">
        <v>1</v>
      </c>
      <c r="BT14">
        <v>0</v>
      </c>
      <c r="BU14">
        <v>0</v>
      </c>
      <c r="BV14">
        <v>0</v>
      </c>
      <c r="BW14">
        <v>0</v>
      </c>
      <c r="BX14">
        <v>0</v>
      </c>
      <c r="BY14">
        <v>0</v>
      </c>
      <c r="BZ14">
        <v>0</v>
      </c>
      <c r="CA14">
        <v>0</v>
      </c>
      <c r="CB14">
        <v>0</v>
      </c>
      <c r="CC14">
        <v>0</v>
      </c>
      <c r="CD14">
        <v>0</v>
      </c>
      <c r="CE14">
        <v>0</v>
      </c>
      <c r="CF14">
        <v>0</v>
      </c>
      <c r="CG14">
        <v>0</v>
      </c>
      <c r="CH14">
        <v>0</v>
      </c>
      <c r="CI14">
        <v>0</v>
      </c>
      <c r="CJ14">
        <v>0</v>
      </c>
    </row>
    <row r="15" spans="1:88" x14ac:dyDescent="0.3">
      <c r="A15" s="4">
        <v>14</v>
      </c>
      <c r="B15">
        <v>1077464.24</v>
      </c>
      <c r="C15" s="5" t="s">
        <v>103</v>
      </c>
      <c r="D15" s="5" t="s">
        <v>104</v>
      </c>
      <c r="E15">
        <v>1</v>
      </c>
      <c r="F15">
        <v>1</v>
      </c>
      <c r="G15">
        <v>1</v>
      </c>
      <c r="H15">
        <v>1</v>
      </c>
      <c r="I15">
        <v>0</v>
      </c>
      <c r="J15">
        <v>1</v>
      </c>
      <c r="K15">
        <v>1</v>
      </c>
      <c r="L15">
        <v>0</v>
      </c>
      <c r="M15">
        <v>1</v>
      </c>
      <c r="N15">
        <v>0</v>
      </c>
      <c r="O15">
        <v>1</v>
      </c>
      <c r="P15">
        <v>1</v>
      </c>
      <c r="Q15">
        <v>0</v>
      </c>
      <c r="R15">
        <v>0</v>
      </c>
      <c r="S15">
        <v>0</v>
      </c>
      <c r="T15">
        <v>0</v>
      </c>
      <c r="U15">
        <v>1</v>
      </c>
      <c r="V15">
        <v>1</v>
      </c>
      <c r="W15">
        <v>0</v>
      </c>
      <c r="X15">
        <v>0</v>
      </c>
      <c r="Y15">
        <v>1</v>
      </c>
      <c r="Z15">
        <v>1</v>
      </c>
      <c r="AA15">
        <v>1</v>
      </c>
      <c r="AB15">
        <v>1</v>
      </c>
      <c r="AC15">
        <v>1</v>
      </c>
      <c r="AD15">
        <v>0</v>
      </c>
      <c r="AE15">
        <v>0</v>
      </c>
      <c r="AF15">
        <v>0</v>
      </c>
      <c r="AG15">
        <v>0</v>
      </c>
      <c r="AH15">
        <v>0</v>
      </c>
      <c r="AI15">
        <v>0</v>
      </c>
      <c r="AJ15">
        <v>0</v>
      </c>
      <c r="AK15">
        <v>1</v>
      </c>
      <c r="AL15">
        <v>1</v>
      </c>
      <c r="AM15">
        <v>0</v>
      </c>
      <c r="AN15">
        <v>1</v>
      </c>
      <c r="AO15">
        <v>0</v>
      </c>
      <c r="AP15">
        <v>1</v>
      </c>
      <c r="AQ15">
        <v>0</v>
      </c>
      <c r="AR15">
        <v>0</v>
      </c>
      <c r="AS15">
        <v>0</v>
      </c>
      <c r="AT15">
        <v>0</v>
      </c>
      <c r="AU15">
        <v>0</v>
      </c>
      <c r="AV15">
        <v>0</v>
      </c>
      <c r="AW15">
        <v>0</v>
      </c>
      <c r="AX15">
        <v>0</v>
      </c>
      <c r="AY15">
        <v>0</v>
      </c>
      <c r="AZ15">
        <v>0</v>
      </c>
      <c r="BA15">
        <v>1</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row>
    <row r="16" spans="1:88" x14ac:dyDescent="0.3">
      <c r="A16" s="4">
        <v>15</v>
      </c>
      <c r="B16">
        <v>1303.8800000000001</v>
      </c>
      <c r="C16" s="5" t="s">
        <v>105</v>
      </c>
      <c r="D16" s="5" t="s">
        <v>88</v>
      </c>
      <c r="E16">
        <v>1</v>
      </c>
      <c r="F16">
        <v>1</v>
      </c>
      <c r="G16">
        <v>0</v>
      </c>
      <c r="H16">
        <v>1</v>
      </c>
      <c r="I16">
        <v>1</v>
      </c>
      <c r="J16">
        <v>1</v>
      </c>
      <c r="K16">
        <v>0</v>
      </c>
      <c r="L16">
        <v>0</v>
      </c>
      <c r="M16">
        <v>1</v>
      </c>
      <c r="N16">
        <v>0</v>
      </c>
      <c r="O16">
        <v>0</v>
      </c>
      <c r="P16">
        <v>1</v>
      </c>
      <c r="Q16">
        <v>1</v>
      </c>
      <c r="R16">
        <v>0</v>
      </c>
      <c r="S16">
        <v>0</v>
      </c>
      <c r="T16">
        <v>0</v>
      </c>
      <c r="U16">
        <v>1</v>
      </c>
      <c r="V16">
        <v>1</v>
      </c>
      <c r="W16">
        <v>1</v>
      </c>
      <c r="X16">
        <v>0</v>
      </c>
      <c r="Y16">
        <v>0</v>
      </c>
      <c r="Z16">
        <v>1</v>
      </c>
      <c r="AA16">
        <v>1</v>
      </c>
      <c r="AB16">
        <v>0</v>
      </c>
      <c r="AC16">
        <v>1</v>
      </c>
      <c r="AD16">
        <v>0</v>
      </c>
      <c r="AE16">
        <v>1</v>
      </c>
      <c r="AF16">
        <v>1</v>
      </c>
      <c r="AG16">
        <v>1</v>
      </c>
      <c r="AH16">
        <v>1</v>
      </c>
      <c r="AI16">
        <v>1</v>
      </c>
      <c r="AJ16">
        <v>1</v>
      </c>
      <c r="AK16">
        <v>0</v>
      </c>
      <c r="AL16">
        <v>0</v>
      </c>
      <c r="AM16">
        <v>0</v>
      </c>
      <c r="AN16">
        <v>0</v>
      </c>
      <c r="AO16">
        <v>0</v>
      </c>
      <c r="AP16">
        <v>0</v>
      </c>
      <c r="AQ16">
        <v>0</v>
      </c>
      <c r="AR16">
        <v>0</v>
      </c>
      <c r="AS16">
        <v>0</v>
      </c>
      <c r="AT16">
        <v>1</v>
      </c>
      <c r="AU16">
        <v>0</v>
      </c>
      <c r="AV16">
        <v>0</v>
      </c>
      <c r="AW16">
        <v>0</v>
      </c>
      <c r="AX16">
        <v>1</v>
      </c>
      <c r="AY16">
        <v>0</v>
      </c>
      <c r="AZ16">
        <v>0</v>
      </c>
      <c r="BA16">
        <v>1</v>
      </c>
      <c r="BB16">
        <v>0</v>
      </c>
      <c r="BC16">
        <v>0</v>
      </c>
      <c r="BD16">
        <v>0</v>
      </c>
      <c r="BE16">
        <v>0</v>
      </c>
      <c r="BF16">
        <v>1</v>
      </c>
      <c r="BG16">
        <v>1</v>
      </c>
      <c r="BH16">
        <v>1</v>
      </c>
      <c r="BI16">
        <v>1</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row>
    <row r="17" spans="1:88" x14ac:dyDescent="0.3">
      <c r="A17" s="4">
        <v>16</v>
      </c>
      <c r="B17">
        <v>1303.77</v>
      </c>
      <c r="C17" s="5" t="s">
        <v>106</v>
      </c>
      <c r="D17" s="5" t="s">
        <v>84</v>
      </c>
      <c r="E17">
        <v>1</v>
      </c>
      <c r="F17">
        <v>1</v>
      </c>
      <c r="G17">
        <v>1</v>
      </c>
      <c r="H17">
        <v>1</v>
      </c>
      <c r="I17">
        <v>0</v>
      </c>
      <c r="J17">
        <v>1</v>
      </c>
      <c r="K17">
        <v>0</v>
      </c>
      <c r="L17">
        <v>1</v>
      </c>
      <c r="M17">
        <v>1</v>
      </c>
      <c r="N17">
        <v>0</v>
      </c>
      <c r="O17">
        <v>1</v>
      </c>
      <c r="P17">
        <v>1</v>
      </c>
      <c r="Q17">
        <v>0</v>
      </c>
      <c r="R17">
        <v>0</v>
      </c>
      <c r="S17">
        <v>0</v>
      </c>
      <c r="T17">
        <v>0</v>
      </c>
      <c r="U17">
        <v>0</v>
      </c>
      <c r="V17">
        <v>0</v>
      </c>
      <c r="W17">
        <v>1</v>
      </c>
      <c r="X17">
        <v>0</v>
      </c>
      <c r="Y17">
        <v>1</v>
      </c>
      <c r="Z17">
        <v>1</v>
      </c>
      <c r="AA17">
        <v>1</v>
      </c>
      <c r="AB17">
        <v>1</v>
      </c>
      <c r="AC17">
        <v>1</v>
      </c>
      <c r="AD17">
        <v>0</v>
      </c>
      <c r="AE17">
        <v>0</v>
      </c>
      <c r="AF17">
        <v>0</v>
      </c>
      <c r="AG17">
        <v>0</v>
      </c>
      <c r="AH17">
        <v>0</v>
      </c>
      <c r="AI17">
        <v>0</v>
      </c>
      <c r="AJ17">
        <v>0</v>
      </c>
      <c r="AK17">
        <v>1</v>
      </c>
      <c r="AL17">
        <v>1</v>
      </c>
      <c r="AM17">
        <v>1</v>
      </c>
      <c r="AN17">
        <v>1</v>
      </c>
      <c r="AO17">
        <v>0</v>
      </c>
      <c r="AP17">
        <v>1</v>
      </c>
      <c r="AQ17">
        <v>0</v>
      </c>
      <c r="AR17">
        <v>0</v>
      </c>
      <c r="AS17">
        <v>0</v>
      </c>
      <c r="AT17">
        <v>1</v>
      </c>
      <c r="AU17">
        <v>0</v>
      </c>
      <c r="AV17">
        <v>0</v>
      </c>
      <c r="AW17">
        <v>0</v>
      </c>
      <c r="AX17">
        <v>0</v>
      </c>
      <c r="AY17">
        <v>0</v>
      </c>
      <c r="AZ17">
        <v>0</v>
      </c>
      <c r="BA17">
        <v>0</v>
      </c>
      <c r="BB17">
        <v>0</v>
      </c>
      <c r="BC17">
        <v>0</v>
      </c>
      <c r="BD17">
        <v>0</v>
      </c>
      <c r="BE17">
        <v>0</v>
      </c>
      <c r="BF17">
        <v>0</v>
      </c>
      <c r="BG17">
        <v>1</v>
      </c>
      <c r="BH17">
        <v>0</v>
      </c>
      <c r="BI17">
        <v>1</v>
      </c>
      <c r="BJ17">
        <v>0</v>
      </c>
      <c r="BK17">
        <v>0</v>
      </c>
      <c r="BL17">
        <v>0</v>
      </c>
      <c r="BM17">
        <v>0</v>
      </c>
      <c r="BN17">
        <v>0</v>
      </c>
      <c r="BO17">
        <v>0</v>
      </c>
      <c r="BP17">
        <v>0</v>
      </c>
      <c r="BQ17">
        <v>0</v>
      </c>
      <c r="BR17">
        <v>0</v>
      </c>
      <c r="BS17">
        <v>0</v>
      </c>
      <c r="BT17">
        <v>0</v>
      </c>
      <c r="BU17">
        <v>0</v>
      </c>
      <c r="BV17">
        <v>0</v>
      </c>
      <c r="BW17">
        <v>0</v>
      </c>
      <c r="BX17">
        <v>0</v>
      </c>
      <c r="BY17">
        <v>0</v>
      </c>
      <c r="BZ17">
        <v>1</v>
      </c>
      <c r="CA17">
        <v>1</v>
      </c>
      <c r="CB17">
        <v>1</v>
      </c>
      <c r="CC17">
        <v>0</v>
      </c>
      <c r="CD17">
        <v>0</v>
      </c>
      <c r="CE17">
        <v>0</v>
      </c>
      <c r="CF17">
        <v>0</v>
      </c>
      <c r="CG17">
        <v>0</v>
      </c>
      <c r="CH17">
        <v>0</v>
      </c>
      <c r="CI17">
        <v>0</v>
      </c>
      <c r="CJ17">
        <v>0</v>
      </c>
    </row>
    <row r="18" spans="1:88" x14ac:dyDescent="0.3">
      <c r="A18" s="4">
        <v>17</v>
      </c>
      <c r="B18">
        <v>655813.4</v>
      </c>
      <c r="C18" s="5" t="s">
        <v>107</v>
      </c>
      <c r="D18" s="5" t="s">
        <v>84</v>
      </c>
      <c r="E18">
        <v>1</v>
      </c>
      <c r="F18">
        <v>1</v>
      </c>
      <c r="G18">
        <v>0</v>
      </c>
      <c r="H18">
        <v>1</v>
      </c>
      <c r="I18">
        <v>1</v>
      </c>
      <c r="J18">
        <v>1</v>
      </c>
      <c r="K18">
        <v>0</v>
      </c>
      <c r="L18">
        <v>0</v>
      </c>
      <c r="M18">
        <v>1</v>
      </c>
      <c r="N18">
        <v>0</v>
      </c>
      <c r="O18">
        <v>0</v>
      </c>
      <c r="P18">
        <v>1</v>
      </c>
      <c r="Q18">
        <v>1</v>
      </c>
      <c r="R18">
        <v>0</v>
      </c>
      <c r="S18">
        <v>0</v>
      </c>
      <c r="T18">
        <v>0</v>
      </c>
      <c r="U18">
        <v>0</v>
      </c>
      <c r="V18">
        <v>1</v>
      </c>
      <c r="W18">
        <v>1</v>
      </c>
      <c r="X18">
        <v>0</v>
      </c>
      <c r="Y18">
        <v>0</v>
      </c>
      <c r="Z18">
        <v>1</v>
      </c>
      <c r="AA18">
        <v>1</v>
      </c>
      <c r="AB18">
        <v>1</v>
      </c>
      <c r="AC18">
        <v>1</v>
      </c>
      <c r="AD18">
        <v>0</v>
      </c>
      <c r="AE18">
        <v>1</v>
      </c>
      <c r="AF18">
        <v>1</v>
      </c>
      <c r="AG18">
        <v>1</v>
      </c>
      <c r="AH18">
        <v>0</v>
      </c>
      <c r="AI18">
        <v>1</v>
      </c>
      <c r="AJ18">
        <v>1</v>
      </c>
      <c r="AK18">
        <v>0</v>
      </c>
      <c r="AL18">
        <v>0</v>
      </c>
      <c r="AM18">
        <v>0</v>
      </c>
      <c r="AN18">
        <v>0</v>
      </c>
      <c r="AO18">
        <v>0</v>
      </c>
      <c r="AP18">
        <v>0</v>
      </c>
      <c r="AQ18">
        <v>0</v>
      </c>
      <c r="AR18">
        <v>0</v>
      </c>
      <c r="AS18">
        <v>0</v>
      </c>
      <c r="AT18">
        <v>1</v>
      </c>
      <c r="AU18">
        <v>0</v>
      </c>
      <c r="AV18">
        <v>0</v>
      </c>
      <c r="AW18">
        <v>0</v>
      </c>
      <c r="AX18">
        <v>0</v>
      </c>
      <c r="AY18">
        <v>0</v>
      </c>
      <c r="AZ18">
        <v>0</v>
      </c>
      <c r="BA18">
        <v>1</v>
      </c>
      <c r="BB18">
        <v>0</v>
      </c>
      <c r="BC18">
        <v>0</v>
      </c>
      <c r="BD18">
        <v>0</v>
      </c>
      <c r="BE18">
        <v>0</v>
      </c>
      <c r="BF18">
        <v>1</v>
      </c>
      <c r="BG18">
        <v>1</v>
      </c>
      <c r="BH18">
        <v>1</v>
      </c>
      <c r="BI18">
        <v>1</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row>
    <row r="19" spans="1:88" x14ac:dyDescent="0.3">
      <c r="A19" s="4">
        <v>18</v>
      </c>
      <c r="B19">
        <v>1458253.3</v>
      </c>
      <c r="C19" s="5" t="s">
        <v>108</v>
      </c>
      <c r="D19" s="5" t="s">
        <v>88</v>
      </c>
      <c r="E19">
        <v>1</v>
      </c>
      <c r="F19">
        <v>1</v>
      </c>
      <c r="G19">
        <v>0</v>
      </c>
      <c r="H19">
        <v>1</v>
      </c>
      <c r="I19">
        <v>1</v>
      </c>
      <c r="J19">
        <v>1</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1</v>
      </c>
      <c r="AQ19">
        <v>0</v>
      </c>
      <c r="AR19">
        <v>0</v>
      </c>
      <c r="AS19">
        <v>0</v>
      </c>
      <c r="AT19">
        <v>0</v>
      </c>
      <c r="AU19">
        <v>1</v>
      </c>
      <c r="AV19">
        <v>0</v>
      </c>
      <c r="AW19">
        <v>0</v>
      </c>
      <c r="AX19">
        <v>0</v>
      </c>
      <c r="AY19">
        <v>0</v>
      </c>
      <c r="AZ19">
        <v>0</v>
      </c>
      <c r="BA19">
        <v>0</v>
      </c>
      <c r="BB19">
        <v>0</v>
      </c>
      <c r="BC19">
        <v>0</v>
      </c>
      <c r="BD19">
        <v>0</v>
      </c>
      <c r="BE19">
        <v>0</v>
      </c>
      <c r="BF19">
        <v>0</v>
      </c>
      <c r="BG19">
        <v>0</v>
      </c>
      <c r="BH19">
        <v>0</v>
      </c>
      <c r="BI19">
        <v>0</v>
      </c>
      <c r="BJ19">
        <v>0</v>
      </c>
      <c r="BK19">
        <v>1</v>
      </c>
      <c r="BL19">
        <v>0</v>
      </c>
      <c r="BM19">
        <v>1</v>
      </c>
      <c r="BN19">
        <v>0</v>
      </c>
      <c r="BO19">
        <v>0</v>
      </c>
      <c r="BP19">
        <v>0</v>
      </c>
      <c r="BQ19">
        <v>0</v>
      </c>
      <c r="BR19">
        <v>0</v>
      </c>
      <c r="BS19">
        <v>1</v>
      </c>
      <c r="BT19">
        <v>0</v>
      </c>
      <c r="BU19">
        <v>0</v>
      </c>
      <c r="BV19">
        <v>0</v>
      </c>
      <c r="BW19">
        <v>1</v>
      </c>
      <c r="BX19">
        <v>0</v>
      </c>
      <c r="BY19">
        <v>0</v>
      </c>
      <c r="BZ19">
        <v>0</v>
      </c>
      <c r="CA19">
        <v>0</v>
      </c>
      <c r="CB19">
        <v>0</v>
      </c>
      <c r="CC19">
        <v>1</v>
      </c>
      <c r="CD19">
        <v>0</v>
      </c>
      <c r="CE19">
        <v>0</v>
      </c>
      <c r="CF19">
        <v>1</v>
      </c>
      <c r="CG19">
        <v>0</v>
      </c>
      <c r="CH19">
        <v>0</v>
      </c>
      <c r="CI19">
        <v>0</v>
      </c>
      <c r="CJ19">
        <v>0</v>
      </c>
    </row>
    <row r="20" spans="1:88" x14ac:dyDescent="0.3">
      <c r="A20" s="4">
        <v>19</v>
      </c>
      <c r="B20">
        <v>655813.30000000005</v>
      </c>
      <c r="C20" s="5" t="s">
        <v>109</v>
      </c>
      <c r="D20" s="5" t="s">
        <v>84</v>
      </c>
      <c r="E20">
        <v>1</v>
      </c>
      <c r="F20">
        <v>1</v>
      </c>
      <c r="G20">
        <v>0</v>
      </c>
      <c r="H20">
        <v>1</v>
      </c>
      <c r="I20">
        <v>1</v>
      </c>
      <c r="J20">
        <v>1</v>
      </c>
      <c r="K20">
        <v>0</v>
      </c>
      <c r="L20">
        <v>0</v>
      </c>
      <c r="M20">
        <v>1</v>
      </c>
      <c r="N20">
        <v>0</v>
      </c>
      <c r="O20">
        <v>0</v>
      </c>
      <c r="P20">
        <v>1</v>
      </c>
      <c r="Q20">
        <v>1</v>
      </c>
      <c r="R20">
        <v>0</v>
      </c>
      <c r="S20">
        <v>0</v>
      </c>
      <c r="T20">
        <v>0</v>
      </c>
      <c r="U20">
        <v>0</v>
      </c>
      <c r="V20">
        <v>1</v>
      </c>
      <c r="W20">
        <v>1</v>
      </c>
      <c r="X20">
        <v>0</v>
      </c>
      <c r="Y20">
        <v>0</v>
      </c>
      <c r="Z20">
        <v>1</v>
      </c>
      <c r="AA20">
        <v>1</v>
      </c>
      <c r="AB20">
        <v>1</v>
      </c>
      <c r="AC20">
        <v>1</v>
      </c>
      <c r="AD20">
        <v>0</v>
      </c>
      <c r="AE20">
        <v>1</v>
      </c>
      <c r="AF20">
        <v>1</v>
      </c>
      <c r="AG20">
        <v>1</v>
      </c>
      <c r="AH20">
        <v>0</v>
      </c>
      <c r="AI20">
        <v>1</v>
      </c>
      <c r="AJ20">
        <v>1</v>
      </c>
      <c r="AK20">
        <v>0</v>
      </c>
      <c r="AL20">
        <v>0</v>
      </c>
      <c r="AM20">
        <v>0</v>
      </c>
      <c r="AN20">
        <v>0</v>
      </c>
      <c r="AO20">
        <v>0</v>
      </c>
      <c r="AP20">
        <v>0</v>
      </c>
      <c r="AQ20">
        <v>0</v>
      </c>
      <c r="AR20">
        <v>0</v>
      </c>
      <c r="AS20">
        <v>0</v>
      </c>
      <c r="AT20">
        <v>1</v>
      </c>
      <c r="AU20">
        <v>0</v>
      </c>
      <c r="AV20">
        <v>0</v>
      </c>
      <c r="AW20">
        <v>0</v>
      </c>
      <c r="AX20">
        <v>0</v>
      </c>
      <c r="AY20">
        <v>0</v>
      </c>
      <c r="AZ20">
        <v>0</v>
      </c>
      <c r="BA20">
        <v>1</v>
      </c>
      <c r="BB20">
        <v>0</v>
      </c>
      <c r="BC20">
        <v>0</v>
      </c>
      <c r="BD20">
        <v>0</v>
      </c>
      <c r="BE20">
        <v>0</v>
      </c>
      <c r="BF20">
        <v>1</v>
      </c>
      <c r="BG20">
        <v>1</v>
      </c>
      <c r="BH20">
        <v>1</v>
      </c>
      <c r="BI20">
        <v>1</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row>
    <row r="21" spans="1:88" x14ac:dyDescent="0.3">
      <c r="A21" s="4">
        <v>20</v>
      </c>
      <c r="B21">
        <v>1095739.3</v>
      </c>
      <c r="C21" s="5" t="s">
        <v>110</v>
      </c>
      <c r="D21" s="5" t="s">
        <v>84</v>
      </c>
      <c r="E21">
        <v>1</v>
      </c>
      <c r="F21">
        <v>1</v>
      </c>
      <c r="G21">
        <v>0</v>
      </c>
      <c r="H21">
        <v>1</v>
      </c>
      <c r="I21">
        <v>1</v>
      </c>
      <c r="J21">
        <v>1</v>
      </c>
      <c r="K21">
        <v>0</v>
      </c>
      <c r="L21">
        <v>0</v>
      </c>
      <c r="M21">
        <v>1</v>
      </c>
      <c r="N21">
        <v>0</v>
      </c>
      <c r="O21">
        <v>0</v>
      </c>
      <c r="P21">
        <v>1</v>
      </c>
      <c r="Q21">
        <v>1</v>
      </c>
      <c r="R21">
        <v>0</v>
      </c>
      <c r="S21">
        <v>0</v>
      </c>
      <c r="T21">
        <v>0</v>
      </c>
      <c r="U21">
        <v>1</v>
      </c>
      <c r="V21">
        <v>1</v>
      </c>
      <c r="W21">
        <v>1</v>
      </c>
      <c r="X21">
        <v>0</v>
      </c>
      <c r="Y21">
        <v>0</v>
      </c>
      <c r="Z21">
        <v>1</v>
      </c>
      <c r="AA21">
        <v>1</v>
      </c>
      <c r="AB21">
        <v>0</v>
      </c>
      <c r="AC21">
        <v>1</v>
      </c>
      <c r="AD21">
        <v>0</v>
      </c>
      <c r="AE21">
        <v>1</v>
      </c>
      <c r="AF21">
        <v>1</v>
      </c>
      <c r="AG21">
        <v>1</v>
      </c>
      <c r="AH21">
        <v>1</v>
      </c>
      <c r="AI21">
        <v>1</v>
      </c>
      <c r="AJ21">
        <v>1</v>
      </c>
      <c r="AK21">
        <v>0</v>
      </c>
      <c r="AL21">
        <v>0</v>
      </c>
      <c r="AM21">
        <v>0</v>
      </c>
      <c r="AN21">
        <v>0</v>
      </c>
      <c r="AO21">
        <v>0</v>
      </c>
      <c r="AP21">
        <v>0</v>
      </c>
      <c r="AQ21">
        <v>0</v>
      </c>
      <c r="AR21">
        <v>0</v>
      </c>
      <c r="AS21">
        <v>0</v>
      </c>
      <c r="AT21">
        <v>1</v>
      </c>
      <c r="AU21">
        <v>0</v>
      </c>
      <c r="AV21">
        <v>0</v>
      </c>
      <c r="AW21">
        <v>0</v>
      </c>
      <c r="AX21">
        <v>1</v>
      </c>
      <c r="AY21">
        <v>0</v>
      </c>
      <c r="AZ21">
        <v>0</v>
      </c>
      <c r="BA21">
        <v>1</v>
      </c>
      <c r="BB21">
        <v>0</v>
      </c>
      <c r="BC21">
        <v>0</v>
      </c>
      <c r="BD21">
        <v>0</v>
      </c>
      <c r="BE21">
        <v>0</v>
      </c>
      <c r="BF21">
        <v>1</v>
      </c>
      <c r="BG21">
        <v>1</v>
      </c>
      <c r="BH21">
        <v>1</v>
      </c>
      <c r="BI21">
        <v>1</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row>
    <row r="22" spans="1:88" x14ac:dyDescent="0.3">
      <c r="A22" s="4">
        <v>21</v>
      </c>
      <c r="B22">
        <v>1297534.3</v>
      </c>
      <c r="C22" s="5" t="s">
        <v>111</v>
      </c>
      <c r="D22" s="5" t="s">
        <v>84</v>
      </c>
      <c r="E22">
        <v>1</v>
      </c>
      <c r="F22">
        <v>1</v>
      </c>
      <c r="G22">
        <v>0</v>
      </c>
      <c r="H22">
        <v>1</v>
      </c>
      <c r="I22">
        <v>1</v>
      </c>
      <c r="J22">
        <v>1</v>
      </c>
      <c r="K22">
        <v>1</v>
      </c>
      <c r="L22">
        <v>1</v>
      </c>
      <c r="M22">
        <v>1</v>
      </c>
      <c r="N22">
        <v>1</v>
      </c>
      <c r="O22">
        <v>1</v>
      </c>
      <c r="P22">
        <v>0</v>
      </c>
      <c r="Q22">
        <v>1</v>
      </c>
      <c r="R22">
        <v>1</v>
      </c>
      <c r="S22">
        <v>0</v>
      </c>
      <c r="T22">
        <v>0</v>
      </c>
      <c r="U22">
        <v>0</v>
      </c>
      <c r="V22">
        <v>0</v>
      </c>
      <c r="W22">
        <v>0</v>
      </c>
      <c r="X22">
        <v>0</v>
      </c>
      <c r="Y22">
        <v>0</v>
      </c>
      <c r="Z22">
        <v>0</v>
      </c>
      <c r="AA22">
        <v>0</v>
      </c>
      <c r="AB22">
        <v>0</v>
      </c>
      <c r="AC22">
        <v>0</v>
      </c>
      <c r="AD22">
        <v>0</v>
      </c>
      <c r="AE22">
        <v>0</v>
      </c>
      <c r="AF22">
        <v>0</v>
      </c>
      <c r="AG22">
        <v>0</v>
      </c>
      <c r="AH22">
        <v>0</v>
      </c>
      <c r="AI22">
        <v>0</v>
      </c>
      <c r="AJ22">
        <v>0</v>
      </c>
      <c r="AK22">
        <v>0</v>
      </c>
      <c r="AL22">
        <v>1</v>
      </c>
      <c r="AM22">
        <v>0</v>
      </c>
      <c r="AN22">
        <v>0</v>
      </c>
      <c r="AO22">
        <v>0</v>
      </c>
      <c r="AP22">
        <v>1</v>
      </c>
      <c r="AQ22">
        <v>1</v>
      </c>
      <c r="AR22">
        <v>0</v>
      </c>
      <c r="AS22">
        <v>0</v>
      </c>
      <c r="AT22">
        <v>0</v>
      </c>
      <c r="AU22">
        <v>1</v>
      </c>
      <c r="AV22">
        <v>0</v>
      </c>
      <c r="AW22">
        <v>0</v>
      </c>
      <c r="AX22">
        <v>0</v>
      </c>
      <c r="AY22">
        <v>0</v>
      </c>
      <c r="AZ22">
        <v>0</v>
      </c>
      <c r="BA22">
        <v>0</v>
      </c>
      <c r="BB22">
        <v>0</v>
      </c>
      <c r="BC22">
        <v>0</v>
      </c>
      <c r="BD22">
        <v>0</v>
      </c>
      <c r="BE22">
        <v>0</v>
      </c>
      <c r="BF22">
        <v>0</v>
      </c>
      <c r="BG22">
        <v>0</v>
      </c>
      <c r="BH22">
        <v>0</v>
      </c>
      <c r="BI22">
        <v>0</v>
      </c>
      <c r="BJ22">
        <v>0</v>
      </c>
      <c r="BK22">
        <v>0</v>
      </c>
      <c r="BL22">
        <v>0</v>
      </c>
      <c r="BM22">
        <v>1</v>
      </c>
      <c r="BN22">
        <v>0</v>
      </c>
      <c r="BO22">
        <v>0</v>
      </c>
      <c r="BP22">
        <v>1</v>
      </c>
      <c r="BQ22">
        <v>1</v>
      </c>
      <c r="BR22">
        <v>1</v>
      </c>
      <c r="BS22">
        <v>1</v>
      </c>
      <c r="BT22">
        <v>0</v>
      </c>
      <c r="BU22">
        <v>0</v>
      </c>
      <c r="BV22">
        <v>0</v>
      </c>
      <c r="BW22">
        <v>0</v>
      </c>
      <c r="BX22">
        <v>0</v>
      </c>
      <c r="BY22">
        <v>0</v>
      </c>
      <c r="BZ22">
        <v>0</v>
      </c>
      <c r="CA22">
        <v>0</v>
      </c>
      <c r="CB22">
        <v>0</v>
      </c>
      <c r="CC22">
        <v>0</v>
      </c>
      <c r="CD22">
        <v>0</v>
      </c>
      <c r="CE22">
        <v>0</v>
      </c>
      <c r="CF22">
        <v>0</v>
      </c>
      <c r="CG22">
        <v>0</v>
      </c>
      <c r="CH22">
        <v>0</v>
      </c>
      <c r="CI22">
        <v>0</v>
      </c>
      <c r="CJ22">
        <v>0</v>
      </c>
    </row>
    <row r="23" spans="1:88" x14ac:dyDescent="0.3">
      <c r="A23" s="4">
        <v>22</v>
      </c>
      <c r="B23">
        <v>1077464.25</v>
      </c>
      <c r="C23" s="5" t="s">
        <v>112</v>
      </c>
      <c r="D23" s="5" t="s">
        <v>88</v>
      </c>
      <c r="E23">
        <v>1</v>
      </c>
      <c r="F23">
        <v>0</v>
      </c>
      <c r="G23">
        <v>0</v>
      </c>
      <c r="H23">
        <v>1</v>
      </c>
      <c r="I23">
        <v>0</v>
      </c>
      <c r="J23">
        <v>1</v>
      </c>
      <c r="K23">
        <v>1</v>
      </c>
      <c r="L23">
        <v>1</v>
      </c>
      <c r="M23">
        <v>1</v>
      </c>
      <c r="N23">
        <v>1</v>
      </c>
      <c r="O23">
        <v>1</v>
      </c>
      <c r="P23">
        <v>1</v>
      </c>
      <c r="Q23">
        <v>1</v>
      </c>
      <c r="R23">
        <v>1</v>
      </c>
      <c r="S23">
        <v>0</v>
      </c>
      <c r="T23">
        <v>0</v>
      </c>
      <c r="U23">
        <v>1</v>
      </c>
      <c r="V23">
        <v>0</v>
      </c>
      <c r="W23">
        <v>0</v>
      </c>
      <c r="X23">
        <v>0</v>
      </c>
      <c r="Y23">
        <v>0</v>
      </c>
      <c r="Z23">
        <v>0</v>
      </c>
      <c r="AA23">
        <v>0</v>
      </c>
      <c r="AB23">
        <v>0</v>
      </c>
      <c r="AC23">
        <v>0</v>
      </c>
      <c r="AD23">
        <v>1</v>
      </c>
      <c r="AE23">
        <v>0</v>
      </c>
      <c r="AF23">
        <v>1</v>
      </c>
      <c r="AG23">
        <v>0</v>
      </c>
      <c r="AH23">
        <v>1</v>
      </c>
      <c r="AI23">
        <v>1</v>
      </c>
      <c r="AJ23">
        <v>1</v>
      </c>
      <c r="AK23">
        <v>0</v>
      </c>
      <c r="AL23">
        <v>0</v>
      </c>
      <c r="AM23">
        <v>0</v>
      </c>
      <c r="AN23">
        <v>0</v>
      </c>
      <c r="AO23">
        <v>0</v>
      </c>
      <c r="AP23">
        <v>1</v>
      </c>
      <c r="AQ23">
        <v>0</v>
      </c>
      <c r="AR23">
        <v>1</v>
      </c>
      <c r="AS23">
        <v>1</v>
      </c>
      <c r="AT23">
        <v>0</v>
      </c>
      <c r="AU23">
        <v>0</v>
      </c>
      <c r="AV23">
        <v>0</v>
      </c>
      <c r="AW23">
        <v>0</v>
      </c>
      <c r="AX23">
        <v>1</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row>
    <row r="24" spans="1:88" x14ac:dyDescent="0.3">
      <c r="A24" s="4">
        <v>23</v>
      </c>
      <c r="B24">
        <v>1303.44</v>
      </c>
      <c r="C24" s="5" t="s">
        <v>113</v>
      </c>
      <c r="D24" s="5" t="s">
        <v>84</v>
      </c>
      <c r="E24">
        <v>1</v>
      </c>
      <c r="F24">
        <v>0</v>
      </c>
      <c r="G24">
        <v>0</v>
      </c>
      <c r="H24">
        <v>1</v>
      </c>
      <c r="I24">
        <v>1</v>
      </c>
      <c r="J24">
        <v>1</v>
      </c>
      <c r="K24">
        <v>0</v>
      </c>
      <c r="L24">
        <v>0</v>
      </c>
      <c r="M24">
        <v>1</v>
      </c>
      <c r="N24">
        <v>0</v>
      </c>
      <c r="O24">
        <v>1</v>
      </c>
      <c r="P24">
        <v>1</v>
      </c>
      <c r="Q24">
        <v>1</v>
      </c>
      <c r="R24">
        <v>0</v>
      </c>
      <c r="S24">
        <v>0</v>
      </c>
      <c r="T24">
        <v>0</v>
      </c>
      <c r="U24">
        <v>0</v>
      </c>
      <c r="V24">
        <v>0</v>
      </c>
      <c r="W24">
        <v>1</v>
      </c>
      <c r="X24">
        <v>0</v>
      </c>
      <c r="Y24">
        <v>0</v>
      </c>
      <c r="Z24">
        <v>1</v>
      </c>
      <c r="AA24">
        <v>1</v>
      </c>
      <c r="AB24">
        <v>1</v>
      </c>
      <c r="AC24">
        <v>1</v>
      </c>
      <c r="AD24">
        <v>0</v>
      </c>
      <c r="AE24">
        <v>0</v>
      </c>
      <c r="AF24">
        <v>0</v>
      </c>
      <c r="AG24">
        <v>0</v>
      </c>
      <c r="AH24">
        <v>0</v>
      </c>
      <c r="AI24">
        <v>0</v>
      </c>
      <c r="AJ24">
        <v>0</v>
      </c>
      <c r="AK24">
        <v>0</v>
      </c>
      <c r="AL24">
        <v>0</v>
      </c>
      <c r="AM24">
        <v>1</v>
      </c>
      <c r="AN24">
        <v>1</v>
      </c>
      <c r="AO24">
        <v>0</v>
      </c>
      <c r="AP24">
        <v>1</v>
      </c>
      <c r="AQ24">
        <v>0</v>
      </c>
      <c r="AR24">
        <v>0</v>
      </c>
      <c r="AS24">
        <v>0</v>
      </c>
      <c r="AT24">
        <v>1</v>
      </c>
      <c r="AU24">
        <v>0</v>
      </c>
      <c r="AV24">
        <v>0</v>
      </c>
      <c r="AW24">
        <v>0</v>
      </c>
      <c r="AX24">
        <v>0</v>
      </c>
      <c r="AY24">
        <v>0</v>
      </c>
      <c r="AZ24">
        <v>0</v>
      </c>
      <c r="BA24">
        <v>0</v>
      </c>
      <c r="BB24">
        <v>0</v>
      </c>
      <c r="BC24">
        <v>0</v>
      </c>
      <c r="BD24">
        <v>0</v>
      </c>
      <c r="BE24">
        <v>0</v>
      </c>
      <c r="BF24">
        <v>1</v>
      </c>
      <c r="BG24">
        <v>1</v>
      </c>
      <c r="BH24">
        <v>1</v>
      </c>
      <c r="BI24">
        <v>1</v>
      </c>
      <c r="BJ24">
        <v>0</v>
      </c>
      <c r="BK24">
        <v>0</v>
      </c>
      <c r="BL24">
        <v>0</v>
      </c>
      <c r="BM24">
        <v>0</v>
      </c>
      <c r="BN24">
        <v>0</v>
      </c>
      <c r="BO24">
        <v>0</v>
      </c>
      <c r="BP24">
        <v>0</v>
      </c>
      <c r="BQ24">
        <v>1</v>
      </c>
      <c r="BR24">
        <v>0</v>
      </c>
      <c r="BS24">
        <v>0</v>
      </c>
      <c r="BT24">
        <v>0</v>
      </c>
      <c r="BU24">
        <v>0</v>
      </c>
      <c r="BV24">
        <v>0</v>
      </c>
      <c r="BW24">
        <v>0</v>
      </c>
      <c r="BX24">
        <v>0</v>
      </c>
      <c r="BY24">
        <v>0</v>
      </c>
      <c r="BZ24">
        <v>0</v>
      </c>
      <c r="CA24">
        <v>0</v>
      </c>
      <c r="CB24">
        <v>0</v>
      </c>
      <c r="CC24">
        <v>0</v>
      </c>
      <c r="CD24">
        <v>0</v>
      </c>
      <c r="CE24">
        <v>0</v>
      </c>
      <c r="CF24">
        <v>0</v>
      </c>
      <c r="CG24">
        <v>0</v>
      </c>
      <c r="CH24">
        <v>0</v>
      </c>
      <c r="CI24">
        <v>0</v>
      </c>
      <c r="CJ24">
        <v>0</v>
      </c>
    </row>
    <row r="25" spans="1:88" x14ac:dyDescent="0.3">
      <c r="A25" s="4">
        <v>24</v>
      </c>
      <c r="B25">
        <v>1077464.23</v>
      </c>
      <c r="C25" s="5" t="s">
        <v>114</v>
      </c>
      <c r="D25" s="5" t="s">
        <v>88</v>
      </c>
      <c r="E25">
        <v>1</v>
      </c>
      <c r="F25">
        <v>1</v>
      </c>
      <c r="G25">
        <v>1</v>
      </c>
      <c r="H25">
        <v>1</v>
      </c>
      <c r="I25">
        <v>1</v>
      </c>
      <c r="J25">
        <v>1</v>
      </c>
      <c r="K25">
        <v>1</v>
      </c>
      <c r="L25">
        <v>1</v>
      </c>
      <c r="M25">
        <v>1</v>
      </c>
      <c r="N25">
        <v>0</v>
      </c>
      <c r="O25">
        <v>1</v>
      </c>
      <c r="P25">
        <v>1</v>
      </c>
      <c r="Q25">
        <v>0</v>
      </c>
      <c r="R25">
        <v>1</v>
      </c>
      <c r="S25">
        <v>1</v>
      </c>
      <c r="T25">
        <v>0</v>
      </c>
      <c r="U25">
        <v>1</v>
      </c>
      <c r="V25">
        <v>0</v>
      </c>
      <c r="W25">
        <v>0</v>
      </c>
      <c r="X25">
        <v>0</v>
      </c>
      <c r="Y25">
        <v>0</v>
      </c>
      <c r="Z25">
        <v>0</v>
      </c>
      <c r="AA25">
        <v>0</v>
      </c>
      <c r="AB25">
        <v>0</v>
      </c>
      <c r="AC25">
        <v>0</v>
      </c>
      <c r="AD25">
        <v>1</v>
      </c>
      <c r="AE25">
        <v>0</v>
      </c>
      <c r="AF25">
        <v>1</v>
      </c>
      <c r="AG25">
        <v>0</v>
      </c>
      <c r="AH25">
        <v>1</v>
      </c>
      <c r="AI25">
        <v>1</v>
      </c>
      <c r="AJ25">
        <v>1</v>
      </c>
      <c r="AK25">
        <v>0</v>
      </c>
      <c r="AL25">
        <v>1</v>
      </c>
      <c r="AM25">
        <v>1</v>
      </c>
      <c r="AN25">
        <v>1</v>
      </c>
      <c r="AO25">
        <v>0</v>
      </c>
      <c r="AP25">
        <v>0</v>
      </c>
      <c r="AQ25">
        <v>0</v>
      </c>
      <c r="AR25">
        <v>0</v>
      </c>
      <c r="AS25">
        <v>0</v>
      </c>
      <c r="AT25">
        <v>0</v>
      </c>
      <c r="AU25">
        <v>1</v>
      </c>
      <c r="AV25">
        <v>0</v>
      </c>
      <c r="AW25">
        <v>0</v>
      </c>
      <c r="AX25">
        <v>1</v>
      </c>
      <c r="AY25">
        <v>0</v>
      </c>
      <c r="AZ25">
        <v>1</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row>
    <row r="26" spans="1:88" x14ac:dyDescent="0.3">
      <c r="A26" s="4">
        <v>25</v>
      </c>
      <c r="B26">
        <v>1303.83</v>
      </c>
      <c r="C26" s="5" t="s">
        <v>115</v>
      </c>
      <c r="D26" s="5" t="s">
        <v>84</v>
      </c>
      <c r="E26">
        <v>1</v>
      </c>
      <c r="F26">
        <v>0</v>
      </c>
      <c r="G26">
        <v>0</v>
      </c>
      <c r="H26">
        <v>1</v>
      </c>
      <c r="I26">
        <v>1</v>
      </c>
      <c r="J26">
        <v>1</v>
      </c>
      <c r="K26">
        <v>1</v>
      </c>
      <c r="L26">
        <v>0</v>
      </c>
      <c r="M26">
        <v>0</v>
      </c>
      <c r="N26">
        <v>0</v>
      </c>
      <c r="O26">
        <v>0</v>
      </c>
      <c r="P26">
        <v>0</v>
      </c>
      <c r="Q26">
        <v>0</v>
      </c>
      <c r="R26">
        <v>1</v>
      </c>
      <c r="S26">
        <v>0</v>
      </c>
      <c r="T26">
        <v>0</v>
      </c>
      <c r="U26">
        <v>0</v>
      </c>
      <c r="V26">
        <v>0</v>
      </c>
      <c r="W26">
        <v>1</v>
      </c>
      <c r="X26">
        <v>0</v>
      </c>
      <c r="Y26">
        <v>0</v>
      </c>
      <c r="Z26">
        <v>1</v>
      </c>
      <c r="AA26">
        <v>1</v>
      </c>
      <c r="AB26">
        <v>0</v>
      </c>
      <c r="AC26">
        <v>1</v>
      </c>
      <c r="AD26">
        <v>0</v>
      </c>
      <c r="AE26">
        <v>1</v>
      </c>
      <c r="AF26">
        <v>1</v>
      </c>
      <c r="AG26">
        <v>0</v>
      </c>
      <c r="AH26">
        <v>0</v>
      </c>
      <c r="AI26">
        <v>1</v>
      </c>
      <c r="AJ26">
        <v>1</v>
      </c>
      <c r="AK26">
        <v>0</v>
      </c>
      <c r="AL26">
        <v>0</v>
      </c>
      <c r="AM26">
        <v>0</v>
      </c>
      <c r="AN26">
        <v>0</v>
      </c>
      <c r="AO26">
        <v>0</v>
      </c>
      <c r="AP26">
        <v>1</v>
      </c>
      <c r="AQ26">
        <v>0</v>
      </c>
      <c r="AR26">
        <v>0</v>
      </c>
      <c r="AS26">
        <v>0</v>
      </c>
      <c r="AT26">
        <v>1</v>
      </c>
      <c r="AU26">
        <v>0</v>
      </c>
      <c r="AV26">
        <v>1</v>
      </c>
      <c r="AW26">
        <v>0</v>
      </c>
      <c r="AX26">
        <v>1</v>
      </c>
      <c r="AY26">
        <v>0</v>
      </c>
      <c r="AZ26">
        <v>0</v>
      </c>
      <c r="BA26">
        <v>1</v>
      </c>
      <c r="BB26">
        <v>0</v>
      </c>
      <c r="BC26">
        <v>0</v>
      </c>
      <c r="BD26">
        <v>0</v>
      </c>
      <c r="BE26">
        <v>0</v>
      </c>
      <c r="BF26">
        <v>1</v>
      </c>
      <c r="BG26">
        <v>0</v>
      </c>
      <c r="BH26">
        <v>1</v>
      </c>
      <c r="BI26">
        <v>1</v>
      </c>
      <c r="BJ26">
        <v>0</v>
      </c>
      <c r="BK26">
        <v>1</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row>
    <row r="27" spans="1:88" x14ac:dyDescent="0.3">
      <c r="A27" s="4">
        <v>26</v>
      </c>
      <c r="B27">
        <v>1077464.3</v>
      </c>
      <c r="C27" s="5" t="s">
        <v>116</v>
      </c>
      <c r="D27" s="5" t="s">
        <v>88</v>
      </c>
      <c r="E27">
        <v>1</v>
      </c>
      <c r="F27">
        <v>1</v>
      </c>
      <c r="G27">
        <v>1</v>
      </c>
      <c r="H27">
        <v>1</v>
      </c>
      <c r="I27">
        <v>1</v>
      </c>
      <c r="J27">
        <v>1</v>
      </c>
      <c r="K27">
        <v>1</v>
      </c>
      <c r="L27">
        <v>1</v>
      </c>
      <c r="M27">
        <v>1</v>
      </c>
      <c r="N27">
        <v>1</v>
      </c>
      <c r="O27">
        <v>1</v>
      </c>
      <c r="P27">
        <v>1</v>
      </c>
      <c r="Q27">
        <v>1</v>
      </c>
      <c r="R27">
        <v>1</v>
      </c>
      <c r="S27">
        <v>1</v>
      </c>
      <c r="T27">
        <v>1</v>
      </c>
      <c r="U27">
        <v>1</v>
      </c>
      <c r="V27">
        <v>1</v>
      </c>
      <c r="W27">
        <v>1</v>
      </c>
      <c r="X27">
        <v>0</v>
      </c>
      <c r="Y27">
        <v>0</v>
      </c>
      <c r="Z27">
        <v>0</v>
      </c>
      <c r="AA27">
        <v>0</v>
      </c>
      <c r="AB27">
        <v>0</v>
      </c>
      <c r="AC27">
        <v>0</v>
      </c>
      <c r="AD27">
        <v>0</v>
      </c>
      <c r="AE27">
        <v>0</v>
      </c>
      <c r="AF27">
        <v>0</v>
      </c>
      <c r="AG27">
        <v>1</v>
      </c>
      <c r="AH27">
        <v>0</v>
      </c>
      <c r="AI27">
        <v>0</v>
      </c>
      <c r="AJ27">
        <v>0</v>
      </c>
      <c r="AK27">
        <v>0</v>
      </c>
      <c r="AL27">
        <v>0</v>
      </c>
      <c r="AM27">
        <v>0</v>
      </c>
      <c r="AN27">
        <v>0</v>
      </c>
      <c r="AO27">
        <v>0</v>
      </c>
      <c r="AP27">
        <v>1</v>
      </c>
      <c r="AQ27">
        <v>0</v>
      </c>
      <c r="AR27">
        <v>0</v>
      </c>
      <c r="AS27">
        <v>0</v>
      </c>
      <c r="AT27">
        <v>1</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row>
    <row r="28" spans="1:88" x14ac:dyDescent="0.3">
      <c r="A28" s="4">
        <v>27</v>
      </c>
      <c r="B28">
        <v>1303.75</v>
      </c>
      <c r="C28" s="5" t="s">
        <v>117</v>
      </c>
      <c r="D28" s="5" t="s">
        <v>84</v>
      </c>
      <c r="E28">
        <v>1</v>
      </c>
      <c r="F28">
        <v>0</v>
      </c>
      <c r="G28">
        <v>0</v>
      </c>
      <c r="H28">
        <v>0</v>
      </c>
      <c r="I28">
        <v>1</v>
      </c>
      <c r="J28">
        <v>1</v>
      </c>
      <c r="K28">
        <v>1</v>
      </c>
      <c r="L28">
        <v>0</v>
      </c>
      <c r="M28">
        <v>0</v>
      </c>
      <c r="N28">
        <v>0</v>
      </c>
      <c r="O28">
        <v>1</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1</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row>
    <row r="29" spans="1:88" x14ac:dyDescent="0.3">
      <c r="A29" s="4">
        <v>28</v>
      </c>
      <c r="B29">
        <v>1891914.4</v>
      </c>
      <c r="C29" s="5" t="s">
        <v>118</v>
      </c>
      <c r="D29" s="5" t="s">
        <v>88</v>
      </c>
      <c r="E29">
        <v>1</v>
      </c>
      <c r="F29">
        <v>0</v>
      </c>
      <c r="G29">
        <v>0</v>
      </c>
      <c r="H29">
        <v>1</v>
      </c>
      <c r="I29">
        <v>1</v>
      </c>
      <c r="J29">
        <v>1</v>
      </c>
      <c r="K29">
        <v>0</v>
      </c>
      <c r="L29">
        <v>0</v>
      </c>
      <c r="M29">
        <v>1</v>
      </c>
      <c r="N29">
        <v>1</v>
      </c>
      <c r="O29">
        <v>0</v>
      </c>
      <c r="P29">
        <v>1</v>
      </c>
      <c r="Q29">
        <v>0</v>
      </c>
      <c r="R29">
        <v>1</v>
      </c>
      <c r="S29">
        <v>0</v>
      </c>
      <c r="T29">
        <v>0</v>
      </c>
      <c r="U29">
        <v>0</v>
      </c>
      <c r="V29">
        <v>0</v>
      </c>
      <c r="W29">
        <v>0</v>
      </c>
      <c r="X29">
        <v>0</v>
      </c>
      <c r="Y29">
        <v>0</v>
      </c>
      <c r="Z29">
        <v>1</v>
      </c>
      <c r="AA29">
        <v>1</v>
      </c>
      <c r="AB29">
        <v>1</v>
      </c>
      <c r="AC29">
        <v>1</v>
      </c>
      <c r="AD29">
        <v>0</v>
      </c>
      <c r="AE29">
        <v>0</v>
      </c>
      <c r="AF29">
        <v>1</v>
      </c>
      <c r="AG29">
        <v>0</v>
      </c>
      <c r="AH29">
        <v>1</v>
      </c>
      <c r="AI29">
        <v>1</v>
      </c>
      <c r="AJ29">
        <v>1</v>
      </c>
      <c r="AK29">
        <v>0</v>
      </c>
      <c r="AL29">
        <v>0</v>
      </c>
      <c r="AM29">
        <v>0</v>
      </c>
      <c r="AN29">
        <v>0</v>
      </c>
      <c r="AO29">
        <v>0</v>
      </c>
      <c r="AP29">
        <v>1</v>
      </c>
      <c r="AQ29">
        <v>1</v>
      </c>
      <c r="AR29">
        <v>1</v>
      </c>
      <c r="AS29">
        <v>0</v>
      </c>
      <c r="AT29">
        <v>1</v>
      </c>
      <c r="AU29">
        <v>0</v>
      </c>
      <c r="AV29">
        <v>0</v>
      </c>
      <c r="AW29">
        <v>0</v>
      </c>
      <c r="AX29">
        <v>1</v>
      </c>
      <c r="AY29">
        <v>0</v>
      </c>
      <c r="AZ29">
        <v>0</v>
      </c>
      <c r="BA29">
        <v>1</v>
      </c>
      <c r="BB29">
        <v>0</v>
      </c>
      <c r="BC29">
        <v>0</v>
      </c>
      <c r="BD29">
        <v>0</v>
      </c>
      <c r="BE29">
        <v>0</v>
      </c>
      <c r="BF29">
        <v>0</v>
      </c>
      <c r="BG29">
        <v>1</v>
      </c>
      <c r="BH29">
        <v>1</v>
      </c>
      <c r="BI29">
        <v>1</v>
      </c>
      <c r="BJ29">
        <v>0</v>
      </c>
      <c r="BK29">
        <v>1</v>
      </c>
      <c r="BL29">
        <v>0</v>
      </c>
      <c r="BM29">
        <v>0</v>
      </c>
      <c r="BN29">
        <v>1</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row>
    <row r="30" spans="1:88" x14ac:dyDescent="0.3">
      <c r="A30" s="4">
        <v>29</v>
      </c>
      <c r="B30">
        <v>1095741.3</v>
      </c>
      <c r="C30" s="5" t="s">
        <v>119</v>
      </c>
      <c r="D30" s="5" t="s">
        <v>84</v>
      </c>
      <c r="E30">
        <v>1</v>
      </c>
      <c r="F30">
        <v>1</v>
      </c>
      <c r="G30">
        <v>0</v>
      </c>
      <c r="H30">
        <v>1</v>
      </c>
      <c r="I30">
        <v>1</v>
      </c>
      <c r="J30">
        <v>1</v>
      </c>
      <c r="K30">
        <v>0</v>
      </c>
      <c r="L30">
        <v>0</v>
      </c>
      <c r="M30">
        <v>1</v>
      </c>
      <c r="N30">
        <v>0</v>
      </c>
      <c r="O30">
        <v>0</v>
      </c>
      <c r="P30">
        <v>1</v>
      </c>
      <c r="Q30">
        <v>1</v>
      </c>
      <c r="R30">
        <v>0</v>
      </c>
      <c r="S30">
        <v>0</v>
      </c>
      <c r="T30">
        <v>0</v>
      </c>
      <c r="U30">
        <v>1</v>
      </c>
      <c r="V30">
        <v>0</v>
      </c>
      <c r="W30">
        <v>1</v>
      </c>
      <c r="X30">
        <v>0</v>
      </c>
      <c r="Y30">
        <v>0</v>
      </c>
      <c r="Z30">
        <v>1</v>
      </c>
      <c r="AA30">
        <v>1</v>
      </c>
      <c r="AB30">
        <v>1</v>
      </c>
      <c r="AC30">
        <v>1</v>
      </c>
      <c r="AD30">
        <v>0</v>
      </c>
      <c r="AE30">
        <v>1</v>
      </c>
      <c r="AF30">
        <v>0</v>
      </c>
      <c r="AG30">
        <v>0</v>
      </c>
      <c r="AH30">
        <v>0</v>
      </c>
      <c r="AI30">
        <v>0</v>
      </c>
      <c r="AJ30">
        <v>0</v>
      </c>
      <c r="AK30">
        <v>0</v>
      </c>
      <c r="AL30">
        <v>0</v>
      </c>
      <c r="AM30">
        <v>0</v>
      </c>
      <c r="AN30">
        <v>0</v>
      </c>
      <c r="AO30">
        <v>0</v>
      </c>
      <c r="AP30">
        <v>0</v>
      </c>
      <c r="AQ30">
        <v>1</v>
      </c>
      <c r="AR30">
        <v>0</v>
      </c>
      <c r="AS30">
        <v>0</v>
      </c>
      <c r="AT30">
        <v>1</v>
      </c>
      <c r="AU30">
        <v>0</v>
      </c>
      <c r="AV30">
        <v>0</v>
      </c>
      <c r="AW30">
        <v>0</v>
      </c>
      <c r="AX30">
        <v>0</v>
      </c>
      <c r="AY30">
        <v>0</v>
      </c>
      <c r="AZ30">
        <v>0</v>
      </c>
      <c r="BA30">
        <v>0</v>
      </c>
      <c r="BB30">
        <v>0</v>
      </c>
      <c r="BC30">
        <v>0</v>
      </c>
      <c r="BD30">
        <v>0</v>
      </c>
      <c r="BE30">
        <v>0</v>
      </c>
      <c r="BF30">
        <v>1</v>
      </c>
      <c r="BG30">
        <v>1</v>
      </c>
      <c r="BH30">
        <v>1</v>
      </c>
      <c r="BI30">
        <v>1</v>
      </c>
      <c r="BJ30">
        <v>0</v>
      </c>
      <c r="BK30">
        <v>0</v>
      </c>
      <c r="BL30">
        <v>0</v>
      </c>
      <c r="BM30">
        <v>1</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row>
    <row r="31" spans="1:88" x14ac:dyDescent="0.3">
      <c r="A31" s="4">
        <v>30</v>
      </c>
      <c r="B31">
        <v>1303.74</v>
      </c>
      <c r="C31" s="5" t="s">
        <v>120</v>
      </c>
      <c r="D31" s="5" t="s">
        <v>84</v>
      </c>
      <c r="E31">
        <v>1</v>
      </c>
      <c r="F31">
        <v>1</v>
      </c>
      <c r="G31">
        <v>1</v>
      </c>
      <c r="H31">
        <v>1</v>
      </c>
      <c r="I31">
        <v>1</v>
      </c>
      <c r="J31">
        <v>1</v>
      </c>
      <c r="K31">
        <v>1</v>
      </c>
      <c r="L31">
        <v>1</v>
      </c>
      <c r="M31">
        <v>1</v>
      </c>
      <c r="N31">
        <v>0</v>
      </c>
      <c r="O31">
        <v>1</v>
      </c>
      <c r="P31">
        <v>1</v>
      </c>
      <c r="Q31">
        <v>0</v>
      </c>
      <c r="R31">
        <v>0</v>
      </c>
      <c r="S31">
        <v>0</v>
      </c>
      <c r="T31">
        <v>0</v>
      </c>
      <c r="U31">
        <v>0</v>
      </c>
      <c r="V31">
        <v>0</v>
      </c>
      <c r="W31">
        <v>1</v>
      </c>
      <c r="X31">
        <v>1</v>
      </c>
      <c r="Y31">
        <v>1</v>
      </c>
      <c r="Z31">
        <v>1</v>
      </c>
      <c r="AA31">
        <v>1</v>
      </c>
      <c r="AB31">
        <v>1</v>
      </c>
      <c r="AC31">
        <v>1</v>
      </c>
      <c r="AD31">
        <v>0</v>
      </c>
      <c r="AE31">
        <v>1</v>
      </c>
      <c r="AF31">
        <v>1</v>
      </c>
      <c r="AG31">
        <v>0</v>
      </c>
      <c r="AH31">
        <v>1</v>
      </c>
      <c r="AI31">
        <v>1</v>
      </c>
      <c r="AJ31">
        <v>1</v>
      </c>
      <c r="AK31">
        <v>1</v>
      </c>
      <c r="AL31">
        <v>1</v>
      </c>
      <c r="AM31">
        <v>0</v>
      </c>
      <c r="AN31">
        <v>1</v>
      </c>
      <c r="AO31">
        <v>0</v>
      </c>
      <c r="AP31">
        <v>1</v>
      </c>
      <c r="AQ31">
        <v>0</v>
      </c>
      <c r="AR31">
        <v>0</v>
      </c>
      <c r="AS31">
        <v>0</v>
      </c>
      <c r="AT31">
        <v>0</v>
      </c>
      <c r="AU31">
        <v>0</v>
      </c>
      <c r="AV31">
        <v>0</v>
      </c>
      <c r="AW31">
        <v>0</v>
      </c>
      <c r="AX31">
        <v>0</v>
      </c>
      <c r="AY31">
        <v>0</v>
      </c>
      <c r="AZ31">
        <v>0</v>
      </c>
      <c r="BA31">
        <v>0</v>
      </c>
      <c r="BB31">
        <v>0</v>
      </c>
      <c r="BC31">
        <v>0</v>
      </c>
      <c r="BD31">
        <v>0</v>
      </c>
      <c r="BE31">
        <v>0</v>
      </c>
      <c r="BF31">
        <v>0</v>
      </c>
      <c r="BG31">
        <v>0</v>
      </c>
      <c r="BH31">
        <v>1</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row>
    <row r="32" spans="1:88" x14ac:dyDescent="0.3">
      <c r="A32" s="4">
        <v>31</v>
      </c>
      <c r="B32">
        <v>1035190.4</v>
      </c>
      <c r="C32" s="5" t="s">
        <v>121</v>
      </c>
      <c r="D32" s="5" t="s">
        <v>84</v>
      </c>
      <c r="E32">
        <v>1</v>
      </c>
      <c r="F32">
        <v>1</v>
      </c>
      <c r="G32">
        <v>1</v>
      </c>
      <c r="H32">
        <v>1</v>
      </c>
      <c r="I32">
        <v>1</v>
      </c>
      <c r="J32">
        <v>1</v>
      </c>
      <c r="K32">
        <v>1</v>
      </c>
      <c r="L32">
        <v>1</v>
      </c>
      <c r="M32">
        <v>1</v>
      </c>
      <c r="N32">
        <v>0</v>
      </c>
      <c r="O32">
        <v>0</v>
      </c>
      <c r="P32">
        <v>1</v>
      </c>
      <c r="Q32">
        <v>0</v>
      </c>
      <c r="R32">
        <v>0</v>
      </c>
      <c r="S32">
        <v>0</v>
      </c>
      <c r="T32">
        <v>0</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row>
    <row r="33" spans="1:88" x14ac:dyDescent="0.3">
      <c r="A33" s="4">
        <v>32</v>
      </c>
      <c r="B33">
        <v>1303.76</v>
      </c>
      <c r="C33" s="5" t="s">
        <v>122</v>
      </c>
      <c r="D33" s="5" t="s">
        <v>84</v>
      </c>
      <c r="E33">
        <v>1</v>
      </c>
      <c r="F33">
        <v>1</v>
      </c>
      <c r="G33">
        <v>0</v>
      </c>
      <c r="H33">
        <v>1</v>
      </c>
      <c r="I33">
        <v>1</v>
      </c>
      <c r="J33">
        <v>1</v>
      </c>
      <c r="K33">
        <v>1</v>
      </c>
      <c r="L33">
        <v>1</v>
      </c>
      <c r="M33">
        <v>1</v>
      </c>
      <c r="N33">
        <v>0</v>
      </c>
      <c r="O33">
        <v>0</v>
      </c>
      <c r="P33">
        <v>0</v>
      </c>
      <c r="Q33">
        <v>1</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1</v>
      </c>
      <c r="AM33">
        <v>0</v>
      </c>
      <c r="AN33">
        <v>0</v>
      </c>
      <c r="AO33">
        <v>0</v>
      </c>
      <c r="AP33">
        <v>1</v>
      </c>
      <c r="AQ33">
        <v>1</v>
      </c>
      <c r="AR33">
        <v>0</v>
      </c>
      <c r="AS33">
        <v>0</v>
      </c>
      <c r="AT33">
        <v>0</v>
      </c>
      <c r="AU33">
        <v>0</v>
      </c>
      <c r="AV33">
        <v>0</v>
      </c>
      <c r="AW33">
        <v>0</v>
      </c>
      <c r="AX33">
        <v>0</v>
      </c>
      <c r="AY33">
        <v>0</v>
      </c>
      <c r="AZ33">
        <v>0</v>
      </c>
      <c r="BA33">
        <v>0</v>
      </c>
      <c r="BB33">
        <v>0</v>
      </c>
      <c r="BC33">
        <v>0</v>
      </c>
      <c r="BD33">
        <v>0</v>
      </c>
      <c r="BE33">
        <v>0</v>
      </c>
      <c r="BF33">
        <v>0</v>
      </c>
      <c r="BG33">
        <v>0</v>
      </c>
      <c r="BH33">
        <v>0</v>
      </c>
      <c r="BI33">
        <v>0</v>
      </c>
      <c r="BJ33">
        <v>0</v>
      </c>
      <c r="BK33">
        <v>1</v>
      </c>
      <c r="BL33">
        <v>0</v>
      </c>
      <c r="BM33">
        <v>1</v>
      </c>
      <c r="BN33">
        <v>0</v>
      </c>
      <c r="BO33">
        <v>0</v>
      </c>
      <c r="BP33">
        <v>0</v>
      </c>
      <c r="BQ33">
        <v>1</v>
      </c>
      <c r="BR33">
        <v>1</v>
      </c>
      <c r="BS33">
        <v>1</v>
      </c>
      <c r="BT33">
        <v>0</v>
      </c>
      <c r="BU33">
        <v>0</v>
      </c>
      <c r="BV33">
        <v>0</v>
      </c>
      <c r="BW33">
        <v>0</v>
      </c>
      <c r="BX33">
        <v>1</v>
      </c>
      <c r="BY33">
        <v>1</v>
      </c>
      <c r="BZ33">
        <v>0</v>
      </c>
      <c r="CA33">
        <v>0</v>
      </c>
      <c r="CB33">
        <v>0</v>
      </c>
      <c r="CC33">
        <v>0</v>
      </c>
      <c r="CD33">
        <v>0</v>
      </c>
      <c r="CE33">
        <v>0</v>
      </c>
      <c r="CF33">
        <v>0</v>
      </c>
      <c r="CG33">
        <v>0</v>
      </c>
      <c r="CH33">
        <v>0</v>
      </c>
      <c r="CI33">
        <v>0</v>
      </c>
      <c r="CJ33">
        <v>0</v>
      </c>
    </row>
    <row r="34" spans="1:88" x14ac:dyDescent="0.3">
      <c r="A34" s="4">
        <v>33</v>
      </c>
      <c r="B34">
        <v>1077464.31</v>
      </c>
      <c r="C34" s="5" t="s">
        <v>123</v>
      </c>
      <c r="D34" s="5" t="s">
        <v>88</v>
      </c>
      <c r="E34">
        <v>1</v>
      </c>
      <c r="F34">
        <v>1</v>
      </c>
      <c r="G34">
        <v>0</v>
      </c>
      <c r="H34">
        <v>1</v>
      </c>
      <c r="I34">
        <v>1</v>
      </c>
      <c r="J34">
        <v>1</v>
      </c>
      <c r="K34">
        <v>0</v>
      </c>
      <c r="L34">
        <v>0</v>
      </c>
      <c r="M34">
        <v>1</v>
      </c>
      <c r="N34">
        <v>0</v>
      </c>
      <c r="O34">
        <v>1</v>
      </c>
      <c r="P34">
        <v>1</v>
      </c>
      <c r="Q34">
        <v>0</v>
      </c>
      <c r="R34">
        <v>0</v>
      </c>
      <c r="S34">
        <v>0</v>
      </c>
      <c r="T34">
        <v>0</v>
      </c>
      <c r="U34">
        <v>1</v>
      </c>
      <c r="V34">
        <v>0</v>
      </c>
      <c r="W34">
        <v>1</v>
      </c>
      <c r="X34">
        <v>0</v>
      </c>
      <c r="Y34">
        <v>0</v>
      </c>
      <c r="Z34">
        <v>0</v>
      </c>
      <c r="AA34">
        <v>0</v>
      </c>
      <c r="AB34">
        <v>0</v>
      </c>
      <c r="AC34">
        <v>0</v>
      </c>
      <c r="AD34">
        <v>0</v>
      </c>
      <c r="AE34">
        <v>1</v>
      </c>
      <c r="AF34">
        <v>1</v>
      </c>
      <c r="AG34">
        <v>0</v>
      </c>
      <c r="AH34">
        <v>1</v>
      </c>
      <c r="AI34">
        <v>1</v>
      </c>
      <c r="AJ34">
        <v>1</v>
      </c>
      <c r="AK34">
        <v>1</v>
      </c>
      <c r="AL34">
        <v>1</v>
      </c>
      <c r="AM34">
        <v>0</v>
      </c>
      <c r="AN34">
        <v>0</v>
      </c>
      <c r="AO34">
        <v>0</v>
      </c>
      <c r="AP34">
        <v>0</v>
      </c>
      <c r="AQ34">
        <v>0</v>
      </c>
      <c r="AR34">
        <v>0</v>
      </c>
      <c r="AS34">
        <v>0</v>
      </c>
      <c r="AT34">
        <v>0</v>
      </c>
      <c r="AU34">
        <v>0</v>
      </c>
      <c r="AV34">
        <v>0</v>
      </c>
      <c r="AW34">
        <v>0</v>
      </c>
      <c r="AX34">
        <v>0</v>
      </c>
      <c r="AY34">
        <v>0</v>
      </c>
      <c r="AZ34">
        <v>0</v>
      </c>
      <c r="BA34">
        <v>0</v>
      </c>
      <c r="BB34">
        <v>0</v>
      </c>
      <c r="BC34">
        <v>1</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row>
    <row r="35" spans="1:88" x14ac:dyDescent="0.3">
      <c r="A35" s="4">
        <v>34</v>
      </c>
      <c r="B35">
        <v>1303.8900000000001</v>
      </c>
      <c r="C35" s="5" t="s">
        <v>124</v>
      </c>
      <c r="D35" s="5" t="s">
        <v>84</v>
      </c>
      <c r="E35">
        <v>1</v>
      </c>
      <c r="F35">
        <v>1</v>
      </c>
      <c r="G35">
        <v>0</v>
      </c>
      <c r="H35">
        <v>1</v>
      </c>
      <c r="I35">
        <v>1</v>
      </c>
      <c r="J35">
        <v>1</v>
      </c>
      <c r="K35">
        <v>0</v>
      </c>
      <c r="L35">
        <v>0</v>
      </c>
      <c r="M35">
        <v>1</v>
      </c>
      <c r="N35">
        <v>0</v>
      </c>
      <c r="O35">
        <v>0</v>
      </c>
      <c r="P35">
        <v>1</v>
      </c>
      <c r="Q35">
        <v>1</v>
      </c>
      <c r="R35">
        <v>0</v>
      </c>
      <c r="S35">
        <v>0</v>
      </c>
      <c r="T35">
        <v>0</v>
      </c>
      <c r="U35">
        <v>0</v>
      </c>
      <c r="V35">
        <v>1</v>
      </c>
      <c r="W35">
        <v>1</v>
      </c>
      <c r="X35">
        <v>0</v>
      </c>
      <c r="Y35">
        <v>0</v>
      </c>
      <c r="Z35">
        <v>1</v>
      </c>
      <c r="AA35">
        <v>1</v>
      </c>
      <c r="AB35">
        <v>1</v>
      </c>
      <c r="AC35">
        <v>1</v>
      </c>
      <c r="AD35">
        <v>0</v>
      </c>
      <c r="AE35">
        <v>1</v>
      </c>
      <c r="AF35">
        <v>1</v>
      </c>
      <c r="AG35">
        <v>1</v>
      </c>
      <c r="AH35">
        <v>0</v>
      </c>
      <c r="AI35">
        <v>1</v>
      </c>
      <c r="AJ35">
        <v>1</v>
      </c>
      <c r="AK35">
        <v>0</v>
      </c>
      <c r="AL35">
        <v>0</v>
      </c>
      <c r="AM35">
        <v>0</v>
      </c>
      <c r="AN35">
        <v>0</v>
      </c>
      <c r="AO35">
        <v>0</v>
      </c>
      <c r="AP35">
        <v>0</v>
      </c>
      <c r="AQ35">
        <v>0</v>
      </c>
      <c r="AR35">
        <v>0</v>
      </c>
      <c r="AS35">
        <v>0</v>
      </c>
      <c r="AT35">
        <v>1</v>
      </c>
      <c r="AU35">
        <v>0</v>
      </c>
      <c r="AV35">
        <v>0</v>
      </c>
      <c r="AW35">
        <v>0</v>
      </c>
      <c r="AX35">
        <v>0</v>
      </c>
      <c r="AY35">
        <v>0</v>
      </c>
      <c r="AZ35">
        <v>0</v>
      </c>
      <c r="BA35">
        <v>1</v>
      </c>
      <c r="BB35">
        <v>0</v>
      </c>
      <c r="BC35">
        <v>0</v>
      </c>
      <c r="BD35">
        <v>0</v>
      </c>
      <c r="BE35">
        <v>0</v>
      </c>
      <c r="BF35">
        <v>1</v>
      </c>
      <c r="BG35">
        <v>1</v>
      </c>
      <c r="BH35">
        <v>1</v>
      </c>
      <c r="BI35">
        <v>1</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row>
    <row r="36" spans="1:88" x14ac:dyDescent="0.3">
      <c r="A36" s="4">
        <v>35</v>
      </c>
      <c r="B36">
        <v>1077464.27</v>
      </c>
      <c r="C36" s="5" t="s">
        <v>125</v>
      </c>
      <c r="D36" s="5" t="s">
        <v>88</v>
      </c>
      <c r="E36">
        <v>1</v>
      </c>
      <c r="F36">
        <v>1</v>
      </c>
      <c r="G36">
        <v>1</v>
      </c>
      <c r="H36">
        <v>1</v>
      </c>
      <c r="I36">
        <v>1</v>
      </c>
      <c r="J36">
        <v>1</v>
      </c>
      <c r="K36">
        <v>1</v>
      </c>
      <c r="L36">
        <v>1</v>
      </c>
      <c r="M36">
        <v>1</v>
      </c>
      <c r="N36">
        <v>0</v>
      </c>
      <c r="O36">
        <v>0</v>
      </c>
      <c r="P36">
        <v>1</v>
      </c>
      <c r="Q36">
        <v>0</v>
      </c>
      <c r="R36">
        <v>0</v>
      </c>
      <c r="S36">
        <v>0</v>
      </c>
      <c r="T36">
        <v>0</v>
      </c>
      <c r="U36">
        <v>1</v>
      </c>
      <c r="V36">
        <v>0</v>
      </c>
      <c r="W36">
        <v>0</v>
      </c>
      <c r="X36">
        <v>0</v>
      </c>
      <c r="Y36">
        <v>0</v>
      </c>
      <c r="Z36">
        <v>0</v>
      </c>
      <c r="AA36">
        <v>0</v>
      </c>
      <c r="AB36">
        <v>0</v>
      </c>
      <c r="AC36">
        <v>0</v>
      </c>
      <c r="AD36">
        <v>0</v>
      </c>
      <c r="AE36">
        <v>1</v>
      </c>
      <c r="AF36">
        <v>1</v>
      </c>
      <c r="AG36">
        <v>0</v>
      </c>
      <c r="AH36">
        <v>1</v>
      </c>
      <c r="AI36">
        <v>1</v>
      </c>
      <c r="AJ36">
        <v>1</v>
      </c>
      <c r="AK36">
        <v>1</v>
      </c>
      <c r="AL36">
        <v>1</v>
      </c>
      <c r="AM36">
        <v>0</v>
      </c>
      <c r="AN36">
        <v>0</v>
      </c>
      <c r="AO36">
        <v>0</v>
      </c>
      <c r="AP36">
        <v>0</v>
      </c>
      <c r="AQ36">
        <v>0</v>
      </c>
      <c r="AR36">
        <v>0</v>
      </c>
      <c r="AS36">
        <v>1</v>
      </c>
      <c r="AT36">
        <v>1</v>
      </c>
      <c r="AU36">
        <v>0</v>
      </c>
      <c r="AV36">
        <v>0</v>
      </c>
      <c r="AW36">
        <v>0</v>
      </c>
      <c r="AX36">
        <v>1</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row>
    <row r="37" spans="1:88" x14ac:dyDescent="0.3">
      <c r="A37" s="4">
        <v>36</v>
      </c>
      <c r="B37">
        <v>1891914.12</v>
      </c>
      <c r="C37" s="5" t="s">
        <v>126</v>
      </c>
      <c r="D37" s="5" t="s">
        <v>88</v>
      </c>
      <c r="E37">
        <v>1</v>
      </c>
      <c r="F37">
        <v>1</v>
      </c>
      <c r="G37">
        <v>0</v>
      </c>
      <c r="H37">
        <v>1</v>
      </c>
      <c r="I37">
        <v>1</v>
      </c>
      <c r="J37">
        <v>1</v>
      </c>
      <c r="K37">
        <v>0</v>
      </c>
      <c r="L37">
        <v>0</v>
      </c>
      <c r="M37">
        <v>1</v>
      </c>
      <c r="N37">
        <v>0</v>
      </c>
      <c r="O37">
        <v>1</v>
      </c>
      <c r="P37">
        <v>1</v>
      </c>
      <c r="Q37">
        <v>1</v>
      </c>
      <c r="R37">
        <v>1</v>
      </c>
      <c r="S37">
        <v>0</v>
      </c>
      <c r="T37">
        <v>0</v>
      </c>
      <c r="U37">
        <v>0</v>
      </c>
      <c r="V37">
        <v>0</v>
      </c>
      <c r="W37">
        <v>0</v>
      </c>
      <c r="X37">
        <v>1</v>
      </c>
      <c r="Y37">
        <v>1</v>
      </c>
      <c r="Z37">
        <v>1</v>
      </c>
      <c r="AA37">
        <v>1</v>
      </c>
      <c r="AB37">
        <v>1</v>
      </c>
      <c r="AC37">
        <v>1</v>
      </c>
      <c r="AD37">
        <v>0</v>
      </c>
      <c r="AE37">
        <v>1</v>
      </c>
      <c r="AF37">
        <v>1</v>
      </c>
      <c r="AG37">
        <v>0</v>
      </c>
      <c r="AH37">
        <v>1</v>
      </c>
      <c r="AI37">
        <v>1</v>
      </c>
      <c r="AJ37">
        <v>1</v>
      </c>
      <c r="AK37">
        <v>0</v>
      </c>
      <c r="AL37">
        <v>0</v>
      </c>
      <c r="AM37">
        <v>0</v>
      </c>
      <c r="AN37">
        <v>0</v>
      </c>
      <c r="AO37">
        <v>0</v>
      </c>
      <c r="AP37">
        <v>0</v>
      </c>
      <c r="AQ37">
        <v>1</v>
      </c>
      <c r="AR37">
        <v>0</v>
      </c>
      <c r="AS37">
        <v>0</v>
      </c>
      <c r="AT37">
        <v>1</v>
      </c>
      <c r="AU37">
        <v>0</v>
      </c>
      <c r="AV37">
        <v>0</v>
      </c>
      <c r="AW37">
        <v>0</v>
      </c>
      <c r="AX37">
        <v>0</v>
      </c>
      <c r="AY37">
        <v>0</v>
      </c>
      <c r="AZ37">
        <v>0</v>
      </c>
      <c r="BA37">
        <v>0</v>
      </c>
      <c r="BB37">
        <v>0</v>
      </c>
      <c r="BC37">
        <v>0</v>
      </c>
      <c r="BD37">
        <v>0</v>
      </c>
      <c r="BE37">
        <v>0</v>
      </c>
      <c r="BF37">
        <v>1</v>
      </c>
      <c r="BG37">
        <v>1</v>
      </c>
      <c r="BH37">
        <v>1</v>
      </c>
      <c r="BI37">
        <v>1</v>
      </c>
      <c r="BJ37">
        <v>0</v>
      </c>
      <c r="BK37">
        <v>1</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row>
    <row r="38" spans="1:88" x14ac:dyDescent="0.3">
      <c r="A38" s="4">
        <v>37</v>
      </c>
      <c r="B38">
        <v>1891914.16</v>
      </c>
      <c r="C38" s="5" t="s">
        <v>127</v>
      </c>
      <c r="D38" s="5" t="s">
        <v>88</v>
      </c>
      <c r="E38">
        <v>1</v>
      </c>
      <c r="F38">
        <v>0</v>
      </c>
      <c r="G38">
        <v>0</v>
      </c>
      <c r="H38">
        <v>1</v>
      </c>
      <c r="I38">
        <v>1</v>
      </c>
      <c r="J38">
        <v>1</v>
      </c>
      <c r="K38">
        <v>0</v>
      </c>
      <c r="L38">
        <v>0</v>
      </c>
      <c r="M38">
        <v>1</v>
      </c>
      <c r="N38">
        <v>1</v>
      </c>
      <c r="O38">
        <v>1</v>
      </c>
      <c r="P38">
        <v>1</v>
      </c>
      <c r="Q38">
        <v>0</v>
      </c>
      <c r="R38">
        <v>1</v>
      </c>
      <c r="S38">
        <v>0</v>
      </c>
      <c r="T38">
        <v>0</v>
      </c>
      <c r="U38">
        <v>0</v>
      </c>
      <c r="V38">
        <v>0</v>
      </c>
      <c r="W38">
        <v>1</v>
      </c>
      <c r="X38">
        <v>0</v>
      </c>
      <c r="Y38">
        <v>0</v>
      </c>
      <c r="Z38">
        <v>1</v>
      </c>
      <c r="AA38">
        <v>1</v>
      </c>
      <c r="AB38">
        <v>1</v>
      </c>
      <c r="AC38">
        <v>1</v>
      </c>
      <c r="AD38">
        <v>0</v>
      </c>
      <c r="AE38">
        <v>1</v>
      </c>
      <c r="AF38">
        <v>1</v>
      </c>
      <c r="AG38">
        <v>0</v>
      </c>
      <c r="AH38">
        <v>1</v>
      </c>
      <c r="AI38">
        <v>1</v>
      </c>
      <c r="AJ38">
        <v>1</v>
      </c>
      <c r="AK38">
        <v>0</v>
      </c>
      <c r="AL38">
        <v>0</v>
      </c>
      <c r="AM38">
        <v>0</v>
      </c>
      <c r="AN38">
        <v>0</v>
      </c>
      <c r="AO38">
        <v>0</v>
      </c>
      <c r="AP38">
        <v>1</v>
      </c>
      <c r="AQ38">
        <v>0</v>
      </c>
      <c r="AR38">
        <v>0</v>
      </c>
      <c r="AS38">
        <v>0</v>
      </c>
      <c r="AT38">
        <v>1</v>
      </c>
      <c r="AU38">
        <v>0</v>
      </c>
      <c r="AV38">
        <v>0</v>
      </c>
      <c r="AW38">
        <v>0</v>
      </c>
      <c r="AX38">
        <v>1</v>
      </c>
      <c r="AY38">
        <v>0</v>
      </c>
      <c r="AZ38">
        <v>0</v>
      </c>
      <c r="BA38">
        <v>0</v>
      </c>
      <c r="BB38">
        <v>0</v>
      </c>
      <c r="BC38">
        <v>0</v>
      </c>
      <c r="BD38">
        <v>0</v>
      </c>
      <c r="BE38">
        <v>0</v>
      </c>
      <c r="BF38">
        <v>0</v>
      </c>
      <c r="BG38">
        <v>1</v>
      </c>
      <c r="BH38">
        <v>1</v>
      </c>
      <c r="BI38">
        <v>1</v>
      </c>
      <c r="BJ38">
        <v>0</v>
      </c>
      <c r="BK38">
        <v>1</v>
      </c>
      <c r="BL38">
        <v>0</v>
      </c>
      <c r="BM38">
        <v>0</v>
      </c>
      <c r="BN38">
        <v>1</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row>
    <row r="39" spans="1:88" x14ac:dyDescent="0.3">
      <c r="A39" s="4">
        <v>38</v>
      </c>
      <c r="B39">
        <v>1891914.3</v>
      </c>
      <c r="C39" s="5" t="s">
        <v>128</v>
      </c>
      <c r="D39" s="5" t="s">
        <v>88</v>
      </c>
      <c r="E39">
        <v>1</v>
      </c>
      <c r="F39">
        <v>0</v>
      </c>
      <c r="G39">
        <v>0</v>
      </c>
      <c r="H39">
        <v>1</v>
      </c>
      <c r="I39">
        <v>1</v>
      </c>
      <c r="J39">
        <v>1</v>
      </c>
      <c r="K39">
        <v>0</v>
      </c>
      <c r="L39">
        <v>0</v>
      </c>
      <c r="M39">
        <v>1</v>
      </c>
      <c r="N39">
        <v>1</v>
      </c>
      <c r="O39">
        <v>1</v>
      </c>
      <c r="P39">
        <v>1</v>
      </c>
      <c r="Q39">
        <v>0</v>
      </c>
      <c r="R39">
        <v>1</v>
      </c>
      <c r="S39">
        <v>0</v>
      </c>
      <c r="T39">
        <v>0</v>
      </c>
      <c r="U39">
        <v>0</v>
      </c>
      <c r="V39">
        <v>0</v>
      </c>
      <c r="W39">
        <v>1</v>
      </c>
      <c r="X39">
        <v>0</v>
      </c>
      <c r="Y39">
        <v>0</v>
      </c>
      <c r="Z39">
        <v>1</v>
      </c>
      <c r="AA39">
        <v>1</v>
      </c>
      <c r="AB39">
        <v>1</v>
      </c>
      <c r="AC39">
        <v>1</v>
      </c>
      <c r="AD39">
        <v>0</v>
      </c>
      <c r="AE39">
        <v>1</v>
      </c>
      <c r="AF39">
        <v>1</v>
      </c>
      <c r="AG39">
        <v>0</v>
      </c>
      <c r="AH39">
        <v>1</v>
      </c>
      <c r="AI39">
        <v>1</v>
      </c>
      <c r="AJ39">
        <v>1</v>
      </c>
      <c r="AK39">
        <v>0</v>
      </c>
      <c r="AL39">
        <v>0</v>
      </c>
      <c r="AM39">
        <v>0</v>
      </c>
      <c r="AN39">
        <v>0</v>
      </c>
      <c r="AO39">
        <v>0</v>
      </c>
      <c r="AP39">
        <v>1</v>
      </c>
      <c r="AQ39">
        <v>0</v>
      </c>
      <c r="AR39">
        <v>0</v>
      </c>
      <c r="AS39">
        <v>0</v>
      </c>
      <c r="AT39">
        <v>1</v>
      </c>
      <c r="AU39">
        <v>0</v>
      </c>
      <c r="AV39">
        <v>0</v>
      </c>
      <c r="AW39">
        <v>0</v>
      </c>
      <c r="AX39">
        <v>1</v>
      </c>
      <c r="AY39">
        <v>0</v>
      </c>
      <c r="AZ39">
        <v>0</v>
      </c>
      <c r="BA39">
        <v>0</v>
      </c>
      <c r="BB39">
        <v>0</v>
      </c>
      <c r="BC39">
        <v>0</v>
      </c>
      <c r="BD39">
        <v>0</v>
      </c>
      <c r="BE39">
        <v>0</v>
      </c>
      <c r="BF39">
        <v>0</v>
      </c>
      <c r="BG39">
        <v>1</v>
      </c>
      <c r="BH39">
        <v>1</v>
      </c>
      <c r="BI39">
        <v>1</v>
      </c>
      <c r="BJ39">
        <v>0</v>
      </c>
      <c r="BK39">
        <v>1</v>
      </c>
      <c r="BL39">
        <v>0</v>
      </c>
      <c r="BM39">
        <v>0</v>
      </c>
      <c r="BN39">
        <v>1</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row>
    <row r="40" spans="1:88" x14ac:dyDescent="0.3">
      <c r="A40" s="4">
        <v>39</v>
      </c>
      <c r="B40">
        <v>1095738.3</v>
      </c>
      <c r="C40" s="5" t="s">
        <v>129</v>
      </c>
      <c r="D40" s="5" t="s">
        <v>84</v>
      </c>
      <c r="E40">
        <v>1</v>
      </c>
      <c r="F40">
        <v>1</v>
      </c>
      <c r="G40">
        <v>1</v>
      </c>
      <c r="H40">
        <v>1</v>
      </c>
      <c r="I40">
        <v>0</v>
      </c>
      <c r="J40">
        <v>1</v>
      </c>
      <c r="K40">
        <v>0</v>
      </c>
      <c r="L40">
        <v>1</v>
      </c>
      <c r="M40">
        <v>1</v>
      </c>
      <c r="N40">
        <v>0</v>
      </c>
      <c r="O40">
        <v>1</v>
      </c>
      <c r="P40">
        <v>1</v>
      </c>
      <c r="Q40">
        <v>0</v>
      </c>
      <c r="R40">
        <v>0</v>
      </c>
      <c r="S40">
        <v>0</v>
      </c>
      <c r="T40">
        <v>0</v>
      </c>
      <c r="U40">
        <v>1</v>
      </c>
      <c r="V40">
        <v>0</v>
      </c>
      <c r="W40">
        <v>1</v>
      </c>
      <c r="X40">
        <v>1</v>
      </c>
      <c r="Y40">
        <v>1</v>
      </c>
      <c r="Z40">
        <v>1</v>
      </c>
      <c r="AA40">
        <v>1</v>
      </c>
      <c r="AB40">
        <v>1</v>
      </c>
      <c r="AC40">
        <v>1</v>
      </c>
      <c r="AD40">
        <v>0</v>
      </c>
      <c r="AE40">
        <v>0</v>
      </c>
      <c r="AF40">
        <v>1</v>
      </c>
      <c r="AG40">
        <v>0</v>
      </c>
      <c r="AH40">
        <v>0</v>
      </c>
      <c r="AI40">
        <v>1</v>
      </c>
      <c r="AJ40">
        <v>1</v>
      </c>
      <c r="AK40">
        <v>1</v>
      </c>
      <c r="AL40">
        <v>1</v>
      </c>
      <c r="AM40">
        <v>0</v>
      </c>
      <c r="AN40">
        <v>0</v>
      </c>
      <c r="AO40">
        <v>0</v>
      </c>
      <c r="AP40">
        <v>1</v>
      </c>
      <c r="AQ40">
        <v>0</v>
      </c>
      <c r="AR40">
        <v>0</v>
      </c>
      <c r="AS40">
        <v>1</v>
      </c>
      <c r="AT40">
        <v>0</v>
      </c>
      <c r="AU40">
        <v>0</v>
      </c>
      <c r="AV40">
        <v>1</v>
      </c>
      <c r="AW40">
        <v>0</v>
      </c>
      <c r="AX40">
        <v>1</v>
      </c>
      <c r="AY40">
        <v>0</v>
      </c>
      <c r="AZ40">
        <v>0</v>
      </c>
      <c r="BA40">
        <v>0</v>
      </c>
      <c r="BB40">
        <v>0</v>
      </c>
      <c r="BC40">
        <v>0</v>
      </c>
      <c r="BD40">
        <v>0</v>
      </c>
      <c r="BE40">
        <v>1</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row>
    <row r="41" spans="1:88" x14ac:dyDescent="0.3">
      <c r="A41" s="4">
        <v>40</v>
      </c>
      <c r="B41">
        <v>1458253.5</v>
      </c>
      <c r="C41" s="5" t="s">
        <v>130</v>
      </c>
      <c r="D41" s="5" t="s">
        <v>88</v>
      </c>
      <c r="E41">
        <v>1</v>
      </c>
      <c r="F41">
        <v>1</v>
      </c>
      <c r="G41">
        <v>0</v>
      </c>
      <c r="H41">
        <v>1</v>
      </c>
      <c r="I41">
        <v>1</v>
      </c>
      <c r="J41">
        <v>1</v>
      </c>
      <c r="K41">
        <v>1</v>
      </c>
      <c r="L41">
        <v>1</v>
      </c>
      <c r="M41">
        <v>1</v>
      </c>
      <c r="N41">
        <v>1</v>
      </c>
      <c r="O41">
        <v>1</v>
      </c>
      <c r="P41">
        <v>0</v>
      </c>
      <c r="Q41">
        <v>1</v>
      </c>
      <c r="R41">
        <v>1</v>
      </c>
      <c r="S41">
        <v>0</v>
      </c>
      <c r="T41">
        <v>0</v>
      </c>
      <c r="U41">
        <v>0</v>
      </c>
      <c r="V41">
        <v>0</v>
      </c>
      <c r="W41">
        <v>0</v>
      </c>
      <c r="X41">
        <v>0</v>
      </c>
      <c r="Y41">
        <v>0</v>
      </c>
      <c r="Z41">
        <v>0</v>
      </c>
      <c r="AA41">
        <v>0</v>
      </c>
      <c r="AB41">
        <v>0</v>
      </c>
      <c r="AC41">
        <v>0</v>
      </c>
      <c r="AD41">
        <v>0</v>
      </c>
      <c r="AE41">
        <v>1</v>
      </c>
      <c r="AF41">
        <v>1</v>
      </c>
      <c r="AG41">
        <v>0</v>
      </c>
      <c r="AH41">
        <v>1</v>
      </c>
      <c r="AI41">
        <v>1</v>
      </c>
      <c r="AJ41">
        <v>1</v>
      </c>
      <c r="AK41">
        <v>0</v>
      </c>
      <c r="AL41">
        <v>1</v>
      </c>
      <c r="AM41">
        <v>0</v>
      </c>
      <c r="AN41">
        <v>0</v>
      </c>
      <c r="AO41">
        <v>0</v>
      </c>
      <c r="AP41">
        <v>1</v>
      </c>
      <c r="AQ41">
        <v>1</v>
      </c>
      <c r="AR41">
        <v>0</v>
      </c>
      <c r="AS41">
        <v>0</v>
      </c>
      <c r="AT41">
        <v>0</v>
      </c>
      <c r="AU41">
        <v>0</v>
      </c>
      <c r="AV41">
        <v>0</v>
      </c>
      <c r="AW41">
        <v>0</v>
      </c>
      <c r="AX41">
        <v>0</v>
      </c>
      <c r="AY41">
        <v>0</v>
      </c>
      <c r="AZ41">
        <v>0</v>
      </c>
      <c r="BA41">
        <v>0</v>
      </c>
      <c r="BB41">
        <v>0</v>
      </c>
      <c r="BC41">
        <v>1</v>
      </c>
      <c r="BD41">
        <v>0</v>
      </c>
      <c r="BE41">
        <v>0</v>
      </c>
      <c r="BF41">
        <v>0</v>
      </c>
      <c r="BG41">
        <v>0</v>
      </c>
      <c r="BH41">
        <v>0</v>
      </c>
      <c r="BI41">
        <v>0</v>
      </c>
      <c r="BJ41">
        <v>0</v>
      </c>
      <c r="BK41">
        <v>0</v>
      </c>
      <c r="BL41">
        <v>0</v>
      </c>
      <c r="BM41">
        <v>1</v>
      </c>
      <c r="BN41">
        <v>0</v>
      </c>
      <c r="BO41">
        <v>0</v>
      </c>
      <c r="BP41">
        <v>0</v>
      </c>
      <c r="BQ41">
        <v>1</v>
      </c>
      <c r="BR41">
        <v>1</v>
      </c>
      <c r="BS41">
        <v>1</v>
      </c>
      <c r="BT41">
        <v>0</v>
      </c>
      <c r="BU41">
        <v>0</v>
      </c>
      <c r="BV41">
        <v>0</v>
      </c>
      <c r="BW41">
        <v>0</v>
      </c>
      <c r="BX41">
        <v>0</v>
      </c>
      <c r="BY41">
        <v>0</v>
      </c>
      <c r="BZ41">
        <v>0</v>
      </c>
      <c r="CA41">
        <v>0</v>
      </c>
      <c r="CB41">
        <v>0</v>
      </c>
      <c r="CC41">
        <v>1</v>
      </c>
      <c r="CD41">
        <v>1</v>
      </c>
      <c r="CE41">
        <v>0</v>
      </c>
      <c r="CF41">
        <v>0</v>
      </c>
      <c r="CG41">
        <v>0</v>
      </c>
      <c r="CH41">
        <v>0</v>
      </c>
      <c r="CI41">
        <v>0</v>
      </c>
      <c r="CJ41">
        <v>0</v>
      </c>
    </row>
    <row r="42" spans="1:88" x14ac:dyDescent="0.3">
      <c r="A42" s="4">
        <v>41</v>
      </c>
      <c r="B42">
        <v>927666.3</v>
      </c>
      <c r="C42" s="5" t="s">
        <v>131</v>
      </c>
      <c r="D42" s="5" t="s">
        <v>84</v>
      </c>
      <c r="E42">
        <v>1</v>
      </c>
      <c r="F42">
        <v>1</v>
      </c>
      <c r="G42">
        <v>0</v>
      </c>
      <c r="H42">
        <v>1</v>
      </c>
      <c r="I42">
        <v>1</v>
      </c>
      <c r="J42">
        <v>1</v>
      </c>
      <c r="K42">
        <v>0</v>
      </c>
      <c r="L42">
        <v>0</v>
      </c>
      <c r="M42">
        <v>0</v>
      </c>
      <c r="N42">
        <v>0</v>
      </c>
      <c r="O42">
        <v>1</v>
      </c>
      <c r="P42">
        <v>1</v>
      </c>
      <c r="Q42">
        <v>1</v>
      </c>
      <c r="R42">
        <v>0</v>
      </c>
      <c r="S42">
        <v>0</v>
      </c>
      <c r="T42">
        <v>0</v>
      </c>
      <c r="U42">
        <v>1</v>
      </c>
      <c r="V42">
        <v>0</v>
      </c>
      <c r="W42">
        <v>1</v>
      </c>
      <c r="X42">
        <v>0</v>
      </c>
      <c r="Y42">
        <v>0</v>
      </c>
      <c r="Z42">
        <v>1</v>
      </c>
      <c r="AA42">
        <v>1</v>
      </c>
      <c r="AB42">
        <v>1</v>
      </c>
      <c r="AC42">
        <v>1</v>
      </c>
      <c r="AD42">
        <v>1</v>
      </c>
      <c r="AE42">
        <v>0</v>
      </c>
      <c r="AF42">
        <v>1</v>
      </c>
      <c r="AG42">
        <v>0</v>
      </c>
      <c r="AH42">
        <v>0</v>
      </c>
      <c r="AI42">
        <v>0</v>
      </c>
      <c r="AJ42">
        <v>0</v>
      </c>
      <c r="AK42">
        <v>0</v>
      </c>
      <c r="AL42">
        <v>0</v>
      </c>
      <c r="AM42">
        <v>0</v>
      </c>
      <c r="AN42">
        <v>0</v>
      </c>
      <c r="AO42">
        <v>0</v>
      </c>
      <c r="AP42">
        <v>1</v>
      </c>
      <c r="AQ42">
        <v>1</v>
      </c>
      <c r="AR42">
        <v>0</v>
      </c>
      <c r="AS42">
        <v>0</v>
      </c>
      <c r="AT42">
        <v>1</v>
      </c>
      <c r="AU42">
        <v>0</v>
      </c>
      <c r="AV42">
        <v>0</v>
      </c>
      <c r="AW42">
        <v>0</v>
      </c>
      <c r="AX42">
        <v>0</v>
      </c>
      <c r="AY42">
        <v>0</v>
      </c>
      <c r="AZ42">
        <v>0</v>
      </c>
      <c r="BA42">
        <v>0</v>
      </c>
      <c r="BB42">
        <v>0</v>
      </c>
      <c r="BC42">
        <v>0</v>
      </c>
      <c r="BD42">
        <v>0</v>
      </c>
      <c r="BE42">
        <v>0</v>
      </c>
      <c r="BF42">
        <v>1</v>
      </c>
      <c r="BG42">
        <v>1</v>
      </c>
      <c r="BH42">
        <v>1</v>
      </c>
      <c r="BI42">
        <v>1</v>
      </c>
      <c r="BJ42">
        <v>0</v>
      </c>
      <c r="BK42">
        <v>1</v>
      </c>
      <c r="BL42">
        <v>0</v>
      </c>
      <c r="BM42">
        <v>1</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row>
    <row r="43" spans="1:88" x14ac:dyDescent="0.3">
      <c r="A43" s="4">
        <v>42</v>
      </c>
      <c r="B43">
        <v>1458253.6</v>
      </c>
      <c r="C43" s="5" t="s">
        <v>132</v>
      </c>
      <c r="D43" s="5" t="s">
        <v>88</v>
      </c>
      <c r="E43">
        <v>1</v>
      </c>
      <c r="F43">
        <v>1</v>
      </c>
      <c r="G43">
        <v>0</v>
      </c>
      <c r="H43">
        <v>1</v>
      </c>
      <c r="I43">
        <v>1</v>
      </c>
      <c r="J43">
        <v>1</v>
      </c>
      <c r="K43">
        <v>1</v>
      </c>
      <c r="L43">
        <v>1</v>
      </c>
      <c r="M43">
        <v>1</v>
      </c>
      <c r="N43">
        <v>1</v>
      </c>
      <c r="O43">
        <v>1</v>
      </c>
      <c r="P43">
        <v>0</v>
      </c>
      <c r="Q43">
        <v>1</v>
      </c>
      <c r="R43">
        <v>1</v>
      </c>
      <c r="S43">
        <v>0</v>
      </c>
      <c r="T43">
        <v>0</v>
      </c>
      <c r="U43">
        <v>0</v>
      </c>
      <c r="V43">
        <v>0</v>
      </c>
      <c r="W43">
        <v>0</v>
      </c>
      <c r="X43">
        <v>0</v>
      </c>
      <c r="Y43">
        <v>0</v>
      </c>
      <c r="Z43">
        <v>0</v>
      </c>
      <c r="AA43">
        <v>0</v>
      </c>
      <c r="AB43">
        <v>0</v>
      </c>
      <c r="AC43">
        <v>0</v>
      </c>
      <c r="AD43">
        <v>0</v>
      </c>
      <c r="AE43">
        <v>1</v>
      </c>
      <c r="AF43">
        <v>1</v>
      </c>
      <c r="AG43">
        <v>0</v>
      </c>
      <c r="AH43">
        <v>1</v>
      </c>
      <c r="AI43">
        <v>1</v>
      </c>
      <c r="AJ43">
        <v>1</v>
      </c>
      <c r="AK43">
        <v>0</v>
      </c>
      <c r="AL43">
        <v>1</v>
      </c>
      <c r="AM43">
        <v>0</v>
      </c>
      <c r="AN43">
        <v>0</v>
      </c>
      <c r="AO43">
        <v>0</v>
      </c>
      <c r="AP43">
        <v>0</v>
      </c>
      <c r="AQ43">
        <v>1</v>
      </c>
      <c r="AR43">
        <v>0</v>
      </c>
      <c r="AS43">
        <v>0</v>
      </c>
      <c r="AT43">
        <v>0</v>
      </c>
      <c r="AU43">
        <v>1</v>
      </c>
      <c r="AV43">
        <v>0</v>
      </c>
      <c r="AW43">
        <v>0</v>
      </c>
      <c r="AX43">
        <v>0</v>
      </c>
      <c r="AY43">
        <v>0</v>
      </c>
      <c r="AZ43">
        <v>0</v>
      </c>
      <c r="BA43">
        <v>0</v>
      </c>
      <c r="BB43">
        <v>0</v>
      </c>
      <c r="BC43">
        <v>1</v>
      </c>
      <c r="BD43">
        <v>0</v>
      </c>
      <c r="BE43">
        <v>0</v>
      </c>
      <c r="BF43">
        <v>0</v>
      </c>
      <c r="BG43">
        <v>0</v>
      </c>
      <c r="BH43">
        <v>0</v>
      </c>
      <c r="BI43">
        <v>0</v>
      </c>
      <c r="BJ43">
        <v>0</v>
      </c>
      <c r="BK43">
        <v>1</v>
      </c>
      <c r="BL43">
        <v>0</v>
      </c>
      <c r="BM43">
        <v>1</v>
      </c>
      <c r="BN43">
        <v>0</v>
      </c>
      <c r="BO43">
        <v>0</v>
      </c>
      <c r="BP43">
        <v>0</v>
      </c>
      <c r="BQ43">
        <v>1</v>
      </c>
      <c r="BR43">
        <v>1</v>
      </c>
      <c r="BS43">
        <v>1</v>
      </c>
      <c r="BT43">
        <v>1</v>
      </c>
      <c r="BU43">
        <v>0</v>
      </c>
      <c r="BV43">
        <v>0</v>
      </c>
      <c r="BW43">
        <v>0</v>
      </c>
      <c r="BX43">
        <v>0</v>
      </c>
      <c r="BY43">
        <v>0</v>
      </c>
      <c r="BZ43">
        <v>0</v>
      </c>
      <c r="CA43">
        <v>0</v>
      </c>
      <c r="CB43">
        <v>0</v>
      </c>
      <c r="CC43">
        <v>0</v>
      </c>
      <c r="CD43">
        <v>1</v>
      </c>
      <c r="CE43">
        <v>0</v>
      </c>
      <c r="CF43">
        <v>0</v>
      </c>
      <c r="CG43">
        <v>0</v>
      </c>
      <c r="CH43">
        <v>0</v>
      </c>
      <c r="CI43">
        <v>0</v>
      </c>
      <c r="CJ43">
        <v>0</v>
      </c>
    </row>
    <row r="44" spans="1:88" x14ac:dyDescent="0.3">
      <c r="A44" s="4">
        <v>43</v>
      </c>
      <c r="B44">
        <v>1303.8599999999999</v>
      </c>
      <c r="C44" s="5" t="s">
        <v>133</v>
      </c>
      <c r="D44" s="5" t="s">
        <v>84</v>
      </c>
      <c r="E44">
        <v>1</v>
      </c>
      <c r="F44">
        <v>0</v>
      </c>
      <c r="G44">
        <v>0</v>
      </c>
      <c r="H44">
        <v>1</v>
      </c>
      <c r="I44">
        <v>1</v>
      </c>
      <c r="J44">
        <v>1</v>
      </c>
      <c r="K44">
        <v>0</v>
      </c>
      <c r="L44">
        <v>0</v>
      </c>
      <c r="M44">
        <v>1</v>
      </c>
      <c r="N44">
        <v>1</v>
      </c>
      <c r="O44">
        <v>0</v>
      </c>
      <c r="P44">
        <v>1</v>
      </c>
      <c r="Q44">
        <v>1</v>
      </c>
      <c r="R44">
        <v>1</v>
      </c>
      <c r="S44">
        <v>0</v>
      </c>
      <c r="T44">
        <v>0</v>
      </c>
      <c r="U44">
        <v>1</v>
      </c>
      <c r="V44">
        <v>0</v>
      </c>
      <c r="W44">
        <v>1</v>
      </c>
      <c r="X44">
        <v>1</v>
      </c>
      <c r="Y44">
        <v>0</v>
      </c>
      <c r="Z44">
        <v>0</v>
      </c>
      <c r="AA44">
        <v>0</v>
      </c>
      <c r="AB44">
        <v>1</v>
      </c>
      <c r="AC44">
        <v>1</v>
      </c>
      <c r="AD44">
        <v>0</v>
      </c>
      <c r="AE44">
        <v>1</v>
      </c>
      <c r="AF44">
        <v>1</v>
      </c>
      <c r="AG44">
        <v>0</v>
      </c>
      <c r="AH44">
        <v>0</v>
      </c>
      <c r="AI44">
        <v>1</v>
      </c>
      <c r="AJ44">
        <v>1</v>
      </c>
      <c r="AK44">
        <v>0</v>
      </c>
      <c r="AL44">
        <v>0</v>
      </c>
      <c r="AM44">
        <v>0</v>
      </c>
      <c r="AN44">
        <v>0</v>
      </c>
      <c r="AO44">
        <v>0</v>
      </c>
      <c r="AP44">
        <v>1</v>
      </c>
      <c r="AQ44">
        <v>0</v>
      </c>
      <c r="AR44">
        <v>0</v>
      </c>
      <c r="AS44">
        <v>0</v>
      </c>
      <c r="AT44">
        <v>1</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row>
    <row r="45" spans="1:88" x14ac:dyDescent="0.3">
      <c r="A45" s="4">
        <v>44</v>
      </c>
      <c r="B45">
        <v>1282665.3</v>
      </c>
      <c r="C45" s="5" t="s">
        <v>134</v>
      </c>
      <c r="D45" s="5" t="s">
        <v>84</v>
      </c>
      <c r="E45">
        <v>1</v>
      </c>
      <c r="F45">
        <v>0</v>
      </c>
      <c r="G45">
        <v>0</v>
      </c>
      <c r="H45">
        <v>1</v>
      </c>
      <c r="I45">
        <v>1</v>
      </c>
      <c r="J45">
        <v>1</v>
      </c>
      <c r="K45">
        <v>1</v>
      </c>
      <c r="L45">
        <v>1</v>
      </c>
      <c r="M45">
        <v>1</v>
      </c>
      <c r="N45">
        <v>1</v>
      </c>
      <c r="O45">
        <v>1</v>
      </c>
      <c r="P45">
        <v>1</v>
      </c>
      <c r="Q45">
        <v>0</v>
      </c>
      <c r="R45">
        <v>1</v>
      </c>
      <c r="S45">
        <v>0</v>
      </c>
      <c r="T45">
        <v>0</v>
      </c>
      <c r="U45">
        <v>1</v>
      </c>
      <c r="V45">
        <v>0</v>
      </c>
      <c r="W45">
        <v>1</v>
      </c>
      <c r="X45">
        <v>0</v>
      </c>
      <c r="Y45">
        <v>0</v>
      </c>
      <c r="Z45">
        <v>0</v>
      </c>
      <c r="AA45">
        <v>0</v>
      </c>
      <c r="AB45">
        <v>0</v>
      </c>
      <c r="AC45">
        <v>0</v>
      </c>
      <c r="AD45">
        <v>1</v>
      </c>
      <c r="AE45">
        <v>0</v>
      </c>
      <c r="AF45">
        <v>1</v>
      </c>
      <c r="AG45">
        <v>0</v>
      </c>
      <c r="AH45">
        <v>0</v>
      </c>
      <c r="AI45">
        <v>1</v>
      </c>
      <c r="AJ45">
        <v>1</v>
      </c>
      <c r="AK45">
        <v>0</v>
      </c>
      <c r="AL45">
        <v>0</v>
      </c>
      <c r="AM45">
        <v>0</v>
      </c>
      <c r="AN45">
        <v>0</v>
      </c>
      <c r="AO45">
        <v>0</v>
      </c>
      <c r="AP45">
        <v>1</v>
      </c>
      <c r="AQ45">
        <v>1</v>
      </c>
      <c r="AR45">
        <v>1</v>
      </c>
      <c r="AS45">
        <v>0</v>
      </c>
      <c r="AT45">
        <v>1</v>
      </c>
      <c r="AU45">
        <v>0</v>
      </c>
      <c r="AV45">
        <v>0</v>
      </c>
      <c r="AW45">
        <v>0</v>
      </c>
      <c r="AX45">
        <v>1</v>
      </c>
      <c r="AY45">
        <v>0</v>
      </c>
      <c r="AZ45">
        <v>0</v>
      </c>
      <c r="BA45">
        <v>0</v>
      </c>
      <c r="BB45">
        <v>0</v>
      </c>
      <c r="BC45">
        <v>0</v>
      </c>
      <c r="BD45">
        <v>0</v>
      </c>
      <c r="BE45">
        <v>0</v>
      </c>
      <c r="BF45">
        <v>0</v>
      </c>
      <c r="BG45">
        <v>0</v>
      </c>
      <c r="BH45">
        <v>0</v>
      </c>
      <c r="BI45">
        <v>0</v>
      </c>
      <c r="BJ45">
        <v>0</v>
      </c>
      <c r="BK45">
        <v>0</v>
      </c>
      <c r="BL45">
        <v>0</v>
      </c>
      <c r="BM45">
        <v>0</v>
      </c>
      <c r="BN45">
        <v>1</v>
      </c>
      <c r="BO45">
        <v>1</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row>
    <row r="46" spans="1:88" x14ac:dyDescent="0.3">
      <c r="A46" s="4">
        <v>45</v>
      </c>
      <c r="B46">
        <v>1303.71</v>
      </c>
      <c r="C46" s="5" t="s">
        <v>135</v>
      </c>
      <c r="D46" s="5" t="s">
        <v>84</v>
      </c>
      <c r="E46">
        <v>1</v>
      </c>
      <c r="F46">
        <v>1</v>
      </c>
      <c r="G46">
        <v>0</v>
      </c>
      <c r="H46">
        <v>1</v>
      </c>
      <c r="I46">
        <v>1</v>
      </c>
      <c r="J46">
        <v>1</v>
      </c>
      <c r="K46">
        <v>0</v>
      </c>
      <c r="L46">
        <v>0</v>
      </c>
      <c r="M46">
        <v>1</v>
      </c>
      <c r="N46">
        <v>0</v>
      </c>
      <c r="O46">
        <v>0</v>
      </c>
      <c r="P46">
        <v>1</v>
      </c>
      <c r="Q46">
        <v>0</v>
      </c>
      <c r="R46">
        <v>0</v>
      </c>
      <c r="S46">
        <v>0</v>
      </c>
      <c r="T46">
        <v>0</v>
      </c>
      <c r="U46">
        <v>0</v>
      </c>
      <c r="V46">
        <v>0</v>
      </c>
      <c r="W46">
        <v>0</v>
      </c>
      <c r="X46">
        <v>0</v>
      </c>
      <c r="Y46">
        <v>0</v>
      </c>
      <c r="Z46">
        <v>1</v>
      </c>
      <c r="AA46">
        <v>1</v>
      </c>
      <c r="AB46">
        <v>1</v>
      </c>
      <c r="AC46">
        <v>1</v>
      </c>
      <c r="AD46">
        <v>0</v>
      </c>
      <c r="AE46">
        <v>1</v>
      </c>
      <c r="AF46">
        <v>1</v>
      </c>
      <c r="AG46">
        <v>0</v>
      </c>
      <c r="AH46">
        <v>0</v>
      </c>
      <c r="AI46">
        <v>0</v>
      </c>
      <c r="AJ46">
        <v>1</v>
      </c>
      <c r="AK46">
        <v>1</v>
      </c>
      <c r="AL46">
        <v>0</v>
      </c>
      <c r="AM46">
        <v>0</v>
      </c>
      <c r="AN46">
        <v>0</v>
      </c>
      <c r="AO46">
        <v>0</v>
      </c>
      <c r="AP46">
        <v>1</v>
      </c>
      <c r="AQ46">
        <v>1</v>
      </c>
      <c r="AR46">
        <v>0</v>
      </c>
      <c r="AS46">
        <v>1</v>
      </c>
      <c r="AT46">
        <v>1</v>
      </c>
      <c r="AU46">
        <v>1</v>
      </c>
      <c r="AV46">
        <v>0</v>
      </c>
      <c r="AW46">
        <v>0</v>
      </c>
      <c r="AX46">
        <v>1</v>
      </c>
      <c r="AY46">
        <v>0</v>
      </c>
      <c r="AZ46">
        <v>0</v>
      </c>
      <c r="BA46">
        <v>1</v>
      </c>
      <c r="BB46">
        <v>0</v>
      </c>
      <c r="BC46">
        <v>0</v>
      </c>
      <c r="BD46">
        <v>0</v>
      </c>
      <c r="BE46">
        <v>0</v>
      </c>
      <c r="BF46">
        <v>1</v>
      </c>
      <c r="BG46">
        <v>1</v>
      </c>
      <c r="BH46">
        <v>1</v>
      </c>
      <c r="BI46">
        <v>1</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row>
    <row r="47" spans="1:88" x14ac:dyDescent="0.3">
      <c r="A47" s="4">
        <v>46</v>
      </c>
      <c r="B47">
        <v>1891914.14</v>
      </c>
      <c r="C47" s="5" t="s">
        <v>136</v>
      </c>
      <c r="D47" s="5" t="s">
        <v>88</v>
      </c>
      <c r="E47">
        <v>1</v>
      </c>
      <c r="F47">
        <v>1</v>
      </c>
      <c r="G47">
        <v>0</v>
      </c>
      <c r="H47">
        <v>1</v>
      </c>
      <c r="I47">
        <v>1</v>
      </c>
      <c r="J47">
        <v>1</v>
      </c>
      <c r="K47">
        <v>0</v>
      </c>
      <c r="L47">
        <v>0</v>
      </c>
      <c r="M47">
        <v>1</v>
      </c>
      <c r="N47">
        <v>0</v>
      </c>
      <c r="O47">
        <v>0</v>
      </c>
      <c r="P47">
        <v>1</v>
      </c>
      <c r="Q47">
        <v>1</v>
      </c>
      <c r="R47">
        <v>0</v>
      </c>
      <c r="S47">
        <v>0</v>
      </c>
      <c r="T47">
        <v>0</v>
      </c>
      <c r="U47">
        <v>0</v>
      </c>
      <c r="V47">
        <v>0</v>
      </c>
      <c r="W47">
        <v>0</v>
      </c>
      <c r="X47">
        <v>0</v>
      </c>
      <c r="Y47">
        <v>0</v>
      </c>
      <c r="Z47">
        <v>1</v>
      </c>
      <c r="AA47">
        <v>1</v>
      </c>
      <c r="AB47">
        <v>0</v>
      </c>
      <c r="AC47">
        <v>1</v>
      </c>
      <c r="AD47">
        <v>0</v>
      </c>
      <c r="AE47">
        <v>0</v>
      </c>
      <c r="AF47">
        <v>1</v>
      </c>
      <c r="AG47">
        <v>0</v>
      </c>
      <c r="AH47">
        <v>0</v>
      </c>
      <c r="AI47">
        <v>1</v>
      </c>
      <c r="AJ47">
        <v>1</v>
      </c>
      <c r="AK47">
        <v>0</v>
      </c>
      <c r="AL47">
        <v>0</v>
      </c>
      <c r="AM47">
        <v>0</v>
      </c>
      <c r="AN47">
        <v>1</v>
      </c>
      <c r="AO47">
        <v>0</v>
      </c>
      <c r="AP47">
        <v>1</v>
      </c>
      <c r="AQ47">
        <v>1</v>
      </c>
      <c r="AR47">
        <v>0</v>
      </c>
      <c r="AS47">
        <v>0</v>
      </c>
      <c r="AT47">
        <v>1</v>
      </c>
      <c r="AU47">
        <v>0</v>
      </c>
      <c r="AV47">
        <v>0</v>
      </c>
      <c r="AW47">
        <v>0</v>
      </c>
      <c r="AX47">
        <v>1</v>
      </c>
      <c r="AY47">
        <v>0</v>
      </c>
      <c r="AZ47">
        <v>0</v>
      </c>
      <c r="BA47">
        <v>1</v>
      </c>
      <c r="BB47">
        <v>0</v>
      </c>
      <c r="BC47">
        <v>0</v>
      </c>
      <c r="BD47">
        <v>0</v>
      </c>
      <c r="BE47">
        <v>0</v>
      </c>
      <c r="BF47">
        <v>1</v>
      </c>
      <c r="BG47">
        <v>1</v>
      </c>
      <c r="BH47">
        <v>1</v>
      </c>
      <c r="BI47">
        <v>1</v>
      </c>
      <c r="BJ47">
        <v>0</v>
      </c>
      <c r="BK47">
        <v>1</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row>
    <row r="48" spans="1:88" x14ac:dyDescent="0.3">
      <c r="A48" s="4">
        <v>47</v>
      </c>
      <c r="B48">
        <v>1297857.3</v>
      </c>
      <c r="C48" s="5" t="s">
        <v>137</v>
      </c>
      <c r="D48" s="5" t="s">
        <v>84</v>
      </c>
      <c r="E48">
        <v>1</v>
      </c>
      <c r="F48">
        <v>1</v>
      </c>
      <c r="G48">
        <v>0</v>
      </c>
      <c r="H48">
        <v>1</v>
      </c>
      <c r="I48">
        <v>1</v>
      </c>
      <c r="J48">
        <v>1</v>
      </c>
      <c r="K48">
        <v>1</v>
      </c>
      <c r="L48">
        <v>1</v>
      </c>
      <c r="M48">
        <v>1</v>
      </c>
      <c r="N48">
        <v>1</v>
      </c>
      <c r="O48">
        <v>0</v>
      </c>
      <c r="P48">
        <v>0</v>
      </c>
      <c r="Q48">
        <v>1</v>
      </c>
      <c r="R48">
        <v>1</v>
      </c>
      <c r="S48">
        <v>0</v>
      </c>
      <c r="T48">
        <v>0</v>
      </c>
      <c r="U48">
        <v>0</v>
      </c>
      <c r="V48">
        <v>0</v>
      </c>
      <c r="W48">
        <v>0</v>
      </c>
      <c r="X48">
        <v>0</v>
      </c>
      <c r="Y48">
        <v>0</v>
      </c>
      <c r="Z48">
        <v>0</v>
      </c>
      <c r="AA48">
        <v>0</v>
      </c>
      <c r="AB48">
        <v>0</v>
      </c>
      <c r="AC48">
        <v>0</v>
      </c>
      <c r="AD48">
        <v>0</v>
      </c>
      <c r="AE48">
        <v>1</v>
      </c>
      <c r="AF48">
        <v>1</v>
      </c>
      <c r="AG48">
        <v>0</v>
      </c>
      <c r="AH48">
        <v>1</v>
      </c>
      <c r="AI48">
        <v>1</v>
      </c>
      <c r="AJ48">
        <v>1</v>
      </c>
      <c r="AK48">
        <v>0</v>
      </c>
      <c r="AL48">
        <v>1</v>
      </c>
      <c r="AM48">
        <v>0</v>
      </c>
      <c r="AN48">
        <v>0</v>
      </c>
      <c r="AO48">
        <v>0</v>
      </c>
      <c r="AP48">
        <v>0</v>
      </c>
      <c r="AQ48">
        <v>1</v>
      </c>
      <c r="AR48">
        <v>0</v>
      </c>
      <c r="AS48">
        <v>1</v>
      </c>
      <c r="AT48">
        <v>0</v>
      </c>
      <c r="AU48">
        <v>1</v>
      </c>
      <c r="AV48">
        <v>0</v>
      </c>
      <c r="AW48">
        <v>0</v>
      </c>
      <c r="AX48">
        <v>0</v>
      </c>
      <c r="AY48">
        <v>0</v>
      </c>
      <c r="AZ48">
        <v>0</v>
      </c>
      <c r="BA48">
        <v>0</v>
      </c>
      <c r="BB48">
        <v>0</v>
      </c>
      <c r="BC48">
        <v>1</v>
      </c>
      <c r="BD48">
        <v>0</v>
      </c>
      <c r="BE48">
        <v>0</v>
      </c>
      <c r="BF48">
        <v>0</v>
      </c>
      <c r="BG48">
        <v>0</v>
      </c>
      <c r="BH48">
        <v>0</v>
      </c>
      <c r="BI48">
        <v>0</v>
      </c>
      <c r="BJ48">
        <v>0</v>
      </c>
      <c r="BK48">
        <v>1</v>
      </c>
      <c r="BL48">
        <v>0</v>
      </c>
      <c r="BM48">
        <v>1</v>
      </c>
      <c r="BN48">
        <v>0</v>
      </c>
      <c r="BO48">
        <v>0</v>
      </c>
      <c r="BP48">
        <v>1</v>
      </c>
      <c r="BQ48">
        <v>1</v>
      </c>
      <c r="BR48">
        <v>1</v>
      </c>
      <c r="BS48">
        <v>1</v>
      </c>
      <c r="BT48">
        <v>1</v>
      </c>
      <c r="BU48">
        <v>0</v>
      </c>
      <c r="BV48">
        <v>0</v>
      </c>
      <c r="BW48">
        <v>0</v>
      </c>
      <c r="BX48">
        <v>0</v>
      </c>
      <c r="BY48">
        <v>0</v>
      </c>
      <c r="BZ48">
        <v>0</v>
      </c>
      <c r="CA48">
        <v>0</v>
      </c>
      <c r="CB48">
        <v>0</v>
      </c>
      <c r="CC48">
        <v>0</v>
      </c>
      <c r="CD48">
        <v>0</v>
      </c>
      <c r="CE48">
        <v>0</v>
      </c>
      <c r="CF48">
        <v>0</v>
      </c>
      <c r="CG48">
        <v>0</v>
      </c>
      <c r="CH48">
        <v>0</v>
      </c>
      <c r="CI48">
        <v>0</v>
      </c>
      <c r="CJ48">
        <v>0</v>
      </c>
    </row>
    <row r="49" spans="1:88" x14ac:dyDescent="0.3">
      <c r="A49" s="4">
        <v>48</v>
      </c>
      <c r="B49">
        <v>1303.8399999999999</v>
      </c>
      <c r="C49" s="5" t="s">
        <v>138</v>
      </c>
      <c r="D49" s="5" t="s">
        <v>84</v>
      </c>
      <c r="E49">
        <v>1</v>
      </c>
      <c r="F49">
        <v>0</v>
      </c>
      <c r="G49">
        <v>0</v>
      </c>
      <c r="H49">
        <v>1</v>
      </c>
      <c r="I49">
        <v>1</v>
      </c>
      <c r="J49">
        <v>1</v>
      </c>
      <c r="K49">
        <v>0</v>
      </c>
      <c r="L49">
        <v>1</v>
      </c>
      <c r="M49">
        <v>0</v>
      </c>
      <c r="N49">
        <v>0</v>
      </c>
      <c r="O49">
        <v>1</v>
      </c>
      <c r="P49">
        <v>0</v>
      </c>
      <c r="Q49">
        <v>0</v>
      </c>
      <c r="R49">
        <v>0</v>
      </c>
      <c r="S49">
        <v>0</v>
      </c>
      <c r="T49">
        <v>0</v>
      </c>
      <c r="U49">
        <v>0</v>
      </c>
      <c r="V49">
        <v>0</v>
      </c>
      <c r="W49">
        <v>0</v>
      </c>
      <c r="X49">
        <v>0</v>
      </c>
      <c r="Y49">
        <v>0</v>
      </c>
      <c r="Z49">
        <v>1</v>
      </c>
      <c r="AA49">
        <v>1</v>
      </c>
      <c r="AB49">
        <v>1</v>
      </c>
      <c r="AC49">
        <v>1</v>
      </c>
      <c r="AD49">
        <v>0</v>
      </c>
      <c r="AE49">
        <v>0</v>
      </c>
      <c r="AF49">
        <v>1</v>
      </c>
      <c r="AG49">
        <v>0</v>
      </c>
      <c r="AH49">
        <v>0</v>
      </c>
      <c r="AI49">
        <v>0</v>
      </c>
      <c r="AJ49">
        <v>0</v>
      </c>
      <c r="AK49">
        <v>0</v>
      </c>
      <c r="AL49">
        <v>0</v>
      </c>
      <c r="AM49">
        <v>0</v>
      </c>
      <c r="AN49">
        <v>1</v>
      </c>
      <c r="AO49">
        <v>0</v>
      </c>
      <c r="AP49">
        <v>0</v>
      </c>
      <c r="AQ49">
        <v>0</v>
      </c>
      <c r="AR49">
        <v>0</v>
      </c>
      <c r="AS49">
        <v>0</v>
      </c>
      <c r="AT49">
        <v>1</v>
      </c>
      <c r="AU49">
        <v>0</v>
      </c>
      <c r="AV49">
        <v>0</v>
      </c>
      <c r="AW49">
        <v>0</v>
      </c>
      <c r="AX49">
        <v>0</v>
      </c>
      <c r="AY49">
        <v>0</v>
      </c>
      <c r="AZ49">
        <v>0</v>
      </c>
      <c r="BA49">
        <v>1</v>
      </c>
      <c r="BB49">
        <v>0</v>
      </c>
      <c r="BC49">
        <v>0</v>
      </c>
      <c r="BD49">
        <v>0</v>
      </c>
      <c r="BE49">
        <v>0</v>
      </c>
      <c r="BF49">
        <v>0</v>
      </c>
      <c r="BG49">
        <v>0</v>
      </c>
      <c r="BH49">
        <v>1</v>
      </c>
      <c r="BI49">
        <v>1</v>
      </c>
      <c r="BJ49">
        <v>0</v>
      </c>
      <c r="BK49">
        <v>1</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row>
    <row r="50" spans="1:88" x14ac:dyDescent="0.3">
      <c r="A50" s="4">
        <v>49</v>
      </c>
      <c r="B50">
        <v>1891914.7</v>
      </c>
      <c r="C50" s="5" t="s">
        <v>139</v>
      </c>
      <c r="D50" s="5" t="s">
        <v>88</v>
      </c>
      <c r="E50">
        <v>1</v>
      </c>
      <c r="F50">
        <v>0</v>
      </c>
      <c r="G50">
        <v>0</v>
      </c>
      <c r="H50">
        <v>1</v>
      </c>
      <c r="I50">
        <v>1</v>
      </c>
      <c r="J50">
        <v>1</v>
      </c>
      <c r="K50">
        <v>0</v>
      </c>
      <c r="L50">
        <v>0</v>
      </c>
      <c r="M50">
        <v>1</v>
      </c>
      <c r="N50">
        <v>1</v>
      </c>
      <c r="O50">
        <v>1</v>
      </c>
      <c r="P50">
        <v>1</v>
      </c>
      <c r="Q50">
        <v>0</v>
      </c>
      <c r="R50">
        <v>1</v>
      </c>
      <c r="S50">
        <v>0</v>
      </c>
      <c r="T50">
        <v>0</v>
      </c>
      <c r="U50">
        <v>0</v>
      </c>
      <c r="V50">
        <v>0</v>
      </c>
      <c r="W50">
        <v>1</v>
      </c>
      <c r="X50">
        <v>0</v>
      </c>
      <c r="Y50">
        <v>0</v>
      </c>
      <c r="Z50">
        <v>1</v>
      </c>
      <c r="AA50">
        <v>1</v>
      </c>
      <c r="AB50">
        <v>1</v>
      </c>
      <c r="AC50">
        <v>1</v>
      </c>
      <c r="AD50">
        <v>0</v>
      </c>
      <c r="AE50">
        <v>1</v>
      </c>
      <c r="AF50">
        <v>1</v>
      </c>
      <c r="AG50">
        <v>0</v>
      </c>
      <c r="AH50">
        <v>1</v>
      </c>
      <c r="AI50">
        <v>1</v>
      </c>
      <c r="AJ50">
        <v>1</v>
      </c>
      <c r="AK50">
        <v>0</v>
      </c>
      <c r="AL50">
        <v>0</v>
      </c>
      <c r="AM50">
        <v>0</v>
      </c>
      <c r="AN50">
        <v>0</v>
      </c>
      <c r="AO50">
        <v>0</v>
      </c>
      <c r="AP50">
        <v>1</v>
      </c>
      <c r="AQ50">
        <v>0</v>
      </c>
      <c r="AR50">
        <v>0</v>
      </c>
      <c r="AS50">
        <v>0</v>
      </c>
      <c r="AT50">
        <v>1</v>
      </c>
      <c r="AU50">
        <v>0</v>
      </c>
      <c r="AV50">
        <v>0</v>
      </c>
      <c r="AW50">
        <v>0</v>
      </c>
      <c r="AX50">
        <v>1</v>
      </c>
      <c r="AY50">
        <v>0</v>
      </c>
      <c r="AZ50">
        <v>0</v>
      </c>
      <c r="BA50">
        <v>0</v>
      </c>
      <c r="BB50">
        <v>0</v>
      </c>
      <c r="BC50">
        <v>0</v>
      </c>
      <c r="BD50">
        <v>0</v>
      </c>
      <c r="BE50">
        <v>0</v>
      </c>
      <c r="BF50">
        <v>0</v>
      </c>
      <c r="BG50">
        <v>1</v>
      </c>
      <c r="BH50">
        <v>1</v>
      </c>
      <c r="BI50">
        <v>1</v>
      </c>
      <c r="BJ50">
        <v>0</v>
      </c>
      <c r="BK50">
        <v>1</v>
      </c>
      <c r="BL50">
        <v>0</v>
      </c>
      <c r="BM50">
        <v>0</v>
      </c>
      <c r="BN50">
        <v>1</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row>
    <row r="51" spans="1:88" x14ac:dyDescent="0.3">
      <c r="A51" s="4">
        <v>50</v>
      </c>
      <c r="B51">
        <v>1077464.28</v>
      </c>
      <c r="C51" s="5" t="s">
        <v>140</v>
      </c>
      <c r="D51" s="5" t="s">
        <v>88</v>
      </c>
      <c r="E51">
        <v>1</v>
      </c>
      <c r="F51">
        <v>1</v>
      </c>
      <c r="G51">
        <v>1</v>
      </c>
      <c r="H51">
        <v>1</v>
      </c>
      <c r="I51">
        <v>1</v>
      </c>
      <c r="J51">
        <v>1</v>
      </c>
      <c r="K51">
        <v>1</v>
      </c>
      <c r="L51">
        <v>0</v>
      </c>
      <c r="M51">
        <v>1</v>
      </c>
      <c r="N51">
        <v>0</v>
      </c>
      <c r="O51">
        <v>1</v>
      </c>
      <c r="P51">
        <v>1</v>
      </c>
      <c r="Q51">
        <v>0</v>
      </c>
      <c r="R51">
        <v>0</v>
      </c>
      <c r="S51">
        <v>0</v>
      </c>
      <c r="T51">
        <v>0</v>
      </c>
      <c r="U51">
        <v>0</v>
      </c>
      <c r="V51">
        <v>0</v>
      </c>
      <c r="W51">
        <v>1</v>
      </c>
      <c r="X51">
        <v>1</v>
      </c>
      <c r="Y51">
        <v>1</v>
      </c>
      <c r="Z51">
        <v>1</v>
      </c>
      <c r="AA51">
        <v>1</v>
      </c>
      <c r="AB51">
        <v>1</v>
      </c>
      <c r="AC51">
        <v>1</v>
      </c>
      <c r="AD51">
        <v>0</v>
      </c>
      <c r="AE51">
        <v>0</v>
      </c>
      <c r="AF51">
        <v>1</v>
      </c>
      <c r="AG51">
        <v>0</v>
      </c>
      <c r="AH51">
        <v>1</v>
      </c>
      <c r="AI51">
        <v>0</v>
      </c>
      <c r="AJ51">
        <v>1</v>
      </c>
      <c r="AK51">
        <v>1</v>
      </c>
      <c r="AL51">
        <v>1</v>
      </c>
      <c r="AM51">
        <v>0</v>
      </c>
      <c r="AN51">
        <v>1</v>
      </c>
      <c r="AO51">
        <v>0</v>
      </c>
      <c r="AP51">
        <v>1</v>
      </c>
      <c r="AQ51">
        <v>0</v>
      </c>
      <c r="AR51">
        <v>0</v>
      </c>
      <c r="AS51">
        <v>1</v>
      </c>
      <c r="AT51">
        <v>0</v>
      </c>
      <c r="AU51">
        <v>1</v>
      </c>
      <c r="AV51">
        <v>0</v>
      </c>
      <c r="AW51">
        <v>0</v>
      </c>
      <c r="AX51">
        <v>0</v>
      </c>
      <c r="AY51">
        <v>0</v>
      </c>
      <c r="AZ51">
        <v>0</v>
      </c>
      <c r="BA51">
        <v>0</v>
      </c>
      <c r="BB51">
        <v>1</v>
      </c>
      <c r="BC51">
        <v>1</v>
      </c>
      <c r="BD51">
        <v>1</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row>
    <row r="52" spans="1:88" x14ac:dyDescent="0.3">
      <c r="A52" s="4">
        <v>51</v>
      </c>
      <c r="B52">
        <v>1282664.3</v>
      </c>
      <c r="C52" s="5" t="s">
        <v>141</v>
      </c>
      <c r="D52" s="5" t="s">
        <v>84</v>
      </c>
      <c r="E52">
        <v>1</v>
      </c>
      <c r="F52">
        <v>1</v>
      </c>
      <c r="G52">
        <v>1</v>
      </c>
      <c r="H52">
        <v>1</v>
      </c>
      <c r="I52">
        <v>1</v>
      </c>
      <c r="J52">
        <v>1</v>
      </c>
      <c r="K52">
        <v>0</v>
      </c>
      <c r="L52">
        <v>1</v>
      </c>
      <c r="M52">
        <v>1</v>
      </c>
      <c r="N52">
        <v>0</v>
      </c>
      <c r="O52">
        <v>1</v>
      </c>
      <c r="P52">
        <v>1</v>
      </c>
      <c r="Q52">
        <v>0</v>
      </c>
      <c r="R52">
        <v>0</v>
      </c>
      <c r="S52">
        <v>0</v>
      </c>
      <c r="T52">
        <v>0</v>
      </c>
      <c r="U52">
        <v>0</v>
      </c>
      <c r="V52">
        <v>0</v>
      </c>
      <c r="W52">
        <v>0</v>
      </c>
      <c r="X52">
        <v>1</v>
      </c>
      <c r="Y52">
        <v>1</v>
      </c>
      <c r="Z52">
        <v>1</v>
      </c>
      <c r="AA52">
        <v>1</v>
      </c>
      <c r="AB52">
        <v>1</v>
      </c>
      <c r="AC52">
        <v>1</v>
      </c>
      <c r="AD52">
        <v>0</v>
      </c>
      <c r="AE52">
        <v>0</v>
      </c>
      <c r="AF52">
        <v>0</v>
      </c>
      <c r="AG52">
        <v>0</v>
      </c>
      <c r="AH52">
        <v>0</v>
      </c>
      <c r="AI52">
        <v>0</v>
      </c>
      <c r="AJ52">
        <v>0</v>
      </c>
      <c r="AK52">
        <v>1</v>
      </c>
      <c r="AL52">
        <v>0</v>
      </c>
      <c r="AM52">
        <v>1</v>
      </c>
      <c r="AN52">
        <v>0</v>
      </c>
      <c r="AO52">
        <v>0</v>
      </c>
      <c r="AP52">
        <v>1</v>
      </c>
      <c r="AQ52">
        <v>0</v>
      </c>
      <c r="AR52">
        <v>0</v>
      </c>
      <c r="AS52">
        <v>0</v>
      </c>
      <c r="AT52">
        <v>1</v>
      </c>
      <c r="AU52">
        <v>1</v>
      </c>
      <c r="AV52">
        <v>0</v>
      </c>
      <c r="AW52">
        <v>1</v>
      </c>
      <c r="AX52">
        <v>0</v>
      </c>
      <c r="AY52">
        <v>0</v>
      </c>
      <c r="AZ52">
        <v>0</v>
      </c>
      <c r="BA52">
        <v>1</v>
      </c>
      <c r="BB52">
        <v>0</v>
      </c>
      <c r="BC52">
        <v>0</v>
      </c>
      <c r="BD52">
        <v>0</v>
      </c>
      <c r="BE52">
        <v>0</v>
      </c>
      <c r="BF52">
        <v>0</v>
      </c>
      <c r="BG52">
        <v>0</v>
      </c>
      <c r="BH52">
        <v>0</v>
      </c>
      <c r="BI52">
        <v>0</v>
      </c>
      <c r="BJ52">
        <v>0</v>
      </c>
      <c r="BK52">
        <v>0</v>
      </c>
      <c r="BL52">
        <v>1</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row>
    <row r="53" spans="1:88" x14ac:dyDescent="0.3">
      <c r="A53" s="4">
        <v>52</v>
      </c>
      <c r="B53">
        <v>1333865.3</v>
      </c>
      <c r="C53" s="5" t="s">
        <v>142</v>
      </c>
      <c r="D53" s="5" t="s">
        <v>84</v>
      </c>
      <c r="E53">
        <v>1</v>
      </c>
      <c r="F53">
        <v>0</v>
      </c>
      <c r="G53">
        <v>0</v>
      </c>
      <c r="H53">
        <v>1</v>
      </c>
      <c r="I53">
        <v>1</v>
      </c>
      <c r="J53">
        <v>1</v>
      </c>
      <c r="K53">
        <v>1</v>
      </c>
      <c r="L53">
        <v>1</v>
      </c>
      <c r="M53">
        <v>1</v>
      </c>
      <c r="N53">
        <v>1</v>
      </c>
      <c r="O53">
        <v>1</v>
      </c>
      <c r="P53">
        <v>1</v>
      </c>
      <c r="Q53">
        <v>0</v>
      </c>
      <c r="R53">
        <v>1</v>
      </c>
      <c r="S53">
        <v>0</v>
      </c>
      <c r="T53">
        <v>0</v>
      </c>
      <c r="U53">
        <v>1</v>
      </c>
      <c r="V53">
        <v>0</v>
      </c>
      <c r="W53">
        <v>1</v>
      </c>
      <c r="X53">
        <v>0</v>
      </c>
      <c r="Y53">
        <v>0</v>
      </c>
      <c r="Z53">
        <v>0</v>
      </c>
      <c r="AA53">
        <v>0</v>
      </c>
      <c r="AB53">
        <v>0</v>
      </c>
      <c r="AC53">
        <v>0</v>
      </c>
      <c r="AD53">
        <v>1</v>
      </c>
      <c r="AE53">
        <v>0</v>
      </c>
      <c r="AF53">
        <v>1</v>
      </c>
      <c r="AG53">
        <v>0</v>
      </c>
      <c r="AH53">
        <v>0</v>
      </c>
      <c r="AI53">
        <v>1</v>
      </c>
      <c r="AJ53">
        <v>1</v>
      </c>
      <c r="AK53">
        <v>0</v>
      </c>
      <c r="AL53">
        <v>0</v>
      </c>
      <c r="AM53">
        <v>0</v>
      </c>
      <c r="AN53">
        <v>0</v>
      </c>
      <c r="AO53">
        <v>0</v>
      </c>
      <c r="AP53">
        <v>1</v>
      </c>
      <c r="AQ53">
        <v>1</v>
      </c>
      <c r="AR53">
        <v>1</v>
      </c>
      <c r="AS53">
        <v>0</v>
      </c>
      <c r="AT53">
        <v>1</v>
      </c>
      <c r="AU53">
        <v>0</v>
      </c>
      <c r="AV53">
        <v>0</v>
      </c>
      <c r="AW53">
        <v>0</v>
      </c>
      <c r="AX53">
        <v>1</v>
      </c>
      <c r="AY53">
        <v>0</v>
      </c>
      <c r="AZ53">
        <v>0</v>
      </c>
      <c r="BA53">
        <v>0</v>
      </c>
      <c r="BB53">
        <v>0</v>
      </c>
      <c r="BC53">
        <v>0</v>
      </c>
      <c r="BD53">
        <v>0</v>
      </c>
      <c r="BE53">
        <v>0</v>
      </c>
      <c r="BF53">
        <v>0</v>
      </c>
      <c r="BG53">
        <v>0</v>
      </c>
      <c r="BH53">
        <v>0</v>
      </c>
      <c r="BI53">
        <v>0</v>
      </c>
      <c r="BJ53">
        <v>0</v>
      </c>
      <c r="BK53">
        <v>0</v>
      </c>
      <c r="BL53">
        <v>0</v>
      </c>
      <c r="BM53">
        <v>0</v>
      </c>
      <c r="BN53">
        <v>1</v>
      </c>
      <c r="BO53">
        <v>1</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row>
    <row r="54" spans="1:88" x14ac:dyDescent="0.3">
      <c r="A54" s="4">
        <v>53</v>
      </c>
      <c r="B54">
        <v>1077464.19</v>
      </c>
      <c r="C54" s="5" t="s">
        <v>143</v>
      </c>
      <c r="D54" s="5" t="s">
        <v>84</v>
      </c>
      <c r="E54">
        <v>1</v>
      </c>
      <c r="F54">
        <v>1</v>
      </c>
      <c r="G54">
        <v>1</v>
      </c>
      <c r="H54">
        <v>1</v>
      </c>
      <c r="I54">
        <v>1</v>
      </c>
      <c r="J54">
        <v>1</v>
      </c>
      <c r="K54">
        <v>0</v>
      </c>
      <c r="L54">
        <v>0</v>
      </c>
      <c r="M54">
        <v>1</v>
      </c>
      <c r="N54">
        <v>0</v>
      </c>
      <c r="O54">
        <v>1</v>
      </c>
      <c r="P54">
        <v>1</v>
      </c>
      <c r="Q54">
        <v>0</v>
      </c>
      <c r="R54">
        <v>0</v>
      </c>
      <c r="S54">
        <v>0</v>
      </c>
      <c r="T54">
        <v>0</v>
      </c>
      <c r="U54">
        <v>0</v>
      </c>
      <c r="V54">
        <v>0</v>
      </c>
      <c r="W54">
        <v>0</v>
      </c>
      <c r="X54">
        <v>0</v>
      </c>
      <c r="Y54">
        <v>0</v>
      </c>
      <c r="Z54">
        <v>0</v>
      </c>
      <c r="AA54">
        <v>0</v>
      </c>
      <c r="AB54">
        <v>0</v>
      </c>
      <c r="AC54">
        <v>0</v>
      </c>
      <c r="AD54">
        <v>0</v>
      </c>
      <c r="AE54">
        <v>0</v>
      </c>
      <c r="AF54">
        <v>1</v>
      </c>
      <c r="AG54">
        <v>0</v>
      </c>
      <c r="AH54">
        <v>1</v>
      </c>
      <c r="AI54">
        <v>0</v>
      </c>
      <c r="AJ54">
        <v>1</v>
      </c>
      <c r="AK54">
        <v>1</v>
      </c>
      <c r="AL54">
        <v>1</v>
      </c>
      <c r="AM54">
        <v>0</v>
      </c>
      <c r="AN54">
        <v>0</v>
      </c>
      <c r="AO54">
        <v>0</v>
      </c>
      <c r="AP54">
        <v>0</v>
      </c>
      <c r="AQ54">
        <v>0</v>
      </c>
      <c r="AR54">
        <v>0</v>
      </c>
      <c r="AS54">
        <v>1</v>
      </c>
      <c r="AT54">
        <v>1</v>
      </c>
      <c r="AU54">
        <v>1</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row>
    <row r="55" spans="1:88" x14ac:dyDescent="0.3">
      <c r="A55" s="4">
        <v>54</v>
      </c>
      <c r="B55">
        <v>1077464.22</v>
      </c>
      <c r="C55" s="5" t="s">
        <v>144</v>
      </c>
      <c r="D55" s="5" t="s">
        <v>88</v>
      </c>
      <c r="E55">
        <v>1</v>
      </c>
      <c r="F55">
        <v>1</v>
      </c>
      <c r="G55">
        <v>1</v>
      </c>
      <c r="H55">
        <v>1</v>
      </c>
      <c r="I55">
        <v>1</v>
      </c>
      <c r="J55">
        <v>1</v>
      </c>
      <c r="K55">
        <v>0</v>
      </c>
      <c r="L55">
        <v>1</v>
      </c>
      <c r="M55">
        <v>1</v>
      </c>
      <c r="N55">
        <v>0</v>
      </c>
      <c r="O55">
        <v>1</v>
      </c>
      <c r="P55">
        <v>1</v>
      </c>
      <c r="Q55">
        <v>0</v>
      </c>
      <c r="R55">
        <v>0</v>
      </c>
      <c r="S55">
        <v>0</v>
      </c>
      <c r="T55">
        <v>0</v>
      </c>
      <c r="U55">
        <v>0</v>
      </c>
      <c r="V55">
        <v>0</v>
      </c>
      <c r="W55">
        <v>1</v>
      </c>
      <c r="X55">
        <v>1</v>
      </c>
      <c r="Y55">
        <v>1</v>
      </c>
      <c r="Z55">
        <v>1</v>
      </c>
      <c r="AA55">
        <v>1</v>
      </c>
      <c r="AB55">
        <v>1</v>
      </c>
      <c r="AC55">
        <v>1</v>
      </c>
      <c r="AD55">
        <v>0</v>
      </c>
      <c r="AE55">
        <v>1</v>
      </c>
      <c r="AF55">
        <v>1</v>
      </c>
      <c r="AG55">
        <v>0</v>
      </c>
      <c r="AH55">
        <v>1</v>
      </c>
      <c r="AI55">
        <v>1</v>
      </c>
      <c r="AJ55">
        <v>1</v>
      </c>
      <c r="AK55">
        <v>1</v>
      </c>
      <c r="AL55">
        <v>0</v>
      </c>
      <c r="AM55">
        <v>0</v>
      </c>
      <c r="AN55">
        <v>0</v>
      </c>
      <c r="AO55">
        <v>0</v>
      </c>
      <c r="AP55">
        <v>1</v>
      </c>
      <c r="AQ55">
        <v>0</v>
      </c>
      <c r="AR55">
        <v>0</v>
      </c>
      <c r="AS55">
        <v>0</v>
      </c>
      <c r="AT55">
        <v>0</v>
      </c>
      <c r="AU55">
        <v>1</v>
      </c>
      <c r="AV55">
        <v>1</v>
      </c>
      <c r="AW55">
        <v>1</v>
      </c>
      <c r="AX55">
        <v>1</v>
      </c>
      <c r="AY55">
        <v>1</v>
      </c>
      <c r="AZ55">
        <v>1</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row>
    <row r="56" spans="1:88" x14ac:dyDescent="0.3">
      <c r="A56" s="4">
        <v>55</v>
      </c>
      <c r="B56">
        <v>1303.134</v>
      </c>
      <c r="C56" s="5" t="s">
        <v>145</v>
      </c>
      <c r="D56" s="5" t="s">
        <v>88</v>
      </c>
      <c r="E56">
        <v>1</v>
      </c>
      <c r="F56">
        <v>1</v>
      </c>
      <c r="G56">
        <v>0</v>
      </c>
      <c r="H56">
        <v>1</v>
      </c>
      <c r="I56">
        <v>1</v>
      </c>
      <c r="J56">
        <v>1</v>
      </c>
      <c r="K56">
        <v>1</v>
      </c>
      <c r="L56">
        <v>0</v>
      </c>
      <c r="M56">
        <v>0</v>
      </c>
      <c r="N56">
        <v>0</v>
      </c>
      <c r="O56">
        <v>1</v>
      </c>
      <c r="P56">
        <v>0</v>
      </c>
      <c r="Q56">
        <v>0</v>
      </c>
      <c r="R56">
        <v>1</v>
      </c>
      <c r="S56">
        <v>0</v>
      </c>
      <c r="T56">
        <v>0</v>
      </c>
      <c r="U56">
        <v>0</v>
      </c>
      <c r="V56">
        <v>0</v>
      </c>
      <c r="W56">
        <v>0</v>
      </c>
      <c r="X56">
        <v>0</v>
      </c>
      <c r="Y56">
        <v>0</v>
      </c>
      <c r="Z56">
        <v>1</v>
      </c>
      <c r="AA56">
        <v>1</v>
      </c>
      <c r="AB56">
        <v>1</v>
      </c>
      <c r="AC56">
        <v>1</v>
      </c>
      <c r="AD56">
        <v>0</v>
      </c>
      <c r="AE56">
        <v>0</v>
      </c>
      <c r="AF56">
        <v>1</v>
      </c>
      <c r="AG56">
        <v>0</v>
      </c>
      <c r="AH56">
        <v>1</v>
      </c>
      <c r="AI56">
        <v>1</v>
      </c>
      <c r="AJ56">
        <v>1</v>
      </c>
      <c r="AK56">
        <v>0</v>
      </c>
      <c r="AL56">
        <v>0</v>
      </c>
      <c r="AM56">
        <v>0</v>
      </c>
      <c r="AN56">
        <v>0</v>
      </c>
      <c r="AO56">
        <v>0</v>
      </c>
      <c r="AP56">
        <v>1</v>
      </c>
      <c r="AQ56">
        <v>0</v>
      </c>
      <c r="AR56">
        <v>0</v>
      </c>
      <c r="AS56">
        <v>0</v>
      </c>
      <c r="AT56">
        <v>1</v>
      </c>
      <c r="AU56">
        <v>0</v>
      </c>
      <c r="AV56">
        <v>0</v>
      </c>
      <c r="AW56">
        <v>0</v>
      </c>
      <c r="AX56">
        <v>1</v>
      </c>
      <c r="AY56">
        <v>0</v>
      </c>
      <c r="AZ56">
        <v>0</v>
      </c>
      <c r="BA56">
        <v>0</v>
      </c>
      <c r="BB56">
        <v>0</v>
      </c>
      <c r="BC56">
        <v>0</v>
      </c>
      <c r="BD56">
        <v>0</v>
      </c>
      <c r="BE56">
        <v>0</v>
      </c>
      <c r="BF56">
        <v>1</v>
      </c>
      <c r="BG56">
        <v>0</v>
      </c>
      <c r="BH56">
        <v>1</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row>
    <row r="57" spans="1:88" x14ac:dyDescent="0.3">
      <c r="A57" s="4">
        <v>56</v>
      </c>
      <c r="B57">
        <v>1303.79</v>
      </c>
      <c r="C57" s="5" t="s">
        <v>146</v>
      </c>
      <c r="D57" s="5" t="s">
        <v>84</v>
      </c>
      <c r="E57">
        <v>1</v>
      </c>
      <c r="F57">
        <v>1</v>
      </c>
      <c r="G57">
        <v>0</v>
      </c>
      <c r="H57">
        <v>1</v>
      </c>
      <c r="I57">
        <v>0</v>
      </c>
      <c r="J57">
        <v>1</v>
      </c>
      <c r="K57">
        <v>0</v>
      </c>
      <c r="L57">
        <v>0</v>
      </c>
      <c r="M57">
        <v>1</v>
      </c>
      <c r="N57">
        <v>1</v>
      </c>
      <c r="O57">
        <v>1</v>
      </c>
      <c r="P57">
        <v>0</v>
      </c>
      <c r="Q57">
        <v>1</v>
      </c>
      <c r="R57">
        <v>1</v>
      </c>
      <c r="S57">
        <v>0</v>
      </c>
      <c r="T57">
        <v>0</v>
      </c>
      <c r="U57">
        <v>0</v>
      </c>
      <c r="V57">
        <v>0</v>
      </c>
      <c r="W57">
        <v>1</v>
      </c>
      <c r="X57">
        <v>0</v>
      </c>
      <c r="Y57">
        <v>0</v>
      </c>
      <c r="Z57">
        <v>0</v>
      </c>
      <c r="AA57">
        <v>0</v>
      </c>
      <c r="AB57">
        <v>0</v>
      </c>
      <c r="AC57">
        <v>0</v>
      </c>
      <c r="AD57">
        <v>0</v>
      </c>
      <c r="AE57">
        <v>1</v>
      </c>
      <c r="AF57">
        <v>1</v>
      </c>
      <c r="AG57">
        <v>0</v>
      </c>
      <c r="AH57">
        <v>1</v>
      </c>
      <c r="AI57">
        <v>0</v>
      </c>
      <c r="AJ57">
        <v>1</v>
      </c>
      <c r="AK57">
        <v>0</v>
      </c>
      <c r="AL57">
        <v>1</v>
      </c>
      <c r="AM57">
        <v>0</v>
      </c>
      <c r="AN57">
        <v>0</v>
      </c>
      <c r="AO57">
        <v>0</v>
      </c>
      <c r="AP57">
        <v>1</v>
      </c>
      <c r="AQ57">
        <v>1</v>
      </c>
      <c r="AR57">
        <v>0</v>
      </c>
      <c r="AS57">
        <v>0</v>
      </c>
      <c r="AT57">
        <v>0</v>
      </c>
      <c r="AU57">
        <v>0</v>
      </c>
      <c r="AV57">
        <v>0</v>
      </c>
      <c r="AW57">
        <v>0</v>
      </c>
      <c r="AX57">
        <v>1</v>
      </c>
      <c r="AY57">
        <v>0</v>
      </c>
      <c r="AZ57">
        <v>0</v>
      </c>
      <c r="BA57">
        <v>0</v>
      </c>
      <c r="BB57">
        <v>1</v>
      </c>
      <c r="BC57">
        <v>1</v>
      </c>
      <c r="BD57">
        <v>0</v>
      </c>
      <c r="BE57">
        <v>0</v>
      </c>
      <c r="BF57">
        <v>0</v>
      </c>
      <c r="BG57">
        <v>0</v>
      </c>
      <c r="BH57">
        <v>0</v>
      </c>
      <c r="BI57">
        <v>0</v>
      </c>
      <c r="BJ57">
        <v>0</v>
      </c>
      <c r="BK57">
        <v>0</v>
      </c>
      <c r="BL57">
        <v>0</v>
      </c>
      <c r="BM57">
        <v>1</v>
      </c>
      <c r="BN57">
        <v>0</v>
      </c>
      <c r="BO57">
        <v>0</v>
      </c>
      <c r="BP57">
        <v>0</v>
      </c>
      <c r="BQ57">
        <v>1</v>
      </c>
      <c r="BR57">
        <v>1</v>
      </c>
      <c r="BS57">
        <v>1</v>
      </c>
      <c r="BT57">
        <v>0</v>
      </c>
      <c r="BU57">
        <v>1</v>
      </c>
      <c r="BV57">
        <v>0</v>
      </c>
      <c r="BW57">
        <v>0</v>
      </c>
      <c r="BX57">
        <v>0</v>
      </c>
      <c r="BY57">
        <v>0</v>
      </c>
      <c r="BZ57">
        <v>0</v>
      </c>
      <c r="CA57">
        <v>1</v>
      </c>
      <c r="CB57">
        <v>0</v>
      </c>
      <c r="CC57">
        <v>1</v>
      </c>
      <c r="CD57">
        <v>1</v>
      </c>
      <c r="CE57">
        <v>1</v>
      </c>
      <c r="CF57">
        <v>0</v>
      </c>
      <c r="CG57">
        <v>0</v>
      </c>
      <c r="CH57">
        <v>0</v>
      </c>
      <c r="CI57">
        <v>0</v>
      </c>
      <c r="CJ57">
        <v>0</v>
      </c>
    </row>
    <row r="58" spans="1:88" x14ac:dyDescent="0.3">
      <c r="A58" s="4">
        <v>57</v>
      </c>
      <c r="B58">
        <v>1303.1369999999999</v>
      </c>
      <c r="C58" s="5" t="s">
        <v>147</v>
      </c>
      <c r="D58" s="5" t="s">
        <v>84</v>
      </c>
      <c r="E58">
        <v>1</v>
      </c>
      <c r="F58">
        <v>1</v>
      </c>
      <c r="G58">
        <v>0</v>
      </c>
      <c r="H58">
        <v>1</v>
      </c>
      <c r="I58">
        <v>1</v>
      </c>
      <c r="J58">
        <v>1</v>
      </c>
      <c r="K58">
        <v>0</v>
      </c>
      <c r="L58">
        <v>0</v>
      </c>
      <c r="M58">
        <v>1</v>
      </c>
      <c r="N58">
        <v>0</v>
      </c>
      <c r="O58">
        <v>0</v>
      </c>
      <c r="P58">
        <v>1</v>
      </c>
      <c r="Q58">
        <v>1</v>
      </c>
      <c r="R58">
        <v>0</v>
      </c>
      <c r="S58">
        <v>0</v>
      </c>
      <c r="T58">
        <v>0</v>
      </c>
      <c r="U58">
        <v>0</v>
      </c>
      <c r="V58">
        <v>1</v>
      </c>
      <c r="W58">
        <v>1</v>
      </c>
      <c r="X58">
        <v>0</v>
      </c>
      <c r="Y58">
        <v>0</v>
      </c>
      <c r="Z58">
        <v>1</v>
      </c>
      <c r="AA58">
        <v>1</v>
      </c>
      <c r="AB58">
        <v>1</v>
      </c>
      <c r="AC58">
        <v>1</v>
      </c>
      <c r="AD58">
        <v>0</v>
      </c>
      <c r="AE58">
        <v>1</v>
      </c>
      <c r="AF58">
        <v>1</v>
      </c>
      <c r="AG58">
        <v>1</v>
      </c>
      <c r="AH58">
        <v>0</v>
      </c>
      <c r="AI58">
        <v>1</v>
      </c>
      <c r="AJ58">
        <v>1</v>
      </c>
      <c r="AK58">
        <v>0</v>
      </c>
      <c r="AL58">
        <v>0</v>
      </c>
      <c r="AM58">
        <v>0</v>
      </c>
      <c r="AN58">
        <v>0</v>
      </c>
      <c r="AO58">
        <v>0</v>
      </c>
      <c r="AP58">
        <v>0</v>
      </c>
      <c r="AQ58">
        <v>0</v>
      </c>
      <c r="AR58">
        <v>0</v>
      </c>
      <c r="AS58">
        <v>0</v>
      </c>
      <c r="AT58">
        <v>1</v>
      </c>
      <c r="AU58">
        <v>0</v>
      </c>
      <c r="AV58">
        <v>0</v>
      </c>
      <c r="AW58">
        <v>0</v>
      </c>
      <c r="AX58">
        <v>0</v>
      </c>
      <c r="AY58">
        <v>0</v>
      </c>
      <c r="AZ58">
        <v>0</v>
      </c>
      <c r="BA58">
        <v>1</v>
      </c>
      <c r="BB58">
        <v>0</v>
      </c>
      <c r="BC58">
        <v>0</v>
      </c>
      <c r="BD58">
        <v>0</v>
      </c>
      <c r="BE58">
        <v>0</v>
      </c>
      <c r="BF58">
        <v>1</v>
      </c>
      <c r="BG58">
        <v>1</v>
      </c>
      <c r="BH58">
        <v>1</v>
      </c>
      <c r="BI58">
        <v>1</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row>
    <row r="59" spans="1:88" x14ac:dyDescent="0.3">
      <c r="A59" s="4">
        <v>58</v>
      </c>
      <c r="B59">
        <v>1303.81</v>
      </c>
      <c r="C59" s="5" t="s">
        <v>148</v>
      </c>
      <c r="D59" s="5" t="s">
        <v>84</v>
      </c>
      <c r="E59">
        <v>1</v>
      </c>
      <c r="F59">
        <v>1</v>
      </c>
      <c r="G59">
        <v>0</v>
      </c>
      <c r="H59">
        <v>1</v>
      </c>
      <c r="I59">
        <v>1</v>
      </c>
      <c r="J59">
        <v>0</v>
      </c>
      <c r="K59">
        <v>0</v>
      </c>
      <c r="L59">
        <v>0</v>
      </c>
      <c r="M59">
        <v>0</v>
      </c>
      <c r="N59">
        <v>0</v>
      </c>
      <c r="O59">
        <v>1</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1</v>
      </c>
      <c r="AQ59">
        <v>0</v>
      </c>
      <c r="AR59">
        <v>0</v>
      </c>
      <c r="AS59">
        <v>0</v>
      </c>
      <c r="AT59">
        <v>0</v>
      </c>
      <c r="AU59">
        <v>1</v>
      </c>
      <c r="AV59">
        <v>0</v>
      </c>
      <c r="AW59">
        <v>0</v>
      </c>
      <c r="AX59">
        <v>0</v>
      </c>
      <c r="AY59">
        <v>0</v>
      </c>
      <c r="AZ59">
        <v>0</v>
      </c>
      <c r="BA59">
        <v>0</v>
      </c>
      <c r="BB59">
        <v>0</v>
      </c>
      <c r="BC59">
        <v>0</v>
      </c>
      <c r="BD59">
        <v>0</v>
      </c>
      <c r="BE59">
        <v>0</v>
      </c>
      <c r="BF59">
        <v>0</v>
      </c>
      <c r="BG59">
        <v>0</v>
      </c>
      <c r="BH59">
        <v>0</v>
      </c>
      <c r="BI59">
        <v>0</v>
      </c>
      <c r="BJ59">
        <v>0</v>
      </c>
      <c r="BK59">
        <v>1</v>
      </c>
      <c r="BL59">
        <v>0</v>
      </c>
      <c r="BM59">
        <v>1</v>
      </c>
      <c r="BN59">
        <v>0</v>
      </c>
      <c r="BO59">
        <v>0</v>
      </c>
      <c r="BP59">
        <v>0</v>
      </c>
      <c r="BQ59">
        <v>0</v>
      </c>
      <c r="BR59">
        <v>0</v>
      </c>
      <c r="BS59">
        <v>0</v>
      </c>
      <c r="BT59">
        <v>0</v>
      </c>
      <c r="BU59">
        <v>0</v>
      </c>
      <c r="BV59">
        <v>0</v>
      </c>
      <c r="BW59">
        <v>0</v>
      </c>
      <c r="BX59">
        <v>0</v>
      </c>
      <c r="BY59">
        <v>0</v>
      </c>
      <c r="BZ59">
        <v>0</v>
      </c>
      <c r="CA59">
        <v>0</v>
      </c>
      <c r="CB59">
        <v>0</v>
      </c>
      <c r="CC59">
        <v>0</v>
      </c>
      <c r="CD59">
        <v>0</v>
      </c>
      <c r="CE59">
        <v>0</v>
      </c>
      <c r="CF59">
        <v>1</v>
      </c>
      <c r="CG59">
        <v>1</v>
      </c>
      <c r="CH59">
        <v>0</v>
      </c>
      <c r="CI59">
        <v>0</v>
      </c>
      <c r="CJ59">
        <v>0</v>
      </c>
    </row>
    <row r="60" spans="1:88" x14ac:dyDescent="0.3">
      <c r="A60" s="4">
        <v>59</v>
      </c>
      <c r="B60">
        <v>1077464.32</v>
      </c>
      <c r="C60" s="5" t="s">
        <v>92</v>
      </c>
      <c r="D60" s="5" t="s">
        <v>88</v>
      </c>
      <c r="E60">
        <v>1</v>
      </c>
      <c r="F60">
        <v>1</v>
      </c>
      <c r="G60">
        <v>1</v>
      </c>
      <c r="H60">
        <v>1</v>
      </c>
      <c r="I60">
        <v>1</v>
      </c>
      <c r="J60">
        <v>1</v>
      </c>
      <c r="K60">
        <v>1</v>
      </c>
      <c r="L60">
        <v>1</v>
      </c>
      <c r="M60">
        <v>1</v>
      </c>
      <c r="N60">
        <v>0</v>
      </c>
      <c r="O60">
        <v>1</v>
      </c>
      <c r="P60">
        <v>1</v>
      </c>
      <c r="Q60">
        <v>0</v>
      </c>
      <c r="R60">
        <v>0</v>
      </c>
      <c r="S60">
        <v>0</v>
      </c>
      <c r="T60">
        <v>0</v>
      </c>
      <c r="U60">
        <v>1</v>
      </c>
      <c r="V60">
        <v>0</v>
      </c>
      <c r="W60">
        <v>1</v>
      </c>
      <c r="X60">
        <v>0</v>
      </c>
      <c r="Y60">
        <v>1</v>
      </c>
      <c r="Z60">
        <v>1</v>
      </c>
      <c r="AA60">
        <v>1</v>
      </c>
      <c r="AB60">
        <v>1</v>
      </c>
      <c r="AC60">
        <v>1</v>
      </c>
      <c r="AD60">
        <v>1</v>
      </c>
      <c r="AE60">
        <v>1</v>
      </c>
      <c r="AF60">
        <v>1</v>
      </c>
      <c r="AG60">
        <v>0</v>
      </c>
      <c r="AH60">
        <v>1</v>
      </c>
      <c r="AI60">
        <v>0</v>
      </c>
      <c r="AJ60">
        <v>1</v>
      </c>
      <c r="AK60">
        <v>1</v>
      </c>
      <c r="AL60">
        <v>1</v>
      </c>
      <c r="AM60">
        <v>0</v>
      </c>
      <c r="AN60">
        <v>0</v>
      </c>
      <c r="AO60">
        <v>0</v>
      </c>
      <c r="AP60">
        <v>1</v>
      </c>
      <c r="AQ60">
        <v>0</v>
      </c>
      <c r="AR60">
        <v>0</v>
      </c>
      <c r="AS60">
        <v>1</v>
      </c>
      <c r="AT60">
        <v>0</v>
      </c>
      <c r="AU60">
        <v>1</v>
      </c>
      <c r="AV60">
        <v>0</v>
      </c>
      <c r="AW60">
        <v>0</v>
      </c>
      <c r="AX60">
        <v>1</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row>
    <row r="61" spans="1:88" x14ac:dyDescent="0.3">
      <c r="A61" s="4">
        <v>60</v>
      </c>
      <c r="B61">
        <v>1303.73</v>
      </c>
      <c r="C61" s="5" t="s">
        <v>149</v>
      </c>
      <c r="D61" s="5" t="s">
        <v>84</v>
      </c>
      <c r="E61">
        <v>1</v>
      </c>
      <c r="F61">
        <v>1</v>
      </c>
      <c r="G61">
        <v>0</v>
      </c>
      <c r="H61">
        <v>1</v>
      </c>
      <c r="I61">
        <v>1</v>
      </c>
      <c r="J61">
        <v>1</v>
      </c>
      <c r="K61">
        <v>1</v>
      </c>
      <c r="L61">
        <v>0</v>
      </c>
      <c r="M61">
        <v>1</v>
      </c>
      <c r="N61">
        <v>0</v>
      </c>
      <c r="O61">
        <v>1</v>
      </c>
      <c r="P61">
        <v>0</v>
      </c>
      <c r="Q61">
        <v>0</v>
      </c>
      <c r="R61">
        <v>0</v>
      </c>
      <c r="S61">
        <v>0</v>
      </c>
      <c r="T61">
        <v>0</v>
      </c>
      <c r="U61">
        <v>0</v>
      </c>
      <c r="V61">
        <v>0</v>
      </c>
      <c r="W61">
        <v>0</v>
      </c>
      <c r="X61">
        <v>0</v>
      </c>
      <c r="Y61">
        <v>0</v>
      </c>
      <c r="Z61">
        <v>1</v>
      </c>
      <c r="AA61">
        <v>1</v>
      </c>
      <c r="AB61">
        <v>1</v>
      </c>
      <c r="AC61">
        <v>1</v>
      </c>
      <c r="AD61">
        <v>0</v>
      </c>
      <c r="AE61">
        <v>0</v>
      </c>
      <c r="AF61">
        <v>1</v>
      </c>
      <c r="AG61">
        <v>0</v>
      </c>
      <c r="AH61">
        <v>1</v>
      </c>
      <c r="AI61">
        <v>1</v>
      </c>
      <c r="AJ61">
        <v>1</v>
      </c>
      <c r="AK61">
        <v>0</v>
      </c>
      <c r="AL61">
        <v>0</v>
      </c>
      <c r="AM61">
        <v>0</v>
      </c>
      <c r="AN61">
        <v>0</v>
      </c>
      <c r="AO61">
        <v>0</v>
      </c>
      <c r="AP61">
        <v>0</v>
      </c>
      <c r="AQ61">
        <v>1</v>
      </c>
      <c r="AR61">
        <v>0</v>
      </c>
      <c r="AS61">
        <v>0</v>
      </c>
      <c r="AT61">
        <v>1</v>
      </c>
      <c r="AU61">
        <v>0</v>
      </c>
      <c r="AV61">
        <v>0</v>
      </c>
      <c r="AW61">
        <v>0</v>
      </c>
      <c r="AX61">
        <v>1</v>
      </c>
      <c r="AY61">
        <v>0</v>
      </c>
      <c r="AZ61">
        <v>0</v>
      </c>
      <c r="BA61">
        <v>1</v>
      </c>
      <c r="BB61">
        <v>0</v>
      </c>
      <c r="BC61">
        <v>0</v>
      </c>
      <c r="BD61">
        <v>0</v>
      </c>
      <c r="BE61">
        <v>0</v>
      </c>
      <c r="BF61">
        <v>1</v>
      </c>
      <c r="BG61">
        <v>0</v>
      </c>
      <c r="BH61">
        <v>1</v>
      </c>
      <c r="BI61">
        <v>1</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row>
    <row r="62" spans="1:88" x14ac:dyDescent="0.3">
      <c r="A62" s="4">
        <v>61</v>
      </c>
      <c r="B62">
        <v>888049.3</v>
      </c>
      <c r="C62" s="5" t="s">
        <v>150</v>
      </c>
      <c r="D62" s="5" t="s">
        <v>84</v>
      </c>
      <c r="E62">
        <v>1</v>
      </c>
      <c r="F62">
        <v>0</v>
      </c>
      <c r="G62">
        <v>0</v>
      </c>
      <c r="H62">
        <v>1</v>
      </c>
      <c r="I62">
        <v>1</v>
      </c>
      <c r="J62">
        <v>1</v>
      </c>
      <c r="K62">
        <v>0</v>
      </c>
      <c r="L62">
        <v>1</v>
      </c>
      <c r="M62">
        <v>1</v>
      </c>
      <c r="N62">
        <v>0</v>
      </c>
      <c r="O62">
        <v>1</v>
      </c>
      <c r="P62">
        <v>1</v>
      </c>
      <c r="Q62">
        <v>1</v>
      </c>
      <c r="R62">
        <v>0</v>
      </c>
      <c r="S62">
        <v>0</v>
      </c>
      <c r="T62">
        <v>0</v>
      </c>
      <c r="U62">
        <v>1</v>
      </c>
      <c r="V62">
        <v>0</v>
      </c>
      <c r="W62">
        <v>0</v>
      </c>
      <c r="X62">
        <v>0</v>
      </c>
      <c r="Y62">
        <v>0</v>
      </c>
      <c r="Z62">
        <v>1</v>
      </c>
      <c r="AA62">
        <v>1</v>
      </c>
      <c r="AB62">
        <v>0</v>
      </c>
      <c r="AC62">
        <v>1</v>
      </c>
      <c r="AD62">
        <v>0</v>
      </c>
      <c r="AE62">
        <v>0</v>
      </c>
      <c r="AF62">
        <v>0</v>
      </c>
      <c r="AG62">
        <v>0</v>
      </c>
      <c r="AH62">
        <v>1</v>
      </c>
      <c r="AI62">
        <v>0</v>
      </c>
      <c r="AJ62">
        <v>0</v>
      </c>
      <c r="AK62">
        <v>0</v>
      </c>
      <c r="AL62">
        <v>0</v>
      </c>
      <c r="AM62">
        <v>0</v>
      </c>
      <c r="AN62">
        <v>1</v>
      </c>
      <c r="AO62">
        <v>0</v>
      </c>
      <c r="AP62">
        <v>1</v>
      </c>
      <c r="AQ62">
        <v>0</v>
      </c>
      <c r="AR62">
        <v>0</v>
      </c>
      <c r="AS62">
        <v>0</v>
      </c>
      <c r="AT62">
        <v>1</v>
      </c>
      <c r="AU62">
        <v>0</v>
      </c>
      <c r="AV62">
        <v>1</v>
      </c>
      <c r="AW62">
        <v>0</v>
      </c>
      <c r="AX62">
        <v>0</v>
      </c>
      <c r="AY62">
        <v>0</v>
      </c>
      <c r="AZ62">
        <v>0</v>
      </c>
      <c r="BA62">
        <v>0</v>
      </c>
      <c r="BB62">
        <v>0</v>
      </c>
      <c r="BC62">
        <v>0</v>
      </c>
      <c r="BD62">
        <v>0</v>
      </c>
      <c r="BE62">
        <v>0</v>
      </c>
      <c r="BF62">
        <v>1</v>
      </c>
      <c r="BG62">
        <v>1</v>
      </c>
      <c r="BH62">
        <v>1</v>
      </c>
      <c r="BI62">
        <v>1</v>
      </c>
      <c r="BJ62">
        <v>0</v>
      </c>
      <c r="BK62">
        <v>1</v>
      </c>
      <c r="BL62">
        <v>0</v>
      </c>
      <c r="BM62">
        <v>0</v>
      </c>
      <c r="BN62">
        <v>0</v>
      </c>
      <c r="BO62">
        <v>0</v>
      </c>
      <c r="BP62">
        <v>0</v>
      </c>
      <c r="BQ62">
        <v>0</v>
      </c>
      <c r="BR62">
        <v>0</v>
      </c>
      <c r="BS62">
        <v>0</v>
      </c>
      <c r="BT62">
        <v>0</v>
      </c>
      <c r="BU62">
        <v>0</v>
      </c>
      <c r="BV62">
        <v>0</v>
      </c>
      <c r="BW62">
        <v>0</v>
      </c>
      <c r="BX62">
        <v>0</v>
      </c>
      <c r="BY62">
        <v>0</v>
      </c>
      <c r="BZ62">
        <v>0</v>
      </c>
      <c r="CA62">
        <v>0</v>
      </c>
      <c r="CB62">
        <v>1</v>
      </c>
      <c r="CC62">
        <v>0</v>
      </c>
      <c r="CD62">
        <v>0</v>
      </c>
      <c r="CE62">
        <v>0</v>
      </c>
      <c r="CF62">
        <v>0</v>
      </c>
      <c r="CG62">
        <v>0</v>
      </c>
      <c r="CH62">
        <v>0</v>
      </c>
      <c r="CI62">
        <v>0</v>
      </c>
      <c r="CJ62">
        <v>0</v>
      </c>
    </row>
    <row r="63" spans="1:88" x14ac:dyDescent="0.3">
      <c r="A63" s="4">
        <v>62</v>
      </c>
      <c r="B63">
        <v>1303.136</v>
      </c>
      <c r="C63" s="5" t="s">
        <v>151</v>
      </c>
      <c r="D63" s="5" t="s">
        <v>88</v>
      </c>
      <c r="E63">
        <v>1</v>
      </c>
      <c r="F63">
        <v>0</v>
      </c>
      <c r="G63">
        <v>0</v>
      </c>
      <c r="H63">
        <v>1</v>
      </c>
      <c r="I63">
        <v>1</v>
      </c>
      <c r="J63">
        <v>1</v>
      </c>
      <c r="K63">
        <v>1</v>
      </c>
      <c r="L63">
        <v>0</v>
      </c>
      <c r="M63">
        <v>0</v>
      </c>
      <c r="N63">
        <v>0</v>
      </c>
      <c r="O63">
        <v>0</v>
      </c>
      <c r="P63">
        <v>0</v>
      </c>
      <c r="Q63">
        <v>0</v>
      </c>
      <c r="R63">
        <v>1</v>
      </c>
      <c r="S63">
        <v>0</v>
      </c>
      <c r="T63">
        <v>0</v>
      </c>
      <c r="U63">
        <v>0</v>
      </c>
      <c r="V63">
        <v>0</v>
      </c>
      <c r="W63">
        <v>1</v>
      </c>
      <c r="X63">
        <v>0</v>
      </c>
      <c r="Y63">
        <v>0</v>
      </c>
      <c r="Z63">
        <v>1</v>
      </c>
      <c r="AA63">
        <v>1</v>
      </c>
      <c r="AB63">
        <v>1</v>
      </c>
      <c r="AC63">
        <v>1</v>
      </c>
      <c r="AD63">
        <v>0</v>
      </c>
      <c r="AE63">
        <v>1</v>
      </c>
      <c r="AF63">
        <v>1</v>
      </c>
      <c r="AG63">
        <v>0</v>
      </c>
      <c r="AH63">
        <v>0</v>
      </c>
      <c r="AI63">
        <v>1</v>
      </c>
      <c r="AJ63">
        <v>1</v>
      </c>
      <c r="AK63">
        <v>0</v>
      </c>
      <c r="AL63">
        <v>0</v>
      </c>
      <c r="AM63">
        <v>0</v>
      </c>
      <c r="AN63">
        <v>0</v>
      </c>
      <c r="AO63">
        <v>0</v>
      </c>
      <c r="AP63">
        <v>1</v>
      </c>
      <c r="AQ63">
        <v>0</v>
      </c>
      <c r="AR63">
        <v>0</v>
      </c>
      <c r="AS63">
        <v>0</v>
      </c>
      <c r="AT63">
        <v>1</v>
      </c>
      <c r="AU63">
        <v>0</v>
      </c>
      <c r="AV63">
        <v>0</v>
      </c>
      <c r="AW63">
        <v>0</v>
      </c>
      <c r="AX63">
        <v>1</v>
      </c>
      <c r="AY63">
        <v>0</v>
      </c>
      <c r="AZ63">
        <v>0</v>
      </c>
      <c r="BA63">
        <v>1</v>
      </c>
      <c r="BB63">
        <v>0</v>
      </c>
      <c r="BC63">
        <v>0</v>
      </c>
      <c r="BD63">
        <v>0</v>
      </c>
      <c r="BE63">
        <v>0</v>
      </c>
      <c r="BF63">
        <v>1</v>
      </c>
      <c r="BG63">
        <v>0</v>
      </c>
      <c r="BH63">
        <v>1</v>
      </c>
      <c r="BI63">
        <v>0</v>
      </c>
      <c r="BJ63">
        <v>0</v>
      </c>
      <c r="BK63">
        <v>1</v>
      </c>
      <c r="BL63">
        <v>0</v>
      </c>
      <c r="BM63">
        <v>0</v>
      </c>
      <c r="BN63">
        <v>0</v>
      </c>
      <c r="BO63">
        <v>0</v>
      </c>
      <c r="BP63">
        <v>0</v>
      </c>
      <c r="BQ63">
        <v>0</v>
      </c>
      <c r="BR63">
        <v>0</v>
      </c>
      <c r="BS63">
        <v>0</v>
      </c>
      <c r="BT63">
        <v>0</v>
      </c>
      <c r="BU63">
        <v>1</v>
      </c>
      <c r="BV63">
        <v>0</v>
      </c>
      <c r="BW63">
        <v>0</v>
      </c>
      <c r="BX63">
        <v>0</v>
      </c>
      <c r="BY63">
        <v>0</v>
      </c>
      <c r="BZ63">
        <v>0</v>
      </c>
      <c r="CA63">
        <v>0</v>
      </c>
      <c r="CB63">
        <v>0</v>
      </c>
      <c r="CC63">
        <v>0</v>
      </c>
      <c r="CD63">
        <v>0</v>
      </c>
      <c r="CE63">
        <v>0</v>
      </c>
      <c r="CF63">
        <v>0</v>
      </c>
      <c r="CG63">
        <v>0</v>
      </c>
      <c r="CH63">
        <v>0</v>
      </c>
      <c r="CI63">
        <v>0</v>
      </c>
      <c r="CJ63">
        <v>0</v>
      </c>
    </row>
    <row r="64" spans="1:88" x14ac:dyDescent="0.3">
      <c r="A64" s="4">
        <v>63</v>
      </c>
      <c r="B64">
        <v>1891914.9</v>
      </c>
      <c r="C64" s="5" t="s">
        <v>152</v>
      </c>
      <c r="D64" s="5" t="s">
        <v>88</v>
      </c>
      <c r="E64">
        <v>1</v>
      </c>
      <c r="F64">
        <v>1</v>
      </c>
      <c r="G64">
        <v>0</v>
      </c>
      <c r="H64">
        <v>1</v>
      </c>
      <c r="I64">
        <v>1</v>
      </c>
      <c r="J64">
        <v>1</v>
      </c>
      <c r="K64">
        <v>0</v>
      </c>
      <c r="L64">
        <v>0</v>
      </c>
      <c r="M64">
        <v>0</v>
      </c>
      <c r="N64">
        <v>0</v>
      </c>
      <c r="O64">
        <v>0</v>
      </c>
      <c r="P64">
        <v>1</v>
      </c>
      <c r="Q64">
        <v>1</v>
      </c>
      <c r="R64">
        <v>1</v>
      </c>
      <c r="S64">
        <v>0</v>
      </c>
      <c r="T64">
        <v>0</v>
      </c>
      <c r="U64">
        <v>0</v>
      </c>
      <c r="V64">
        <v>0</v>
      </c>
      <c r="W64">
        <v>1</v>
      </c>
      <c r="X64">
        <v>1</v>
      </c>
      <c r="Y64">
        <v>0</v>
      </c>
      <c r="Z64">
        <v>1</v>
      </c>
      <c r="AA64">
        <v>1</v>
      </c>
      <c r="AB64">
        <v>0</v>
      </c>
      <c r="AC64">
        <v>1</v>
      </c>
      <c r="AD64">
        <v>0</v>
      </c>
      <c r="AE64">
        <v>1</v>
      </c>
      <c r="AF64">
        <v>1</v>
      </c>
      <c r="AG64">
        <v>0</v>
      </c>
      <c r="AH64">
        <v>0</v>
      </c>
      <c r="AI64">
        <v>1</v>
      </c>
      <c r="AJ64">
        <v>1</v>
      </c>
      <c r="AK64">
        <v>0</v>
      </c>
      <c r="AL64">
        <v>0</v>
      </c>
      <c r="AM64">
        <v>0</v>
      </c>
      <c r="AN64">
        <v>0</v>
      </c>
      <c r="AO64">
        <v>0</v>
      </c>
      <c r="AP64">
        <v>0</v>
      </c>
      <c r="AQ64">
        <v>1</v>
      </c>
      <c r="AR64">
        <v>0</v>
      </c>
      <c r="AS64">
        <v>0</v>
      </c>
      <c r="AT64">
        <v>1</v>
      </c>
      <c r="AU64">
        <v>0</v>
      </c>
      <c r="AV64">
        <v>0</v>
      </c>
      <c r="AW64">
        <v>0</v>
      </c>
      <c r="AX64">
        <v>1</v>
      </c>
      <c r="AY64">
        <v>0</v>
      </c>
      <c r="AZ64">
        <v>0</v>
      </c>
      <c r="BA64">
        <v>1</v>
      </c>
      <c r="BB64">
        <v>0</v>
      </c>
      <c r="BC64">
        <v>0</v>
      </c>
      <c r="BD64">
        <v>0</v>
      </c>
      <c r="BE64">
        <v>0</v>
      </c>
      <c r="BF64">
        <v>1</v>
      </c>
      <c r="BG64">
        <v>1</v>
      </c>
      <c r="BH64">
        <v>1</v>
      </c>
      <c r="BI64">
        <v>1</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row>
    <row r="65" spans="1:89" x14ac:dyDescent="0.3">
      <c r="A65" s="4">
        <v>64</v>
      </c>
      <c r="B65">
        <v>1891914.13</v>
      </c>
      <c r="C65" s="5" t="s">
        <v>153</v>
      </c>
      <c r="D65" s="5" t="s">
        <v>88</v>
      </c>
      <c r="E65">
        <v>1</v>
      </c>
      <c r="F65">
        <v>1</v>
      </c>
      <c r="G65">
        <v>0</v>
      </c>
      <c r="H65">
        <v>1</v>
      </c>
      <c r="I65">
        <v>1</v>
      </c>
      <c r="J65">
        <v>1</v>
      </c>
      <c r="K65">
        <v>0</v>
      </c>
      <c r="L65">
        <v>0</v>
      </c>
      <c r="M65">
        <v>1</v>
      </c>
      <c r="N65">
        <v>0</v>
      </c>
      <c r="O65">
        <v>0</v>
      </c>
      <c r="P65">
        <v>1</v>
      </c>
      <c r="Q65">
        <v>1</v>
      </c>
      <c r="R65">
        <v>1</v>
      </c>
      <c r="S65">
        <v>0</v>
      </c>
      <c r="T65">
        <v>0</v>
      </c>
      <c r="U65">
        <v>0</v>
      </c>
      <c r="V65">
        <v>0</v>
      </c>
      <c r="W65">
        <v>0</v>
      </c>
      <c r="X65">
        <v>0</v>
      </c>
      <c r="Y65">
        <v>0</v>
      </c>
      <c r="Z65">
        <v>1</v>
      </c>
      <c r="AA65">
        <v>1</v>
      </c>
      <c r="AB65">
        <v>0</v>
      </c>
      <c r="AC65">
        <v>1</v>
      </c>
      <c r="AD65">
        <v>0</v>
      </c>
      <c r="AE65">
        <v>1</v>
      </c>
      <c r="AF65">
        <v>1</v>
      </c>
      <c r="AG65">
        <v>0</v>
      </c>
      <c r="AH65">
        <v>1</v>
      </c>
      <c r="AI65">
        <v>1</v>
      </c>
      <c r="AJ65">
        <v>1</v>
      </c>
      <c r="AK65">
        <v>0</v>
      </c>
      <c r="AL65">
        <v>0</v>
      </c>
      <c r="AM65">
        <v>0</v>
      </c>
      <c r="AN65">
        <v>0</v>
      </c>
      <c r="AO65">
        <v>0</v>
      </c>
      <c r="AP65">
        <v>0</v>
      </c>
      <c r="AQ65">
        <v>1</v>
      </c>
      <c r="AR65">
        <v>0</v>
      </c>
      <c r="AS65">
        <v>0</v>
      </c>
      <c r="AT65">
        <v>1</v>
      </c>
      <c r="AU65">
        <v>0</v>
      </c>
      <c r="AV65">
        <v>0</v>
      </c>
      <c r="AW65">
        <v>0</v>
      </c>
      <c r="AX65">
        <v>1</v>
      </c>
      <c r="AY65">
        <v>0</v>
      </c>
      <c r="AZ65">
        <v>0</v>
      </c>
      <c r="BA65">
        <v>1</v>
      </c>
      <c r="BB65">
        <v>0</v>
      </c>
      <c r="BC65">
        <v>0</v>
      </c>
      <c r="BD65">
        <v>0</v>
      </c>
      <c r="BE65">
        <v>0</v>
      </c>
      <c r="BF65">
        <v>1</v>
      </c>
      <c r="BG65">
        <v>1</v>
      </c>
      <c r="BH65">
        <v>1</v>
      </c>
      <c r="BI65">
        <v>1</v>
      </c>
      <c r="BJ65">
        <v>0</v>
      </c>
      <c r="BK65">
        <v>0</v>
      </c>
      <c r="BL65">
        <v>0</v>
      </c>
      <c r="BM65">
        <v>0</v>
      </c>
      <c r="BN65">
        <v>0</v>
      </c>
      <c r="BO65">
        <v>0</v>
      </c>
      <c r="BP65">
        <v>0</v>
      </c>
      <c r="BQ65">
        <v>0</v>
      </c>
      <c r="BR65">
        <v>0</v>
      </c>
      <c r="BS65">
        <v>0</v>
      </c>
      <c r="BT65">
        <v>0</v>
      </c>
      <c r="BU65">
        <v>1</v>
      </c>
      <c r="BV65">
        <v>0</v>
      </c>
      <c r="BW65">
        <v>1</v>
      </c>
      <c r="BX65">
        <v>0</v>
      </c>
      <c r="BY65">
        <v>0</v>
      </c>
      <c r="BZ65">
        <v>0</v>
      </c>
      <c r="CA65">
        <v>0</v>
      </c>
      <c r="CB65">
        <v>0</v>
      </c>
      <c r="CC65">
        <v>0</v>
      </c>
      <c r="CD65">
        <v>0</v>
      </c>
      <c r="CE65">
        <v>0</v>
      </c>
      <c r="CF65">
        <v>0</v>
      </c>
      <c r="CG65">
        <v>0</v>
      </c>
      <c r="CH65">
        <v>0</v>
      </c>
      <c r="CI65">
        <v>0</v>
      </c>
      <c r="CJ65">
        <v>0</v>
      </c>
    </row>
    <row r="66" spans="1:89" x14ac:dyDescent="0.3">
      <c r="A66" s="4">
        <v>65</v>
      </c>
      <c r="B66">
        <v>1891914.1</v>
      </c>
      <c r="C66" s="5" t="s">
        <v>136</v>
      </c>
      <c r="D66" s="5" t="s">
        <v>88</v>
      </c>
      <c r="E66">
        <v>1</v>
      </c>
      <c r="F66">
        <v>0</v>
      </c>
      <c r="G66">
        <v>0</v>
      </c>
      <c r="H66">
        <v>1</v>
      </c>
      <c r="I66">
        <v>1</v>
      </c>
      <c r="J66">
        <v>1</v>
      </c>
      <c r="K66">
        <v>0</v>
      </c>
      <c r="L66">
        <v>0</v>
      </c>
      <c r="M66">
        <v>0</v>
      </c>
      <c r="N66">
        <v>0</v>
      </c>
      <c r="O66">
        <v>1</v>
      </c>
      <c r="P66">
        <v>1</v>
      </c>
      <c r="Q66">
        <v>1</v>
      </c>
      <c r="R66">
        <v>1</v>
      </c>
      <c r="S66">
        <v>0</v>
      </c>
      <c r="T66">
        <v>0</v>
      </c>
      <c r="U66">
        <v>0</v>
      </c>
      <c r="V66">
        <v>0</v>
      </c>
      <c r="W66">
        <v>1</v>
      </c>
      <c r="X66">
        <v>1</v>
      </c>
      <c r="Y66">
        <v>0</v>
      </c>
      <c r="Z66">
        <v>1</v>
      </c>
      <c r="AA66">
        <v>1</v>
      </c>
      <c r="AB66">
        <v>1</v>
      </c>
      <c r="AC66">
        <v>1</v>
      </c>
      <c r="AD66">
        <v>0</v>
      </c>
      <c r="AE66">
        <v>1</v>
      </c>
      <c r="AF66">
        <v>1</v>
      </c>
      <c r="AG66">
        <v>0</v>
      </c>
      <c r="AH66">
        <v>1</v>
      </c>
      <c r="AI66">
        <v>1</v>
      </c>
      <c r="AJ66">
        <v>1</v>
      </c>
      <c r="AK66">
        <v>0</v>
      </c>
      <c r="AL66">
        <v>0</v>
      </c>
      <c r="AM66">
        <v>0</v>
      </c>
      <c r="AN66">
        <v>0</v>
      </c>
      <c r="AO66">
        <v>0</v>
      </c>
      <c r="AP66">
        <v>0</v>
      </c>
      <c r="AQ66">
        <v>0</v>
      </c>
      <c r="AR66">
        <v>0</v>
      </c>
      <c r="AS66">
        <v>0</v>
      </c>
      <c r="AT66">
        <v>0</v>
      </c>
      <c r="AU66">
        <v>0</v>
      </c>
      <c r="AV66">
        <v>0</v>
      </c>
      <c r="AW66">
        <v>0</v>
      </c>
      <c r="AX66">
        <v>1</v>
      </c>
      <c r="AY66">
        <v>0</v>
      </c>
      <c r="AZ66">
        <v>0</v>
      </c>
      <c r="BA66">
        <v>0</v>
      </c>
      <c r="BB66">
        <v>0</v>
      </c>
      <c r="BC66">
        <v>0</v>
      </c>
      <c r="BD66">
        <v>0</v>
      </c>
      <c r="BE66">
        <v>0</v>
      </c>
      <c r="BF66">
        <v>1</v>
      </c>
      <c r="BG66">
        <v>1</v>
      </c>
      <c r="BH66">
        <v>1</v>
      </c>
      <c r="BI66">
        <v>0</v>
      </c>
      <c r="BJ66">
        <v>0</v>
      </c>
      <c r="BK66">
        <v>0</v>
      </c>
      <c r="BL66">
        <v>0</v>
      </c>
      <c r="BM66">
        <v>0</v>
      </c>
      <c r="BN66">
        <v>0</v>
      </c>
      <c r="BO66">
        <v>0</v>
      </c>
      <c r="BP66">
        <v>0</v>
      </c>
      <c r="BQ66">
        <v>0</v>
      </c>
      <c r="BR66">
        <v>0</v>
      </c>
      <c r="BS66">
        <v>0</v>
      </c>
      <c r="BT66">
        <v>0</v>
      </c>
      <c r="BU66">
        <v>1</v>
      </c>
      <c r="BV66">
        <v>0</v>
      </c>
      <c r="BW66">
        <v>0</v>
      </c>
      <c r="BX66">
        <v>0</v>
      </c>
      <c r="BY66">
        <v>0</v>
      </c>
      <c r="BZ66">
        <v>0</v>
      </c>
      <c r="CA66">
        <v>0</v>
      </c>
      <c r="CB66">
        <v>0</v>
      </c>
      <c r="CC66">
        <v>0</v>
      </c>
      <c r="CD66">
        <v>0</v>
      </c>
      <c r="CE66">
        <v>0</v>
      </c>
      <c r="CF66">
        <v>0</v>
      </c>
      <c r="CG66">
        <v>0</v>
      </c>
      <c r="CH66">
        <v>0</v>
      </c>
      <c r="CI66">
        <v>0</v>
      </c>
      <c r="CJ66">
        <v>0</v>
      </c>
    </row>
    <row r="67" spans="1:89" x14ac:dyDescent="0.3">
      <c r="A67" s="4">
        <v>66</v>
      </c>
      <c r="B67">
        <v>1161421.3</v>
      </c>
      <c r="C67" s="5" t="s">
        <v>154</v>
      </c>
      <c r="D67" s="5" t="s">
        <v>84</v>
      </c>
      <c r="E67">
        <v>1</v>
      </c>
      <c r="F67">
        <v>1</v>
      </c>
      <c r="G67">
        <v>1</v>
      </c>
      <c r="H67">
        <v>1</v>
      </c>
      <c r="I67">
        <v>1</v>
      </c>
      <c r="J67">
        <v>1</v>
      </c>
      <c r="K67">
        <v>0</v>
      </c>
      <c r="L67">
        <v>1</v>
      </c>
      <c r="M67">
        <v>1</v>
      </c>
      <c r="N67">
        <v>0</v>
      </c>
      <c r="O67">
        <v>1</v>
      </c>
      <c r="P67">
        <v>1</v>
      </c>
      <c r="Q67">
        <v>0</v>
      </c>
      <c r="R67">
        <v>0</v>
      </c>
      <c r="S67">
        <v>0</v>
      </c>
      <c r="T67">
        <v>0</v>
      </c>
      <c r="U67">
        <v>0</v>
      </c>
      <c r="V67">
        <v>0</v>
      </c>
      <c r="W67">
        <v>1</v>
      </c>
      <c r="X67">
        <v>0</v>
      </c>
      <c r="Y67">
        <v>0</v>
      </c>
      <c r="Z67">
        <v>0</v>
      </c>
      <c r="AA67">
        <v>0</v>
      </c>
      <c r="AB67">
        <v>0</v>
      </c>
      <c r="AC67">
        <v>0</v>
      </c>
      <c r="AD67">
        <v>0</v>
      </c>
      <c r="AE67">
        <v>1</v>
      </c>
      <c r="AF67">
        <v>1</v>
      </c>
      <c r="AG67">
        <v>0</v>
      </c>
      <c r="AH67">
        <v>0</v>
      </c>
      <c r="AI67">
        <v>0</v>
      </c>
      <c r="AJ67">
        <v>1</v>
      </c>
      <c r="AK67">
        <v>1</v>
      </c>
      <c r="AL67">
        <v>1</v>
      </c>
      <c r="AM67">
        <v>0</v>
      </c>
      <c r="AN67">
        <v>0</v>
      </c>
      <c r="AO67">
        <v>0</v>
      </c>
      <c r="AP67">
        <v>1</v>
      </c>
      <c r="AQ67">
        <v>0</v>
      </c>
      <c r="AR67">
        <v>0</v>
      </c>
      <c r="AS67">
        <v>1</v>
      </c>
      <c r="AT67">
        <v>0</v>
      </c>
      <c r="AU67">
        <v>1</v>
      </c>
      <c r="AV67">
        <v>0</v>
      </c>
      <c r="AW67">
        <v>0</v>
      </c>
      <c r="AX67">
        <v>1</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row>
    <row r="68" spans="1:89" x14ac:dyDescent="0.3">
      <c r="A68" s="4">
        <v>67</v>
      </c>
      <c r="B68">
        <v>1333864.3</v>
      </c>
      <c r="C68" s="5" t="s">
        <v>155</v>
      </c>
      <c r="D68" s="5" t="s">
        <v>84</v>
      </c>
      <c r="E68">
        <v>1</v>
      </c>
      <c r="F68">
        <v>0</v>
      </c>
      <c r="G68">
        <v>0</v>
      </c>
      <c r="H68">
        <v>1</v>
      </c>
      <c r="I68">
        <v>1</v>
      </c>
      <c r="J68">
        <v>1</v>
      </c>
      <c r="K68">
        <v>1</v>
      </c>
      <c r="L68">
        <v>1</v>
      </c>
      <c r="M68">
        <v>1</v>
      </c>
      <c r="N68">
        <v>1</v>
      </c>
      <c r="O68">
        <v>1</v>
      </c>
      <c r="P68">
        <v>1</v>
      </c>
      <c r="Q68">
        <v>0</v>
      </c>
      <c r="R68">
        <v>1</v>
      </c>
      <c r="S68">
        <v>0</v>
      </c>
      <c r="T68">
        <v>0</v>
      </c>
      <c r="U68">
        <v>1</v>
      </c>
      <c r="V68">
        <v>0</v>
      </c>
      <c r="W68">
        <v>1</v>
      </c>
      <c r="X68">
        <v>0</v>
      </c>
      <c r="Y68">
        <v>0</v>
      </c>
      <c r="Z68">
        <v>0</v>
      </c>
      <c r="AA68">
        <v>0</v>
      </c>
      <c r="AB68">
        <v>0</v>
      </c>
      <c r="AC68">
        <v>0</v>
      </c>
      <c r="AD68">
        <v>1</v>
      </c>
      <c r="AE68">
        <v>0</v>
      </c>
      <c r="AF68">
        <v>1</v>
      </c>
      <c r="AG68">
        <v>0</v>
      </c>
      <c r="AH68">
        <v>0</v>
      </c>
      <c r="AI68">
        <v>1</v>
      </c>
      <c r="AJ68">
        <v>1</v>
      </c>
      <c r="AK68">
        <v>0</v>
      </c>
      <c r="AL68">
        <v>0</v>
      </c>
      <c r="AM68">
        <v>0</v>
      </c>
      <c r="AN68">
        <v>0</v>
      </c>
      <c r="AO68">
        <v>0</v>
      </c>
      <c r="AP68">
        <v>1</v>
      </c>
      <c r="AQ68">
        <v>1</v>
      </c>
      <c r="AR68">
        <v>1</v>
      </c>
      <c r="AS68">
        <v>0</v>
      </c>
      <c r="AT68">
        <v>1</v>
      </c>
      <c r="AU68">
        <v>0</v>
      </c>
      <c r="AV68">
        <v>0</v>
      </c>
      <c r="AW68">
        <v>0</v>
      </c>
      <c r="AX68">
        <v>1</v>
      </c>
      <c r="AY68">
        <v>0</v>
      </c>
      <c r="AZ68">
        <v>0</v>
      </c>
      <c r="BA68">
        <v>0</v>
      </c>
      <c r="BB68">
        <v>0</v>
      </c>
      <c r="BC68">
        <v>0</v>
      </c>
      <c r="BD68">
        <v>0</v>
      </c>
      <c r="BE68">
        <v>0</v>
      </c>
      <c r="BF68">
        <v>0</v>
      </c>
      <c r="BG68">
        <v>0</v>
      </c>
      <c r="BH68">
        <v>0</v>
      </c>
      <c r="BI68">
        <v>0</v>
      </c>
      <c r="BJ68">
        <v>0</v>
      </c>
      <c r="BK68">
        <v>0</v>
      </c>
      <c r="BL68">
        <v>0</v>
      </c>
      <c r="BM68">
        <v>0</v>
      </c>
      <c r="BN68">
        <v>1</v>
      </c>
      <c r="BO68">
        <v>1</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row>
    <row r="69" spans="1:89" x14ac:dyDescent="0.3">
      <c r="A69" s="4">
        <v>68</v>
      </c>
      <c r="B69">
        <v>1005704.3</v>
      </c>
      <c r="C69" s="5" t="s">
        <v>156</v>
      </c>
      <c r="D69" s="5" t="s">
        <v>84</v>
      </c>
      <c r="E69">
        <v>1</v>
      </c>
      <c r="F69">
        <v>1</v>
      </c>
      <c r="G69">
        <v>1</v>
      </c>
      <c r="H69">
        <v>1</v>
      </c>
      <c r="I69">
        <v>1</v>
      </c>
      <c r="J69">
        <v>1</v>
      </c>
      <c r="K69">
        <v>1</v>
      </c>
      <c r="L69">
        <v>1</v>
      </c>
      <c r="M69">
        <v>1</v>
      </c>
      <c r="N69">
        <v>1</v>
      </c>
      <c r="O69">
        <v>1</v>
      </c>
      <c r="P69">
        <v>1</v>
      </c>
      <c r="Q69">
        <v>1</v>
      </c>
      <c r="R69">
        <v>1</v>
      </c>
      <c r="S69">
        <v>1</v>
      </c>
      <c r="T69">
        <v>1</v>
      </c>
      <c r="U69">
        <v>1</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row>
    <row r="70" spans="1:89" x14ac:dyDescent="0.3">
      <c r="A70" s="4">
        <v>69</v>
      </c>
      <c r="B70">
        <v>1891914.11</v>
      </c>
      <c r="C70" s="5" t="s">
        <v>157</v>
      </c>
      <c r="D70" s="5" t="s">
        <v>88</v>
      </c>
      <c r="E70">
        <v>1</v>
      </c>
      <c r="F70">
        <v>0</v>
      </c>
      <c r="G70">
        <v>0</v>
      </c>
      <c r="H70">
        <v>1</v>
      </c>
      <c r="I70">
        <v>1</v>
      </c>
      <c r="J70">
        <v>1</v>
      </c>
      <c r="K70">
        <v>0</v>
      </c>
      <c r="L70">
        <v>0</v>
      </c>
      <c r="M70">
        <v>1</v>
      </c>
      <c r="N70">
        <v>0</v>
      </c>
      <c r="O70">
        <v>1</v>
      </c>
      <c r="P70">
        <v>1</v>
      </c>
      <c r="Q70">
        <v>1</v>
      </c>
      <c r="R70">
        <v>0</v>
      </c>
      <c r="S70">
        <v>0</v>
      </c>
      <c r="T70">
        <v>0</v>
      </c>
      <c r="U70">
        <v>0</v>
      </c>
      <c r="V70">
        <v>0</v>
      </c>
      <c r="W70">
        <v>1</v>
      </c>
      <c r="X70">
        <v>0</v>
      </c>
      <c r="Y70">
        <v>0</v>
      </c>
      <c r="Z70">
        <v>1</v>
      </c>
      <c r="AA70">
        <v>1</v>
      </c>
      <c r="AB70">
        <v>1</v>
      </c>
      <c r="AC70">
        <v>1</v>
      </c>
      <c r="AD70">
        <v>0</v>
      </c>
      <c r="AE70">
        <v>0</v>
      </c>
      <c r="AF70">
        <v>0</v>
      </c>
      <c r="AG70">
        <v>0</v>
      </c>
      <c r="AH70">
        <v>0</v>
      </c>
      <c r="AI70">
        <v>0</v>
      </c>
      <c r="AJ70">
        <v>0</v>
      </c>
      <c r="AK70">
        <v>0</v>
      </c>
      <c r="AL70">
        <v>0</v>
      </c>
      <c r="AM70">
        <v>0</v>
      </c>
      <c r="AN70">
        <v>0</v>
      </c>
      <c r="AO70">
        <v>0</v>
      </c>
      <c r="AP70">
        <v>1</v>
      </c>
      <c r="AQ70">
        <v>0</v>
      </c>
      <c r="AR70">
        <v>0</v>
      </c>
      <c r="AS70">
        <v>0</v>
      </c>
      <c r="AT70">
        <v>1</v>
      </c>
      <c r="AU70">
        <v>0</v>
      </c>
      <c r="AV70">
        <v>0</v>
      </c>
      <c r="AW70">
        <v>0</v>
      </c>
      <c r="AX70">
        <v>0</v>
      </c>
      <c r="AY70">
        <v>0</v>
      </c>
      <c r="AZ70">
        <v>0</v>
      </c>
      <c r="BA70">
        <v>0</v>
      </c>
      <c r="BB70">
        <v>0</v>
      </c>
      <c r="BC70">
        <v>0</v>
      </c>
      <c r="BD70">
        <v>0</v>
      </c>
      <c r="BE70">
        <v>0</v>
      </c>
      <c r="BF70">
        <v>1</v>
      </c>
      <c r="BG70">
        <v>1</v>
      </c>
      <c r="BH70">
        <v>1</v>
      </c>
      <c r="BI70">
        <v>1</v>
      </c>
      <c r="BJ70">
        <v>0</v>
      </c>
      <c r="BK70">
        <v>0</v>
      </c>
      <c r="BL70">
        <v>0</v>
      </c>
      <c r="BM70">
        <v>0</v>
      </c>
      <c r="BN70">
        <v>0</v>
      </c>
      <c r="BO70">
        <v>0</v>
      </c>
      <c r="BP70">
        <v>0</v>
      </c>
      <c r="BQ70">
        <v>1</v>
      </c>
      <c r="BR70">
        <v>0</v>
      </c>
      <c r="BS70">
        <v>0</v>
      </c>
      <c r="BT70">
        <v>0</v>
      </c>
      <c r="BU70">
        <v>0</v>
      </c>
      <c r="BV70">
        <v>0</v>
      </c>
      <c r="BW70">
        <v>0</v>
      </c>
      <c r="BX70">
        <v>0</v>
      </c>
      <c r="BY70">
        <v>0</v>
      </c>
      <c r="BZ70">
        <v>0</v>
      </c>
      <c r="CA70">
        <v>0</v>
      </c>
      <c r="CB70">
        <v>0</v>
      </c>
      <c r="CC70">
        <v>0</v>
      </c>
      <c r="CD70">
        <v>0</v>
      </c>
      <c r="CE70">
        <v>0</v>
      </c>
      <c r="CF70">
        <v>0</v>
      </c>
      <c r="CG70">
        <v>0</v>
      </c>
      <c r="CH70">
        <v>0</v>
      </c>
      <c r="CI70">
        <v>0</v>
      </c>
      <c r="CJ70">
        <v>0</v>
      </c>
    </row>
    <row r="71" spans="1:89" x14ac:dyDescent="0.3">
      <c r="A71" s="4">
        <v>70</v>
      </c>
      <c r="B71">
        <v>1303.43</v>
      </c>
      <c r="C71" s="5" t="s">
        <v>158</v>
      </c>
      <c r="D71" s="5" t="s">
        <v>84</v>
      </c>
      <c r="E71">
        <v>1</v>
      </c>
      <c r="F71">
        <v>0</v>
      </c>
      <c r="G71">
        <v>0</v>
      </c>
      <c r="H71">
        <v>1</v>
      </c>
      <c r="I71">
        <v>0</v>
      </c>
      <c r="J71">
        <v>1</v>
      </c>
      <c r="K71">
        <v>0</v>
      </c>
      <c r="L71">
        <v>0</v>
      </c>
      <c r="M71">
        <v>1</v>
      </c>
      <c r="N71">
        <v>0</v>
      </c>
      <c r="O71">
        <v>1</v>
      </c>
      <c r="P71">
        <v>0</v>
      </c>
      <c r="Q71">
        <v>1</v>
      </c>
      <c r="R71">
        <v>0</v>
      </c>
      <c r="S71">
        <v>0</v>
      </c>
      <c r="T71">
        <v>0</v>
      </c>
      <c r="U71">
        <v>0</v>
      </c>
      <c r="V71">
        <v>0</v>
      </c>
      <c r="W71">
        <v>0</v>
      </c>
      <c r="X71">
        <v>0</v>
      </c>
      <c r="Y71">
        <v>0</v>
      </c>
      <c r="Z71">
        <v>1</v>
      </c>
      <c r="AA71">
        <v>1</v>
      </c>
      <c r="AB71">
        <v>1</v>
      </c>
      <c r="AC71">
        <v>1</v>
      </c>
      <c r="AD71">
        <v>0</v>
      </c>
      <c r="AE71">
        <v>0</v>
      </c>
      <c r="AF71">
        <v>0</v>
      </c>
      <c r="AG71">
        <v>0</v>
      </c>
      <c r="AH71">
        <v>0</v>
      </c>
      <c r="AI71">
        <v>0</v>
      </c>
      <c r="AJ71">
        <v>0</v>
      </c>
      <c r="AK71">
        <v>0</v>
      </c>
      <c r="AL71">
        <v>0</v>
      </c>
      <c r="AM71">
        <v>0</v>
      </c>
      <c r="AN71">
        <v>0</v>
      </c>
      <c r="AO71">
        <v>0</v>
      </c>
      <c r="AP71">
        <v>1</v>
      </c>
      <c r="AQ71">
        <v>0</v>
      </c>
      <c r="AR71">
        <v>0</v>
      </c>
      <c r="AS71">
        <v>0</v>
      </c>
      <c r="AT71">
        <v>1</v>
      </c>
      <c r="AU71">
        <v>0</v>
      </c>
      <c r="AV71">
        <v>0</v>
      </c>
      <c r="AW71">
        <v>0</v>
      </c>
      <c r="AX71">
        <v>0</v>
      </c>
      <c r="AY71">
        <v>0</v>
      </c>
      <c r="AZ71">
        <v>0</v>
      </c>
      <c r="BA71">
        <v>0</v>
      </c>
      <c r="BB71">
        <v>0</v>
      </c>
      <c r="BC71">
        <v>0</v>
      </c>
      <c r="BD71">
        <v>0</v>
      </c>
      <c r="BE71">
        <v>0</v>
      </c>
      <c r="BF71">
        <v>1</v>
      </c>
      <c r="BG71">
        <v>0</v>
      </c>
      <c r="BH71">
        <v>1</v>
      </c>
      <c r="BI71">
        <v>1</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row>
    <row r="72" spans="1:89" x14ac:dyDescent="0.3">
      <c r="A72" s="4">
        <v>71</v>
      </c>
      <c r="B72">
        <v>1891914.6</v>
      </c>
      <c r="C72" s="5" t="s">
        <v>159</v>
      </c>
      <c r="D72" s="5" t="s">
        <v>88</v>
      </c>
      <c r="E72">
        <v>1</v>
      </c>
      <c r="F72">
        <v>0</v>
      </c>
      <c r="G72">
        <v>0</v>
      </c>
      <c r="H72">
        <v>1</v>
      </c>
      <c r="I72">
        <v>1</v>
      </c>
      <c r="J72">
        <v>1</v>
      </c>
      <c r="K72">
        <v>0</v>
      </c>
      <c r="L72">
        <v>0</v>
      </c>
      <c r="M72">
        <v>0</v>
      </c>
      <c r="N72">
        <v>0</v>
      </c>
      <c r="O72">
        <v>0</v>
      </c>
      <c r="P72">
        <v>1</v>
      </c>
      <c r="Q72">
        <v>1</v>
      </c>
      <c r="R72">
        <v>0</v>
      </c>
      <c r="S72">
        <v>0</v>
      </c>
      <c r="T72">
        <v>0</v>
      </c>
      <c r="U72">
        <v>1</v>
      </c>
      <c r="V72">
        <v>0</v>
      </c>
      <c r="W72">
        <v>0</v>
      </c>
      <c r="X72">
        <v>0</v>
      </c>
      <c r="Y72">
        <v>0</v>
      </c>
      <c r="Z72">
        <v>1</v>
      </c>
      <c r="AA72">
        <v>1</v>
      </c>
      <c r="AB72">
        <v>0</v>
      </c>
      <c r="AC72">
        <v>1</v>
      </c>
      <c r="AD72">
        <v>1</v>
      </c>
      <c r="AE72">
        <v>0</v>
      </c>
      <c r="AF72">
        <v>0</v>
      </c>
      <c r="AG72">
        <v>0</v>
      </c>
      <c r="AH72">
        <v>0</v>
      </c>
      <c r="AI72">
        <v>0</v>
      </c>
      <c r="AJ72">
        <v>0</v>
      </c>
      <c r="AK72">
        <v>0</v>
      </c>
      <c r="AL72">
        <v>0</v>
      </c>
      <c r="AM72">
        <v>0</v>
      </c>
      <c r="AN72">
        <v>0</v>
      </c>
      <c r="AO72">
        <v>0</v>
      </c>
      <c r="AP72">
        <v>1</v>
      </c>
      <c r="AQ72">
        <v>0</v>
      </c>
      <c r="AR72">
        <v>0</v>
      </c>
      <c r="AS72">
        <v>0</v>
      </c>
      <c r="AT72">
        <v>1</v>
      </c>
      <c r="AU72">
        <v>0</v>
      </c>
      <c r="AV72">
        <v>0</v>
      </c>
      <c r="AW72">
        <v>0</v>
      </c>
      <c r="AX72">
        <v>0</v>
      </c>
      <c r="AY72">
        <v>0</v>
      </c>
      <c r="AZ72">
        <v>0</v>
      </c>
      <c r="BA72">
        <v>0</v>
      </c>
      <c r="BB72">
        <v>0</v>
      </c>
      <c r="BC72">
        <v>0</v>
      </c>
      <c r="BD72">
        <v>0</v>
      </c>
      <c r="BE72">
        <v>0</v>
      </c>
      <c r="BF72">
        <v>1</v>
      </c>
      <c r="BG72">
        <v>1</v>
      </c>
      <c r="BH72">
        <v>1</v>
      </c>
      <c r="BI72">
        <v>1</v>
      </c>
      <c r="BJ72">
        <v>0</v>
      </c>
      <c r="BK72">
        <v>1</v>
      </c>
      <c r="BL72">
        <v>0</v>
      </c>
      <c r="BM72">
        <v>0</v>
      </c>
      <c r="BN72">
        <v>0</v>
      </c>
      <c r="BO72">
        <v>0</v>
      </c>
      <c r="BP72">
        <v>0</v>
      </c>
      <c r="BQ72">
        <v>1</v>
      </c>
      <c r="BR72">
        <v>0</v>
      </c>
      <c r="BS72">
        <v>1</v>
      </c>
      <c r="BT72">
        <v>0</v>
      </c>
      <c r="BU72">
        <v>1</v>
      </c>
      <c r="BV72">
        <v>0</v>
      </c>
      <c r="BW72">
        <v>0</v>
      </c>
      <c r="BX72">
        <v>0</v>
      </c>
      <c r="BY72">
        <v>0</v>
      </c>
      <c r="BZ72">
        <v>0</v>
      </c>
      <c r="CA72">
        <v>0</v>
      </c>
      <c r="CB72">
        <v>0</v>
      </c>
      <c r="CC72">
        <v>0</v>
      </c>
      <c r="CD72">
        <v>0</v>
      </c>
      <c r="CE72">
        <v>0</v>
      </c>
      <c r="CF72">
        <v>0</v>
      </c>
      <c r="CG72">
        <v>0</v>
      </c>
      <c r="CH72">
        <v>0</v>
      </c>
      <c r="CI72">
        <v>0</v>
      </c>
      <c r="CJ72">
        <v>0</v>
      </c>
    </row>
    <row r="73" spans="1:89" x14ac:dyDescent="0.3">
      <c r="A73" s="4">
        <v>72</v>
      </c>
      <c r="B73">
        <v>1458253.4</v>
      </c>
      <c r="C73" s="5" t="s">
        <v>160</v>
      </c>
      <c r="D73" s="5" t="s">
        <v>88</v>
      </c>
      <c r="E73">
        <v>1</v>
      </c>
      <c r="F73">
        <v>1</v>
      </c>
      <c r="G73">
        <v>0</v>
      </c>
      <c r="H73">
        <v>1</v>
      </c>
      <c r="I73">
        <v>1</v>
      </c>
      <c r="J73">
        <v>1</v>
      </c>
      <c r="K73">
        <v>1</v>
      </c>
      <c r="L73">
        <v>1</v>
      </c>
      <c r="M73">
        <v>1</v>
      </c>
      <c r="N73">
        <v>0</v>
      </c>
      <c r="O73">
        <v>1</v>
      </c>
      <c r="P73">
        <v>0</v>
      </c>
      <c r="Q73">
        <v>1</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1</v>
      </c>
      <c r="AM73">
        <v>0</v>
      </c>
      <c r="AN73">
        <v>0</v>
      </c>
      <c r="AO73">
        <v>0</v>
      </c>
      <c r="AP73">
        <v>1</v>
      </c>
      <c r="AQ73">
        <v>1</v>
      </c>
      <c r="AR73">
        <v>0</v>
      </c>
      <c r="AS73">
        <v>0</v>
      </c>
      <c r="AT73">
        <v>0</v>
      </c>
      <c r="AU73">
        <v>0</v>
      </c>
      <c r="AV73">
        <v>0</v>
      </c>
      <c r="AW73">
        <v>0</v>
      </c>
      <c r="AX73">
        <v>0</v>
      </c>
      <c r="AY73">
        <v>0</v>
      </c>
      <c r="AZ73">
        <v>0</v>
      </c>
      <c r="BA73">
        <v>0</v>
      </c>
      <c r="BB73">
        <v>0</v>
      </c>
      <c r="BC73">
        <v>0</v>
      </c>
      <c r="BD73">
        <v>0</v>
      </c>
      <c r="BE73">
        <v>0</v>
      </c>
      <c r="BF73">
        <v>0</v>
      </c>
      <c r="BG73">
        <v>0</v>
      </c>
      <c r="BH73">
        <v>0</v>
      </c>
      <c r="BI73">
        <v>0</v>
      </c>
      <c r="BJ73">
        <v>0</v>
      </c>
      <c r="BK73">
        <v>1</v>
      </c>
      <c r="BL73">
        <v>0</v>
      </c>
      <c r="BM73">
        <v>1</v>
      </c>
      <c r="BN73">
        <v>0</v>
      </c>
      <c r="BO73">
        <v>0</v>
      </c>
      <c r="BP73">
        <v>1</v>
      </c>
      <c r="BQ73">
        <v>1</v>
      </c>
      <c r="BR73">
        <v>1</v>
      </c>
      <c r="BS73">
        <v>1</v>
      </c>
      <c r="BT73">
        <v>0</v>
      </c>
      <c r="BU73">
        <v>0</v>
      </c>
      <c r="BV73">
        <v>0</v>
      </c>
      <c r="BW73">
        <v>0</v>
      </c>
      <c r="BX73">
        <v>0</v>
      </c>
      <c r="BY73">
        <v>1</v>
      </c>
      <c r="BZ73">
        <v>0</v>
      </c>
      <c r="CA73">
        <v>0</v>
      </c>
      <c r="CB73">
        <v>0</v>
      </c>
      <c r="CC73">
        <v>0</v>
      </c>
      <c r="CD73">
        <v>0</v>
      </c>
      <c r="CE73">
        <v>0</v>
      </c>
      <c r="CF73">
        <v>0</v>
      </c>
      <c r="CG73">
        <v>0</v>
      </c>
      <c r="CH73">
        <v>0</v>
      </c>
      <c r="CI73">
        <v>1</v>
      </c>
      <c r="CJ73">
        <v>0</v>
      </c>
    </row>
    <row r="74" spans="1:89" x14ac:dyDescent="0.3">
      <c r="A74" s="4">
        <v>73</v>
      </c>
      <c r="B74">
        <v>1077464.29</v>
      </c>
      <c r="C74" s="5" t="s">
        <v>161</v>
      </c>
      <c r="D74" s="4" t="s">
        <v>88</v>
      </c>
      <c r="E74">
        <v>1</v>
      </c>
      <c r="F74">
        <v>1</v>
      </c>
      <c r="G74">
        <v>1</v>
      </c>
      <c r="H74">
        <v>1</v>
      </c>
      <c r="I74">
        <v>1</v>
      </c>
      <c r="J74">
        <v>1</v>
      </c>
      <c r="K74">
        <v>1</v>
      </c>
      <c r="L74">
        <v>1</v>
      </c>
      <c r="M74">
        <v>1</v>
      </c>
      <c r="N74">
        <v>0</v>
      </c>
      <c r="O74">
        <v>0</v>
      </c>
      <c r="P74">
        <v>1</v>
      </c>
      <c r="Q74">
        <v>0</v>
      </c>
      <c r="R74">
        <v>0</v>
      </c>
      <c r="S74">
        <v>0</v>
      </c>
      <c r="T74">
        <v>0</v>
      </c>
      <c r="U74">
        <v>1</v>
      </c>
      <c r="V74">
        <v>0</v>
      </c>
      <c r="W74">
        <v>1</v>
      </c>
      <c r="X74">
        <v>1</v>
      </c>
      <c r="Y74">
        <v>1</v>
      </c>
      <c r="Z74">
        <v>1</v>
      </c>
      <c r="AA74">
        <v>1</v>
      </c>
      <c r="AB74">
        <v>1</v>
      </c>
      <c r="AC74">
        <v>1</v>
      </c>
      <c r="AD74">
        <v>1</v>
      </c>
      <c r="AE74">
        <v>1</v>
      </c>
      <c r="AF74">
        <v>1</v>
      </c>
      <c r="AG74">
        <v>0</v>
      </c>
      <c r="AH74">
        <v>1</v>
      </c>
      <c r="AI74">
        <v>1</v>
      </c>
      <c r="AJ74">
        <v>1</v>
      </c>
      <c r="AK74">
        <v>1</v>
      </c>
      <c r="AL74">
        <v>1</v>
      </c>
      <c r="AM74">
        <v>0</v>
      </c>
      <c r="AN74">
        <v>0</v>
      </c>
      <c r="AO74">
        <v>0</v>
      </c>
      <c r="AP74">
        <v>0</v>
      </c>
      <c r="AQ74">
        <v>0</v>
      </c>
      <c r="AR74">
        <v>0</v>
      </c>
      <c r="AS74">
        <v>0</v>
      </c>
      <c r="AT74">
        <v>0</v>
      </c>
      <c r="AU74">
        <v>0</v>
      </c>
      <c r="AV74">
        <v>0</v>
      </c>
      <c r="AW74">
        <v>0</v>
      </c>
      <c r="AX74">
        <v>1</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row>
    <row r="75" spans="1:89" x14ac:dyDescent="0.3">
      <c r="D75" s="4"/>
      <c r="E75">
        <f>SUM(E2:E74)</f>
        <v>73</v>
      </c>
      <c r="F75" s="5">
        <f t="shared" ref="F75:BQ75" si="0">SUM(F2:F74)</f>
        <v>52</v>
      </c>
      <c r="G75" s="5">
        <f t="shared" si="0"/>
        <v>18</v>
      </c>
      <c r="H75" s="5">
        <f t="shared" si="0"/>
        <v>72</v>
      </c>
      <c r="I75" s="5">
        <f t="shared" si="0"/>
        <v>65</v>
      </c>
      <c r="J75" s="5">
        <f t="shared" si="0"/>
        <v>72</v>
      </c>
      <c r="K75" s="5">
        <f t="shared" si="0"/>
        <v>32</v>
      </c>
      <c r="L75" s="5">
        <f t="shared" si="0"/>
        <v>29</v>
      </c>
      <c r="M75" s="5">
        <f t="shared" si="0"/>
        <v>60</v>
      </c>
      <c r="N75" s="5">
        <f t="shared" si="0"/>
        <v>21</v>
      </c>
      <c r="O75" s="5">
        <f t="shared" si="0"/>
        <v>42</v>
      </c>
      <c r="P75" s="5">
        <f t="shared" si="0"/>
        <v>52</v>
      </c>
      <c r="Q75" s="5">
        <f t="shared" si="0"/>
        <v>37</v>
      </c>
      <c r="R75" s="5">
        <f t="shared" si="0"/>
        <v>31</v>
      </c>
      <c r="S75" s="5">
        <f t="shared" si="0"/>
        <v>4</v>
      </c>
      <c r="T75" s="5">
        <f t="shared" si="0"/>
        <v>2</v>
      </c>
      <c r="U75" s="5">
        <f t="shared" si="0"/>
        <v>25</v>
      </c>
      <c r="V75" s="5">
        <f t="shared" si="0"/>
        <v>11</v>
      </c>
      <c r="W75" s="5">
        <f t="shared" si="0"/>
        <v>38</v>
      </c>
      <c r="X75" s="5">
        <f t="shared" si="0"/>
        <v>12</v>
      </c>
      <c r="Y75" s="5">
        <f t="shared" si="0"/>
        <v>12</v>
      </c>
      <c r="Z75" s="5">
        <f t="shared" si="0"/>
        <v>47</v>
      </c>
      <c r="AA75" s="5">
        <f t="shared" si="0"/>
        <v>48</v>
      </c>
      <c r="AB75" s="5">
        <f t="shared" si="0"/>
        <v>38</v>
      </c>
      <c r="AC75" s="5">
        <f t="shared" si="0"/>
        <v>49</v>
      </c>
      <c r="AD75" s="5">
        <f t="shared" si="0"/>
        <v>13</v>
      </c>
      <c r="AE75" s="5">
        <f t="shared" si="0"/>
        <v>34</v>
      </c>
      <c r="AF75" s="5">
        <f t="shared" si="0"/>
        <v>53</v>
      </c>
      <c r="AG75" s="5">
        <f t="shared" si="0"/>
        <v>10</v>
      </c>
      <c r="AH75" s="5">
        <f t="shared" si="0"/>
        <v>30</v>
      </c>
      <c r="AI75" s="5">
        <f t="shared" si="0"/>
        <v>44</v>
      </c>
      <c r="AJ75" s="5">
        <f t="shared" si="0"/>
        <v>52</v>
      </c>
      <c r="AK75" s="5">
        <f t="shared" si="0"/>
        <v>17</v>
      </c>
      <c r="AL75" s="5">
        <f t="shared" si="0"/>
        <v>23</v>
      </c>
      <c r="AM75" s="5">
        <f t="shared" si="0"/>
        <v>5</v>
      </c>
      <c r="AN75" s="5">
        <f t="shared" si="0"/>
        <v>10</v>
      </c>
      <c r="AO75" s="5">
        <f t="shared" si="0"/>
        <v>1</v>
      </c>
      <c r="AP75" s="5">
        <f t="shared" si="0"/>
        <v>48</v>
      </c>
      <c r="AQ75" s="5">
        <f t="shared" si="0"/>
        <v>26</v>
      </c>
      <c r="AR75" s="5">
        <f t="shared" si="0"/>
        <v>9</v>
      </c>
      <c r="AS75" s="5">
        <f t="shared" si="0"/>
        <v>13</v>
      </c>
      <c r="AT75" s="5">
        <f t="shared" si="0"/>
        <v>46</v>
      </c>
      <c r="AU75" s="5">
        <f t="shared" si="0"/>
        <v>15</v>
      </c>
      <c r="AV75" s="5">
        <f t="shared" si="0"/>
        <v>5</v>
      </c>
      <c r="AW75" s="5">
        <f t="shared" si="0"/>
        <v>2</v>
      </c>
      <c r="AX75" s="5">
        <f t="shared" si="0"/>
        <v>35</v>
      </c>
      <c r="AY75" s="5">
        <f t="shared" si="0"/>
        <v>1</v>
      </c>
      <c r="AZ75" s="5">
        <f t="shared" si="0"/>
        <v>2</v>
      </c>
      <c r="BA75" s="5">
        <f t="shared" si="0"/>
        <v>23</v>
      </c>
      <c r="BB75" s="5">
        <f t="shared" si="0"/>
        <v>3</v>
      </c>
      <c r="BC75" s="5">
        <f t="shared" si="0"/>
        <v>8</v>
      </c>
      <c r="BD75" s="5">
        <f t="shared" si="0"/>
        <v>1</v>
      </c>
      <c r="BE75" s="5">
        <f t="shared" si="0"/>
        <v>1</v>
      </c>
      <c r="BF75" s="5">
        <f t="shared" si="0"/>
        <v>29</v>
      </c>
      <c r="BG75" s="5">
        <f t="shared" si="0"/>
        <v>30</v>
      </c>
      <c r="BH75" s="5">
        <f t="shared" si="0"/>
        <v>37</v>
      </c>
      <c r="BI75" s="5">
        <f t="shared" si="0"/>
        <v>34</v>
      </c>
      <c r="BJ75" s="5">
        <f t="shared" si="0"/>
        <v>2</v>
      </c>
      <c r="BK75" s="5">
        <f t="shared" si="0"/>
        <v>25</v>
      </c>
      <c r="BL75" s="5">
        <f t="shared" si="0"/>
        <v>3</v>
      </c>
      <c r="BM75" s="5">
        <f t="shared" si="0"/>
        <v>13</v>
      </c>
      <c r="BN75" s="5">
        <f t="shared" si="0"/>
        <v>7</v>
      </c>
      <c r="BO75" s="5">
        <f t="shared" si="0"/>
        <v>3</v>
      </c>
      <c r="BP75" s="5">
        <f t="shared" si="0"/>
        <v>3</v>
      </c>
      <c r="BQ75" s="5">
        <f t="shared" si="0"/>
        <v>12</v>
      </c>
      <c r="BR75" s="5">
        <f t="shared" ref="BR75:CJ75" si="1">SUM(BR2:BR74)</f>
        <v>9</v>
      </c>
      <c r="BS75" s="5">
        <f t="shared" si="1"/>
        <v>12</v>
      </c>
      <c r="BT75" s="5">
        <f t="shared" si="1"/>
        <v>2</v>
      </c>
      <c r="BU75" s="5">
        <f t="shared" si="1"/>
        <v>5</v>
      </c>
      <c r="BV75" s="5">
        <f t="shared" si="1"/>
        <v>1</v>
      </c>
      <c r="BW75" s="5">
        <f t="shared" si="1"/>
        <v>3</v>
      </c>
      <c r="BX75" s="5">
        <f t="shared" si="1"/>
        <v>1</v>
      </c>
      <c r="BY75" s="5">
        <f t="shared" si="1"/>
        <v>2</v>
      </c>
      <c r="BZ75" s="5">
        <f t="shared" si="1"/>
        <v>1</v>
      </c>
      <c r="CA75" s="5">
        <f t="shared" si="1"/>
        <v>2</v>
      </c>
      <c r="CB75" s="5">
        <f t="shared" si="1"/>
        <v>2</v>
      </c>
      <c r="CC75" s="5">
        <f t="shared" si="1"/>
        <v>5</v>
      </c>
      <c r="CD75" s="5">
        <f t="shared" si="1"/>
        <v>3</v>
      </c>
      <c r="CE75" s="5">
        <f t="shared" si="1"/>
        <v>1</v>
      </c>
      <c r="CF75" s="5">
        <f t="shared" si="1"/>
        <v>2</v>
      </c>
      <c r="CG75" s="5">
        <f t="shared" si="1"/>
        <v>1</v>
      </c>
      <c r="CH75" s="5">
        <f t="shared" si="1"/>
        <v>1</v>
      </c>
      <c r="CI75" s="5">
        <f t="shared" si="1"/>
        <v>1</v>
      </c>
      <c r="CJ75" s="5">
        <f t="shared" si="1"/>
        <v>1</v>
      </c>
    </row>
    <row r="76" spans="1:89" x14ac:dyDescent="0.3">
      <c r="D76" s="4"/>
    </row>
    <row r="77" spans="1:89" x14ac:dyDescent="0.3">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row>
  </sheetData>
  <autoFilter ref="A1:CJ75" xr:uid="{00000000-0009-0000-0000-000000000000}"/>
  <conditionalFormatting sqref="E2">
    <cfRule type="cellIs" dxfId="7" priority="6" operator="greaterThan">
      <formula>0</formula>
    </cfRule>
  </conditionalFormatting>
  <conditionalFormatting sqref="E2:CJ74 E77:F77 H77:I77 K77:L77 N77:O77 Q77:R77 T77:U77 W77:X77 Z77:AA77 AC77:AD77 AF77:AG77 AI77:AJ77 AL77:AM77 AO77:AP77 AR77:AS77 AU77:AV77 AX77:AY77 BA77:BB77 BD77:BE77 BG77:BH77 BJ77:BK77 BM77:BN77 BP77:BQ77 BS77:BT77 BV77:BW77 BY77:BZ77 CB77:CC77 CE77:CF77 CH77:CI77 CK77">
    <cfRule type="cellIs" dxfId="6" priority="5" operator="greaterThan">
      <formula>0</formula>
    </cfRule>
  </conditionalFormatting>
  <conditionalFormatting sqref="D2:D74">
    <cfRule type="containsText" dxfId="5" priority="1" operator="containsText" text="Endocarditis">
      <formula>NOT(ISERROR(SEARCH("Endocarditis",D2)))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J37"/>
  <sheetViews>
    <sheetView topLeftCell="A13" workbookViewId="0">
      <selection activeCell="E39" sqref="E39"/>
    </sheetView>
  </sheetViews>
  <sheetFormatPr defaultRowHeight="14.4" x14ac:dyDescent="0.3"/>
  <cols>
    <col min="3" max="3" width="43" customWidth="1"/>
    <col min="4" max="4" width="11" bestFit="1" customWidth="1"/>
  </cols>
  <sheetData>
    <row r="1" spans="1:88" x14ac:dyDescent="0.3">
      <c r="A1" s="5" t="s">
        <v>87</v>
      </c>
      <c r="B1" s="5" t="s">
        <v>86</v>
      </c>
      <c r="C1" s="5" t="s">
        <v>95</v>
      </c>
      <c r="D1" s="5" t="s">
        <v>85</v>
      </c>
      <c r="E1" s="5" t="s">
        <v>0</v>
      </c>
      <c r="F1" s="5" t="s">
        <v>1</v>
      </c>
      <c r="G1" s="5" t="s">
        <v>2</v>
      </c>
      <c r="H1" s="5" t="s">
        <v>3</v>
      </c>
      <c r="I1" s="5" t="s">
        <v>4</v>
      </c>
      <c r="J1" s="5" t="s">
        <v>5</v>
      </c>
      <c r="K1" s="5" t="s">
        <v>6</v>
      </c>
      <c r="L1" s="5" t="s">
        <v>7</v>
      </c>
      <c r="M1" s="5" t="s">
        <v>8</v>
      </c>
      <c r="N1" s="5" t="s">
        <v>9</v>
      </c>
      <c r="O1" s="5" t="s">
        <v>10</v>
      </c>
      <c r="P1" s="5" t="s">
        <v>11</v>
      </c>
      <c r="Q1" s="5" t="s">
        <v>12</v>
      </c>
      <c r="R1" s="5" t="s">
        <v>13</v>
      </c>
      <c r="S1" s="5" t="s">
        <v>14</v>
      </c>
      <c r="T1" s="5" t="s">
        <v>15</v>
      </c>
      <c r="U1" s="5" t="s">
        <v>16</v>
      </c>
      <c r="V1" s="5" t="s">
        <v>17</v>
      </c>
      <c r="W1" s="5" t="s">
        <v>18</v>
      </c>
      <c r="X1" s="5" t="s">
        <v>19</v>
      </c>
      <c r="Y1" s="5" t="s">
        <v>20</v>
      </c>
      <c r="Z1" s="5" t="s">
        <v>21</v>
      </c>
      <c r="AA1" s="5" t="s">
        <v>22</v>
      </c>
      <c r="AB1" s="5" t="s">
        <v>23</v>
      </c>
      <c r="AC1" s="5" t="s">
        <v>24</v>
      </c>
      <c r="AD1" s="5" t="s">
        <v>25</v>
      </c>
      <c r="AE1" s="5" t="s">
        <v>26</v>
      </c>
      <c r="AF1" s="5" t="s">
        <v>27</v>
      </c>
      <c r="AG1" s="5" t="s">
        <v>28</v>
      </c>
      <c r="AH1" s="5" t="s">
        <v>29</v>
      </c>
      <c r="AI1" s="5" t="s">
        <v>30</v>
      </c>
      <c r="AJ1" s="5" t="s">
        <v>31</v>
      </c>
      <c r="AK1" s="5" t="s">
        <v>32</v>
      </c>
      <c r="AL1" s="5" t="s">
        <v>33</v>
      </c>
      <c r="AM1" s="5" t="s">
        <v>34</v>
      </c>
      <c r="AN1" s="5" t="s">
        <v>35</v>
      </c>
      <c r="AO1" s="5" t="s">
        <v>36</v>
      </c>
      <c r="AP1" s="5" t="s">
        <v>37</v>
      </c>
      <c r="AQ1" s="5" t="s">
        <v>38</v>
      </c>
      <c r="AR1" s="5" t="s">
        <v>39</v>
      </c>
      <c r="AS1" s="5" t="s">
        <v>40</v>
      </c>
      <c r="AT1" s="5" t="s">
        <v>41</v>
      </c>
      <c r="AU1" s="5" t="s">
        <v>42</v>
      </c>
      <c r="AV1" s="5" t="s">
        <v>43</v>
      </c>
      <c r="AW1" s="5" t="s">
        <v>44</v>
      </c>
      <c r="AX1" s="5" t="s">
        <v>45</v>
      </c>
      <c r="AY1" s="5" t="s">
        <v>46</v>
      </c>
      <c r="AZ1" s="5" t="s">
        <v>47</v>
      </c>
      <c r="BA1" s="5" t="s">
        <v>48</v>
      </c>
      <c r="BB1" s="5" t="s">
        <v>49</v>
      </c>
      <c r="BC1" s="5" t="s">
        <v>50</v>
      </c>
      <c r="BD1" s="5" t="s">
        <v>51</v>
      </c>
      <c r="BE1" s="5" t="s">
        <v>52</v>
      </c>
      <c r="BF1" s="5" t="s">
        <v>53</v>
      </c>
      <c r="BG1" s="5" t="s">
        <v>54</v>
      </c>
      <c r="BH1" s="5" t="s">
        <v>55</v>
      </c>
      <c r="BI1" s="5" t="s">
        <v>56</v>
      </c>
      <c r="BJ1" s="5" t="s">
        <v>57</v>
      </c>
      <c r="BK1" s="5" t="s">
        <v>58</v>
      </c>
      <c r="BL1" s="5" t="s">
        <v>59</v>
      </c>
      <c r="BM1" s="5" t="s">
        <v>60</v>
      </c>
      <c r="BN1" s="5" t="s">
        <v>61</v>
      </c>
      <c r="BO1" s="5" t="s">
        <v>62</v>
      </c>
      <c r="BP1" s="5" t="s">
        <v>63</v>
      </c>
      <c r="BQ1" s="5" t="s">
        <v>64</v>
      </c>
      <c r="BR1" s="5" t="s">
        <v>65</v>
      </c>
      <c r="BS1" s="5" t="s">
        <v>66</v>
      </c>
      <c r="BT1" s="5" t="s">
        <v>67</v>
      </c>
      <c r="BU1" s="5" t="s">
        <v>68</v>
      </c>
      <c r="BV1" s="5" t="s">
        <v>69</v>
      </c>
      <c r="BW1" s="5" t="s">
        <v>70</v>
      </c>
      <c r="BX1" s="5" t="s">
        <v>71</v>
      </c>
      <c r="BY1" s="5" t="s">
        <v>72</v>
      </c>
      <c r="BZ1" s="5" t="s">
        <v>73</v>
      </c>
      <c r="CA1" s="5" t="s">
        <v>74</v>
      </c>
      <c r="CB1" s="5" t="s">
        <v>75</v>
      </c>
      <c r="CC1" s="5" t="s">
        <v>76</v>
      </c>
      <c r="CD1" s="5" t="s">
        <v>77</v>
      </c>
      <c r="CE1" s="5" t="s">
        <v>78</v>
      </c>
      <c r="CF1" s="5" t="s">
        <v>79</v>
      </c>
      <c r="CG1" s="5" t="s">
        <v>80</v>
      </c>
      <c r="CH1" s="5" t="s">
        <v>81</v>
      </c>
      <c r="CI1" s="5" t="s">
        <v>82</v>
      </c>
      <c r="CJ1" s="5" t="s">
        <v>83</v>
      </c>
    </row>
    <row r="2" spans="1:88" x14ac:dyDescent="0.3">
      <c r="A2" s="5">
        <v>1</v>
      </c>
      <c r="B2" s="5">
        <v>1077464.26</v>
      </c>
      <c r="C2" s="5" t="s">
        <v>90</v>
      </c>
      <c r="D2" s="5" t="s">
        <v>88</v>
      </c>
      <c r="E2" s="5">
        <v>1</v>
      </c>
      <c r="F2" s="5">
        <v>1</v>
      </c>
      <c r="G2" s="5">
        <v>1</v>
      </c>
      <c r="H2" s="5">
        <v>1</v>
      </c>
      <c r="I2" s="5">
        <v>0</v>
      </c>
      <c r="J2" s="5">
        <v>1</v>
      </c>
      <c r="K2" s="5">
        <v>1</v>
      </c>
      <c r="L2" s="5">
        <v>1</v>
      </c>
      <c r="M2" s="5">
        <v>1</v>
      </c>
      <c r="N2" s="5">
        <v>0</v>
      </c>
      <c r="O2" s="5">
        <v>1</v>
      </c>
      <c r="P2" s="5">
        <v>1</v>
      </c>
      <c r="Q2" s="5">
        <v>0</v>
      </c>
      <c r="R2" s="5">
        <v>0</v>
      </c>
      <c r="S2" s="5">
        <v>0</v>
      </c>
      <c r="T2" s="5">
        <v>0</v>
      </c>
      <c r="U2" s="5">
        <v>1</v>
      </c>
      <c r="V2" s="5">
        <v>0</v>
      </c>
      <c r="W2" s="5">
        <v>1</v>
      </c>
      <c r="X2" s="5">
        <v>1</v>
      </c>
      <c r="Y2" s="5">
        <v>1</v>
      </c>
      <c r="Z2" s="5">
        <v>1</v>
      </c>
      <c r="AA2" s="5">
        <v>1</v>
      </c>
      <c r="AB2" s="5">
        <v>1</v>
      </c>
      <c r="AC2" s="5">
        <v>1</v>
      </c>
      <c r="AD2" s="5">
        <v>0</v>
      </c>
      <c r="AE2" s="5">
        <v>0</v>
      </c>
      <c r="AF2" s="5">
        <v>1</v>
      </c>
      <c r="AG2" s="5">
        <v>0</v>
      </c>
      <c r="AH2" s="5">
        <v>1</v>
      </c>
      <c r="AI2" s="5">
        <v>0</v>
      </c>
      <c r="AJ2" s="5">
        <v>1</v>
      </c>
      <c r="AK2" s="5">
        <v>1</v>
      </c>
      <c r="AL2" s="5">
        <v>1</v>
      </c>
      <c r="AM2" s="5">
        <v>0</v>
      </c>
      <c r="AN2" s="5">
        <v>0</v>
      </c>
      <c r="AO2" s="5">
        <v>0</v>
      </c>
      <c r="AP2" s="5">
        <v>1</v>
      </c>
      <c r="AQ2" s="5">
        <v>0</v>
      </c>
      <c r="AR2" s="5">
        <v>0</v>
      </c>
      <c r="AS2" s="5">
        <v>1</v>
      </c>
      <c r="AT2" s="5">
        <v>1</v>
      </c>
      <c r="AU2" s="5">
        <v>0</v>
      </c>
      <c r="AV2" s="5">
        <v>0</v>
      </c>
      <c r="AW2" s="5">
        <v>0</v>
      </c>
      <c r="AX2" s="5">
        <v>1</v>
      </c>
      <c r="AY2" s="5">
        <v>0</v>
      </c>
      <c r="AZ2" s="5">
        <v>0</v>
      </c>
      <c r="BA2" s="5">
        <v>0</v>
      </c>
      <c r="BB2" s="5">
        <v>1</v>
      </c>
      <c r="BC2" s="5">
        <v>1</v>
      </c>
      <c r="BD2" s="5">
        <v>0</v>
      </c>
      <c r="BE2" s="5">
        <v>0</v>
      </c>
      <c r="BF2" s="5">
        <v>0</v>
      </c>
      <c r="BG2" s="5">
        <v>0</v>
      </c>
      <c r="BH2" s="5">
        <v>0</v>
      </c>
      <c r="BI2" s="5">
        <v>0</v>
      </c>
      <c r="BJ2" s="5">
        <v>0</v>
      </c>
      <c r="BK2" s="5">
        <v>0</v>
      </c>
      <c r="BL2" s="5">
        <v>0</v>
      </c>
      <c r="BM2" s="5">
        <v>0</v>
      </c>
      <c r="BN2" s="5">
        <v>0</v>
      </c>
      <c r="BO2" s="5">
        <v>0</v>
      </c>
      <c r="BP2" s="5">
        <v>0</v>
      </c>
      <c r="BQ2" s="5">
        <v>0</v>
      </c>
      <c r="BR2" s="5">
        <v>0</v>
      </c>
      <c r="BS2" s="5">
        <v>0</v>
      </c>
      <c r="BT2" s="5">
        <v>0</v>
      </c>
      <c r="BU2" s="5">
        <v>0</v>
      </c>
      <c r="BV2" s="5">
        <v>0</v>
      </c>
      <c r="BW2" s="5">
        <v>0</v>
      </c>
      <c r="BX2" s="5">
        <v>0</v>
      </c>
      <c r="BY2" s="5">
        <v>0</v>
      </c>
      <c r="BZ2" s="5">
        <v>0</v>
      </c>
      <c r="CA2" s="5">
        <v>0</v>
      </c>
      <c r="CB2" s="5">
        <v>0</v>
      </c>
      <c r="CC2" s="5">
        <v>0</v>
      </c>
      <c r="CD2" s="5">
        <v>0</v>
      </c>
      <c r="CE2" s="5">
        <v>0</v>
      </c>
      <c r="CF2" s="5">
        <v>0</v>
      </c>
      <c r="CG2" s="5">
        <v>0</v>
      </c>
      <c r="CH2" s="5">
        <v>0</v>
      </c>
      <c r="CI2" s="5">
        <v>0</v>
      </c>
      <c r="CJ2" s="5">
        <v>0</v>
      </c>
    </row>
    <row r="3" spans="1:88" x14ac:dyDescent="0.3">
      <c r="A3" s="5">
        <v>1</v>
      </c>
      <c r="B3" s="5">
        <v>1077464.32</v>
      </c>
      <c r="C3" s="5" t="s">
        <v>92</v>
      </c>
      <c r="D3" s="5" t="s">
        <v>88</v>
      </c>
      <c r="E3" s="5">
        <v>1</v>
      </c>
      <c r="F3" s="5">
        <v>0</v>
      </c>
      <c r="G3" s="5">
        <v>0</v>
      </c>
      <c r="H3" s="5">
        <v>1</v>
      </c>
      <c r="I3" s="5">
        <v>1</v>
      </c>
      <c r="J3" s="5">
        <v>1</v>
      </c>
      <c r="K3" s="5">
        <v>1</v>
      </c>
      <c r="L3" s="5">
        <v>1</v>
      </c>
      <c r="M3" s="5">
        <v>1</v>
      </c>
      <c r="N3" s="5">
        <v>1</v>
      </c>
      <c r="O3" s="5">
        <v>0</v>
      </c>
      <c r="P3" s="5">
        <v>1</v>
      </c>
      <c r="Q3" s="5">
        <v>0</v>
      </c>
      <c r="R3" s="5">
        <v>1</v>
      </c>
      <c r="S3" s="5">
        <v>0</v>
      </c>
      <c r="T3" s="5">
        <v>0</v>
      </c>
      <c r="U3" s="5">
        <v>1</v>
      </c>
      <c r="V3" s="5">
        <v>0</v>
      </c>
      <c r="W3" s="5">
        <v>0</v>
      </c>
      <c r="X3" s="5">
        <v>0</v>
      </c>
      <c r="Y3" s="5">
        <v>0</v>
      </c>
      <c r="Z3" s="5">
        <v>0</v>
      </c>
      <c r="AA3" s="5">
        <v>0</v>
      </c>
      <c r="AB3" s="5">
        <v>0</v>
      </c>
      <c r="AC3" s="5">
        <v>0</v>
      </c>
      <c r="AD3" s="5">
        <v>1</v>
      </c>
      <c r="AE3" s="5">
        <v>0</v>
      </c>
      <c r="AF3" s="5">
        <v>1</v>
      </c>
      <c r="AG3" s="5">
        <v>0</v>
      </c>
      <c r="AH3" s="5">
        <v>0</v>
      </c>
      <c r="AI3" s="5">
        <v>1</v>
      </c>
      <c r="AJ3" s="5">
        <v>1</v>
      </c>
      <c r="AK3" s="5">
        <v>0</v>
      </c>
      <c r="AL3" s="5">
        <v>0</v>
      </c>
      <c r="AM3" s="5">
        <v>0</v>
      </c>
      <c r="AN3" s="5">
        <v>0</v>
      </c>
      <c r="AO3" s="5">
        <v>1</v>
      </c>
      <c r="AP3" s="5">
        <v>1</v>
      </c>
      <c r="AQ3" s="5">
        <v>1</v>
      </c>
      <c r="AR3" s="5">
        <v>1</v>
      </c>
      <c r="AS3" s="5">
        <v>0</v>
      </c>
      <c r="AT3" s="5">
        <v>0</v>
      </c>
      <c r="AU3" s="5">
        <v>0</v>
      </c>
      <c r="AV3" s="5">
        <v>0</v>
      </c>
      <c r="AW3" s="5">
        <v>0</v>
      </c>
      <c r="AX3" s="5">
        <v>0</v>
      </c>
      <c r="AY3" s="5">
        <v>0</v>
      </c>
      <c r="AZ3" s="5">
        <v>0</v>
      </c>
      <c r="BA3" s="5">
        <v>0</v>
      </c>
      <c r="BB3" s="5">
        <v>0</v>
      </c>
      <c r="BC3" s="5">
        <v>0</v>
      </c>
      <c r="BD3" s="5">
        <v>0</v>
      </c>
      <c r="BE3" s="5">
        <v>0</v>
      </c>
      <c r="BF3" s="5">
        <v>0</v>
      </c>
      <c r="BG3" s="5">
        <v>0</v>
      </c>
      <c r="BH3" s="5">
        <v>0</v>
      </c>
      <c r="BI3" s="5">
        <v>0</v>
      </c>
      <c r="BJ3" s="5">
        <v>0</v>
      </c>
      <c r="BK3" s="5">
        <v>0</v>
      </c>
      <c r="BL3" s="5">
        <v>0</v>
      </c>
      <c r="BM3" s="5">
        <v>0</v>
      </c>
      <c r="BN3" s="5">
        <v>0</v>
      </c>
      <c r="BO3" s="5">
        <v>0</v>
      </c>
      <c r="BP3" s="5">
        <v>0</v>
      </c>
      <c r="BQ3" s="5">
        <v>0</v>
      </c>
      <c r="BR3" s="5">
        <v>0</v>
      </c>
      <c r="BS3" s="5">
        <v>0</v>
      </c>
      <c r="BT3" s="5">
        <v>0</v>
      </c>
      <c r="BU3" s="5">
        <v>0</v>
      </c>
      <c r="BV3" s="5">
        <v>0</v>
      </c>
      <c r="BW3" s="5">
        <v>0</v>
      </c>
      <c r="BX3" s="5">
        <v>0</v>
      </c>
      <c r="BY3" s="5">
        <v>0</v>
      </c>
      <c r="BZ3" s="5">
        <v>0</v>
      </c>
      <c r="CA3" s="5">
        <v>0</v>
      </c>
      <c r="CB3" s="5">
        <v>0</v>
      </c>
      <c r="CC3" s="5">
        <v>0</v>
      </c>
      <c r="CD3" s="5">
        <v>0</v>
      </c>
      <c r="CE3" s="5">
        <v>0</v>
      </c>
      <c r="CF3" s="5">
        <v>0</v>
      </c>
      <c r="CG3" s="5">
        <v>0</v>
      </c>
      <c r="CH3" s="5">
        <v>0</v>
      </c>
      <c r="CI3" s="5">
        <v>0</v>
      </c>
      <c r="CJ3" s="5">
        <v>0</v>
      </c>
    </row>
    <row r="4" spans="1:88" x14ac:dyDescent="0.3">
      <c r="A4" s="5">
        <v>1</v>
      </c>
      <c r="B4" s="5">
        <v>1891914.15</v>
      </c>
      <c r="C4" s="5" t="s">
        <v>93</v>
      </c>
      <c r="D4" s="5" t="s">
        <v>88</v>
      </c>
      <c r="E4" s="5">
        <v>1</v>
      </c>
      <c r="F4" s="5">
        <v>1</v>
      </c>
      <c r="G4" s="5">
        <v>0</v>
      </c>
      <c r="H4" s="5">
        <v>1</v>
      </c>
      <c r="I4" s="5">
        <v>1</v>
      </c>
      <c r="J4" s="5">
        <v>1</v>
      </c>
      <c r="K4" s="5">
        <v>0</v>
      </c>
      <c r="L4" s="5">
        <v>0</v>
      </c>
      <c r="M4" s="5">
        <v>1</v>
      </c>
      <c r="N4" s="5">
        <v>0</v>
      </c>
      <c r="O4" s="5">
        <v>0</v>
      </c>
      <c r="P4" s="5">
        <v>1</v>
      </c>
      <c r="Q4" s="5">
        <v>1</v>
      </c>
      <c r="R4" s="5">
        <v>0</v>
      </c>
      <c r="S4" s="5">
        <v>0</v>
      </c>
      <c r="T4" s="5">
        <v>0</v>
      </c>
      <c r="U4" s="5">
        <v>1</v>
      </c>
      <c r="V4" s="5">
        <v>0</v>
      </c>
      <c r="W4" s="5">
        <v>0</v>
      </c>
      <c r="X4" s="5">
        <v>0</v>
      </c>
      <c r="Y4" s="5">
        <v>0</v>
      </c>
      <c r="Z4" s="5">
        <v>1</v>
      </c>
      <c r="AA4" s="5">
        <v>1</v>
      </c>
      <c r="AB4" s="5">
        <v>1</v>
      </c>
      <c r="AC4" s="5">
        <v>1</v>
      </c>
      <c r="AD4" s="5">
        <v>1</v>
      </c>
      <c r="AE4" s="5">
        <v>0</v>
      </c>
      <c r="AF4" s="5">
        <v>0</v>
      </c>
      <c r="AG4" s="5">
        <v>0</v>
      </c>
      <c r="AH4" s="5">
        <v>0</v>
      </c>
      <c r="AI4" s="5">
        <v>0</v>
      </c>
      <c r="AJ4" s="5">
        <v>1</v>
      </c>
      <c r="AK4" s="5">
        <v>0</v>
      </c>
      <c r="AL4" s="5">
        <v>0</v>
      </c>
      <c r="AM4" s="5">
        <v>0</v>
      </c>
      <c r="AN4" s="5">
        <v>0</v>
      </c>
      <c r="AO4" s="5">
        <v>0</v>
      </c>
      <c r="AP4" s="5">
        <v>1</v>
      </c>
      <c r="AQ4" s="5">
        <v>1</v>
      </c>
      <c r="AR4" s="5">
        <v>0</v>
      </c>
      <c r="AS4" s="5">
        <v>0</v>
      </c>
      <c r="AT4" s="5">
        <v>1</v>
      </c>
      <c r="AU4" s="5">
        <v>1</v>
      </c>
      <c r="AV4" s="5">
        <v>0</v>
      </c>
      <c r="AW4" s="5">
        <v>0</v>
      </c>
      <c r="AX4" s="5">
        <v>0</v>
      </c>
      <c r="AY4" s="5">
        <v>0</v>
      </c>
      <c r="AZ4" s="5">
        <v>0</v>
      </c>
      <c r="BA4" s="5">
        <v>1</v>
      </c>
      <c r="BB4" s="5">
        <v>0</v>
      </c>
      <c r="BC4" s="5">
        <v>0</v>
      </c>
      <c r="BD4" s="5">
        <v>0</v>
      </c>
      <c r="BE4" s="5">
        <v>0</v>
      </c>
      <c r="BF4" s="5">
        <v>1</v>
      </c>
      <c r="BG4" s="5">
        <v>1</v>
      </c>
      <c r="BH4" s="5">
        <v>1</v>
      </c>
      <c r="BI4" s="5">
        <v>1</v>
      </c>
      <c r="BJ4" s="5">
        <v>0</v>
      </c>
      <c r="BK4" s="5">
        <v>0</v>
      </c>
      <c r="BL4" s="5">
        <v>0</v>
      </c>
      <c r="BM4" s="5">
        <v>0</v>
      </c>
      <c r="BN4" s="5">
        <v>0</v>
      </c>
      <c r="BO4" s="5">
        <v>0</v>
      </c>
      <c r="BP4" s="5">
        <v>0</v>
      </c>
      <c r="BQ4" s="5">
        <v>0</v>
      </c>
      <c r="BR4" s="5">
        <v>0</v>
      </c>
      <c r="BS4" s="5">
        <v>0</v>
      </c>
      <c r="BT4" s="5">
        <v>0</v>
      </c>
      <c r="BU4" s="5">
        <v>0</v>
      </c>
      <c r="BV4" s="5">
        <v>0</v>
      </c>
      <c r="BW4" s="5">
        <v>0</v>
      </c>
      <c r="BX4" s="5">
        <v>0</v>
      </c>
      <c r="BY4" s="5">
        <v>0</v>
      </c>
      <c r="BZ4" s="5">
        <v>0</v>
      </c>
      <c r="CA4" s="5">
        <v>0</v>
      </c>
      <c r="CB4" s="5">
        <v>0</v>
      </c>
      <c r="CC4" s="5">
        <v>0</v>
      </c>
      <c r="CD4" s="5">
        <v>0</v>
      </c>
      <c r="CE4" s="5">
        <v>0</v>
      </c>
      <c r="CF4" s="5">
        <v>0</v>
      </c>
      <c r="CG4" s="5">
        <v>0</v>
      </c>
      <c r="CH4" s="5">
        <v>0</v>
      </c>
      <c r="CI4" s="5">
        <v>0</v>
      </c>
      <c r="CJ4" s="5">
        <v>1</v>
      </c>
    </row>
    <row r="5" spans="1:88" x14ac:dyDescent="0.3">
      <c r="A5" s="5">
        <v>1</v>
      </c>
      <c r="B5" s="5">
        <v>1891914.5</v>
      </c>
      <c r="C5" s="5" t="s">
        <v>98</v>
      </c>
      <c r="D5" s="5" t="s">
        <v>88</v>
      </c>
      <c r="E5" s="5">
        <v>1</v>
      </c>
      <c r="F5" s="5">
        <v>1</v>
      </c>
      <c r="G5" s="5">
        <v>0</v>
      </c>
      <c r="H5" s="5">
        <v>1</v>
      </c>
      <c r="I5" s="5">
        <v>1</v>
      </c>
      <c r="J5" s="5">
        <v>1</v>
      </c>
      <c r="K5" s="5">
        <v>0</v>
      </c>
      <c r="L5" s="5">
        <v>0</v>
      </c>
      <c r="M5" s="5">
        <v>1</v>
      </c>
      <c r="N5" s="5">
        <v>1</v>
      </c>
      <c r="O5" s="5">
        <v>0</v>
      </c>
      <c r="P5" s="5">
        <v>1</v>
      </c>
      <c r="Q5" s="5">
        <v>0</v>
      </c>
      <c r="R5" s="5">
        <v>1</v>
      </c>
      <c r="S5" s="5">
        <v>0</v>
      </c>
      <c r="T5" s="5">
        <v>0</v>
      </c>
      <c r="U5" s="5">
        <v>1</v>
      </c>
      <c r="V5" s="5">
        <v>0</v>
      </c>
      <c r="W5" s="5">
        <v>0</v>
      </c>
      <c r="X5" s="5">
        <v>0</v>
      </c>
      <c r="Y5" s="5">
        <v>0</v>
      </c>
      <c r="Z5" s="5">
        <v>1</v>
      </c>
      <c r="AA5" s="5">
        <v>1</v>
      </c>
      <c r="AB5" s="5">
        <v>1</v>
      </c>
      <c r="AC5" s="5">
        <v>1</v>
      </c>
      <c r="AD5" s="5">
        <v>0</v>
      </c>
      <c r="AE5" s="5">
        <v>0</v>
      </c>
      <c r="AF5" s="5">
        <v>1</v>
      </c>
      <c r="AG5" s="5">
        <v>0</v>
      </c>
      <c r="AH5" s="5">
        <v>0</v>
      </c>
      <c r="AI5" s="5">
        <v>1</v>
      </c>
      <c r="AJ5" s="5">
        <v>1</v>
      </c>
      <c r="AK5" s="5">
        <v>0</v>
      </c>
      <c r="AL5" s="5">
        <v>0</v>
      </c>
      <c r="AM5" s="5">
        <v>0</v>
      </c>
      <c r="AN5" s="5">
        <v>0</v>
      </c>
      <c r="AO5" s="5">
        <v>0</v>
      </c>
      <c r="AP5" s="5">
        <v>1</v>
      </c>
      <c r="AQ5" s="5">
        <v>1</v>
      </c>
      <c r="AR5" s="5">
        <v>1</v>
      </c>
      <c r="AS5" s="5">
        <v>0</v>
      </c>
      <c r="AT5" s="5">
        <v>1</v>
      </c>
      <c r="AU5" s="5">
        <v>0</v>
      </c>
      <c r="AV5" s="5">
        <v>0</v>
      </c>
      <c r="AW5" s="5">
        <v>0</v>
      </c>
      <c r="AX5" s="5">
        <v>1</v>
      </c>
      <c r="AY5" s="5">
        <v>0</v>
      </c>
      <c r="AZ5" s="5">
        <v>0</v>
      </c>
      <c r="BA5" s="5">
        <v>1</v>
      </c>
      <c r="BB5" s="5">
        <v>0</v>
      </c>
      <c r="BC5" s="5">
        <v>0</v>
      </c>
      <c r="BD5" s="5">
        <v>0</v>
      </c>
      <c r="BE5" s="5">
        <v>0</v>
      </c>
      <c r="BF5" s="5">
        <v>0</v>
      </c>
      <c r="BG5" s="5">
        <v>1</v>
      </c>
      <c r="BH5" s="5">
        <v>1</v>
      </c>
      <c r="BI5" s="5">
        <v>1</v>
      </c>
      <c r="BJ5" s="5">
        <v>0</v>
      </c>
      <c r="BK5" s="5">
        <v>1</v>
      </c>
      <c r="BL5" s="5">
        <v>0</v>
      </c>
      <c r="BM5" s="5">
        <v>0</v>
      </c>
      <c r="BN5" s="5">
        <v>0</v>
      </c>
      <c r="BO5" s="5">
        <v>0</v>
      </c>
      <c r="BP5" s="5">
        <v>0</v>
      </c>
      <c r="BQ5" s="5">
        <v>0</v>
      </c>
      <c r="BR5" s="5">
        <v>0</v>
      </c>
      <c r="BS5" s="5">
        <v>0</v>
      </c>
      <c r="BT5" s="5">
        <v>0</v>
      </c>
      <c r="BU5" s="5">
        <v>0</v>
      </c>
      <c r="BV5" s="5">
        <v>0</v>
      </c>
      <c r="BW5" s="5">
        <v>0</v>
      </c>
      <c r="BX5" s="5">
        <v>0</v>
      </c>
      <c r="BY5" s="5">
        <v>0</v>
      </c>
      <c r="BZ5" s="5">
        <v>0</v>
      </c>
      <c r="CA5" s="5">
        <v>0</v>
      </c>
      <c r="CB5" s="5">
        <v>0</v>
      </c>
      <c r="CC5" s="5">
        <v>0</v>
      </c>
      <c r="CD5" s="5">
        <v>0</v>
      </c>
      <c r="CE5" s="5">
        <v>0</v>
      </c>
      <c r="CF5" s="5">
        <v>0</v>
      </c>
      <c r="CG5" s="5">
        <v>0</v>
      </c>
      <c r="CH5" s="5">
        <v>0</v>
      </c>
      <c r="CI5" s="5">
        <v>0</v>
      </c>
      <c r="CJ5" s="5">
        <v>0</v>
      </c>
    </row>
    <row r="6" spans="1:88" x14ac:dyDescent="0.3">
      <c r="A6" s="5">
        <v>1</v>
      </c>
      <c r="B6" s="5">
        <v>1458253.8</v>
      </c>
      <c r="C6" s="5" t="s">
        <v>99</v>
      </c>
      <c r="D6" s="5" t="s">
        <v>88</v>
      </c>
      <c r="E6" s="5">
        <v>1</v>
      </c>
      <c r="F6" s="5">
        <v>1</v>
      </c>
      <c r="G6" s="5">
        <v>0</v>
      </c>
      <c r="H6" s="5">
        <v>1</v>
      </c>
      <c r="I6" s="5">
        <v>1</v>
      </c>
      <c r="J6" s="5">
        <v>1</v>
      </c>
      <c r="K6" s="5">
        <v>1</v>
      </c>
      <c r="L6" s="5">
        <v>1</v>
      </c>
      <c r="M6" s="5">
        <v>1</v>
      </c>
      <c r="N6" s="5">
        <v>1</v>
      </c>
      <c r="O6" s="5">
        <v>0</v>
      </c>
      <c r="P6" s="5">
        <v>0</v>
      </c>
      <c r="Q6" s="5">
        <v>1</v>
      </c>
      <c r="R6" s="5">
        <v>1</v>
      </c>
      <c r="S6" s="5">
        <v>1</v>
      </c>
      <c r="T6" s="5">
        <v>0</v>
      </c>
      <c r="U6" s="5">
        <v>0</v>
      </c>
      <c r="V6" s="5">
        <v>0</v>
      </c>
      <c r="W6" s="5">
        <v>0</v>
      </c>
      <c r="X6" s="5">
        <v>0</v>
      </c>
      <c r="Y6" s="5">
        <v>0</v>
      </c>
      <c r="Z6" s="5">
        <v>0</v>
      </c>
      <c r="AA6" s="5">
        <v>0</v>
      </c>
      <c r="AB6" s="5">
        <v>0</v>
      </c>
      <c r="AC6" s="5">
        <v>0</v>
      </c>
      <c r="AD6" s="5">
        <v>0</v>
      </c>
      <c r="AE6" s="5">
        <v>1</v>
      </c>
      <c r="AF6" s="5">
        <v>1</v>
      </c>
      <c r="AG6" s="5">
        <v>0</v>
      </c>
      <c r="AH6" s="5">
        <v>1</v>
      </c>
      <c r="AI6" s="5">
        <v>1</v>
      </c>
      <c r="AJ6" s="5">
        <v>1</v>
      </c>
      <c r="AK6" s="5">
        <v>0</v>
      </c>
      <c r="AL6" s="5">
        <v>1</v>
      </c>
      <c r="AM6" s="5">
        <v>0</v>
      </c>
      <c r="AN6" s="5">
        <v>0</v>
      </c>
      <c r="AO6" s="5">
        <v>0</v>
      </c>
      <c r="AP6" s="5">
        <v>0</v>
      </c>
      <c r="AQ6" s="5">
        <v>1</v>
      </c>
      <c r="AR6" s="5">
        <v>0</v>
      </c>
      <c r="AS6" s="5">
        <v>0</v>
      </c>
      <c r="AT6" s="5">
        <v>0</v>
      </c>
      <c r="AU6" s="5">
        <v>0</v>
      </c>
      <c r="AV6" s="5">
        <v>0</v>
      </c>
      <c r="AW6" s="5">
        <v>0</v>
      </c>
      <c r="AX6" s="5">
        <v>0</v>
      </c>
      <c r="AY6" s="5">
        <v>0</v>
      </c>
      <c r="AZ6" s="5">
        <v>0</v>
      </c>
      <c r="BA6" s="5">
        <v>0</v>
      </c>
      <c r="BB6" s="5">
        <v>0</v>
      </c>
      <c r="BC6" s="5">
        <v>1</v>
      </c>
      <c r="BD6" s="5">
        <v>0</v>
      </c>
      <c r="BE6" s="5">
        <v>0</v>
      </c>
      <c r="BF6" s="5">
        <v>0</v>
      </c>
      <c r="BG6" s="5">
        <v>0</v>
      </c>
      <c r="BH6" s="5">
        <v>0</v>
      </c>
      <c r="BI6" s="5">
        <v>0</v>
      </c>
      <c r="BJ6" s="5">
        <v>0</v>
      </c>
      <c r="BK6" s="5">
        <v>1</v>
      </c>
      <c r="BL6" s="5">
        <v>0</v>
      </c>
      <c r="BM6" s="5">
        <v>1</v>
      </c>
      <c r="BN6" s="5">
        <v>0</v>
      </c>
      <c r="BO6" s="5">
        <v>0</v>
      </c>
      <c r="BP6" s="5">
        <v>0</v>
      </c>
      <c r="BQ6" s="5">
        <v>1</v>
      </c>
      <c r="BR6" s="5">
        <v>1</v>
      </c>
      <c r="BS6" s="5">
        <v>1</v>
      </c>
      <c r="BT6" s="5">
        <v>0</v>
      </c>
      <c r="BU6" s="5">
        <v>0</v>
      </c>
      <c r="BV6" s="5">
        <v>0</v>
      </c>
      <c r="BW6" s="5">
        <v>0</v>
      </c>
      <c r="BX6" s="5">
        <v>0</v>
      </c>
      <c r="BY6" s="5">
        <v>0</v>
      </c>
      <c r="BZ6" s="5">
        <v>0</v>
      </c>
      <c r="CA6" s="5">
        <v>0</v>
      </c>
      <c r="CB6" s="5">
        <v>0</v>
      </c>
      <c r="CC6" s="5">
        <v>0</v>
      </c>
      <c r="CD6" s="5">
        <v>0</v>
      </c>
      <c r="CE6" s="5">
        <v>0</v>
      </c>
      <c r="CF6" s="5">
        <v>0</v>
      </c>
      <c r="CG6" s="5">
        <v>0</v>
      </c>
      <c r="CH6" s="5">
        <v>0</v>
      </c>
      <c r="CI6" s="5">
        <v>0</v>
      </c>
      <c r="CJ6" s="5">
        <v>0</v>
      </c>
    </row>
    <row r="7" spans="1:88" x14ac:dyDescent="0.3">
      <c r="A7" s="5">
        <v>1</v>
      </c>
      <c r="B7" s="5">
        <v>1458253.7</v>
      </c>
      <c r="C7" s="5" t="s">
        <v>100</v>
      </c>
      <c r="D7" s="5" t="s">
        <v>88</v>
      </c>
      <c r="E7" s="5">
        <v>1</v>
      </c>
      <c r="F7" s="5">
        <v>1</v>
      </c>
      <c r="G7" s="5">
        <v>0</v>
      </c>
      <c r="H7" s="5">
        <v>1</v>
      </c>
      <c r="I7" s="5">
        <v>1</v>
      </c>
      <c r="J7" s="5">
        <v>1</v>
      </c>
      <c r="K7" s="5">
        <v>1</v>
      </c>
      <c r="L7" s="5">
        <v>1</v>
      </c>
      <c r="M7" s="5">
        <v>1</v>
      </c>
      <c r="N7" s="5">
        <v>0</v>
      </c>
      <c r="O7" s="5">
        <v>0</v>
      </c>
      <c r="P7" s="5">
        <v>0</v>
      </c>
      <c r="Q7" s="5">
        <v>1</v>
      </c>
      <c r="R7" s="5">
        <v>0</v>
      </c>
      <c r="S7" s="5">
        <v>0</v>
      </c>
      <c r="T7" s="5">
        <v>0</v>
      </c>
      <c r="U7" s="5">
        <v>0</v>
      </c>
      <c r="V7" s="5">
        <v>0</v>
      </c>
      <c r="W7" s="5">
        <v>1</v>
      </c>
      <c r="X7" s="5">
        <v>0</v>
      </c>
      <c r="Y7" s="5">
        <v>0</v>
      </c>
      <c r="Z7" s="5">
        <v>0</v>
      </c>
      <c r="AA7" s="5">
        <v>0</v>
      </c>
      <c r="AB7" s="5">
        <v>0</v>
      </c>
      <c r="AC7" s="5">
        <v>0</v>
      </c>
      <c r="AD7" s="5">
        <v>0</v>
      </c>
      <c r="AE7" s="5">
        <v>0</v>
      </c>
      <c r="AF7" s="5">
        <v>0</v>
      </c>
      <c r="AG7" s="5">
        <v>0</v>
      </c>
      <c r="AH7" s="5">
        <v>0</v>
      </c>
      <c r="AI7" s="5">
        <v>0</v>
      </c>
      <c r="AJ7" s="5">
        <v>0</v>
      </c>
      <c r="AK7" s="5">
        <v>0</v>
      </c>
      <c r="AL7" s="5">
        <v>1</v>
      </c>
      <c r="AM7" s="5">
        <v>0</v>
      </c>
      <c r="AN7" s="5">
        <v>0</v>
      </c>
      <c r="AO7" s="5">
        <v>0</v>
      </c>
      <c r="AP7" s="5">
        <v>1</v>
      </c>
      <c r="AQ7" s="5">
        <v>1</v>
      </c>
      <c r="AR7" s="5">
        <v>0</v>
      </c>
      <c r="AS7" s="5">
        <v>0</v>
      </c>
      <c r="AT7" s="5">
        <v>0</v>
      </c>
      <c r="AU7" s="5">
        <v>1</v>
      </c>
      <c r="AV7" s="5">
        <v>0</v>
      </c>
      <c r="AW7" s="5">
        <v>0</v>
      </c>
      <c r="AX7" s="5">
        <v>0</v>
      </c>
      <c r="AY7" s="5">
        <v>0</v>
      </c>
      <c r="AZ7" s="5">
        <v>0</v>
      </c>
      <c r="BA7" s="5">
        <v>0</v>
      </c>
      <c r="BB7" s="5">
        <v>0</v>
      </c>
      <c r="BC7" s="5">
        <v>0</v>
      </c>
      <c r="BD7" s="5">
        <v>0</v>
      </c>
      <c r="BE7" s="5">
        <v>0</v>
      </c>
      <c r="BF7" s="5">
        <v>0</v>
      </c>
      <c r="BG7" s="5">
        <v>0</v>
      </c>
      <c r="BH7" s="5">
        <v>0</v>
      </c>
      <c r="BI7" s="5">
        <v>0</v>
      </c>
      <c r="BJ7" s="5">
        <v>0</v>
      </c>
      <c r="BK7" s="5">
        <v>1</v>
      </c>
      <c r="BL7" s="5">
        <v>0</v>
      </c>
      <c r="BM7" s="5">
        <v>1</v>
      </c>
      <c r="BN7" s="5">
        <v>0</v>
      </c>
      <c r="BO7" s="5">
        <v>0</v>
      </c>
      <c r="BP7" s="5">
        <v>0</v>
      </c>
      <c r="BQ7" s="5">
        <v>1</v>
      </c>
      <c r="BR7" s="5">
        <v>1</v>
      </c>
      <c r="BS7" s="5">
        <v>1</v>
      </c>
      <c r="BT7" s="5">
        <v>0</v>
      </c>
      <c r="BU7" s="5">
        <v>0</v>
      </c>
      <c r="BV7" s="5">
        <v>0</v>
      </c>
      <c r="BW7" s="5">
        <v>0</v>
      </c>
      <c r="BX7" s="5">
        <v>0</v>
      </c>
      <c r="BY7" s="5">
        <v>0</v>
      </c>
      <c r="BZ7" s="5">
        <v>0</v>
      </c>
      <c r="CA7" s="5">
        <v>0</v>
      </c>
      <c r="CB7" s="5">
        <v>0</v>
      </c>
      <c r="CC7" s="5">
        <v>1</v>
      </c>
      <c r="CD7" s="5">
        <v>0</v>
      </c>
      <c r="CE7" s="5">
        <v>0</v>
      </c>
      <c r="CF7" s="5">
        <v>0</v>
      </c>
      <c r="CG7" s="5">
        <v>0</v>
      </c>
      <c r="CH7" s="5">
        <v>0</v>
      </c>
      <c r="CI7" s="5">
        <v>0</v>
      </c>
      <c r="CJ7" s="5">
        <v>0</v>
      </c>
    </row>
    <row r="8" spans="1:88" x14ac:dyDescent="0.3">
      <c r="A8" s="5">
        <v>1</v>
      </c>
      <c r="B8" s="5">
        <v>1891914.8</v>
      </c>
      <c r="C8" s="5" t="s">
        <v>101</v>
      </c>
      <c r="D8" s="5" t="s">
        <v>88</v>
      </c>
      <c r="E8" s="5">
        <v>1</v>
      </c>
      <c r="F8" s="5">
        <v>1</v>
      </c>
      <c r="G8" s="5">
        <v>0</v>
      </c>
      <c r="H8" s="5">
        <v>1</v>
      </c>
      <c r="I8" s="5">
        <v>1</v>
      </c>
      <c r="J8" s="5">
        <v>1</v>
      </c>
      <c r="K8" s="5">
        <v>1</v>
      </c>
      <c r="L8" s="5">
        <v>0</v>
      </c>
      <c r="M8" s="5">
        <v>1</v>
      </c>
      <c r="N8" s="5">
        <v>0</v>
      </c>
      <c r="O8" s="5">
        <v>1</v>
      </c>
      <c r="P8" s="5">
        <v>0</v>
      </c>
      <c r="Q8" s="5">
        <v>1</v>
      </c>
      <c r="R8" s="5">
        <v>0</v>
      </c>
      <c r="S8" s="5">
        <v>0</v>
      </c>
      <c r="T8" s="5">
        <v>0</v>
      </c>
      <c r="U8" s="5">
        <v>0</v>
      </c>
      <c r="V8" s="5">
        <v>0</v>
      </c>
      <c r="W8" s="5">
        <v>0</v>
      </c>
      <c r="X8" s="5">
        <v>0</v>
      </c>
      <c r="Y8" s="5">
        <v>0</v>
      </c>
      <c r="Z8" s="5">
        <v>1</v>
      </c>
      <c r="AA8" s="5">
        <v>1</v>
      </c>
      <c r="AB8" s="5">
        <v>0</v>
      </c>
      <c r="AC8" s="5">
        <v>1</v>
      </c>
      <c r="AD8" s="5">
        <v>0</v>
      </c>
      <c r="AE8" s="5">
        <v>0</v>
      </c>
      <c r="AF8" s="5">
        <v>1</v>
      </c>
      <c r="AG8" s="5">
        <v>0</v>
      </c>
      <c r="AH8" s="5">
        <v>1</v>
      </c>
      <c r="AI8" s="5">
        <v>1</v>
      </c>
      <c r="AJ8" s="5">
        <v>1</v>
      </c>
      <c r="AK8" s="5">
        <v>1</v>
      </c>
      <c r="AL8" s="5">
        <v>0</v>
      </c>
      <c r="AM8" s="5">
        <v>0</v>
      </c>
      <c r="AN8" s="5">
        <v>0</v>
      </c>
      <c r="AO8" s="5">
        <v>0</v>
      </c>
      <c r="AP8" s="5">
        <v>1</v>
      </c>
      <c r="AQ8" s="5">
        <v>0</v>
      </c>
      <c r="AR8" s="5">
        <v>0</v>
      </c>
      <c r="AS8" s="5">
        <v>0</v>
      </c>
      <c r="AT8" s="5">
        <v>1</v>
      </c>
      <c r="AU8" s="5">
        <v>0</v>
      </c>
      <c r="AV8" s="5">
        <v>0</v>
      </c>
      <c r="AW8" s="5">
        <v>0</v>
      </c>
      <c r="AX8" s="5">
        <v>1</v>
      </c>
      <c r="AY8" s="5">
        <v>0</v>
      </c>
      <c r="AZ8" s="5">
        <v>0</v>
      </c>
      <c r="BA8" s="5">
        <v>1</v>
      </c>
      <c r="BB8" s="5">
        <v>0</v>
      </c>
      <c r="BC8" s="5">
        <v>0</v>
      </c>
      <c r="BD8" s="5">
        <v>0</v>
      </c>
      <c r="BE8" s="5">
        <v>0</v>
      </c>
      <c r="BF8" s="5">
        <v>1</v>
      </c>
      <c r="BG8" s="5">
        <v>0</v>
      </c>
      <c r="BH8" s="5">
        <v>1</v>
      </c>
      <c r="BI8" s="5">
        <v>1</v>
      </c>
      <c r="BJ8" s="5">
        <v>0</v>
      </c>
      <c r="BK8" s="5">
        <v>0</v>
      </c>
      <c r="BL8" s="5">
        <v>0</v>
      </c>
      <c r="BM8" s="5">
        <v>0</v>
      </c>
      <c r="BN8" s="5">
        <v>0</v>
      </c>
      <c r="BO8" s="5">
        <v>0</v>
      </c>
      <c r="BP8" s="5">
        <v>0</v>
      </c>
      <c r="BQ8" s="5">
        <v>0</v>
      </c>
      <c r="BR8" s="5">
        <v>0</v>
      </c>
      <c r="BS8" s="5">
        <v>0</v>
      </c>
      <c r="BT8" s="5">
        <v>0</v>
      </c>
      <c r="BU8" s="5">
        <v>0</v>
      </c>
      <c r="BV8" s="5">
        <v>0</v>
      </c>
      <c r="BW8" s="5">
        <v>0</v>
      </c>
      <c r="BX8" s="5">
        <v>0</v>
      </c>
      <c r="BY8" s="5">
        <v>0</v>
      </c>
      <c r="BZ8" s="5">
        <v>0</v>
      </c>
      <c r="CA8" s="5">
        <v>0</v>
      </c>
      <c r="CB8" s="5">
        <v>0</v>
      </c>
      <c r="CC8" s="5">
        <v>0</v>
      </c>
      <c r="CD8" s="5">
        <v>0</v>
      </c>
      <c r="CE8" s="5">
        <v>0</v>
      </c>
      <c r="CF8" s="5">
        <v>0</v>
      </c>
      <c r="CG8" s="5">
        <v>0</v>
      </c>
      <c r="CH8" s="5">
        <v>0</v>
      </c>
      <c r="CI8" s="5">
        <v>0</v>
      </c>
      <c r="CJ8" s="5">
        <v>0</v>
      </c>
    </row>
    <row r="9" spans="1:88" x14ac:dyDescent="0.3">
      <c r="A9" s="5">
        <v>1</v>
      </c>
      <c r="B9" s="5">
        <v>1303.8800000000001</v>
      </c>
      <c r="C9" s="5" t="s">
        <v>105</v>
      </c>
      <c r="D9" s="5" t="s">
        <v>88</v>
      </c>
      <c r="E9" s="5">
        <v>1</v>
      </c>
      <c r="F9" s="5">
        <v>1</v>
      </c>
      <c r="G9" s="5">
        <v>0</v>
      </c>
      <c r="H9" s="5">
        <v>1</v>
      </c>
      <c r="I9" s="5">
        <v>1</v>
      </c>
      <c r="J9" s="5">
        <v>1</v>
      </c>
      <c r="K9" s="5">
        <v>0</v>
      </c>
      <c r="L9" s="5">
        <v>0</v>
      </c>
      <c r="M9" s="5">
        <v>1</v>
      </c>
      <c r="N9" s="5">
        <v>0</v>
      </c>
      <c r="O9" s="5">
        <v>0</v>
      </c>
      <c r="P9" s="5">
        <v>1</v>
      </c>
      <c r="Q9" s="5">
        <v>1</v>
      </c>
      <c r="R9" s="5">
        <v>0</v>
      </c>
      <c r="S9" s="5">
        <v>0</v>
      </c>
      <c r="T9" s="5">
        <v>0</v>
      </c>
      <c r="U9" s="5">
        <v>1</v>
      </c>
      <c r="V9" s="5">
        <v>1</v>
      </c>
      <c r="W9" s="5">
        <v>1</v>
      </c>
      <c r="X9" s="5">
        <v>0</v>
      </c>
      <c r="Y9" s="5">
        <v>0</v>
      </c>
      <c r="Z9" s="5">
        <v>1</v>
      </c>
      <c r="AA9" s="5">
        <v>1</v>
      </c>
      <c r="AB9" s="5">
        <v>0</v>
      </c>
      <c r="AC9" s="5">
        <v>1</v>
      </c>
      <c r="AD9" s="5">
        <v>0</v>
      </c>
      <c r="AE9" s="5">
        <v>1</v>
      </c>
      <c r="AF9" s="5">
        <v>1</v>
      </c>
      <c r="AG9" s="5">
        <v>1</v>
      </c>
      <c r="AH9" s="5">
        <v>1</v>
      </c>
      <c r="AI9" s="5">
        <v>1</v>
      </c>
      <c r="AJ9" s="5">
        <v>1</v>
      </c>
      <c r="AK9" s="5">
        <v>0</v>
      </c>
      <c r="AL9" s="5">
        <v>0</v>
      </c>
      <c r="AM9" s="5">
        <v>0</v>
      </c>
      <c r="AN9" s="5">
        <v>0</v>
      </c>
      <c r="AO9" s="5">
        <v>0</v>
      </c>
      <c r="AP9" s="5">
        <v>0</v>
      </c>
      <c r="AQ9" s="5">
        <v>0</v>
      </c>
      <c r="AR9" s="5">
        <v>0</v>
      </c>
      <c r="AS9" s="5">
        <v>0</v>
      </c>
      <c r="AT9" s="5">
        <v>1</v>
      </c>
      <c r="AU9" s="5">
        <v>0</v>
      </c>
      <c r="AV9" s="5">
        <v>0</v>
      </c>
      <c r="AW9" s="5">
        <v>0</v>
      </c>
      <c r="AX9" s="5">
        <v>1</v>
      </c>
      <c r="AY9" s="5">
        <v>0</v>
      </c>
      <c r="AZ9" s="5">
        <v>0</v>
      </c>
      <c r="BA9" s="5">
        <v>1</v>
      </c>
      <c r="BB9" s="5">
        <v>0</v>
      </c>
      <c r="BC9" s="5">
        <v>0</v>
      </c>
      <c r="BD9" s="5">
        <v>0</v>
      </c>
      <c r="BE9" s="5">
        <v>0</v>
      </c>
      <c r="BF9" s="5">
        <v>1</v>
      </c>
      <c r="BG9" s="5">
        <v>1</v>
      </c>
      <c r="BH9" s="5">
        <v>1</v>
      </c>
      <c r="BI9" s="5">
        <v>1</v>
      </c>
      <c r="BJ9" s="5">
        <v>0</v>
      </c>
      <c r="BK9" s="5">
        <v>0</v>
      </c>
      <c r="BL9" s="5">
        <v>0</v>
      </c>
      <c r="BM9" s="5">
        <v>0</v>
      </c>
      <c r="BN9" s="5">
        <v>0</v>
      </c>
      <c r="BO9" s="5">
        <v>0</v>
      </c>
      <c r="BP9" s="5">
        <v>0</v>
      </c>
      <c r="BQ9" s="5">
        <v>0</v>
      </c>
      <c r="BR9" s="5">
        <v>0</v>
      </c>
      <c r="BS9" s="5">
        <v>0</v>
      </c>
      <c r="BT9" s="5">
        <v>0</v>
      </c>
      <c r="BU9" s="5">
        <v>0</v>
      </c>
      <c r="BV9" s="5">
        <v>0</v>
      </c>
      <c r="BW9" s="5">
        <v>0</v>
      </c>
      <c r="BX9" s="5">
        <v>0</v>
      </c>
      <c r="BY9" s="5">
        <v>0</v>
      </c>
      <c r="BZ9" s="5">
        <v>0</v>
      </c>
      <c r="CA9" s="5">
        <v>0</v>
      </c>
      <c r="CB9" s="5">
        <v>0</v>
      </c>
      <c r="CC9" s="5">
        <v>0</v>
      </c>
      <c r="CD9" s="5">
        <v>0</v>
      </c>
      <c r="CE9" s="5">
        <v>0</v>
      </c>
      <c r="CF9" s="5">
        <v>0</v>
      </c>
      <c r="CG9" s="5">
        <v>0</v>
      </c>
      <c r="CH9" s="5">
        <v>0</v>
      </c>
      <c r="CI9" s="5">
        <v>0</v>
      </c>
      <c r="CJ9" s="5">
        <v>0</v>
      </c>
    </row>
    <row r="10" spans="1:88" x14ac:dyDescent="0.3">
      <c r="A10" s="5">
        <v>1</v>
      </c>
      <c r="B10" s="5">
        <v>1458253.3</v>
      </c>
      <c r="C10" s="5" t="s">
        <v>108</v>
      </c>
      <c r="D10" s="5" t="s">
        <v>88</v>
      </c>
      <c r="E10" s="5">
        <v>1</v>
      </c>
      <c r="F10" s="5">
        <v>1</v>
      </c>
      <c r="G10" s="5">
        <v>0</v>
      </c>
      <c r="H10" s="5">
        <v>1</v>
      </c>
      <c r="I10" s="5">
        <v>1</v>
      </c>
      <c r="J10" s="5">
        <v>1</v>
      </c>
      <c r="K10" s="5">
        <v>0</v>
      </c>
      <c r="L10" s="5">
        <v>0</v>
      </c>
      <c r="M10" s="5">
        <v>0</v>
      </c>
      <c r="N10" s="5">
        <v>0</v>
      </c>
      <c r="O10" s="5">
        <v>0</v>
      </c>
      <c r="P10" s="5">
        <v>0</v>
      </c>
      <c r="Q10" s="5">
        <v>0</v>
      </c>
      <c r="R10" s="5">
        <v>0</v>
      </c>
      <c r="S10" s="5">
        <v>0</v>
      </c>
      <c r="T10" s="5">
        <v>0</v>
      </c>
      <c r="U10" s="5">
        <v>0</v>
      </c>
      <c r="V10" s="5">
        <v>0</v>
      </c>
      <c r="W10" s="5">
        <v>0</v>
      </c>
      <c r="X10" s="5">
        <v>0</v>
      </c>
      <c r="Y10" s="5">
        <v>0</v>
      </c>
      <c r="Z10" s="5">
        <v>0</v>
      </c>
      <c r="AA10" s="5">
        <v>0</v>
      </c>
      <c r="AB10" s="5">
        <v>0</v>
      </c>
      <c r="AC10" s="5">
        <v>0</v>
      </c>
      <c r="AD10" s="5">
        <v>0</v>
      </c>
      <c r="AE10" s="5">
        <v>0</v>
      </c>
      <c r="AF10" s="5">
        <v>0</v>
      </c>
      <c r="AG10" s="5">
        <v>0</v>
      </c>
      <c r="AH10" s="5">
        <v>0</v>
      </c>
      <c r="AI10" s="5">
        <v>0</v>
      </c>
      <c r="AJ10" s="5">
        <v>0</v>
      </c>
      <c r="AK10" s="5">
        <v>0</v>
      </c>
      <c r="AL10" s="5">
        <v>0</v>
      </c>
      <c r="AM10" s="5">
        <v>0</v>
      </c>
      <c r="AN10" s="5">
        <v>0</v>
      </c>
      <c r="AO10" s="5">
        <v>0</v>
      </c>
      <c r="AP10" s="5">
        <v>1</v>
      </c>
      <c r="AQ10" s="5">
        <v>0</v>
      </c>
      <c r="AR10" s="5">
        <v>0</v>
      </c>
      <c r="AS10" s="5">
        <v>0</v>
      </c>
      <c r="AT10" s="5">
        <v>0</v>
      </c>
      <c r="AU10" s="5">
        <v>1</v>
      </c>
      <c r="AV10" s="5">
        <v>0</v>
      </c>
      <c r="AW10" s="5">
        <v>0</v>
      </c>
      <c r="AX10" s="5">
        <v>0</v>
      </c>
      <c r="AY10" s="5">
        <v>0</v>
      </c>
      <c r="AZ10" s="5">
        <v>0</v>
      </c>
      <c r="BA10" s="5">
        <v>0</v>
      </c>
      <c r="BB10" s="5">
        <v>0</v>
      </c>
      <c r="BC10" s="5">
        <v>0</v>
      </c>
      <c r="BD10" s="5">
        <v>0</v>
      </c>
      <c r="BE10" s="5">
        <v>0</v>
      </c>
      <c r="BF10" s="5">
        <v>0</v>
      </c>
      <c r="BG10" s="5">
        <v>0</v>
      </c>
      <c r="BH10" s="5">
        <v>0</v>
      </c>
      <c r="BI10" s="5">
        <v>0</v>
      </c>
      <c r="BJ10" s="5">
        <v>0</v>
      </c>
      <c r="BK10" s="5">
        <v>1</v>
      </c>
      <c r="BL10" s="5">
        <v>0</v>
      </c>
      <c r="BM10" s="5">
        <v>1</v>
      </c>
      <c r="BN10" s="5">
        <v>0</v>
      </c>
      <c r="BO10" s="5">
        <v>0</v>
      </c>
      <c r="BP10" s="5">
        <v>0</v>
      </c>
      <c r="BQ10" s="5">
        <v>0</v>
      </c>
      <c r="BR10" s="5">
        <v>0</v>
      </c>
      <c r="BS10" s="5">
        <v>1</v>
      </c>
      <c r="BT10" s="5">
        <v>0</v>
      </c>
      <c r="BU10" s="5">
        <v>0</v>
      </c>
      <c r="BV10" s="5">
        <v>0</v>
      </c>
      <c r="BW10" s="5">
        <v>1</v>
      </c>
      <c r="BX10" s="5">
        <v>0</v>
      </c>
      <c r="BY10" s="5">
        <v>0</v>
      </c>
      <c r="BZ10" s="5">
        <v>0</v>
      </c>
      <c r="CA10" s="5">
        <v>0</v>
      </c>
      <c r="CB10" s="5">
        <v>0</v>
      </c>
      <c r="CC10" s="5">
        <v>1</v>
      </c>
      <c r="CD10" s="5">
        <v>0</v>
      </c>
      <c r="CE10" s="5">
        <v>0</v>
      </c>
      <c r="CF10" s="5">
        <v>1</v>
      </c>
      <c r="CG10" s="5">
        <v>0</v>
      </c>
      <c r="CH10" s="5">
        <v>0</v>
      </c>
      <c r="CI10" s="5">
        <v>0</v>
      </c>
      <c r="CJ10" s="5">
        <v>0</v>
      </c>
    </row>
    <row r="11" spans="1:88" x14ac:dyDescent="0.3">
      <c r="A11" s="5">
        <v>1</v>
      </c>
      <c r="B11" s="5">
        <v>1077464.25</v>
      </c>
      <c r="C11" s="5" t="s">
        <v>112</v>
      </c>
      <c r="D11" s="5" t="s">
        <v>88</v>
      </c>
      <c r="E11" s="5">
        <v>1</v>
      </c>
      <c r="F11" s="5">
        <v>0</v>
      </c>
      <c r="G11" s="5">
        <v>0</v>
      </c>
      <c r="H11" s="5">
        <v>1</v>
      </c>
      <c r="I11" s="5">
        <v>0</v>
      </c>
      <c r="J11" s="5">
        <v>1</v>
      </c>
      <c r="K11" s="5">
        <v>1</v>
      </c>
      <c r="L11" s="5">
        <v>1</v>
      </c>
      <c r="M11" s="5">
        <v>1</v>
      </c>
      <c r="N11" s="5">
        <v>1</v>
      </c>
      <c r="O11" s="5">
        <v>1</v>
      </c>
      <c r="P11" s="5">
        <v>1</v>
      </c>
      <c r="Q11" s="5">
        <v>1</v>
      </c>
      <c r="R11" s="5">
        <v>1</v>
      </c>
      <c r="S11" s="5">
        <v>0</v>
      </c>
      <c r="T11" s="5">
        <v>0</v>
      </c>
      <c r="U11" s="5">
        <v>1</v>
      </c>
      <c r="V11" s="5">
        <v>0</v>
      </c>
      <c r="W11" s="5">
        <v>0</v>
      </c>
      <c r="X11" s="5">
        <v>0</v>
      </c>
      <c r="Y11" s="5">
        <v>0</v>
      </c>
      <c r="Z11" s="5">
        <v>0</v>
      </c>
      <c r="AA11" s="5">
        <v>0</v>
      </c>
      <c r="AB11" s="5">
        <v>0</v>
      </c>
      <c r="AC11" s="5">
        <v>0</v>
      </c>
      <c r="AD11" s="5">
        <v>1</v>
      </c>
      <c r="AE11" s="5">
        <v>0</v>
      </c>
      <c r="AF11" s="5">
        <v>1</v>
      </c>
      <c r="AG11" s="5">
        <v>0</v>
      </c>
      <c r="AH11" s="5">
        <v>1</v>
      </c>
      <c r="AI11" s="5">
        <v>1</v>
      </c>
      <c r="AJ11" s="5">
        <v>1</v>
      </c>
      <c r="AK11" s="5">
        <v>0</v>
      </c>
      <c r="AL11" s="5">
        <v>0</v>
      </c>
      <c r="AM11" s="5">
        <v>0</v>
      </c>
      <c r="AN11" s="5">
        <v>0</v>
      </c>
      <c r="AO11" s="5">
        <v>0</v>
      </c>
      <c r="AP11" s="5">
        <v>1</v>
      </c>
      <c r="AQ11" s="5">
        <v>0</v>
      </c>
      <c r="AR11" s="5">
        <v>1</v>
      </c>
      <c r="AS11" s="5">
        <v>1</v>
      </c>
      <c r="AT11" s="5">
        <v>0</v>
      </c>
      <c r="AU11" s="5">
        <v>0</v>
      </c>
      <c r="AV11" s="5">
        <v>0</v>
      </c>
      <c r="AW11" s="5">
        <v>0</v>
      </c>
      <c r="AX11" s="5">
        <v>1</v>
      </c>
      <c r="AY11" s="5">
        <v>0</v>
      </c>
      <c r="AZ11" s="5">
        <v>0</v>
      </c>
      <c r="BA11" s="5">
        <v>0</v>
      </c>
      <c r="BB11" s="5">
        <v>0</v>
      </c>
      <c r="BC11" s="5">
        <v>0</v>
      </c>
      <c r="BD11" s="5">
        <v>0</v>
      </c>
      <c r="BE11" s="5">
        <v>0</v>
      </c>
      <c r="BF11" s="5">
        <v>0</v>
      </c>
      <c r="BG11" s="5">
        <v>0</v>
      </c>
      <c r="BH11" s="5">
        <v>0</v>
      </c>
      <c r="BI11" s="5">
        <v>0</v>
      </c>
      <c r="BJ11" s="5">
        <v>0</v>
      </c>
      <c r="BK11" s="5">
        <v>0</v>
      </c>
      <c r="BL11" s="5">
        <v>0</v>
      </c>
      <c r="BM11" s="5">
        <v>0</v>
      </c>
      <c r="BN11" s="5">
        <v>0</v>
      </c>
      <c r="BO11" s="5">
        <v>0</v>
      </c>
      <c r="BP11" s="5">
        <v>0</v>
      </c>
      <c r="BQ11" s="5">
        <v>0</v>
      </c>
      <c r="BR11" s="5">
        <v>0</v>
      </c>
      <c r="BS11" s="5">
        <v>0</v>
      </c>
      <c r="BT11" s="5">
        <v>0</v>
      </c>
      <c r="BU11" s="5">
        <v>0</v>
      </c>
      <c r="BV11" s="5">
        <v>0</v>
      </c>
      <c r="BW11" s="5">
        <v>0</v>
      </c>
      <c r="BX11" s="5">
        <v>0</v>
      </c>
      <c r="BY11" s="5">
        <v>0</v>
      </c>
      <c r="BZ11" s="5">
        <v>0</v>
      </c>
      <c r="CA11" s="5">
        <v>0</v>
      </c>
      <c r="CB11" s="5">
        <v>0</v>
      </c>
      <c r="CC11" s="5">
        <v>0</v>
      </c>
      <c r="CD11" s="5">
        <v>0</v>
      </c>
      <c r="CE11" s="5">
        <v>0</v>
      </c>
      <c r="CF11" s="5">
        <v>0</v>
      </c>
      <c r="CG11" s="5">
        <v>0</v>
      </c>
      <c r="CH11" s="5">
        <v>0</v>
      </c>
      <c r="CI11" s="5">
        <v>0</v>
      </c>
      <c r="CJ11" s="5">
        <v>0</v>
      </c>
    </row>
    <row r="12" spans="1:88" x14ac:dyDescent="0.3">
      <c r="A12" s="5">
        <v>1</v>
      </c>
      <c r="B12" s="5">
        <v>1077464.23</v>
      </c>
      <c r="C12" s="5" t="s">
        <v>114</v>
      </c>
      <c r="D12" s="5" t="s">
        <v>88</v>
      </c>
      <c r="E12" s="5">
        <v>1</v>
      </c>
      <c r="F12" s="5">
        <v>1</v>
      </c>
      <c r="G12" s="5">
        <v>1</v>
      </c>
      <c r="H12" s="5">
        <v>1</v>
      </c>
      <c r="I12" s="5">
        <v>1</v>
      </c>
      <c r="J12" s="5">
        <v>1</v>
      </c>
      <c r="K12" s="5">
        <v>1</v>
      </c>
      <c r="L12" s="5">
        <v>1</v>
      </c>
      <c r="M12" s="5">
        <v>1</v>
      </c>
      <c r="N12" s="5">
        <v>0</v>
      </c>
      <c r="O12" s="5">
        <v>1</v>
      </c>
      <c r="P12" s="5">
        <v>1</v>
      </c>
      <c r="Q12" s="5">
        <v>0</v>
      </c>
      <c r="R12" s="5">
        <v>1</v>
      </c>
      <c r="S12" s="5">
        <v>1</v>
      </c>
      <c r="T12" s="5">
        <v>0</v>
      </c>
      <c r="U12" s="5">
        <v>1</v>
      </c>
      <c r="V12" s="5">
        <v>0</v>
      </c>
      <c r="W12" s="5">
        <v>0</v>
      </c>
      <c r="X12" s="5">
        <v>0</v>
      </c>
      <c r="Y12" s="5">
        <v>0</v>
      </c>
      <c r="Z12" s="5">
        <v>0</v>
      </c>
      <c r="AA12" s="5">
        <v>0</v>
      </c>
      <c r="AB12" s="5">
        <v>0</v>
      </c>
      <c r="AC12" s="5">
        <v>0</v>
      </c>
      <c r="AD12" s="5">
        <v>1</v>
      </c>
      <c r="AE12" s="5">
        <v>0</v>
      </c>
      <c r="AF12" s="5">
        <v>1</v>
      </c>
      <c r="AG12" s="5">
        <v>0</v>
      </c>
      <c r="AH12" s="5">
        <v>1</v>
      </c>
      <c r="AI12" s="5">
        <v>1</v>
      </c>
      <c r="AJ12" s="5">
        <v>1</v>
      </c>
      <c r="AK12" s="5">
        <v>0</v>
      </c>
      <c r="AL12" s="5">
        <v>1</v>
      </c>
      <c r="AM12" s="5">
        <v>1</v>
      </c>
      <c r="AN12" s="5">
        <v>1</v>
      </c>
      <c r="AO12" s="5">
        <v>0</v>
      </c>
      <c r="AP12" s="5">
        <v>0</v>
      </c>
      <c r="AQ12" s="5">
        <v>0</v>
      </c>
      <c r="AR12" s="5">
        <v>0</v>
      </c>
      <c r="AS12" s="5">
        <v>0</v>
      </c>
      <c r="AT12" s="5">
        <v>0</v>
      </c>
      <c r="AU12" s="5">
        <v>1</v>
      </c>
      <c r="AV12" s="5">
        <v>0</v>
      </c>
      <c r="AW12" s="5">
        <v>0</v>
      </c>
      <c r="AX12" s="5">
        <v>1</v>
      </c>
      <c r="AY12" s="5">
        <v>0</v>
      </c>
      <c r="AZ12" s="5">
        <v>1</v>
      </c>
      <c r="BA12" s="5">
        <v>0</v>
      </c>
      <c r="BB12" s="5">
        <v>0</v>
      </c>
      <c r="BC12" s="5">
        <v>0</v>
      </c>
      <c r="BD12" s="5">
        <v>0</v>
      </c>
      <c r="BE12" s="5">
        <v>0</v>
      </c>
      <c r="BF12" s="5">
        <v>0</v>
      </c>
      <c r="BG12" s="5">
        <v>0</v>
      </c>
      <c r="BH12" s="5">
        <v>0</v>
      </c>
      <c r="BI12" s="5">
        <v>0</v>
      </c>
      <c r="BJ12" s="5">
        <v>0</v>
      </c>
      <c r="BK12" s="5">
        <v>0</v>
      </c>
      <c r="BL12" s="5">
        <v>0</v>
      </c>
      <c r="BM12" s="5">
        <v>0</v>
      </c>
      <c r="BN12" s="5">
        <v>0</v>
      </c>
      <c r="BO12" s="5">
        <v>0</v>
      </c>
      <c r="BP12" s="5">
        <v>0</v>
      </c>
      <c r="BQ12" s="5">
        <v>0</v>
      </c>
      <c r="BR12" s="5">
        <v>0</v>
      </c>
      <c r="BS12" s="5">
        <v>0</v>
      </c>
      <c r="BT12" s="5">
        <v>0</v>
      </c>
      <c r="BU12" s="5">
        <v>0</v>
      </c>
      <c r="BV12" s="5">
        <v>0</v>
      </c>
      <c r="BW12" s="5">
        <v>0</v>
      </c>
      <c r="BX12" s="5">
        <v>0</v>
      </c>
      <c r="BY12" s="5">
        <v>0</v>
      </c>
      <c r="BZ12" s="5">
        <v>0</v>
      </c>
      <c r="CA12" s="5">
        <v>0</v>
      </c>
      <c r="CB12" s="5">
        <v>0</v>
      </c>
      <c r="CC12" s="5">
        <v>0</v>
      </c>
      <c r="CD12" s="5">
        <v>0</v>
      </c>
      <c r="CE12" s="5">
        <v>0</v>
      </c>
      <c r="CF12" s="5">
        <v>0</v>
      </c>
      <c r="CG12" s="5">
        <v>0</v>
      </c>
      <c r="CH12" s="5">
        <v>0</v>
      </c>
      <c r="CI12" s="5">
        <v>0</v>
      </c>
      <c r="CJ12" s="5">
        <v>0</v>
      </c>
    </row>
    <row r="13" spans="1:88" x14ac:dyDescent="0.3">
      <c r="A13" s="5">
        <v>1</v>
      </c>
      <c r="B13" s="5">
        <v>1077464.3</v>
      </c>
      <c r="C13" s="5" t="s">
        <v>116</v>
      </c>
      <c r="D13" s="5" t="s">
        <v>88</v>
      </c>
      <c r="E13" s="5">
        <v>1</v>
      </c>
      <c r="F13" s="5">
        <v>1</v>
      </c>
      <c r="G13" s="5">
        <v>1</v>
      </c>
      <c r="H13" s="5">
        <v>1</v>
      </c>
      <c r="I13" s="5">
        <v>1</v>
      </c>
      <c r="J13" s="5">
        <v>1</v>
      </c>
      <c r="K13" s="5">
        <v>1</v>
      </c>
      <c r="L13" s="5">
        <v>1</v>
      </c>
      <c r="M13" s="5">
        <v>1</v>
      </c>
      <c r="N13" s="5">
        <v>1</v>
      </c>
      <c r="O13" s="5">
        <v>1</v>
      </c>
      <c r="P13" s="5">
        <v>1</v>
      </c>
      <c r="Q13" s="5">
        <v>1</v>
      </c>
      <c r="R13" s="5">
        <v>1</v>
      </c>
      <c r="S13" s="5">
        <v>1</v>
      </c>
      <c r="T13" s="5">
        <v>1</v>
      </c>
      <c r="U13" s="5">
        <v>1</v>
      </c>
      <c r="V13" s="5">
        <v>1</v>
      </c>
      <c r="W13" s="5">
        <v>1</v>
      </c>
      <c r="X13" s="5">
        <v>0</v>
      </c>
      <c r="Y13" s="5">
        <v>0</v>
      </c>
      <c r="Z13" s="5">
        <v>0</v>
      </c>
      <c r="AA13" s="5">
        <v>0</v>
      </c>
      <c r="AB13" s="5">
        <v>0</v>
      </c>
      <c r="AC13" s="5">
        <v>0</v>
      </c>
      <c r="AD13" s="5">
        <v>0</v>
      </c>
      <c r="AE13" s="5">
        <v>0</v>
      </c>
      <c r="AF13" s="5">
        <v>0</v>
      </c>
      <c r="AG13" s="5">
        <v>1</v>
      </c>
      <c r="AH13" s="5">
        <v>0</v>
      </c>
      <c r="AI13" s="5">
        <v>0</v>
      </c>
      <c r="AJ13" s="5">
        <v>0</v>
      </c>
      <c r="AK13" s="5">
        <v>0</v>
      </c>
      <c r="AL13" s="5">
        <v>0</v>
      </c>
      <c r="AM13" s="5">
        <v>0</v>
      </c>
      <c r="AN13" s="5">
        <v>0</v>
      </c>
      <c r="AO13" s="5">
        <v>0</v>
      </c>
      <c r="AP13" s="5">
        <v>1</v>
      </c>
      <c r="AQ13" s="5">
        <v>0</v>
      </c>
      <c r="AR13" s="5">
        <v>0</v>
      </c>
      <c r="AS13" s="5">
        <v>0</v>
      </c>
      <c r="AT13" s="5">
        <v>1</v>
      </c>
      <c r="AU13" s="5">
        <v>0</v>
      </c>
      <c r="AV13" s="5">
        <v>0</v>
      </c>
      <c r="AW13" s="5">
        <v>0</v>
      </c>
      <c r="AX13" s="5">
        <v>0</v>
      </c>
      <c r="AY13" s="5">
        <v>0</v>
      </c>
      <c r="AZ13" s="5">
        <v>0</v>
      </c>
      <c r="BA13" s="5">
        <v>0</v>
      </c>
      <c r="BB13" s="5">
        <v>0</v>
      </c>
      <c r="BC13" s="5">
        <v>0</v>
      </c>
      <c r="BD13" s="5">
        <v>0</v>
      </c>
      <c r="BE13" s="5">
        <v>0</v>
      </c>
      <c r="BF13" s="5">
        <v>0</v>
      </c>
      <c r="BG13" s="5">
        <v>0</v>
      </c>
      <c r="BH13" s="5">
        <v>0</v>
      </c>
      <c r="BI13" s="5">
        <v>0</v>
      </c>
      <c r="BJ13" s="5">
        <v>0</v>
      </c>
      <c r="BK13" s="5">
        <v>0</v>
      </c>
      <c r="BL13" s="5">
        <v>0</v>
      </c>
      <c r="BM13" s="5">
        <v>0</v>
      </c>
      <c r="BN13" s="5">
        <v>0</v>
      </c>
      <c r="BO13" s="5">
        <v>0</v>
      </c>
      <c r="BP13" s="5">
        <v>0</v>
      </c>
      <c r="BQ13" s="5">
        <v>0</v>
      </c>
      <c r="BR13" s="5">
        <v>0</v>
      </c>
      <c r="BS13" s="5">
        <v>0</v>
      </c>
      <c r="BT13" s="5">
        <v>0</v>
      </c>
      <c r="BU13" s="5">
        <v>0</v>
      </c>
      <c r="BV13" s="5">
        <v>0</v>
      </c>
      <c r="BW13" s="5">
        <v>0</v>
      </c>
      <c r="BX13" s="5">
        <v>0</v>
      </c>
      <c r="BY13" s="5">
        <v>0</v>
      </c>
      <c r="BZ13" s="5">
        <v>0</v>
      </c>
      <c r="CA13" s="5">
        <v>0</v>
      </c>
      <c r="CB13" s="5">
        <v>0</v>
      </c>
      <c r="CC13" s="5">
        <v>0</v>
      </c>
      <c r="CD13" s="5">
        <v>0</v>
      </c>
      <c r="CE13" s="5">
        <v>0</v>
      </c>
      <c r="CF13" s="5">
        <v>0</v>
      </c>
      <c r="CG13" s="5">
        <v>0</v>
      </c>
      <c r="CH13" s="5">
        <v>0</v>
      </c>
      <c r="CI13" s="5">
        <v>0</v>
      </c>
      <c r="CJ13" s="5">
        <v>0</v>
      </c>
    </row>
    <row r="14" spans="1:88" x14ac:dyDescent="0.3">
      <c r="A14" s="5">
        <v>1</v>
      </c>
      <c r="B14" s="5">
        <v>1891914.4</v>
      </c>
      <c r="C14" s="5" t="s">
        <v>118</v>
      </c>
      <c r="D14" s="5" t="s">
        <v>88</v>
      </c>
      <c r="E14" s="5">
        <v>1</v>
      </c>
      <c r="F14" s="5">
        <v>0</v>
      </c>
      <c r="G14" s="5">
        <v>0</v>
      </c>
      <c r="H14" s="5">
        <v>1</v>
      </c>
      <c r="I14" s="5">
        <v>1</v>
      </c>
      <c r="J14" s="5">
        <v>1</v>
      </c>
      <c r="K14" s="5">
        <v>0</v>
      </c>
      <c r="L14" s="5">
        <v>0</v>
      </c>
      <c r="M14" s="5">
        <v>1</v>
      </c>
      <c r="N14" s="5">
        <v>1</v>
      </c>
      <c r="O14" s="5">
        <v>0</v>
      </c>
      <c r="P14" s="5">
        <v>1</v>
      </c>
      <c r="Q14" s="5">
        <v>0</v>
      </c>
      <c r="R14" s="5">
        <v>1</v>
      </c>
      <c r="S14" s="5">
        <v>0</v>
      </c>
      <c r="T14" s="5">
        <v>0</v>
      </c>
      <c r="U14" s="5">
        <v>0</v>
      </c>
      <c r="V14" s="5">
        <v>0</v>
      </c>
      <c r="W14" s="5">
        <v>0</v>
      </c>
      <c r="X14" s="5">
        <v>0</v>
      </c>
      <c r="Y14" s="5">
        <v>0</v>
      </c>
      <c r="Z14" s="5">
        <v>1</v>
      </c>
      <c r="AA14" s="5">
        <v>1</v>
      </c>
      <c r="AB14" s="5">
        <v>1</v>
      </c>
      <c r="AC14" s="5">
        <v>1</v>
      </c>
      <c r="AD14" s="5">
        <v>0</v>
      </c>
      <c r="AE14" s="5">
        <v>0</v>
      </c>
      <c r="AF14" s="5">
        <v>1</v>
      </c>
      <c r="AG14" s="5">
        <v>0</v>
      </c>
      <c r="AH14" s="5">
        <v>1</v>
      </c>
      <c r="AI14" s="5">
        <v>1</v>
      </c>
      <c r="AJ14" s="5">
        <v>1</v>
      </c>
      <c r="AK14" s="5">
        <v>0</v>
      </c>
      <c r="AL14" s="5">
        <v>0</v>
      </c>
      <c r="AM14" s="5">
        <v>0</v>
      </c>
      <c r="AN14" s="5">
        <v>0</v>
      </c>
      <c r="AO14" s="5">
        <v>0</v>
      </c>
      <c r="AP14" s="5">
        <v>1</v>
      </c>
      <c r="AQ14" s="5">
        <v>1</v>
      </c>
      <c r="AR14" s="5">
        <v>1</v>
      </c>
      <c r="AS14" s="5">
        <v>0</v>
      </c>
      <c r="AT14" s="5">
        <v>1</v>
      </c>
      <c r="AU14" s="5">
        <v>0</v>
      </c>
      <c r="AV14" s="5">
        <v>0</v>
      </c>
      <c r="AW14" s="5">
        <v>0</v>
      </c>
      <c r="AX14" s="5">
        <v>1</v>
      </c>
      <c r="AY14" s="5">
        <v>0</v>
      </c>
      <c r="AZ14" s="5">
        <v>0</v>
      </c>
      <c r="BA14" s="5">
        <v>1</v>
      </c>
      <c r="BB14" s="5">
        <v>0</v>
      </c>
      <c r="BC14" s="5">
        <v>0</v>
      </c>
      <c r="BD14" s="5">
        <v>0</v>
      </c>
      <c r="BE14" s="5">
        <v>0</v>
      </c>
      <c r="BF14" s="5">
        <v>0</v>
      </c>
      <c r="BG14" s="5">
        <v>1</v>
      </c>
      <c r="BH14" s="5">
        <v>1</v>
      </c>
      <c r="BI14" s="5">
        <v>1</v>
      </c>
      <c r="BJ14" s="5">
        <v>0</v>
      </c>
      <c r="BK14" s="5">
        <v>1</v>
      </c>
      <c r="BL14" s="5">
        <v>0</v>
      </c>
      <c r="BM14" s="5">
        <v>0</v>
      </c>
      <c r="BN14" s="5">
        <v>1</v>
      </c>
      <c r="BO14" s="5">
        <v>0</v>
      </c>
      <c r="BP14" s="5">
        <v>0</v>
      </c>
      <c r="BQ14" s="5">
        <v>0</v>
      </c>
      <c r="BR14" s="5">
        <v>0</v>
      </c>
      <c r="BS14" s="5">
        <v>0</v>
      </c>
      <c r="BT14" s="5">
        <v>0</v>
      </c>
      <c r="BU14" s="5">
        <v>0</v>
      </c>
      <c r="BV14" s="5">
        <v>0</v>
      </c>
      <c r="BW14" s="5">
        <v>0</v>
      </c>
      <c r="BX14" s="5">
        <v>0</v>
      </c>
      <c r="BY14" s="5">
        <v>0</v>
      </c>
      <c r="BZ14" s="5">
        <v>0</v>
      </c>
      <c r="CA14" s="5">
        <v>0</v>
      </c>
      <c r="CB14" s="5">
        <v>0</v>
      </c>
      <c r="CC14" s="5">
        <v>0</v>
      </c>
      <c r="CD14" s="5">
        <v>0</v>
      </c>
      <c r="CE14" s="5">
        <v>0</v>
      </c>
      <c r="CF14" s="5">
        <v>0</v>
      </c>
      <c r="CG14" s="5">
        <v>0</v>
      </c>
      <c r="CH14" s="5">
        <v>0</v>
      </c>
      <c r="CI14" s="5">
        <v>0</v>
      </c>
      <c r="CJ14" s="5">
        <v>0</v>
      </c>
    </row>
    <row r="15" spans="1:88" x14ac:dyDescent="0.3">
      <c r="A15" s="5">
        <v>1</v>
      </c>
      <c r="B15" s="5">
        <v>1077464.31</v>
      </c>
      <c r="C15" s="5" t="s">
        <v>123</v>
      </c>
      <c r="D15" s="5" t="s">
        <v>88</v>
      </c>
      <c r="E15" s="5">
        <v>1</v>
      </c>
      <c r="F15" s="5">
        <v>1</v>
      </c>
      <c r="G15" s="5">
        <v>0</v>
      </c>
      <c r="H15" s="5">
        <v>1</v>
      </c>
      <c r="I15" s="5">
        <v>1</v>
      </c>
      <c r="J15" s="5">
        <v>1</v>
      </c>
      <c r="K15" s="5">
        <v>0</v>
      </c>
      <c r="L15" s="5">
        <v>0</v>
      </c>
      <c r="M15" s="5">
        <v>1</v>
      </c>
      <c r="N15" s="5">
        <v>0</v>
      </c>
      <c r="O15" s="5">
        <v>1</v>
      </c>
      <c r="P15" s="5">
        <v>1</v>
      </c>
      <c r="Q15" s="5">
        <v>0</v>
      </c>
      <c r="R15" s="5">
        <v>0</v>
      </c>
      <c r="S15" s="5">
        <v>0</v>
      </c>
      <c r="T15" s="5">
        <v>0</v>
      </c>
      <c r="U15" s="5">
        <v>1</v>
      </c>
      <c r="V15" s="5">
        <v>0</v>
      </c>
      <c r="W15" s="5">
        <v>1</v>
      </c>
      <c r="X15" s="5">
        <v>0</v>
      </c>
      <c r="Y15" s="5">
        <v>0</v>
      </c>
      <c r="Z15" s="5">
        <v>0</v>
      </c>
      <c r="AA15" s="5">
        <v>0</v>
      </c>
      <c r="AB15" s="5">
        <v>0</v>
      </c>
      <c r="AC15" s="5">
        <v>0</v>
      </c>
      <c r="AD15" s="5">
        <v>0</v>
      </c>
      <c r="AE15" s="5">
        <v>1</v>
      </c>
      <c r="AF15" s="5">
        <v>1</v>
      </c>
      <c r="AG15" s="5">
        <v>0</v>
      </c>
      <c r="AH15" s="5">
        <v>1</v>
      </c>
      <c r="AI15" s="5">
        <v>1</v>
      </c>
      <c r="AJ15" s="5">
        <v>1</v>
      </c>
      <c r="AK15" s="5">
        <v>1</v>
      </c>
      <c r="AL15" s="5">
        <v>1</v>
      </c>
      <c r="AM15" s="5">
        <v>0</v>
      </c>
      <c r="AN15" s="5">
        <v>0</v>
      </c>
      <c r="AO15" s="5">
        <v>0</v>
      </c>
      <c r="AP15" s="5">
        <v>0</v>
      </c>
      <c r="AQ15" s="5">
        <v>0</v>
      </c>
      <c r="AR15" s="5">
        <v>0</v>
      </c>
      <c r="AS15" s="5">
        <v>0</v>
      </c>
      <c r="AT15" s="5">
        <v>0</v>
      </c>
      <c r="AU15" s="5">
        <v>0</v>
      </c>
      <c r="AV15" s="5">
        <v>0</v>
      </c>
      <c r="AW15" s="5">
        <v>0</v>
      </c>
      <c r="AX15" s="5">
        <v>0</v>
      </c>
      <c r="AY15" s="5">
        <v>0</v>
      </c>
      <c r="AZ15" s="5">
        <v>0</v>
      </c>
      <c r="BA15" s="5">
        <v>0</v>
      </c>
      <c r="BB15" s="5">
        <v>0</v>
      </c>
      <c r="BC15" s="5">
        <v>1</v>
      </c>
      <c r="BD15" s="5">
        <v>0</v>
      </c>
      <c r="BE15" s="5">
        <v>0</v>
      </c>
      <c r="BF15" s="5">
        <v>0</v>
      </c>
      <c r="BG15" s="5">
        <v>0</v>
      </c>
      <c r="BH15" s="5">
        <v>0</v>
      </c>
      <c r="BI15" s="5">
        <v>0</v>
      </c>
      <c r="BJ15" s="5">
        <v>0</v>
      </c>
      <c r="BK15" s="5">
        <v>0</v>
      </c>
      <c r="BL15" s="5">
        <v>0</v>
      </c>
      <c r="BM15" s="5">
        <v>0</v>
      </c>
      <c r="BN15" s="5">
        <v>0</v>
      </c>
      <c r="BO15" s="5">
        <v>0</v>
      </c>
      <c r="BP15" s="5">
        <v>0</v>
      </c>
      <c r="BQ15" s="5">
        <v>0</v>
      </c>
      <c r="BR15" s="5">
        <v>0</v>
      </c>
      <c r="BS15" s="5">
        <v>0</v>
      </c>
      <c r="BT15" s="5">
        <v>0</v>
      </c>
      <c r="BU15" s="5">
        <v>0</v>
      </c>
      <c r="BV15" s="5">
        <v>0</v>
      </c>
      <c r="BW15" s="5">
        <v>0</v>
      </c>
      <c r="BX15" s="5">
        <v>0</v>
      </c>
      <c r="BY15" s="5">
        <v>0</v>
      </c>
      <c r="BZ15" s="5">
        <v>0</v>
      </c>
      <c r="CA15" s="5">
        <v>0</v>
      </c>
      <c r="CB15" s="5">
        <v>0</v>
      </c>
      <c r="CC15" s="5">
        <v>0</v>
      </c>
      <c r="CD15" s="5">
        <v>0</v>
      </c>
      <c r="CE15" s="5">
        <v>0</v>
      </c>
      <c r="CF15" s="5">
        <v>0</v>
      </c>
      <c r="CG15" s="5">
        <v>0</v>
      </c>
      <c r="CH15" s="5">
        <v>0</v>
      </c>
      <c r="CI15" s="5">
        <v>0</v>
      </c>
      <c r="CJ15" s="5">
        <v>0</v>
      </c>
    </row>
    <row r="16" spans="1:88" x14ac:dyDescent="0.3">
      <c r="A16" s="5">
        <v>1</v>
      </c>
      <c r="B16" s="5">
        <v>1077464.27</v>
      </c>
      <c r="C16" s="5" t="s">
        <v>125</v>
      </c>
      <c r="D16" s="5" t="s">
        <v>88</v>
      </c>
      <c r="E16" s="5">
        <v>1</v>
      </c>
      <c r="F16" s="5">
        <v>1</v>
      </c>
      <c r="G16" s="5">
        <v>1</v>
      </c>
      <c r="H16" s="5">
        <v>1</v>
      </c>
      <c r="I16" s="5">
        <v>1</v>
      </c>
      <c r="J16" s="5">
        <v>1</v>
      </c>
      <c r="K16" s="5">
        <v>1</v>
      </c>
      <c r="L16" s="5">
        <v>1</v>
      </c>
      <c r="M16" s="5">
        <v>1</v>
      </c>
      <c r="N16" s="5">
        <v>0</v>
      </c>
      <c r="O16" s="5">
        <v>0</v>
      </c>
      <c r="P16" s="5">
        <v>1</v>
      </c>
      <c r="Q16" s="5">
        <v>0</v>
      </c>
      <c r="R16" s="5">
        <v>0</v>
      </c>
      <c r="S16" s="5">
        <v>0</v>
      </c>
      <c r="T16" s="5">
        <v>0</v>
      </c>
      <c r="U16" s="5">
        <v>1</v>
      </c>
      <c r="V16" s="5">
        <v>0</v>
      </c>
      <c r="W16" s="5">
        <v>0</v>
      </c>
      <c r="X16" s="5">
        <v>0</v>
      </c>
      <c r="Y16" s="5">
        <v>0</v>
      </c>
      <c r="Z16" s="5">
        <v>0</v>
      </c>
      <c r="AA16" s="5">
        <v>0</v>
      </c>
      <c r="AB16" s="5">
        <v>0</v>
      </c>
      <c r="AC16" s="5">
        <v>0</v>
      </c>
      <c r="AD16" s="5">
        <v>0</v>
      </c>
      <c r="AE16" s="5">
        <v>1</v>
      </c>
      <c r="AF16" s="5">
        <v>1</v>
      </c>
      <c r="AG16" s="5">
        <v>0</v>
      </c>
      <c r="AH16" s="5">
        <v>1</v>
      </c>
      <c r="AI16" s="5">
        <v>1</v>
      </c>
      <c r="AJ16" s="5">
        <v>1</v>
      </c>
      <c r="AK16" s="5">
        <v>1</v>
      </c>
      <c r="AL16" s="5">
        <v>1</v>
      </c>
      <c r="AM16" s="5">
        <v>0</v>
      </c>
      <c r="AN16" s="5">
        <v>0</v>
      </c>
      <c r="AO16" s="5">
        <v>0</v>
      </c>
      <c r="AP16" s="5">
        <v>0</v>
      </c>
      <c r="AQ16" s="5">
        <v>0</v>
      </c>
      <c r="AR16" s="5">
        <v>0</v>
      </c>
      <c r="AS16" s="5">
        <v>1</v>
      </c>
      <c r="AT16" s="5">
        <v>1</v>
      </c>
      <c r="AU16" s="5">
        <v>0</v>
      </c>
      <c r="AV16" s="5">
        <v>0</v>
      </c>
      <c r="AW16" s="5">
        <v>0</v>
      </c>
      <c r="AX16" s="5">
        <v>1</v>
      </c>
      <c r="AY16" s="5">
        <v>0</v>
      </c>
      <c r="AZ16" s="5">
        <v>0</v>
      </c>
      <c r="BA16" s="5">
        <v>0</v>
      </c>
      <c r="BB16" s="5">
        <v>0</v>
      </c>
      <c r="BC16" s="5">
        <v>0</v>
      </c>
      <c r="BD16" s="5">
        <v>0</v>
      </c>
      <c r="BE16" s="5">
        <v>0</v>
      </c>
      <c r="BF16" s="5">
        <v>0</v>
      </c>
      <c r="BG16" s="5">
        <v>0</v>
      </c>
      <c r="BH16" s="5">
        <v>0</v>
      </c>
      <c r="BI16" s="5">
        <v>0</v>
      </c>
      <c r="BJ16" s="5">
        <v>0</v>
      </c>
      <c r="BK16" s="5">
        <v>0</v>
      </c>
      <c r="BL16" s="5">
        <v>0</v>
      </c>
      <c r="BM16" s="5">
        <v>0</v>
      </c>
      <c r="BN16" s="5">
        <v>0</v>
      </c>
      <c r="BO16" s="5">
        <v>0</v>
      </c>
      <c r="BP16" s="5">
        <v>0</v>
      </c>
      <c r="BQ16" s="5">
        <v>0</v>
      </c>
      <c r="BR16" s="5">
        <v>0</v>
      </c>
      <c r="BS16" s="5">
        <v>0</v>
      </c>
      <c r="BT16" s="5">
        <v>0</v>
      </c>
      <c r="BU16" s="5">
        <v>0</v>
      </c>
      <c r="BV16" s="5">
        <v>0</v>
      </c>
      <c r="BW16" s="5">
        <v>0</v>
      </c>
      <c r="BX16" s="5">
        <v>0</v>
      </c>
      <c r="BY16" s="5">
        <v>0</v>
      </c>
      <c r="BZ16" s="5">
        <v>0</v>
      </c>
      <c r="CA16" s="5">
        <v>0</v>
      </c>
      <c r="CB16" s="5">
        <v>0</v>
      </c>
      <c r="CC16" s="5">
        <v>0</v>
      </c>
      <c r="CD16" s="5">
        <v>0</v>
      </c>
      <c r="CE16" s="5">
        <v>0</v>
      </c>
      <c r="CF16" s="5">
        <v>0</v>
      </c>
      <c r="CG16" s="5">
        <v>0</v>
      </c>
      <c r="CH16" s="5">
        <v>0</v>
      </c>
      <c r="CI16" s="5">
        <v>0</v>
      </c>
      <c r="CJ16" s="5">
        <v>0</v>
      </c>
    </row>
    <row r="17" spans="1:88" x14ac:dyDescent="0.3">
      <c r="A17" s="5">
        <v>1</v>
      </c>
      <c r="B17" s="5">
        <v>1891914.12</v>
      </c>
      <c r="C17" s="5" t="s">
        <v>126</v>
      </c>
      <c r="D17" s="5" t="s">
        <v>88</v>
      </c>
      <c r="E17" s="5">
        <v>1</v>
      </c>
      <c r="F17" s="5">
        <v>1</v>
      </c>
      <c r="G17" s="5">
        <v>0</v>
      </c>
      <c r="H17" s="5">
        <v>1</v>
      </c>
      <c r="I17" s="5">
        <v>1</v>
      </c>
      <c r="J17" s="5">
        <v>1</v>
      </c>
      <c r="K17" s="5">
        <v>0</v>
      </c>
      <c r="L17" s="5">
        <v>0</v>
      </c>
      <c r="M17" s="5">
        <v>1</v>
      </c>
      <c r="N17" s="5">
        <v>0</v>
      </c>
      <c r="O17" s="5">
        <v>1</v>
      </c>
      <c r="P17" s="5">
        <v>1</v>
      </c>
      <c r="Q17" s="5">
        <v>1</v>
      </c>
      <c r="R17" s="5">
        <v>1</v>
      </c>
      <c r="S17" s="5">
        <v>0</v>
      </c>
      <c r="T17" s="5">
        <v>0</v>
      </c>
      <c r="U17" s="5">
        <v>0</v>
      </c>
      <c r="V17" s="5">
        <v>0</v>
      </c>
      <c r="W17" s="5">
        <v>0</v>
      </c>
      <c r="X17" s="5">
        <v>1</v>
      </c>
      <c r="Y17" s="5">
        <v>1</v>
      </c>
      <c r="Z17" s="5">
        <v>1</v>
      </c>
      <c r="AA17" s="5">
        <v>1</v>
      </c>
      <c r="AB17" s="5">
        <v>1</v>
      </c>
      <c r="AC17" s="5">
        <v>1</v>
      </c>
      <c r="AD17" s="5">
        <v>0</v>
      </c>
      <c r="AE17" s="5">
        <v>1</v>
      </c>
      <c r="AF17" s="5">
        <v>1</v>
      </c>
      <c r="AG17" s="5">
        <v>0</v>
      </c>
      <c r="AH17" s="5">
        <v>1</v>
      </c>
      <c r="AI17" s="5">
        <v>1</v>
      </c>
      <c r="AJ17" s="5">
        <v>1</v>
      </c>
      <c r="AK17" s="5">
        <v>0</v>
      </c>
      <c r="AL17" s="5">
        <v>0</v>
      </c>
      <c r="AM17" s="5">
        <v>0</v>
      </c>
      <c r="AN17" s="5">
        <v>0</v>
      </c>
      <c r="AO17" s="5">
        <v>0</v>
      </c>
      <c r="AP17" s="5">
        <v>0</v>
      </c>
      <c r="AQ17" s="5">
        <v>1</v>
      </c>
      <c r="AR17" s="5">
        <v>0</v>
      </c>
      <c r="AS17" s="5">
        <v>0</v>
      </c>
      <c r="AT17" s="5">
        <v>1</v>
      </c>
      <c r="AU17" s="5">
        <v>0</v>
      </c>
      <c r="AV17" s="5">
        <v>0</v>
      </c>
      <c r="AW17" s="5">
        <v>0</v>
      </c>
      <c r="AX17" s="5">
        <v>0</v>
      </c>
      <c r="AY17" s="5">
        <v>0</v>
      </c>
      <c r="AZ17" s="5">
        <v>0</v>
      </c>
      <c r="BA17" s="5">
        <v>0</v>
      </c>
      <c r="BB17" s="5">
        <v>0</v>
      </c>
      <c r="BC17" s="5">
        <v>0</v>
      </c>
      <c r="BD17" s="5">
        <v>0</v>
      </c>
      <c r="BE17" s="5">
        <v>0</v>
      </c>
      <c r="BF17" s="5">
        <v>1</v>
      </c>
      <c r="BG17" s="5">
        <v>1</v>
      </c>
      <c r="BH17" s="5">
        <v>1</v>
      </c>
      <c r="BI17" s="5">
        <v>1</v>
      </c>
      <c r="BJ17" s="5">
        <v>0</v>
      </c>
      <c r="BK17" s="5">
        <v>1</v>
      </c>
      <c r="BL17" s="5">
        <v>0</v>
      </c>
      <c r="BM17" s="5">
        <v>0</v>
      </c>
      <c r="BN17" s="5">
        <v>0</v>
      </c>
      <c r="BO17" s="5">
        <v>0</v>
      </c>
      <c r="BP17" s="5">
        <v>0</v>
      </c>
      <c r="BQ17" s="5">
        <v>0</v>
      </c>
      <c r="BR17" s="5">
        <v>0</v>
      </c>
      <c r="BS17" s="5">
        <v>0</v>
      </c>
      <c r="BT17" s="5">
        <v>0</v>
      </c>
      <c r="BU17" s="5">
        <v>0</v>
      </c>
      <c r="BV17" s="5">
        <v>0</v>
      </c>
      <c r="BW17" s="5">
        <v>0</v>
      </c>
      <c r="BX17" s="5">
        <v>0</v>
      </c>
      <c r="BY17" s="5">
        <v>0</v>
      </c>
      <c r="BZ17" s="5">
        <v>0</v>
      </c>
      <c r="CA17" s="5">
        <v>0</v>
      </c>
      <c r="CB17" s="5">
        <v>0</v>
      </c>
      <c r="CC17" s="5">
        <v>0</v>
      </c>
      <c r="CD17" s="5">
        <v>0</v>
      </c>
      <c r="CE17" s="5">
        <v>0</v>
      </c>
      <c r="CF17" s="5">
        <v>0</v>
      </c>
      <c r="CG17" s="5">
        <v>0</v>
      </c>
      <c r="CH17" s="5">
        <v>0</v>
      </c>
      <c r="CI17" s="5">
        <v>0</v>
      </c>
      <c r="CJ17" s="5">
        <v>0</v>
      </c>
    </row>
    <row r="18" spans="1:88" x14ac:dyDescent="0.3">
      <c r="A18" s="5">
        <v>1</v>
      </c>
      <c r="B18" s="5">
        <v>1891914.16</v>
      </c>
      <c r="C18" s="5" t="s">
        <v>127</v>
      </c>
      <c r="D18" s="5" t="s">
        <v>88</v>
      </c>
      <c r="E18" s="5">
        <v>1</v>
      </c>
      <c r="F18" s="5">
        <v>0</v>
      </c>
      <c r="G18" s="5">
        <v>0</v>
      </c>
      <c r="H18" s="5">
        <v>1</v>
      </c>
      <c r="I18" s="5">
        <v>1</v>
      </c>
      <c r="J18" s="5">
        <v>1</v>
      </c>
      <c r="K18" s="5">
        <v>0</v>
      </c>
      <c r="L18" s="5">
        <v>0</v>
      </c>
      <c r="M18" s="5">
        <v>1</v>
      </c>
      <c r="N18" s="5">
        <v>1</v>
      </c>
      <c r="O18" s="5">
        <v>1</v>
      </c>
      <c r="P18" s="5">
        <v>1</v>
      </c>
      <c r="Q18" s="5">
        <v>0</v>
      </c>
      <c r="R18" s="5">
        <v>1</v>
      </c>
      <c r="S18" s="5">
        <v>0</v>
      </c>
      <c r="T18" s="5">
        <v>0</v>
      </c>
      <c r="U18" s="5">
        <v>0</v>
      </c>
      <c r="V18" s="5">
        <v>0</v>
      </c>
      <c r="W18" s="5">
        <v>1</v>
      </c>
      <c r="X18" s="5">
        <v>0</v>
      </c>
      <c r="Y18" s="5">
        <v>0</v>
      </c>
      <c r="Z18" s="5">
        <v>1</v>
      </c>
      <c r="AA18" s="5">
        <v>1</v>
      </c>
      <c r="AB18" s="5">
        <v>1</v>
      </c>
      <c r="AC18" s="5">
        <v>1</v>
      </c>
      <c r="AD18" s="5">
        <v>0</v>
      </c>
      <c r="AE18" s="5">
        <v>1</v>
      </c>
      <c r="AF18" s="5">
        <v>1</v>
      </c>
      <c r="AG18" s="5">
        <v>0</v>
      </c>
      <c r="AH18" s="5">
        <v>1</v>
      </c>
      <c r="AI18" s="5">
        <v>1</v>
      </c>
      <c r="AJ18" s="5">
        <v>1</v>
      </c>
      <c r="AK18" s="5">
        <v>0</v>
      </c>
      <c r="AL18" s="5">
        <v>0</v>
      </c>
      <c r="AM18" s="5">
        <v>0</v>
      </c>
      <c r="AN18" s="5">
        <v>0</v>
      </c>
      <c r="AO18" s="5">
        <v>0</v>
      </c>
      <c r="AP18" s="5">
        <v>1</v>
      </c>
      <c r="AQ18" s="5">
        <v>0</v>
      </c>
      <c r="AR18" s="5">
        <v>0</v>
      </c>
      <c r="AS18" s="5">
        <v>0</v>
      </c>
      <c r="AT18" s="5">
        <v>1</v>
      </c>
      <c r="AU18" s="5">
        <v>0</v>
      </c>
      <c r="AV18" s="5">
        <v>0</v>
      </c>
      <c r="AW18" s="5">
        <v>0</v>
      </c>
      <c r="AX18" s="5">
        <v>1</v>
      </c>
      <c r="AY18" s="5">
        <v>0</v>
      </c>
      <c r="AZ18" s="5">
        <v>0</v>
      </c>
      <c r="BA18" s="5">
        <v>0</v>
      </c>
      <c r="BB18" s="5">
        <v>0</v>
      </c>
      <c r="BC18" s="5">
        <v>0</v>
      </c>
      <c r="BD18" s="5">
        <v>0</v>
      </c>
      <c r="BE18" s="5">
        <v>0</v>
      </c>
      <c r="BF18" s="5">
        <v>0</v>
      </c>
      <c r="BG18" s="5">
        <v>1</v>
      </c>
      <c r="BH18" s="5">
        <v>1</v>
      </c>
      <c r="BI18" s="5">
        <v>1</v>
      </c>
      <c r="BJ18" s="5">
        <v>0</v>
      </c>
      <c r="BK18" s="5">
        <v>1</v>
      </c>
      <c r="BL18" s="5">
        <v>0</v>
      </c>
      <c r="BM18" s="5">
        <v>0</v>
      </c>
      <c r="BN18" s="5">
        <v>1</v>
      </c>
      <c r="BO18" s="5">
        <v>0</v>
      </c>
      <c r="BP18" s="5">
        <v>0</v>
      </c>
      <c r="BQ18" s="5">
        <v>0</v>
      </c>
      <c r="BR18" s="5">
        <v>0</v>
      </c>
      <c r="BS18" s="5">
        <v>0</v>
      </c>
      <c r="BT18" s="5">
        <v>0</v>
      </c>
      <c r="BU18" s="5">
        <v>0</v>
      </c>
      <c r="BV18" s="5">
        <v>0</v>
      </c>
      <c r="BW18" s="5">
        <v>0</v>
      </c>
      <c r="BX18" s="5">
        <v>0</v>
      </c>
      <c r="BY18" s="5">
        <v>0</v>
      </c>
      <c r="BZ18" s="5">
        <v>0</v>
      </c>
      <c r="CA18" s="5">
        <v>0</v>
      </c>
      <c r="CB18" s="5">
        <v>0</v>
      </c>
      <c r="CC18" s="5">
        <v>0</v>
      </c>
      <c r="CD18" s="5">
        <v>0</v>
      </c>
      <c r="CE18" s="5">
        <v>0</v>
      </c>
      <c r="CF18" s="5">
        <v>0</v>
      </c>
      <c r="CG18" s="5">
        <v>0</v>
      </c>
      <c r="CH18" s="5">
        <v>0</v>
      </c>
      <c r="CI18" s="5">
        <v>0</v>
      </c>
      <c r="CJ18" s="5">
        <v>0</v>
      </c>
    </row>
    <row r="19" spans="1:88" x14ac:dyDescent="0.3">
      <c r="A19" s="5">
        <v>1</v>
      </c>
      <c r="B19" s="5">
        <v>1891914.3</v>
      </c>
      <c r="C19" s="5" t="s">
        <v>128</v>
      </c>
      <c r="D19" s="5" t="s">
        <v>88</v>
      </c>
      <c r="E19" s="5">
        <v>1</v>
      </c>
      <c r="F19" s="5">
        <v>0</v>
      </c>
      <c r="G19" s="5">
        <v>0</v>
      </c>
      <c r="H19" s="5">
        <v>1</v>
      </c>
      <c r="I19" s="5">
        <v>1</v>
      </c>
      <c r="J19" s="5">
        <v>1</v>
      </c>
      <c r="K19" s="5">
        <v>0</v>
      </c>
      <c r="L19" s="5">
        <v>0</v>
      </c>
      <c r="M19" s="5">
        <v>1</v>
      </c>
      <c r="N19" s="5">
        <v>1</v>
      </c>
      <c r="O19" s="5">
        <v>1</v>
      </c>
      <c r="P19" s="5">
        <v>1</v>
      </c>
      <c r="Q19" s="5">
        <v>0</v>
      </c>
      <c r="R19" s="5">
        <v>1</v>
      </c>
      <c r="S19" s="5">
        <v>0</v>
      </c>
      <c r="T19" s="5">
        <v>0</v>
      </c>
      <c r="U19" s="5">
        <v>0</v>
      </c>
      <c r="V19" s="5">
        <v>0</v>
      </c>
      <c r="W19" s="5">
        <v>1</v>
      </c>
      <c r="X19" s="5">
        <v>0</v>
      </c>
      <c r="Y19" s="5">
        <v>0</v>
      </c>
      <c r="Z19" s="5">
        <v>1</v>
      </c>
      <c r="AA19" s="5">
        <v>1</v>
      </c>
      <c r="AB19" s="5">
        <v>1</v>
      </c>
      <c r="AC19" s="5">
        <v>1</v>
      </c>
      <c r="AD19" s="5">
        <v>0</v>
      </c>
      <c r="AE19" s="5">
        <v>1</v>
      </c>
      <c r="AF19" s="5">
        <v>1</v>
      </c>
      <c r="AG19" s="5">
        <v>0</v>
      </c>
      <c r="AH19" s="5">
        <v>1</v>
      </c>
      <c r="AI19" s="5">
        <v>1</v>
      </c>
      <c r="AJ19" s="5">
        <v>1</v>
      </c>
      <c r="AK19" s="5">
        <v>0</v>
      </c>
      <c r="AL19" s="5">
        <v>0</v>
      </c>
      <c r="AM19" s="5">
        <v>0</v>
      </c>
      <c r="AN19" s="5">
        <v>0</v>
      </c>
      <c r="AO19" s="5">
        <v>0</v>
      </c>
      <c r="AP19" s="5">
        <v>1</v>
      </c>
      <c r="AQ19" s="5">
        <v>0</v>
      </c>
      <c r="AR19" s="5">
        <v>0</v>
      </c>
      <c r="AS19" s="5">
        <v>0</v>
      </c>
      <c r="AT19" s="5">
        <v>1</v>
      </c>
      <c r="AU19" s="5">
        <v>0</v>
      </c>
      <c r="AV19" s="5">
        <v>0</v>
      </c>
      <c r="AW19" s="5">
        <v>0</v>
      </c>
      <c r="AX19" s="5">
        <v>1</v>
      </c>
      <c r="AY19" s="5">
        <v>0</v>
      </c>
      <c r="AZ19" s="5">
        <v>0</v>
      </c>
      <c r="BA19" s="5">
        <v>0</v>
      </c>
      <c r="BB19" s="5">
        <v>0</v>
      </c>
      <c r="BC19" s="5">
        <v>0</v>
      </c>
      <c r="BD19" s="5">
        <v>0</v>
      </c>
      <c r="BE19" s="5">
        <v>0</v>
      </c>
      <c r="BF19" s="5">
        <v>0</v>
      </c>
      <c r="BG19" s="5">
        <v>1</v>
      </c>
      <c r="BH19" s="5">
        <v>1</v>
      </c>
      <c r="BI19" s="5">
        <v>1</v>
      </c>
      <c r="BJ19" s="5">
        <v>0</v>
      </c>
      <c r="BK19" s="5">
        <v>1</v>
      </c>
      <c r="BL19" s="5">
        <v>0</v>
      </c>
      <c r="BM19" s="5">
        <v>0</v>
      </c>
      <c r="BN19" s="5">
        <v>1</v>
      </c>
      <c r="BO19" s="5">
        <v>0</v>
      </c>
      <c r="BP19" s="5">
        <v>0</v>
      </c>
      <c r="BQ19" s="5">
        <v>0</v>
      </c>
      <c r="BR19" s="5">
        <v>0</v>
      </c>
      <c r="BS19" s="5">
        <v>0</v>
      </c>
      <c r="BT19" s="5">
        <v>0</v>
      </c>
      <c r="BU19" s="5">
        <v>0</v>
      </c>
      <c r="BV19" s="5">
        <v>0</v>
      </c>
      <c r="BW19" s="5">
        <v>0</v>
      </c>
      <c r="BX19" s="5">
        <v>0</v>
      </c>
      <c r="BY19" s="5">
        <v>0</v>
      </c>
      <c r="BZ19" s="5">
        <v>0</v>
      </c>
      <c r="CA19" s="5">
        <v>0</v>
      </c>
      <c r="CB19" s="5">
        <v>0</v>
      </c>
      <c r="CC19" s="5">
        <v>0</v>
      </c>
      <c r="CD19" s="5">
        <v>0</v>
      </c>
      <c r="CE19" s="5">
        <v>0</v>
      </c>
      <c r="CF19" s="5">
        <v>0</v>
      </c>
      <c r="CG19" s="5">
        <v>0</v>
      </c>
      <c r="CH19" s="5">
        <v>0</v>
      </c>
      <c r="CI19" s="5">
        <v>0</v>
      </c>
      <c r="CJ19" s="5">
        <v>0</v>
      </c>
    </row>
    <row r="20" spans="1:88" x14ac:dyDescent="0.3">
      <c r="A20" s="5">
        <v>1</v>
      </c>
      <c r="B20" s="5">
        <v>1458253.5</v>
      </c>
      <c r="C20" s="5" t="s">
        <v>130</v>
      </c>
      <c r="D20" s="5" t="s">
        <v>88</v>
      </c>
      <c r="E20" s="5">
        <v>1</v>
      </c>
      <c r="F20" s="5">
        <v>1</v>
      </c>
      <c r="G20" s="5">
        <v>0</v>
      </c>
      <c r="H20" s="5">
        <v>1</v>
      </c>
      <c r="I20" s="5">
        <v>1</v>
      </c>
      <c r="J20" s="5">
        <v>1</v>
      </c>
      <c r="K20" s="5">
        <v>1</v>
      </c>
      <c r="L20" s="5">
        <v>1</v>
      </c>
      <c r="M20" s="5">
        <v>1</v>
      </c>
      <c r="N20" s="5">
        <v>1</v>
      </c>
      <c r="O20" s="5">
        <v>1</v>
      </c>
      <c r="P20" s="5">
        <v>0</v>
      </c>
      <c r="Q20" s="5">
        <v>1</v>
      </c>
      <c r="R20" s="5">
        <v>1</v>
      </c>
      <c r="S20" s="5">
        <v>0</v>
      </c>
      <c r="T20" s="5">
        <v>0</v>
      </c>
      <c r="U20" s="5">
        <v>0</v>
      </c>
      <c r="V20" s="5">
        <v>0</v>
      </c>
      <c r="W20" s="5">
        <v>0</v>
      </c>
      <c r="X20" s="5">
        <v>0</v>
      </c>
      <c r="Y20" s="5">
        <v>0</v>
      </c>
      <c r="Z20" s="5">
        <v>0</v>
      </c>
      <c r="AA20" s="5">
        <v>0</v>
      </c>
      <c r="AB20" s="5">
        <v>0</v>
      </c>
      <c r="AC20" s="5">
        <v>0</v>
      </c>
      <c r="AD20" s="5">
        <v>0</v>
      </c>
      <c r="AE20" s="5">
        <v>1</v>
      </c>
      <c r="AF20" s="5">
        <v>1</v>
      </c>
      <c r="AG20" s="5">
        <v>0</v>
      </c>
      <c r="AH20" s="5">
        <v>1</v>
      </c>
      <c r="AI20" s="5">
        <v>1</v>
      </c>
      <c r="AJ20" s="5">
        <v>1</v>
      </c>
      <c r="AK20" s="5">
        <v>0</v>
      </c>
      <c r="AL20" s="5">
        <v>1</v>
      </c>
      <c r="AM20" s="5">
        <v>0</v>
      </c>
      <c r="AN20" s="5">
        <v>0</v>
      </c>
      <c r="AO20" s="5">
        <v>0</v>
      </c>
      <c r="AP20" s="5">
        <v>1</v>
      </c>
      <c r="AQ20" s="5">
        <v>1</v>
      </c>
      <c r="AR20" s="5">
        <v>0</v>
      </c>
      <c r="AS20" s="5">
        <v>0</v>
      </c>
      <c r="AT20" s="5">
        <v>0</v>
      </c>
      <c r="AU20" s="5">
        <v>0</v>
      </c>
      <c r="AV20" s="5">
        <v>0</v>
      </c>
      <c r="AW20" s="5">
        <v>0</v>
      </c>
      <c r="AX20" s="5">
        <v>0</v>
      </c>
      <c r="AY20" s="5">
        <v>0</v>
      </c>
      <c r="AZ20" s="5">
        <v>0</v>
      </c>
      <c r="BA20" s="5">
        <v>0</v>
      </c>
      <c r="BB20" s="5">
        <v>0</v>
      </c>
      <c r="BC20" s="5">
        <v>1</v>
      </c>
      <c r="BD20" s="5">
        <v>0</v>
      </c>
      <c r="BE20" s="5">
        <v>0</v>
      </c>
      <c r="BF20" s="5">
        <v>0</v>
      </c>
      <c r="BG20" s="5">
        <v>0</v>
      </c>
      <c r="BH20" s="5">
        <v>0</v>
      </c>
      <c r="BI20" s="5">
        <v>0</v>
      </c>
      <c r="BJ20" s="5">
        <v>0</v>
      </c>
      <c r="BK20" s="5">
        <v>0</v>
      </c>
      <c r="BL20" s="5">
        <v>0</v>
      </c>
      <c r="BM20" s="5">
        <v>1</v>
      </c>
      <c r="BN20" s="5">
        <v>0</v>
      </c>
      <c r="BO20" s="5">
        <v>0</v>
      </c>
      <c r="BP20" s="5">
        <v>0</v>
      </c>
      <c r="BQ20" s="5">
        <v>1</v>
      </c>
      <c r="BR20" s="5">
        <v>1</v>
      </c>
      <c r="BS20" s="5">
        <v>1</v>
      </c>
      <c r="BT20" s="5">
        <v>0</v>
      </c>
      <c r="BU20" s="5">
        <v>0</v>
      </c>
      <c r="BV20" s="5">
        <v>0</v>
      </c>
      <c r="BW20" s="5">
        <v>0</v>
      </c>
      <c r="BX20" s="5">
        <v>0</v>
      </c>
      <c r="BY20" s="5">
        <v>0</v>
      </c>
      <c r="BZ20" s="5">
        <v>0</v>
      </c>
      <c r="CA20" s="5">
        <v>0</v>
      </c>
      <c r="CB20" s="5">
        <v>0</v>
      </c>
      <c r="CC20" s="5">
        <v>1</v>
      </c>
      <c r="CD20" s="5">
        <v>1</v>
      </c>
      <c r="CE20" s="5">
        <v>0</v>
      </c>
      <c r="CF20" s="5">
        <v>0</v>
      </c>
      <c r="CG20" s="5">
        <v>0</v>
      </c>
      <c r="CH20" s="5">
        <v>0</v>
      </c>
      <c r="CI20" s="5">
        <v>0</v>
      </c>
      <c r="CJ20" s="5">
        <v>0</v>
      </c>
    </row>
    <row r="21" spans="1:88" x14ac:dyDescent="0.3">
      <c r="A21" s="5">
        <v>1</v>
      </c>
      <c r="B21" s="5">
        <v>1458253.6</v>
      </c>
      <c r="C21" s="5" t="s">
        <v>132</v>
      </c>
      <c r="D21" s="5" t="s">
        <v>88</v>
      </c>
      <c r="E21" s="5">
        <v>1</v>
      </c>
      <c r="F21" s="5">
        <v>1</v>
      </c>
      <c r="G21" s="5">
        <v>0</v>
      </c>
      <c r="H21" s="5">
        <v>1</v>
      </c>
      <c r="I21" s="5">
        <v>1</v>
      </c>
      <c r="J21" s="5">
        <v>1</v>
      </c>
      <c r="K21" s="5">
        <v>1</v>
      </c>
      <c r="L21" s="5">
        <v>1</v>
      </c>
      <c r="M21" s="5">
        <v>1</v>
      </c>
      <c r="N21" s="5">
        <v>1</v>
      </c>
      <c r="O21" s="5">
        <v>1</v>
      </c>
      <c r="P21" s="5">
        <v>0</v>
      </c>
      <c r="Q21" s="5">
        <v>1</v>
      </c>
      <c r="R21" s="5">
        <v>1</v>
      </c>
      <c r="S21" s="5">
        <v>0</v>
      </c>
      <c r="T21" s="5">
        <v>0</v>
      </c>
      <c r="U21" s="5">
        <v>0</v>
      </c>
      <c r="V21" s="5">
        <v>0</v>
      </c>
      <c r="W21" s="5">
        <v>0</v>
      </c>
      <c r="X21" s="5">
        <v>0</v>
      </c>
      <c r="Y21" s="5">
        <v>0</v>
      </c>
      <c r="Z21" s="5">
        <v>0</v>
      </c>
      <c r="AA21" s="5">
        <v>0</v>
      </c>
      <c r="AB21" s="5">
        <v>0</v>
      </c>
      <c r="AC21" s="5">
        <v>0</v>
      </c>
      <c r="AD21" s="5">
        <v>0</v>
      </c>
      <c r="AE21" s="5">
        <v>1</v>
      </c>
      <c r="AF21" s="5">
        <v>1</v>
      </c>
      <c r="AG21" s="5">
        <v>0</v>
      </c>
      <c r="AH21" s="5">
        <v>1</v>
      </c>
      <c r="AI21" s="5">
        <v>1</v>
      </c>
      <c r="AJ21" s="5">
        <v>1</v>
      </c>
      <c r="AK21" s="5">
        <v>0</v>
      </c>
      <c r="AL21" s="5">
        <v>1</v>
      </c>
      <c r="AM21" s="5">
        <v>0</v>
      </c>
      <c r="AN21" s="5">
        <v>0</v>
      </c>
      <c r="AO21" s="5">
        <v>0</v>
      </c>
      <c r="AP21" s="5">
        <v>0</v>
      </c>
      <c r="AQ21" s="5">
        <v>1</v>
      </c>
      <c r="AR21" s="5">
        <v>0</v>
      </c>
      <c r="AS21" s="5">
        <v>0</v>
      </c>
      <c r="AT21" s="5">
        <v>0</v>
      </c>
      <c r="AU21" s="5">
        <v>1</v>
      </c>
      <c r="AV21" s="5">
        <v>0</v>
      </c>
      <c r="AW21" s="5">
        <v>0</v>
      </c>
      <c r="AX21" s="5">
        <v>0</v>
      </c>
      <c r="AY21" s="5">
        <v>0</v>
      </c>
      <c r="AZ21" s="5">
        <v>0</v>
      </c>
      <c r="BA21" s="5">
        <v>0</v>
      </c>
      <c r="BB21" s="5">
        <v>0</v>
      </c>
      <c r="BC21" s="5">
        <v>1</v>
      </c>
      <c r="BD21" s="5">
        <v>0</v>
      </c>
      <c r="BE21" s="5">
        <v>0</v>
      </c>
      <c r="BF21" s="5">
        <v>0</v>
      </c>
      <c r="BG21" s="5">
        <v>0</v>
      </c>
      <c r="BH21" s="5">
        <v>0</v>
      </c>
      <c r="BI21" s="5">
        <v>0</v>
      </c>
      <c r="BJ21" s="5">
        <v>0</v>
      </c>
      <c r="BK21" s="5">
        <v>1</v>
      </c>
      <c r="BL21" s="5">
        <v>0</v>
      </c>
      <c r="BM21" s="5">
        <v>1</v>
      </c>
      <c r="BN21" s="5">
        <v>0</v>
      </c>
      <c r="BO21" s="5">
        <v>0</v>
      </c>
      <c r="BP21" s="5">
        <v>0</v>
      </c>
      <c r="BQ21" s="5">
        <v>1</v>
      </c>
      <c r="BR21" s="5">
        <v>1</v>
      </c>
      <c r="BS21" s="5">
        <v>1</v>
      </c>
      <c r="BT21" s="5">
        <v>1</v>
      </c>
      <c r="BU21" s="5">
        <v>0</v>
      </c>
      <c r="BV21" s="5">
        <v>0</v>
      </c>
      <c r="BW21" s="5">
        <v>0</v>
      </c>
      <c r="BX21" s="5">
        <v>0</v>
      </c>
      <c r="BY21" s="5">
        <v>0</v>
      </c>
      <c r="BZ21" s="5">
        <v>0</v>
      </c>
      <c r="CA21" s="5">
        <v>0</v>
      </c>
      <c r="CB21" s="5">
        <v>0</v>
      </c>
      <c r="CC21" s="5">
        <v>0</v>
      </c>
      <c r="CD21" s="5">
        <v>1</v>
      </c>
      <c r="CE21" s="5">
        <v>0</v>
      </c>
      <c r="CF21" s="5">
        <v>0</v>
      </c>
      <c r="CG21" s="5">
        <v>0</v>
      </c>
      <c r="CH21" s="5">
        <v>0</v>
      </c>
      <c r="CI21" s="5">
        <v>0</v>
      </c>
      <c r="CJ21" s="5">
        <v>0</v>
      </c>
    </row>
    <row r="22" spans="1:88" x14ac:dyDescent="0.3">
      <c r="A22" s="5">
        <v>1</v>
      </c>
      <c r="B22" s="5">
        <v>1891914.14</v>
      </c>
      <c r="C22" s="5" t="s">
        <v>136</v>
      </c>
      <c r="D22" s="5" t="s">
        <v>88</v>
      </c>
      <c r="E22" s="5">
        <v>1</v>
      </c>
      <c r="F22" s="5">
        <v>1</v>
      </c>
      <c r="G22" s="5">
        <v>0</v>
      </c>
      <c r="H22" s="5">
        <v>1</v>
      </c>
      <c r="I22" s="5">
        <v>1</v>
      </c>
      <c r="J22" s="5">
        <v>1</v>
      </c>
      <c r="K22" s="5">
        <v>0</v>
      </c>
      <c r="L22" s="5">
        <v>0</v>
      </c>
      <c r="M22" s="5">
        <v>1</v>
      </c>
      <c r="N22" s="5">
        <v>0</v>
      </c>
      <c r="O22" s="5">
        <v>0</v>
      </c>
      <c r="P22" s="5">
        <v>1</v>
      </c>
      <c r="Q22" s="5">
        <v>1</v>
      </c>
      <c r="R22" s="5">
        <v>0</v>
      </c>
      <c r="S22" s="5">
        <v>0</v>
      </c>
      <c r="T22" s="5">
        <v>0</v>
      </c>
      <c r="U22" s="5">
        <v>0</v>
      </c>
      <c r="V22" s="5">
        <v>0</v>
      </c>
      <c r="W22" s="5">
        <v>0</v>
      </c>
      <c r="X22" s="5">
        <v>0</v>
      </c>
      <c r="Y22" s="5">
        <v>0</v>
      </c>
      <c r="Z22" s="5">
        <v>1</v>
      </c>
      <c r="AA22" s="5">
        <v>1</v>
      </c>
      <c r="AB22" s="5">
        <v>0</v>
      </c>
      <c r="AC22" s="5">
        <v>1</v>
      </c>
      <c r="AD22" s="5">
        <v>0</v>
      </c>
      <c r="AE22" s="5">
        <v>0</v>
      </c>
      <c r="AF22" s="5">
        <v>1</v>
      </c>
      <c r="AG22" s="5">
        <v>0</v>
      </c>
      <c r="AH22" s="5">
        <v>0</v>
      </c>
      <c r="AI22" s="5">
        <v>1</v>
      </c>
      <c r="AJ22" s="5">
        <v>1</v>
      </c>
      <c r="AK22" s="5">
        <v>0</v>
      </c>
      <c r="AL22" s="5">
        <v>0</v>
      </c>
      <c r="AM22" s="5">
        <v>0</v>
      </c>
      <c r="AN22" s="5">
        <v>1</v>
      </c>
      <c r="AO22" s="5">
        <v>0</v>
      </c>
      <c r="AP22" s="5">
        <v>1</v>
      </c>
      <c r="AQ22" s="5">
        <v>1</v>
      </c>
      <c r="AR22" s="5">
        <v>0</v>
      </c>
      <c r="AS22" s="5">
        <v>0</v>
      </c>
      <c r="AT22" s="5">
        <v>1</v>
      </c>
      <c r="AU22" s="5">
        <v>0</v>
      </c>
      <c r="AV22" s="5">
        <v>0</v>
      </c>
      <c r="AW22" s="5">
        <v>0</v>
      </c>
      <c r="AX22" s="5">
        <v>1</v>
      </c>
      <c r="AY22" s="5">
        <v>0</v>
      </c>
      <c r="AZ22" s="5">
        <v>0</v>
      </c>
      <c r="BA22" s="5">
        <v>1</v>
      </c>
      <c r="BB22" s="5">
        <v>0</v>
      </c>
      <c r="BC22" s="5">
        <v>0</v>
      </c>
      <c r="BD22" s="5">
        <v>0</v>
      </c>
      <c r="BE22" s="5">
        <v>0</v>
      </c>
      <c r="BF22" s="5">
        <v>1</v>
      </c>
      <c r="BG22" s="5">
        <v>1</v>
      </c>
      <c r="BH22" s="5">
        <v>1</v>
      </c>
      <c r="BI22" s="5">
        <v>1</v>
      </c>
      <c r="BJ22" s="5">
        <v>0</v>
      </c>
      <c r="BK22" s="5">
        <v>1</v>
      </c>
      <c r="BL22" s="5">
        <v>0</v>
      </c>
      <c r="BM22" s="5">
        <v>0</v>
      </c>
      <c r="BN22" s="5">
        <v>0</v>
      </c>
      <c r="BO22" s="5">
        <v>0</v>
      </c>
      <c r="BP22" s="5">
        <v>0</v>
      </c>
      <c r="BQ22" s="5">
        <v>0</v>
      </c>
      <c r="BR22" s="5">
        <v>0</v>
      </c>
      <c r="BS22" s="5">
        <v>0</v>
      </c>
      <c r="BT22" s="5">
        <v>0</v>
      </c>
      <c r="BU22" s="5">
        <v>0</v>
      </c>
      <c r="BV22" s="5">
        <v>0</v>
      </c>
      <c r="BW22" s="5">
        <v>0</v>
      </c>
      <c r="BX22" s="5">
        <v>0</v>
      </c>
      <c r="BY22" s="5">
        <v>0</v>
      </c>
      <c r="BZ22" s="5">
        <v>0</v>
      </c>
      <c r="CA22" s="5">
        <v>0</v>
      </c>
      <c r="CB22" s="5">
        <v>0</v>
      </c>
      <c r="CC22" s="5">
        <v>0</v>
      </c>
      <c r="CD22" s="5">
        <v>0</v>
      </c>
      <c r="CE22" s="5">
        <v>0</v>
      </c>
      <c r="CF22" s="5">
        <v>0</v>
      </c>
      <c r="CG22" s="5">
        <v>0</v>
      </c>
      <c r="CH22" s="5">
        <v>0</v>
      </c>
      <c r="CI22" s="5">
        <v>0</v>
      </c>
      <c r="CJ22" s="5">
        <v>0</v>
      </c>
    </row>
    <row r="23" spans="1:88" x14ac:dyDescent="0.3">
      <c r="A23" s="5">
        <v>1</v>
      </c>
      <c r="B23" s="5">
        <v>1891914.7</v>
      </c>
      <c r="C23" s="5" t="s">
        <v>139</v>
      </c>
      <c r="D23" s="5" t="s">
        <v>88</v>
      </c>
      <c r="E23" s="5">
        <v>1</v>
      </c>
      <c r="F23" s="5">
        <v>0</v>
      </c>
      <c r="G23" s="5">
        <v>0</v>
      </c>
      <c r="H23" s="5">
        <v>1</v>
      </c>
      <c r="I23" s="5">
        <v>1</v>
      </c>
      <c r="J23" s="5">
        <v>1</v>
      </c>
      <c r="K23" s="5">
        <v>0</v>
      </c>
      <c r="L23" s="5">
        <v>0</v>
      </c>
      <c r="M23" s="5">
        <v>1</v>
      </c>
      <c r="N23" s="5">
        <v>1</v>
      </c>
      <c r="O23" s="5">
        <v>1</v>
      </c>
      <c r="P23" s="5">
        <v>1</v>
      </c>
      <c r="Q23" s="5">
        <v>0</v>
      </c>
      <c r="R23" s="5">
        <v>1</v>
      </c>
      <c r="S23" s="5">
        <v>0</v>
      </c>
      <c r="T23" s="5">
        <v>0</v>
      </c>
      <c r="U23" s="5">
        <v>0</v>
      </c>
      <c r="V23" s="5">
        <v>0</v>
      </c>
      <c r="W23" s="5">
        <v>1</v>
      </c>
      <c r="X23" s="5">
        <v>0</v>
      </c>
      <c r="Y23" s="5">
        <v>0</v>
      </c>
      <c r="Z23" s="5">
        <v>1</v>
      </c>
      <c r="AA23" s="5">
        <v>1</v>
      </c>
      <c r="AB23" s="5">
        <v>1</v>
      </c>
      <c r="AC23" s="5">
        <v>1</v>
      </c>
      <c r="AD23" s="5">
        <v>0</v>
      </c>
      <c r="AE23" s="5">
        <v>1</v>
      </c>
      <c r="AF23" s="5">
        <v>1</v>
      </c>
      <c r="AG23" s="5">
        <v>0</v>
      </c>
      <c r="AH23" s="5">
        <v>1</v>
      </c>
      <c r="AI23" s="5">
        <v>1</v>
      </c>
      <c r="AJ23" s="5">
        <v>1</v>
      </c>
      <c r="AK23" s="5">
        <v>0</v>
      </c>
      <c r="AL23" s="5">
        <v>0</v>
      </c>
      <c r="AM23" s="5">
        <v>0</v>
      </c>
      <c r="AN23" s="5">
        <v>0</v>
      </c>
      <c r="AO23" s="5">
        <v>0</v>
      </c>
      <c r="AP23" s="5">
        <v>1</v>
      </c>
      <c r="AQ23" s="5">
        <v>0</v>
      </c>
      <c r="AR23" s="5">
        <v>0</v>
      </c>
      <c r="AS23" s="5">
        <v>0</v>
      </c>
      <c r="AT23" s="5">
        <v>1</v>
      </c>
      <c r="AU23" s="5">
        <v>0</v>
      </c>
      <c r="AV23" s="5">
        <v>0</v>
      </c>
      <c r="AW23" s="5">
        <v>0</v>
      </c>
      <c r="AX23" s="5">
        <v>1</v>
      </c>
      <c r="AY23" s="5">
        <v>0</v>
      </c>
      <c r="AZ23" s="5">
        <v>0</v>
      </c>
      <c r="BA23" s="5">
        <v>0</v>
      </c>
      <c r="BB23" s="5">
        <v>0</v>
      </c>
      <c r="BC23" s="5">
        <v>0</v>
      </c>
      <c r="BD23" s="5">
        <v>0</v>
      </c>
      <c r="BE23" s="5">
        <v>0</v>
      </c>
      <c r="BF23" s="5">
        <v>0</v>
      </c>
      <c r="BG23" s="5">
        <v>1</v>
      </c>
      <c r="BH23" s="5">
        <v>1</v>
      </c>
      <c r="BI23" s="5">
        <v>1</v>
      </c>
      <c r="BJ23" s="5">
        <v>0</v>
      </c>
      <c r="BK23" s="5">
        <v>1</v>
      </c>
      <c r="BL23" s="5">
        <v>0</v>
      </c>
      <c r="BM23" s="5">
        <v>0</v>
      </c>
      <c r="BN23" s="5">
        <v>1</v>
      </c>
      <c r="BO23" s="5">
        <v>0</v>
      </c>
      <c r="BP23" s="5">
        <v>0</v>
      </c>
      <c r="BQ23" s="5">
        <v>0</v>
      </c>
      <c r="BR23" s="5">
        <v>0</v>
      </c>
      <c r="BS23" s="5">
        <v>0</v>
      </c>
      <c r="BT23" s="5">
        <v>0</v>
      </c>
      <c r="BU23" s="5">
        <v>0</v>
      </c>
      <c r="BV23" s="5">
        <v>0</v>
      </c>
      <c r="BW23" s="5">
        <v>0</v>
      </c>
      <c r="BX23" s="5">
        <v>0</v>
      </c>
      <c r="BY23" s="5">
        <v>0</v>
      </c>
      <c r="BZ23" s="5">
        <v>0</v>
      </c>
      <c r="CA23" s="5">
        <v>0</v>
      </c>
      <c r="CB23" s="5">
        <v>0</v>
      </c>
      <c r="CC23" s="5">
        <v>0</v>
      </c>
      <c r="CD23" s="5">
        <v>0</v>
      </c>
      <c r="CE23" s="5">
        <v>0</v>
      </c>
      <c r="CF23" s="5">
        <v>0</v>
      </c>
      <c r="CG23" s="5">
        <v>0</v>
      </c>
      <c r="CH23" s="5">
        <v>0</v>
      </c>
      <c r="CI23" s="5">
        <v>0</v>
      </c>
      <c r="CJ23" s="5">
        <v>0</v>
      </c>
    </row>
    <row r="24" spans="1:88" x14ac:dyDescent="0.3">
      <c r="A24" s="5">
        <v>1</v>
      </c>
      <c r="B24" s="5">
        <v>1077464.28</v>
      </c>
      <c r="C24" s="5" t="s">
        <v>140</v>
      </c>
      <c r="D24" s="5" t="s">
        <v>88</v>
      </c>
      <c r="E24" s="5">
        <v>1</v>
      </c>
      <c r="F24" s="5">
        <v>1</v>
      </c>
      <c r="G24" s="5">
        <v>1</v>
      </c>
      <c r="H24" s="5">
        <v>1</v>
      </c>
      <c r="I24" s="5">
        <v>1</v>
      </c>
      <c r="J24" s="5">
        <v>1</v>
      </c>
      <c r="K24" s="5">
        <v>1</v>
      </c>
      <c r="L24" s="5">
        <v>0</v>
      </c>
      <c r="M24" s="5">
        <v>1</v>
      </c>
      <c r="N24" s="5">
        <v>0</v>
      </c>
      <c r="O24" s="5">
        <v>1</v>
      </c>
      <c r="P24" s="5">
        <v>1</v>
      </c>
      <c r="Q24" s="5">
        <v>0</v>
      </c>
      <c r="R24" s="5">
        <v>0</v>
      </c>
      <c r="S24" s="5">
        <v>0</v>
      </c>
      <c r="T24" s="5">
        <v>0</v>
      </c>
      <c r="U24" s="5">
        <v>0</v>
      </c>
      <c r="V24" s="5">
        <v>0</v>
      </c>
      <c r="W24" s="5">
        <v>1</v>
      </c>
      <c r="X24" s="5">
        <v>1</v>
      </c>
      <c r="Y24" s="5">
        <v>1</v>
      </c>
      <c r="Z24" s="5">
        <v>1</v>
      </c>
      <c r="AA24" s="5">
        <v>1</v>
      </c>
      <c r="AB24" s="5">
        <v>1</v>
      </c>
      <c r="AC24" s="5">
        <v>1</v>
      </c>
      <c r="AD24" s="5">
        <v>0</v>
      </c>
      <c r="AE24" s="5">
        <v>0</v>
      </c>
      <c r="AF24" s="5">
        <v>1</v>
      </c>
      <c r="AG24" s="5">
        <v>0</v>
      </c>
      <c r="AH24" s="5">
        <v>1</v>
      </c>
      <c r="AI24" s="5">
        <v>0</v>
      </c>
      <c r="AJ24" s="5">
        <v>1</v>
      </c>
      <c r="AK24" s="5">
        <v>1</v>
      </c>
      <c r="AL24" s="5">
        <v>1</v>
      </c>
      <c r="AM24" s="5">
        <v>0</v>
      </c>
      <c r="AN24" s="5">
        <v>1</v>
      </c>
      <c r="AO24" s="5">
        <v>0</v>
      </c>
      <c r="AP24" s="5">
        <v>1</v>
      </c>
      <c r="AQ24" s="5">
        <v>0</v>
      </c>
      <c r="AR24" s="5">
        <v>0</v>
      </c>
      <c r="AS24" s="5">
        <v>1</v>
      </c>
      <c r="AT24" s="5">
        <v>0</v>
      </c>
      <c r="AU24" s="5">
        <v>1</v>
      </c>
      <c r="AV24" s="5">
        <v>0</v>
      </c>
      <c r="AW24" s="5">
        <v>0</v>
      </c>
      <c r="AX24" s="5">
        <v>0</v>
      </c>
      <c r="AY24" s="5">
        <v>0</v>
      </c>
      <c r="AZ24" s="5">
        <v>0</v>
      </c>
      <c r="BA24" s="5">
        <v>0</v>
      </c>
      <c r="BB24" s="5">
        <v>1</v>
      </c>
      <c r="BC24" s="5">
        <v>1</v>
      </c>
      <c r="BD24" s="5">
        <v>1</v>
      </c>
      <c r="BE24" s="5">
        <v>0</v>
      </c>
      <c r="BF24" s="5">
        <v>0</v>
      </c>
      <c r="BG24" s="5">
        <v>0</v>
      </c>
      <c r="BH24" s="5">
        <v>0</v>
      </c>
      <c r="BI24" s="5">
        <v>0</v>
      </c>
      <c r="BJ24" s="5">
        <v>0</v>
      </c>
      <c r="BK24" s="5">
        <v>0</v>
      </c>
      <c r="BL24" s="5">
        <v>0</v>
      </c>
      <c r="BM24" s="5">
        <v>0</v>
      </c>
      <c r="BN24" s="5">
        <v>0</v>
      </c>
      <c r="BO24" s="5">
        <v>0</v>
      </c>
      <c r="BP24" s="5">
        <v>0</v>
      </c>
      <c r="BQ24" s="5">
        <v>0</v>
      </c>
      <c r="BR24" s="5">
        <v>0</v>
      </c>
      <c r="BS24" s="5">
        <v>0</v>
      </c>
      <c r="BT24" s="5">
        <v>0</v>
      </c>
      <c r="BU24" s="5">
        <v>0</v>
      </c>
      <c r="BV24" s="5">
        <v>0</v>
      </c>
      <c r="BW24" s="5">
        <v>0</v>
      </c>
      <c r="BX24" s="5">
        <v>0</v>
      </c>
      <c r="BY24" s="5">
        <v>0</v>
      </c>
      <c r="BZ24" s="5">
        <v>0</v>
      </c>
      <c r="CA24" s="5">
        <v>0</v>
      </c>
      <c r="CB24" s="5">
        <v>0</v>
      </c>
      <c r="CC24" s="5">
        <v>0</v>
      </c>
      <c r="CD24" s="5">
        <v>0</v>
      </c>
      <c r="CE24" s="5">
        <v>0</v>
      </c>
      <c r="CF24" s="5">
        <v>0</v>
      </c>
      <c r="CG24" s="5">
        <v>0</v>
      </c>
      <c r="CH24" s="5">
        <v>0</v>
      </c>
      <c r="CI24" s="5">
        <v>0</v>
      </c>
      <c r="CJ24" s="5">
        <v>0</v>
      </c>
    </row>
    <row r="25" spans="1:88" x14ac:dyDescent="0.3">
      <c r="A25" s="5">
        <v>1</v>
      </c>
      <c r="B25" s="5">
        <v>1077464.22</v>
      </c>
      <c r="C25" s="5" t="s">
        <v>144</v>
      </c>
      <c r="D25" s="5" t="s">
        <v>88</v>
      </c>
      <c r="E25" s="5">
        <v>1</v>
      </c>
      <c r="F25" s="5">
        <v>1</v>
      </c>
      <c r="G25" s="5">
        <v>1</v>
      </c>
      <c r="H25" s="5">
        <v>1</v>
      </c>
      <c r="I25" s="5">
        <v>1</v>
      </c>
      <c r="J25" s="5">
        <v>1</v>
      </c>
      <c r="K25" s="5">
        <v>0</v>
      </c>
      <c r="L25" s="5">
        <v>1</v>
      </c>
      <c r="M25" s="5">
        <v>1</v>
      </c>
      <c r="N25" s="5">
        <v>0</v>
      </c>
      <c r="O25" s="5">
        <v>1</v>
      </c>
      <c r="P25" s="5">
        <v>1</v>
      </c>
      <c r="Q25" s="5">
        <v>0</v>
      </c>
      <c r="R25" s="5">
        <v>0</v>
      </c>
      <c r="S25" s="5">
        <v>0</v>
      </c>
      <c r="T25" s="5">
        <v>0</v>
      </c>
      <c r="U25" s="5">
        <v>0</v>
      </c>
      <c r="V25" s="5">
        <v>0</v>
      </c>
      <c r="W25" s="5">
        <v>1</v>
      </c>
      <c r="X25" s="5">
        <v>1</v>
      </c>
      <c r="Y25" s="5">
        <v>1</v>
      </c>
      <c r="Z25" s="5">
        <v>1</v>
      </c>
      <c r="AA25" s="5">
        <v>1</v>
      </c>
      <c r="AB25" s="5">
        <v>1</v>
      </c>
      <c r="AC25" s="5">
        <v>1</v>
      </c>
      <c r="AD25" s="5">
        <v>0</v>
      </c>
      <c r="AE25" s="5">
        <v>1</v>
      </c>
      <c r="AF25" s="5">
        <v>1</v>
      </c>
      <c r="AG25" s="5">
        <v>0</v>
      </c>
      <c r="AH25" s="5">
        <v>1</v>
      </c>
      <c r="AI25" s="5">
        <v>1</v>
      </c>
      <c r="AJ25" s="5">
        <v>1</v>
      </c>
      <c r="AK25" s="5">
        <v>1</v>
      </c>
      <c r="AL25" s="5">
        <v>0</v>
      </c>
      <c r="AM25" s="5">
        <v>0</v>
      </c>
      <c r="AN25" s="5">
        <v>0</v>
      </c>
      <c r="AO25" s="5">
        <v>0</v>
      </c>
      <c r="AP25" s="5">
        <v>1</v>
      </c>
      <c r="AQ25" s="5">
        <v>0</v>
      </c>
      <c r="AR25" s="5">
        <v>0</v>
      </c>
      <c r="AS25" s="5">
        <v>0</v>
      </c>
      <c r="AT25" s="5">
        <v>0</v>
      </c>
      <c r="AU25" s="5">
        <v>1</v>
      </c>
      <c r="AV25" s="5">
        <v>1</v>
      </c>
      <c r="AW25" s="5">
        <v>1</v>
      </c>
      <c r="AX25" s="5">
        <v>1</v>
      </c>
      <c r="AY25" s="5">
        <v>1</v>
      </c>
      <c r="AZ25" s="5">
        <v>1</v>
      </c>
      <c r="BA25" s="5">
        <v>0</v>
      </c>
      <c r="BB25" s="5">
        <v>0</v>
      </c>
      <c r="BC25" s="5">
        <v>0</v>
      </c>
      <c r="BD25" s="5">
        <v>0</v>
      </c>
      <c r="BE25" s="5">
        <v>0</v>
      </c>
      <c r="BF25" s="5">
        <v>0</v>
      </c>
      <c r="BG25" s="5">
        <v>0</v>
      </c>
      <c r="BH25" s="5">
        <v>0</v>
      </c>
      <c r="BI25" s="5">
        <v>0</v>
      </c>
      <c r="BJ25" s="5">
        <v>0</v>
      </c>
      <c r="BK25" s="5">
        <v>0</v>
      </c>
      <c r="BL25" s="5">
        <v>0</v>
      </c>
      <c r="BM25" s="5">
        <v>0</v>
      </c>
      <c r="BN25" s="5">
        <v>0</v>
      </c>
      <c r="BO25" s="5">
        <v>0</v>
      </c>
      <c r="BP25" s="5">
        <v>0</v>
      </c>
      <c r="BQ25" s="5">
        <v>0</v>
      </c>
      <c r="BR25" s="5">
        <v>0</v>
      </c>
      <c r="BS25" s="5">
        <v>0</v>
      </c>
      <c r="BT25" s="5">
        <v>0</v>
      </c>
      <c r="BU25" s="5">
        <v>0</v>
      </c>
      <c r="BV25" s="5">
        <v>0</v>
      </c>
      <c r="BW25" s="5">
        <v>0</v>
      </c>
      <c r="BX25" s="5">
        <v>0</v>
      </c>
      <c r="BY25" s="5">
        <v>0</v>
      </c>
      <c r="BZ25" s="5">
        <v>0</v>
      </c>
      <c r="CA25" s="5">
        <v>0</v>
      </c>
      <c r="CB25" s="5">
        <v>0</v>
      </c>
      <c r="CC25" s="5">
        <v>0</v>
      </c>
      <c r="CD25" s="5">
        <v>0</v>
      </c>
      <c r="CE25" s="5">
        <v>0</v>
      </c>
      <c r="CF25" s="5">
        <v>0</v>
      </c>
      <c r="CG25" s="5">
        <v>0</v>
      </c>
      <c r="CH25" s="5">
        <v>0</v>
      </c>
      <c r="CI25" s="5">
        <v>0</v>
      </c>
      <c r="CJ25" s="5">
        <v>0</v>
      </c>
    </row>
    <row r="26" spans="1:88" x14ac:dyDescent="0.3">
      <c r="A26" s="5">
        <v>1</v>
      </c>
      <c r="B26" s="5">
        <v>1303.134</v>
      </c>
      <c r="C26" s="5" t="s">
        <v>145</v>
      </c>
      <c r="D26" s="5" t="s">
        <v>88</v>
      </c>
      <c r="E26" s="5">
        <v>1</v>
      </c>
      <c r="F26" s="5">
        <v>1</v>
      </c>
      <c r="G26" s="5">
        <v>0</v>
      </c>
      <c r="H26" s="5">
        <v>1</v>
      </c>
      <c r="I26" s="5">
        <v>1</v>
      </c>
      <c r="J26" s="5">
        <v>1</v>
      </c>
      <c r="K26" s="5">
        <v>1</v>
      </c>
      <c r="L26" s="5">
        <v>0</v>
      </c>
      <c r="M26" s="5">
        <v>0</v>
      </c>
      <c r="N26" s="5">
        <v>0</v>
      </c>
      <c r="O26" s="5">
        <v>1</v>
      </c>
      <c r="P26" s="5">
        <v>0</v>
      </c>
      <c r="Q26" s="5">
        <v>0</v>
      </c>
      <c r="R26" s="5">
        <v>1</v>
      </c>
      <c r="S26" s="5">
        <v>0</v>
      </c>
      <c r="T26" s="5">
        <v>0</v>
      </c>
      <c r="U26" s="5">
        <v>0</v>
      </c>
      <c r="V26" s="5">
        <v>0</v>
      </c>
      <c r="W26" s="5">
        <v>0</v>
      </c>
      <c r="X26" s="5">
        <v>0</v>
      </c>
      <c r="Y26" s="5">
        <v>0</v>
      </c>
      <c r="Z26" s="5">
        <v>1</v>
      </c>
      <c r="AA26" s="5">
        <v>1</v>
      </c>
      <c r="AB26" s="5">
        <v>1</v>
      </c>
      <c r="AC26" s="5">
        <v>1</v>
      </c>
      <c r="AD26" s="5">
        <v>0</v>
      </c>
      <c r="AE26" s="5">
        <v>0</v>
      </c>
      <c r="AF26" s="5">
        <v>1</v>
      </c>
      <c r="AG26" s="5">
        <v>0</v>
      </c>
      <c r="AH26" s="5">
        <v>1</v>
      </c>
      <c r="AI26" s="5">
        <v>1</v>
      </c>
      <c r="AJ26" s="5">
        <v>1</v>
      </c>
      <c r="AK26" s="5">
        <v>0</v>
      </c>
      <c r="AL26" s="5">
        <v>0</v>
      </c>
      <c r="AM26" s="5">
        <v>0</v>
      </c>
      <c r="AN26" s="5">
        <v>0</v>
      </c>
      <c r="AO26" s="5">
        <v>0</v>
      </c>
      <c r="AP26" s="5">
        <v>1</v>
      </c>
      <c r="AQ26" s="5">
        <v>0</v>
      </c>
      <c r="AR26" s="5">
        <v>0</v>
      </c>
      <c r="AS26" s="5">
        <v>0</v>
      </c>
      <c r="AT26" s="5">
        <v>1</v>
      </c>
      <c r="AU26" s="5">
        <v>0</v>
      </c>
      <c r="AV26" s="5">
        <v>0</v>
      </c>
      <c r="AW26" s="5">
        <v>0</v>
      </c>
      <c r="AX26" s="5">
        <v>1</v>
      </c>
      <c r="AY26" s="5">
        <v>0</v>
      </c>
      <c r="AZ26" s="5">
        <v>0</v>
      </c>
      <c r="BA26" s="5">
        <v>0</v>
      </c>
      <c r="BB26" s="5">
        <v>0</v>
      </c>
      <c r="BC26" s="5">
        <v>0</v>
      </c>
      <c r="BD26" s="5">
        <v>0</v>
      </c>
      <c r="BE26" s="5">
        <v>0</v>
      </c>
      <c r="BF26" s="5">
        <v>1</v>
      </c>
      <c r="BG26" s="5">
        <v>0</v>
      </c>
      <c r="BH26" s="5">
        <v>1</v>
      </c>
      <c r="BI26" s="5">
        <v>0</v>
      </c>
      <c r="BJ26" s="5">
        <v>0</v>
      </c>
      <c r="BK26" s="5">
        <v>0</v>
      </c>
      <c r="BL26" s="5">
        <v>0</v>
      </c>
      <c r="BM26" s="5">
        <v>0</v>
      </c>
      <c r="BN26" s="5">
        <v>0</v>
      </c>
      <c r="BO26" s="5">
        <v>0</v>
      </c>
      <c r="BP26" s="5">
        <v>0</v>
      </c>
      <c r="BQ26" s="5">
        <v>0</v>
      </c>
      <c r="BR26" s="5">
        <v>0</v>
      </c>
      <c r="BS26" s="5">
        <v>0</v>
      </c>
      <c r="BT26" s="5">
        <v>0</v>
      </c>
      <c r="BU26" s="5">
        <v>0</v>
      </c>
      <c r="BV26" s="5">
        <v>0</v>
      </c>
      <c r="BW26" s="5">
        <v>0</v>
      </c>
      <c r="BX26" s="5">
        <v>0</v>
      </c>
      <c r="BY26" s="5">
        <v>0</v>
      </c>
      <c r="BZ26" s="5">
        <v>0</v>
      </c>
      <c r="CA26" s="5">
        <v>0</v>
      </c>
      <c r="CB26" s="5">
        <v>0</v>
      </c>
      <c r="CC26" s="5">
        <v>0</v>
      </c>
      <c r="CD26" s="5">
        <v>0</v>
      </c>
      <c r="CE26" s="5">
        <v>0</v>
      </c>
      <c r="CF26" s="5">
        <v>0</v>
      </c>
      <c r="CG26" s="5">
        <v>0</v>
      </c>
      <c r="CH26" s="5">
        <v>0</v>
      </c>
      <c r="CI26" s="5">
        <v>0</v>
      </c>
      <c r="CJ26" s="5">
        <v>0</v>
      </c>
    </row>
    <row r="27" spans="1:88" x14ac:dyDescent="0.3">
      <c r="A27" s="5">
        <v>1</v>
      </c>
      <c r="B27" s="5">
        <v>1077464.32</v>
      </c>
      <c r="C27" s="5" t="s">
        <v>92</v>
      </c>
      <c r="D27" s="5" t="s">
        <v>88</v>
      </c>
      <c r="E27" s="5">
        <v>1</v>
      </c>
      <c r="F27" s="5">
        <v>1</v>
      </c>
      <c r="G27" s="5">
        <v>1</v>
      </c>
      <c r="H27" s="5">
        <v>1</v>
      </c>
      <c r="I27" s="5">
        <v>1</v>
      </c>
      <c r="J27" s="5">
        <v>1</v>
      </c>
      <c r="K27" s="5">
        <v>1</v>
      </c>
      <c r="L27" s="5">
        <v>1</v>
      </c>
      <c r="M27" s="5">
        <v>1</v>
      </c>
      <c r="N27" s="5">
        <v>0</v>
      </c>
      <c r="O27" s="5">
        <v>1</v>
      </c>
      <c r="P27" s="5">
        <v>1</v>
      </c>
      <c r="Q27" s="5">
        <v>0</v>
      </c>
      <c r="R27" s="5">
        <v>0</v>
      </c>
      <c r="S27" s="5">
        <v>0</v>
      </c>
      <c r="T27" s="5">
        <v>0</v>
      </c>
      <c r="U27" s="5">
        <v>1</v>
      </c>
      <c r="V27" s="5">
        <v>0</v>
      </c>
      <c r="W27" s="5">
        <v>1</v>
      </c>
      <c r="X27" s="5">
        <v>0</v>
      </c>
      <c r="Y27" s="5">
        <v>1</v>
      </c>
      <c r="Z27" s="5">
        <v>1</v>
      </c>
      <c r="AA27" s="5">
        <v>1</v>
      </c>
      <c r="AB27" s="5">
        <v>1</v>
      </c>
      <c r="AC27" s="5">
        <v>1</v>
      </c>
      <c r="AD27" s="5">
        <v>1</v>
      </c>
      <c r="AE27" s="5">
        <v>1</v>
      </c>
      <c r="AF27" s="5">
        <v>1</v>
      </c>
      <c r="AG27" s="5">
        <v>0</v>
      </c>
      <c r="AH27" s="5">
        <v>1</v>
      </c>
      <c r="AI27" s="5">
        <v>0</v>
      </c>
      <c r="AJ27" s="5">
        <v>1</v>
      </c>
      <c r="AK27" s="5">
        <v>1</v>
      </c>
      <c r="AL27" s="5">
        <v>1</v>
      </c>
      <c r="AM27" s="5">
        <v>0</v>
      </c>
      <c r="AN27" s="5">
        <v>0</v>
      </c>
      <c r="AO27" s="5">
        <v>0</v>
      </c>
      <c r="AP27" s="5">
        <v>1</v>
      </c>
      <c r="AQ27" s="5">
        <v>0</v>
      </c>
      <c r="AR27" s="5">
        <v>0</v>
      </c>
      <c r="AS27" s="5">
        <v>1</v>
      </c>
      <c r="AT27" s="5">
        <v>0</v>
      </c>
      <c r="AU27" s="5">
        <v>1</v>
      </c>
      <c r="AV27" s="5">
        <v>0</v>
      </c>
      <c r="AW27" s="5">
        <v>0</v>
      </c>
      <c r="AX27" s="5">
        <v>1</v>
      </c>
      <c r="AY27" s="5">
        <v>0</v>
      </c>
      <c r="AZ27" s="5">
        <v>0</v>
      </c>
      <c r="BA27" s="5">
        <v>0</v>
      </c>
      <c r="BB27" s="5">
        <v>0</v>
      </c>
      <c r="BC27" s="5">
        <v>0</v>
      </c>
      <c r="BD27" s="5">
        <v>0</v>
      </c>
      <c r="BE27" s="5">
        <v>0</v>
      </c>
      <c r="BF27" s="5">
        <v>0</v>
      </c>
      <c r="BG27" s="5">
        <v>0</v>
      </c>
      <c r="BH27" s="5">
        <v>0</v>
      </c>
      <c r="BI27" s="5">
        <v>0</v>
      </c>
      <c r="BJ27" s="5">
        <v>0</v>
      </c>
      <c r="BK27" s="5">
        <v>0</v>
      </c>
      <c r="BL27" s="5">
        <v>0</v>
      </c>
      <c r="BM27" s="5">
        <v>0</v>
      </c>
      <c r="BN27" s="5">
        <v>0</v>
      </c>
      <c r="BO27" s="5">
        <v>0</v>
      </c>
      <c r="BP27" s="5">
        <v>0</v>
      </c>
      <c r="BQ27" s="5">
        <v>0</v>
      </c>
      <c r="BR27" s="5">
        <v>0</v>
      </c>
      <c r="BS27" s="5">
        <v>0</v>
      </c>
      <c r="BT27" s="5">
        <v>0</v>
      </c>
      <c r="BU27" s="5">
        <v>0</v>
      </c>
      <c r="BV27" s="5">
        <v>0</v>
      </c>
      <c r="BW27" s="5">
        <v>0</v>
      </c>
      <c r="BX27" s="5">
        <v>0</v>
      </c>
      <c r="BY27" s="5">
        <v>0</v>
      </c>
      <c r="BZ27" s="5">
        <v>0</v>
      </c>
      <c r="CA27" s="5">
        <v>0</v>
      </c>
      <c r="CB27" s="5">
        <v>0</v>
      </c>
      <c r="CC27" s="5">
        <v>0</v>
      </c>
      <c r="CD27" s="5">
        <v>0</v>
      </c>
      <c r="CE27" s="5">
        <v>0</v>
      </c>
      <c r="CF27" s="5">
        <v>0</v>
      </c>
      <c r="CG27" s="5">
        <v>0</v>
      </c>
      <c r="CH27" s="5">
        <v>0</v>
      </c>
      <c r="CI27" s="5">
        <v>0</v>
      </c>
      <c r="CJ27" s="5">
        <v>0</v>
      </c>
    </row>
    <row r="28" spans="1:88" x14ac:dyDescent="0.3">
      <c r="A28" s="5">
        <v>1</v>
      </c>
      <c r="B28" s="5">
        <v>1303.136</v>
      </c>
      <c r="C28" s="5" t="s">
        <v>151</v>
      </c>
      <c r="D28" s="5" t="s">
        <v>88</v>
      </c>
      <c r="E28" s="5">
        <v>1</v>
      </c>
      <c r="F28" s="5">
        <v>0</v>
      </c>
      <c r="G28" s="5">
        <v>0</v>
      </c>
      <c r="H28" s="5">
        <v>1</v>
      </c>
      <c r="I28" s="5">
        <v>1</v>
      </c>
      <c r="J28" s="5">
        <v>1</v>
      </c>
      <c r="K28" s="5">
        <v>1</v>
      </c>
      <c r="L28" s="5">
        <v>0</v>
      </c>
      <c r="M28" s="5">
        <v>0</v>
      </c>
      <c r="N28" s="5">
        <v>0</v>
      </c>
      <c r="O28" s="5">
        <v>0</v>
      </c>
      <c r="P28" s="5">
        <v>0</v>
      </c>
      <c r="Q28" s="5">
        <v>0</v>
      </c>
      <c r="R28" s="5">
        <v>1</v>
      </c>
      <c r="S28" s="5">
        <v>0</v>
      </c>
      <c r="T28" s="5">
        <v>0</v>
      </c>
      <c r="U28" s="5">
        <v>0</v>
      </c>
      <c r="V28" s="5">
        <v>0</v>
      </c>
      <c r="W28" s="5">
        <v>1</v>
      </c>
      <c r="X28" s="5">
        <v>0</v>
      </c>
      <c r="Y28" s="5">
        <v>0</v>
      </c>
      <c r="Z28" s="5">
        <v>1</v>
      </c>
      <c r="AA28" s="5">
        <v>1</v>
      </c>
      <c r="AB28" s="5">
        <v>1</v>
      </c>
      <c r="AC28" s="5">
        <v>1</v>
      </c>
      <c r="AD28" s="5">
        <v>0</v>
      </c>
      <c r="AE28" s="5">
        <v>1</v>
      </c>
      <c r="AF28" s="5">
        <v>1</v>
      </c>
      <c r="AG28" s="5">
        <v>0</v>
      </c>
      <c r="AH28" s="5">
        <v>0</v>
      </c>
      <c r="AI28" s="5">
        <v>1</v>
      </c>
      <c r="AJ28" s="5">
        <v>1</v>
      </c>
      <c r="AK28" s="5">
        <v>0</v>
      </c>
      <c r="AL28" s="5">
        <v>0</v>
      </c>
      <c r="AM28" s="5">
        <v>0</v>
      </c>
      <c r="AN28" s="5">
        <v>0</v>
      </c>
      <c r="AO28" s="5">
        <v>0</v>
      </c>
      <c r="AP28" s="5">
        <v>1</v>
      </c>
      <c r="AQ28" s="5">
        <v>0</v>
      </c>
      <c r="AR28" s="5">
        <v>0</v>
      </c>
      <c r="AS28" s="5">
        <v>0</v>
      </c>
      <c r="AT28" s="5">
        <v>1</v>
      </c>
      <c r="AU28" s="5">
        <v>0</v>
      </c>
      <c r="AV28" s="5">
        <v>0</v>
      </c>
      <c r="AW28" s="5">
        <v>0</v>
      </c>
      <c r="AX28" s="5">
        <v>1</v>
      </c>
      <c r="AY28" s="5">
        <v>0</v>
      </c>
      <c r="AZ28" s="5">
        <v>0</v>
      </c>
      <c r="BA28" s="5">
        <v>1</v>
      </c>
      <c r="BB28" s="5">
        <v>0</v>
      </c>
      <c r="BC28" s="5">
        <v>0</v>
      </c>
      <c r="BD28" s="5">
        <v>0</v>
      </c>
      <c r="BE28" s="5">
        <v>0</v>
      </c>
      <c r="BF28" s="5">
        <v>1</v>
      </c>
      <c r="BG28" s="5">
        <v>0</v>
      </c>
      <c r="BH28" s="5">
        <v>1</v>
      </c>
      <c r="BI28" s="5">
        <v>0</v>
      </c>
      <c r="BJ28" s="5">
        <v>0</v>
      </c>
      <c r="BK28" s="5">
        <v>1</v>
      </c>
      <c r="BL28" s="5">
        <v>0</v>
      </c>
      <c r="BM28" s="5">
        <v>0</v>
      </c>
      <c r="BN28" s="5">
        <v>0</v>
      </c>
      <c r="BO28" s="5">
        <v>0</v>
      </c>
      <c r="BP28" s="5">
        <v>0</v>
      </c>
      <c r="BQ28" s="5">
        <v>0</v>
      </c>
      <c r="BR28" s="5">
        <v>0</v>
      </c>
      <c r="BS28" s="5">
        <v>0</v>
      </c>
      <c r="BT28" s="5">
        <v>0</v>
      </c>
      <c r="BU28" s="5">
        <v>1</v>
      </c>
      <c r="BV28" s="5">
        <v>0</v>
      </c>
      <c r="BW28" s="5">
        <v>0</v>
      </c>
      <c r="BX28" s="5">
        <v>0</v>
      </c>
      <c r="BY28" s="5">
        <v>0</v>
      </c>
      <c r="BZ28" s="5">
        <v>0</v>
      </c>
      <c r="CA28" s="5">
        <v>0</v>
      </c>
      <c r="CB28" s="5">
        <v>0</v>
      </c>
      <c r="CC28" s="5">
        <v>0</v>
      </c>
      <c r="CD28" s="5">
        <v>0</v>
      </c>
      <c r="CE28" s="5">
        <v>0</v>
      </c>
      <c r="CF28" s="5">
        <v>0</v>
      </c>
      <c r="CG28" s="5">
        <v>0</v>
      </c>
      <c r="CH28" s="5">
        <v>0</v>
      </c>
      <c r="CI28" s="5">
        <v>0</v>
      </c>
      <c r="CJ28" s="5">
        <v>0</v>
      </c>
    </row>
    <row r="29" spans="1:88" x14ac:dyDescent="0.3">
      <c r="A29" s="5">
        <v>1</v>
      </c>
      <c r="B29" s="5">
        <v>1891914.9</v>
      </c>
      <c r="C29" s="5" t="s">
        <v>152</v>
      </c>
      <c r="D29" s="5" t="s">
        <v>88</v>
      </c>
      <c r="E29" s="5">
        <v>1</v>
      </c>
      <c r="F29" s="5">
        <v>1</v>
      </c>
      <c r="G29" s="5">
        <v>0</v>
      </c>
      <c r="H29" s="5">
        <v>1</v>
      </c>
      <c r="I29" s="5">
        <v>1</v>
      </c>
      <c r="J29" s="5">
        <v>1</v>
      </c>
      <c r="K29" s="5">
        <v>0</v>
      </c>
      <c r="L29" s="5">
        <v>0</v>
      </c>
      <c r="M29" s="5">
        <v>0</v>
      </c>
      <c r="N29" s="5">
        <v>0</v>
      </c>
      <c r="O29" s="5">
        <v>0</v>
      </c>
      <c r="P29" s="5">
        <v>1</v>
      </c>
      <c r="Q29" s="5">
        <v>1</v>
      </c>
      <c r="R29" s="5">
        <v>1</v>
      </c>
      <c r="S29" s="5">
        <v>0</v>
      </c>
      <c r="T29" s="5">
        <v>0</v>
      </c>
      <c r="U29" s="5">
        <v>0</v>
      </c>
      <c r="V29" s="5">
        <v>0</v>
      </c>
      <c r="W29" s="5">
        <v>1</v>
      </c>
      <c r="X29" s="5">
        <v>1</v>
      </c>
      <c r="Y29" s="5">
        <v>0</v>
      </c>
      <c r="Z29" s="5">
        <v>1</v>
      </c>
      <c r="AA29" s="5">
        <v>1</v>
      </c>
      <c r="AB29" s="5">
        <v>0</v>
      </c>
      <c r="AC29" s="5">
        <v>1</v>
      </c>
      <c r="AD29" s="5">
        <v>0</v>
      </c>
      <c r="AE29" s="5">
        <v>1</v>
      </c>
      <c r="AF29" s="5">
        <v>1</v>
      </c>
      <c r="AG29" s="5">
        <v>0</v>
      </c>
      <c r="AH29" s="5">
        <v>0</v>
      </c>
      <c r="AI29" s="5">
        <v>1</v>
      </c>
      <c r="AJ29" s="5">
        <v>1</v>
      </c>
      <c r="AK29" s="5">
        <v>0</v>
      </c>
      <c r="AL29" s="5">
        <v>0</v>
      </c>
      <c r="AM29" s="5">
        <v>0</v>
      </c>
      <c r="AN29" s="5">
        <v>0</v>
      </c>
      <c r="AO29" s="5">
        <v>0</v>
      </c>
      <c r="AP29" s="5">
        <v>0</v>
      </c>
      <c r="AQ29" s="5">
        <v>1</v>
      </c>
      <c r="AR29" s="5">
        <v>0</v>
      </c>
      <c r="AS29" s="5">
        <v>0</v>
      </c>
      <c r="AT29" s="5">
        <v>1</v>
      </c>
      <c r="AU29" s="5">
        <v>0</v>
      </c>
      <c r="AV29" s="5">
        <v>0</v>
      </c>
      <c r="AW29" s="5">
        <v>0</v>
      </c>
      <c r="AX29" s="5">
        <v>1</v>
      </c>
      <c r="AY29" s="5">
        <v>0</v>
      </c>
      <c r="AZ29" s="5">
        <v>0</v>
      </c>
      <c r="BA29" s="5">
        <v>1</v>
      </c>
      <c r="BB29" s="5">
        <v>0</v>
      </c>
      <c r="BC29" s="5">
        <v>0</v>
      </c>
      <c r="BD29" s="5">
        <v>0</v>
      </c>
      <c r="BE29" s="5">
        <v>0</v>
      </c>
      <c r="BF29" s="5">
        <v>1</v>
      </c>
      <c r="BG29" s="5">
        <v>1</v>
      </c>
      <c r="BH29" s="5">
        <v>1</v>
      </c>
      <c r="BI29" s="5">
        <v>1</v>
      </c>
      <c r="BJ29" s="5">
        <v>0</v>
      </c>
      <c r="BK29" s="5">
        <v>0</v>
      </c>
      <c r="BL29" s="5">
        <v>0</v>
      </c>
      <c r="BM29" s="5">
        <v>0</v>
      </c>
      <c r="BN29" s="5">
        <v>0</v>
      </c>
      <c r="BO29" s="5">
        <v>0</v>
      </c>
      <c r="BP29" s="5">
        <v>0</v>
      </c>
      <c r="BQ29" s="5">
        <v>0</v>
      </c>
      <c r="BR29" s="5">
        <v>0</v>
      </c>
      <c r="BS29" s="5">
        <v>0</v>
      </c>
      <c r="BT29" s="5">
        <v>0</v>
      </c>
      <c r="BU29" s="5">
        <v>0</v>
      </c>
      <c r="BV29" s="5">
        <v>0</v>
      </c>
      <c r="BW29" s="5">
        <v>0</v>
      </c>
      <c r="BX29" s="5">
        <v>0</v>
      </c>
      <c r="BY29" s="5">
        <v>0</v>
      </c>
      <c r="BZ29" s="5">
        <v>0</v>
      </c>
      <c r="CA29" s="5">
        <v>0</v>
      </c>
      <c r="CB29" s="5">
        <v>0</v>
      </c>
      <c r="CC29" s="5">
        <v>0</v>
      </c>
      <c r="CD29" s="5">
        <v>0</v>
      </c>
      <c r="CE29" s="5">
        <v>0</v>
      </c>
      <c r="CF29" s="5">
        <v>0</v>
      </c>
      <c r="CG29" s="5">
        <v>0</v>
      </c>
      <c r="CH29" s="5">
        <v>0</v>
      </c>
      <c r="CI29" s="5">
        <v>0</v>
      </c>
      <c r="CJ29" s="5">
        <v>0</v>
      </c>
    </row>
    <row r="30" spans="1:88" x14ac:dyDescent="0.3">
      <c r="A30" s="5">
        <v>1</v>
      </c>
      <c r="B30" s="5">
        <v>1891914.13</v>
      </c>
      <c r="C30" s="5" t="s">
        <v>153</v>
      </c>
      <c r="D30" s="5" t="s">
        <v>88</v>
      </c>
      <c r="E30" s="5">
        <v>1</v>
      </c>
      <c r="F30" s="5">
        <v>1</v>
      </c>
      <c r="G30" s="5">
        <v>0</v>
      </c>
      <c r="H30" s="5">
        <v>1</v>
      </c>
      <c r="I30" s="5">
        <v>1</v>
      </c>
      <c r="J30" s="5">
        <v>1</v>
      </c>
      <c r="K30" s="5">
        <v>0</v>
      </c>
      <c r="L30" s="5">
        <v>0</v>
      </c>
      <c r="M30" s="5">
        <v>1</v>
      </c>
      <c r="N30" s="5">
        <v>0</v>
      </c>
      <c r="O30" s="5">
        <v>0</v>
      </c>
      <c r="P30" s="5">
        <v>1</v>
      </c>
      <c r="Q30" s="5">
        <v>1</v>
      </c>
      <c r="R30" s="5">
        <v>1</v>
      </c>
      <c r="S30" s="5">
        <v>0</v>
      </c>
      <c r="T30" s="5">
        <v>0</v>
      </c>
      <c r="U30" s="5">
        <v>0</v>
      </c>
      <c r="V30" s="5">
        <v>0</v>
      </c>
      <c r="W30" s="5">
        <v>0</v>
      </c>
      <c r="X30" s="5">
        <v>0</v>
      </c>
      <c r="Y30" s="5">
        <v>0</v>
      </c>
      <c r="Z30" s="5">
        <v>1</v>
      </c>
      <c r="AA30" s="5">
        <v>1</v>
      </c>
      <c r="AB30" s="5">
        <v>0</v>
      </c>
      <c r="AC30" s="5">
        <v>1</v>
      </c>
      <c r="AD30" s="5">
        <v>0</v>
      </c>
      <c r="AE30" s="5">
        <v>1</v>
      </c>
      <c r="AF30" s="5">
        <v>1</v>
      </c>
      <c r="AG30" s="5">
        <v>0</v>
      </c>
      <c r="AH30" s="5">
        <v>1</v>
      </c>
      <c r="AI30" s="5">
        <v>1</v>
      </c>
      <c r="AJ30" s="5">
        <v>1</v>
      </c>
      <c r="AK30" s="5">
        <v>0</v>
      </c>
      <c r="AL30" s="5">
        <v>0</v>
      </c>
      <c r="AM30" s="5">
        <v>0</v>
      </c>
      <c r="AN30" s="5">
        <v>0</v>
      </c>
      <c r="AO30" s="5">
        <v>0</v>
      </c>
      <c r="AP30" s="5">
        <v>0</v>
      </c>
      <c r="AQ30" s="5">
        <v>1</v>
      </c>
      <c r="AR30" s="5">
        <v>0</v>
      </c>
      <c r="AS30" s="5">
        <v>0</v>
      </c>
      <c r="AT30" s="5">
        <v>1</v>
      </c>
      <c r="AU30" s="5">
        <v>0</v>
      </c>
      <c r="AV30" s="5">
        <v>0</v>
      </c>
      <c r="AW30" s="5">
        <v>0</v>
      </c>
      <c r="AX30" s="5">
        <v>1</v>
      </c>
      <c r="AY30" s="5">
        <v>0</v>
      </c>
      <c r="AZ30" s="5">
        <v>0</v>
      </c>
      <c r="BA30" s="5">
        <v>1</v>
      </c>
      <c r="BB30" s="5">
        <v>0</v>
      </c>
      <c r="BC30" s="5">
        <v>0</v>
      </c>
      <c r="BD30" s="5">
        <v>0</v>
      </c>
      <c r="BE30" s="5">
        <v>0</v>
      </c>
      <c r="BF30" s="5">
        <v>1</v>
      </c>
      <c r="BG30" s="5">
        <v>1</v>
      </c>
      <c r="BH30" s="5">
        <v>1</v>
      </c>
      <c r="BI30" s="5">
        <v>1</v>
      </c>
      <c r="BJ30" s="5">
        <v>0</v>
      </c>
      <c r="BK30" s="5">
        <v>0</v>
      </c>
      <c r="BL30" s="5">
        <v>0</v>
      </c>
      <c r="BM30" s="5">
        <v>0</v>
      </c>
      <c r="BN30" s="5">
        <v>0</v>
      </c>
      <c r="BO30" s="5">
        <v>0</v>
      </c>
      <c r="BP30" s="5">
        <v>0</v>
      </c>
      <c r="BQ30" s="5">
        <v>0</v>
      </c>
      <c r="BR30" s="5">
        <v>0</v>
      </c>
      <c r="BS30" s="5">
        <v>0</v>
      </c>
      <c r="BT30" s="5">
        <v>0</v>
      </c>
      <c r="BU30" s="5">
        <v>1</v>
      </c>
      <c r="BV30" s="5">
        <v>0</v>
      </c>
      <c r="BW30" s="5">
        <v>1</v>
      </c>
      <c r="BX30" s="5">
        <v>0</v>
      </c>
      <c r="BY30" s="5">
        <v>0</v>
      </c>
      <c r="BZ30" s="5">
        <v>0</v>
      </c>
      <c r="CA30" s="5">
        <v>0</v>
      </c>
      <c r="CB30" s="5">
        <v>0</v>
      </c>
      <c r="CC30" s="5">
        <v>0</v>
      </c>
      <c r="CD30" s="5">
        <v>0</v>
      </c>
      <c r="CE30" s="5">
        <v>0</v>
      </c>
      <c r="CF30" s="5">
        <v>0</v>
      </c>
      <c r="CG30" s="5">
        <v>0</v>
      </c>
      <c r="CH30" s="5">
        <v>0</v>
      </c>
      <c r="CI30" s="5">
        <v>0</v>
      </c>
      <c r="CJ30" s="5">
        <v>0</v>
      </c>
    </row>
    <row r="31" spans="1:88" x14ac:dyDescent="0.3">
      <c r="A31" s="5">
        <v>1</v>
      </c>
      <c r="B31" s="5">
        <v>1891914.1</v>
      </c>
      <c r="C31" s="5" t="s">
        <v>136</v>
      </c>
      <c r="D31" s="5" t="s">
        <v>88</v>
      </c>
      <c r="E31" s="5">
        <v>1</v>
      </c>
      <c r="F31" s="5">
        <v>0</v>
      </c>
      <c r="G31" s="5">
        <v>0</v>
      </c>
      <c r="H31" s="5">
        <v>1</v>
      </c>
      <c r="I31" s="5">
        <v>1</v>
      </c>
      <c r="J31" s="5">
        <v>1</v>
      </c>
      <c r="K31" s="5">
        <v>0</v>
      </c>
      <c r="L31" s="5">
        <v>0</v>
      </c>
      <c r="M31" s="5">
        <v>0</v>
      </c>
      <c r="N31" s="5">
        <v>0</v>
      </c>
      <c r="O31" s="5">
        <v>1</v>
      </c>
      <c r="P31" s="5">
        <v>1</v>
      </c>
      <c r="Q31" s="5">
        <v>1</v>
      </c>
      <c r="R31" s="5">
        <v>1</v>
      </c>
      <c r="S31" s="5">
        <v>0</v>
      </c>
      <c r="T31" s="5">
        <v>0</v>
      </c>
      <c r="U31" s="5">
        <v>0</v>
      </c>
      <c r="V31" s="5">
        <v>0</v>
      </c>
      <c r="W31" s="5">
        <v>1</v>
      </c>
      <c r="X31" s="5">
        <v>1</v>
      </c>
      <c r="Y31" s="5">
        <v>0</v>
      </c>
      <c r="Z31" s="5">
        <v>1</v>
      </c>
      <c r="AA31" s="5">
        <v>1</v>
      </c>
      <c r="AB31" s="5">
        <v>1</v>
      </c>
      <c r="AC31" s="5">
        <v>1</v>
      </c>
      <c r="AD31" s="5">
        <v>0</v>
      </c>
      <c r="AE31" s="5">
        <v>1</v>
      </c>
      <c r="AF31" s="5">
        <v>1</v>
      </c>
      <c r="AG31" s="5">
        <v>0</v>
      </c>
      <c r="AH31" s="5">
        <v>1</v>
      </c>
      <c r="AI31" s="5">
        <v>1</v>
      </c>
      <c r="AJ31" s="5">
        <v>1</v>
      </c>
      <c r="AK31" s="5">
        <v>0</v>
      </c>
      <c r="AL31" s="5">
        <v>0</v>
      </c>
      <c r="AM31" s="5">
        <v>0</v>
      </c>
      <c r="AN31" s="5">
        <v>0</v>
      </c>
      <c r="AO31" s="5">
        <v>0</v>
      </c>
      <c r="AP31" s="5">
        <v>0</v>
      </c>
      <c r="AQ31" s="5">
        <v>0</v>
      </c>
      <c r="AR31" s="5">
        <v>0</v>
      </c>
      <c r="AS31" s="5">
        <v>0</v>
      </c>
      <c r="AT31" s="5">
        <v>0</v>
      </c>
      <c r="AU31" s="5">
        <v>0</v>
      </c>
      <c r="AV31" s="5">
        <v>0</v>
      </c>
      <c r="AW31" s="5">
        <v>0</v>
      </c>
      <c r="AX31" s="5">
        <v>1</v>
      </c>
      <c r="AY31" s="5">
        <v>0</v>
      </c>
      <c r="AZ31" s="5">
        <v>0</v>
      </c>
      <c r="BA31" s="5">
        <v>0</v>
      </c>
      <c r="BB31" s="5">
        <v>0</v>
      </c>
      <c r="BC31" s="5">
        <v>0</v>
      </c>
      <c r="BD31" s="5">
        <v>0</v>
      </c>
      <c r="BE31" s="5">
        <v>0</v>
      </c>
      <c r="BF31" s="5">
        <v>1</v>
      </c>
      <c r="BG31" s="5">
        <v>1</v>
      </c>
      <c r="BH31" s="5">
        <v>1</v>
      </c>
      <c r="BI31" s="5">
        <v>0</v>
      </c>
      <c r="BJ31" s="5">
        <v>0</v>
      </c>
      <c r="BK31" s="5">
        <v>0</v>
      </c>
      <c r="BL31" s="5">
        <v>0</v>
      </c>
      <c r="BM31" s="5">
        <v>0</v>
      </c>
      <c r="BN31" s="5">
        <v>0</v>
      </c>
      <c r="BO31" s="5">
        <v>0</v>
      </c>
      <c r="BP31" s="5">
        <v>0</v>
      </c>
      <c r="BQ31" s="5">
        <v>0</v>
      </c>
      <c r="BR31" s="5">
        <v>0</v>
      </c>
      <c r="BS31" s="5">
        <v>0</v>
      </c>
      <c r="BT31" s="5">
        <v>0</v>
      </c>
      <c r="BU31" s="5">
        <v>1</v>
      </c>
      <c r="BV31" s="5">
        <v>0</v>
      </c>
      <c r="BW31" s="5">
        <v>0</v>
      </c>
      <c r="BX31" s="5">
        <v>0</v>
      </c>
      <c r="BY31" s="5">
        <v>0</v>
      </c>
      <c r="BZ31" s="5">
        <v>0</v>
      </c>
      <c r="CA31" s="5">
        <v>0</v>
      </c>
      <c r="CB31" s="5">
        <v>0</v>
      </c>
      <c r="CC31" s="5">
        <v>0</v>
      </c>
      <c r="CD31" s="5">
        <v>0</v>
      </c>
      <c r="CE31" s="5">
        <v>0</v>
      </c>
      <c r="CF31" s="5">
        <v>0</v>
      </c>
      <c r="CG31" s="5">
        <v>0</v>
      </c>
      <c r="CH31" s="5">
        <v>0</v>
      </c>
      <c r="CI31" s="5">
        <v>0</v>
      </c>
      <c r="CJ31" s="5">
        <v>0</v>
      </c>
    </row>
    <row r="32" spans="1:88" x14ac:dyDescent="0.3">
      <c r="A32" s="5">
        <v>1</v>
      </c>
      <c r="B32" s="5">
        <v>1891914.11</v>
      </c>
      <c r="C32" s="5" t="s">
        <v>157</v>
      </c>
      <c r="D32" s="5" t="s">
        <v>88</v>
      </c>
      <c r="E32" s="5">
        <v>1</v>
      </c>
      <c r="F32" s="5">
        <v>0</v>
      </c>
      <c r="G32" s="5">
        <v>0</v>
      </c>
      <c r="H32" s="5">
        <v>1</v>
      </c>
      <c r="I32" s="5">
        <v>1</v>
      </c>
      <c r="J32" s="5">
        <v>1</v>
      </c>
      <c r="K32" s="5">
        <v>0</v>
      </c>
      <c r="L32" s="5">
        <v>0</v>
      </c>
      <c r="M32" s="5">
        <v>1</v>
      </c>
      <c r="N32" s="5">
        <v>0</v>
      </c>
      <c r="O32" s="5">
        <v>1</v>
      </c>
      <c r="P32" s="5">
        <v>1</v>
      </c>
      <c r="Q32" s="5">
        <v>1</v>
      </c>
      <c r="R32" s="5">
        <v>0</v>
      </c>
      <c r="S32" s="5">
        <v>0</v>
      </c>
      <c r="T32" s="5">
        <v>0</v>
      </c>
      <c r="U32" s="5">
        <v>0</v>
      </c>
      <c r="V32" s="5">
        <v>0</v>
      </c>
      <c r="W32" s="5">
        <v>1</v>
      </c>
      <c r="X32" s="5">
        <v>0</v>
      </c>
      <c r="Y32" s="5">
        <v>0</v>
      </c>
      <c r="Z32" s="5">
        <v>1</v>
      </c>
      <c r="AA32" s="5">
        <v>1</v>
      </c>
      <c r="AB32" s="5">
        <v>1</v>
      </c>
      <c r="AC32" s="5">
        <v>1</v>
      </c>
      <c r="AD32" s="5">
        <v>0</v>
      </c>
      <c r="AE32" s="5">
        <v>0</v>
      </c>
      <c r="AF32" s="5">
        <v>0</v>
      </c>
      <c r="AG32" s="5">
        <v>0</v>
      </c>
      <c r="AH32" s="5">
        <v>0</v>
      </c>
      <c r="AI32" s="5">
        <v>0</v>
      </c>
      <c r="AJ32" s="5">
        <v>0</v>
      </c>
      <c r="AK32" s="5">
        <v>0</v>
      </c>
      <c r="AL32" s="5">
        <v>0</v>
      </c>
      <c r="AM32" s="5">
        <v>0</v>
      </c>
      <c r="AN32" s="5">
        <v>0</v>
      </c>
      <c r="AO32" s="5">
        <v>0</v>
      </c>
      <c r="AP32" s="5">
        <v>1</v>
      </c>
      <c r="AQ32" s="5">
        <v>0</v>
      </c>
      <c r="AR32" s="5">
        <v>0</v>
      </c>
      <c r="AS32" s="5">
        <v>0</v>
      </c>
      <c r="AT32" s="5">
        <v>1</v>
      </c>
      <c r="AU32" s="5">
        <v>0</v>
      </c>
      <c r="AV32" s="5">
        <v>0</v>
      </c>
      <c r="AW32" s="5">
        <v>0</v>
      </c>
      <c r="AX32" s="5">
        <v>0</v>
      </c>
      <c r="AY32" s="5">
        <v>0</v>
      </c>
      <c r="AZ32" s="5">
        <v>0</v>
      </c>
      <c r="BA32" s="5">
        <v>0</v>
      </c>
      <c r="BB32" s="5">
        <v>0</v>
      </c>
      <c r="BC32" s="5">
        <v>0</v>
      </c>
      <c r="BD32" s="5">
        <v>0</v>
      </c>
      <c r="BE32" s="5">
        <v>0</v>
      </c>
      <c r="BF32" s="5">
        <v>1</v>
      </c>
      <c r="BG32" s="5">
        <v>1</v>
      </c>
      <c r="BH32" s="5">
        <v>1</v>
      </c>
      <c r="BI32" s="5">
        <v>1</v>
      </c>
      <c r="BJ32" s="5">
        <v>0</v>
      </c>
      <c r="BK32" s="5">
        <v>0</v>
      </c>
      <c r="BL32" s="5">
        <v>0</v>
      </c>
      <c r="BM32" s="5">
        <v>0</v>
      </c>
      <c r="BN32" s="5">
        <v>0</v>
      </c>
      <c r="BO32" s="5">
        <v>0</v>
      </c>
      <c r="BP32" s="5">
        <v>0</v>
      </c>
      <c r="BQ32" s="5">
        <v>1</v>
      </c>
      <c r="BR32" s="5">
        <v>0</v>
      </c>
      <c r="BS32" s="5">
        <v>0</v>
      </c>
      <c r="BT32" s="5">
        <v>0</v>
      </c>
      <c r="BU32" s="5">
        <v>0</v>
      </c>
      <c r="BV32" s="5">
        <v>0</v>
      </c>
      <c r="BW32" s="5">
        <v>0</v>
      </c>
      <c r="BX32" s="5">
        <v>0</v>
      </c>
      <c r="BY32" s="5">
        <v>0</v>
      </c>
      <c r="BZ32" s="5">
        <v>0</v>
      </c>
      <c r="CA32" s="5">
        <v>0</v>
      </c>
      <c r="CB32" s="5">
        <v>0</v>
      </c>
      <c r="CC32" s="5">
        <v>0</v>
      </c>
      <c r="CD32" s="5">
        <v>0</v>
      </c>
      <c r="CE32" s="5">
        <v>0</v>
      </c>
      <c r="CF32" s="5">
        <v>0</v>
      </c>
      <c r="CG32" s="5">
        <v>0</v>
      </c>
      <c r="CH32" s="5">
        <v>0</v>
      </c>
      <c r="CI32" s="5">
        <v>0</v>
      </c>
      <c r="CJ32" s="5">
        <v>0</v>
      </c>
    </row>
    <row r="33" spans="1:88" x14ac:dyDescent="0.3">
      <c r="A33" s="5">
        <v>1</v>
      </c>
      <c r="B33" s="5">
        <v>1891914.6</v>
      </c>
      <c r="C33" s="5" t="s">
        <v>159</v>
      </c>
      <c r="D33" s="5" t="s">
        <v>88</v>
      </c>
      <c r="E33" s="5">
        <v>1</v>
      </c>
      <c r="F33" s="5">
        <v>0</v>
      </c>
      <c r="G33" s="5">
        <v>0</v>
      </c>
      <c r="H33" s="5">
        <v>1</v>
      </c>
      <c r="I33" s="5">
        <v>1</v>
      </c>
      <c r="J33" s="5">
        <v>1</v>
      </c>
      <c r="K33" s="5">
        <v>0</v>
      </c>
      <c r="L33" s="5">
        <v>0</v>
      </c>
      <c r="M33" s="5">
        <v>0</v>
      </c>
      <c r="N33" s="5">
        <v>0</v>
      </c>
      <c r="O33" s="5">
        <v>0</v>
      </c>
      <c r="P33" s="5">
        <v>1</v>
      </c>
      <c r="Q33" s="5">
        <v>1</v>
      </c>
      <c r="R33" s="5">
        <v>0</v>
      </c>
      <c r="S33" s="5">
        <v>0</v>
      </c>
      <c r="T33" s="5">
        <v>0</v>
      </c>
      <c r="U33" s="5">
        <v>1</v>
      </c>
      <c r="V33" s="5">
        <v>0</v>
      </c>
      <c r="W33" s="5">
        <v>0</v>
      </c>
      <c r="X33" s="5">
        <v>0</v>
      </c>
      <c r="Y33" s="5">
        <v>0</v>
      </c>
      <c r="Z33" s="5">
        <v>1</v>
      </c>
      <c r="AA33" s="5">
        <v>1</v>
      </c>
      <c r="AB33" s="5">
        <v>0</v>
      </c>
      <c r="AC33" s="5">
        <v>1</v>
      </c>
      <c r="AD33" s="5">
        <v>1</v>
      </c>
      <c r="AE33" s="5">
        <v>0</v>
      </c>
      <c r="AF33" s="5">
        <v>0</v>
      </c>
      <c r="AG33" s="5">
        <v>0</v>
      </c>
      <c r="AH33" s="5">
        <v>0</v>
      </c>
      <c r="AI33" s="5">
        <v>0</v>
      </c>
      <c r="AJ33" s="5">
        <v>0</v>
      </c>
      <c r="AK33" s="5">
        <v>0</v>
      </c>
      <c r="AL33" s="5">
        <v>0</v>
      </c>
      <c r="AM33" s="5">
        <v>0</v>
      </c>
      <c r="AN33" s="5">
        <v>0</v>
      </c>
      <c r="AO33" s="5">
        <v>0</v>
      </c>
      <c r="AP33" s="5">
        <v>1</v>
      </c>
      <c r="AQ33" s="5">
        <v>0</v>
      </c>
      <c r="AR33" s="5">
        <v>0</v>
      </c>
      <c r="AS33" s="5">
        <v>0</v>
      </c>
      <c r="AT33" s="5">
        <v>1</v>
      </c>
      <c r="AU33" s="5">
        <v>0</v>
      </c>
      <c r="AV33" s="5">
        <v>0</v>
      </c>
      <c r="AW33" s="5">
        <v>0</v>
      </c>
      <c r="AX33" s="5">
        <v>0</v>
      </c>
      <c r="AY33" s="5">
        <v>0</v>
      </c>
      <c r="AZ33" s="5">
        <v>0</v>
      </c>
      <c r="BA33" s="5">
        <v>0</v>
      </c>
      <c r="BB33" s="5">
        <v>0</v>
      </c>
      <c r="BC33" s="5">
        <v>0</v>
      </c>
      <c r="BD33" s="5">
        <v>0</v>
      </c>
      <c r="BE33" s="5">
        <v>0</v>
      </c>
      <c r="BF33" s="5">
        <v>1</v>
      </c>
      <c r="BG33" s="5">
        <v>1</v>
      </c>
      <c r="BH33" s="5">
        <v>1</v>
      </c>
      <c r="BI33" s="5">
        <v>1</v>
      </c>
      <c r="BJ33" s="5">
        <v>0</v>
      </c>
      <c r="BK33" s="5">
        <v>1</v>
      </c>
      <c r="BL33" s="5">
        <v>0</v>
      </c>
      <c r="BM33" s="5">
        <v>0</v>
      </c>
      <c r="BN33" s="5">
        <v>0</v>
      </c>
      <c r="BO33" s="5">
        <v>0</v>
      </c>
      <c r="BP33" s="5">
        <v>0</v>
      </c>
      <c r="BQ33" s="5">
        <v>1</v>
      </c>
      <c r="BR33" s="5">
        <v>0</v>
      </c>
      <c r="BS33" s="5">
        <v>1</v>
      </c>
      <c r="BT33" s="5">
        <v>0</v>
      </c>
      <c r="BU33" s="5">
        <v>1</v>
      </c>
      <c r="BV33" s="5">
        <v>0</v>
      </c>
      <c r="BW33" s="5">
        <v>0</v>
      </c>
      <c r="BX33" s="5">
        <v>0</v>
      </c>
      <c r="BY33" s="5">
        <v>0</v>
      </c>
      <c r="BZ33" s="5">
        <v>0</v>
      </c>
      <c r="CA33" s="5">
        <v>0</v>
      </c>
      <c r="CB33" s="5">
        <v>0</v>
      </c>
      <c r="CC33" s="5">
        <v>0</v>
      </c>
      <c r="CD33" s="5">
        <v>0</v>
      </c>
      <c r="CE33" s="5">
        <v>0</v>
      </c>
      <c r="CF33" s="5">
        <v>0</v>
      </c>
      <c r="CG33" s="5">
        <v>0</v>
      </c>
      <c r="CH33" s="5">
        <v>0</v>
      </c>
      <c r="CI33" s="5">
        <v>0</v>
      </c>
      <c r="CJ33" s="5">
        <v>0</v>
      </c>
    </row>
    <row r="34" spans="1:88" x14ac:dyDescent="0.3">
      <c r="A34" s="5">
        <v>1</v>
      </c>
      <c r="B34" s="5">
        <v>1458253.4</v>
      </c>
      <c r="C34" s="5" t="s">
        <v>160</v>
      </c>
      <c r="D34" s="5" t="s">
        <v>88</v>
      </c>
      <c r="E34" s="5">
        <v>1</v>
      </c>
      <c r="F34" s="5">
        <v>1</v>
      </c>
      <c r="G34" s="5">
        <v>0</v>
      </c>
      <c r="H34" s="5">
        <v>1</v>
      </c>
      <c r="I34" s="5">
        <v>1</v>
      </c>
      <c r="J34" s="5">
        <v>1</v>
      </c>
      <c r="K34" s="5">
        <v>1</v>
      </c>
      <c r="L34" s="5">
        <v>1</v>
      </c>
      <c r="M34" s="5">
        <v>1</v>
      </c>
      <c r="N34" s="5">
        <v>0</v>
      </c>
      <c r="O34" s="5">
        <v>1</v>
      </c>
      <c r="P34" s="5">
        <v>0</v>
      </c>
      <c r="Q34" s="5">
        <v>1</v>
      </c>
      <c r="R34" s="5">
        <v>0</v>
      </c>
      <c r="S34" s="5">
        <v>0</v>
      </c>
      <c r="T34" s="5">
        <v>0</v>
      </c>
      <c r="U34" s="5">
        <v>0</v>
      </c>
      <c r="V34" s="5">
        <v>0</v>
      </c>
      <c r="W34" s="5">
        <v>0</v>
      </c>
      <c r="X34" s="5">
        <v>0</v>
      </c>
      <c r="Y34" s="5">
        <v>0</v>
      </c>
      <c r="Z34" s="5">
        <v>0</v>
      </c>
      <c r="AA34" s="5">
        <v>0</v>
      </c>
      <c r="AB34" s="5">
        <v>0</v>
      </c>
      <c r="AC34" s="5">
        <v>0</v>
      </c>
      <c r="AD34" s="5">
        <v>0</v>
      </c>
      <c r="AE34" s="5">
        <v>0</v>
      </c>
      <c r="AF34" s="5">
        <v>0</v>
      </c>
      <c r="AG34" s="5">
        <v>0</v>
      </c>
      <c r="AH34" s="5">
        <v>0</v>
      </c>
      <c r="AI34" s="5">
        <v>0</v>
      </c>
      <c r="AJ34" s="5">
        <v>0</v>
      </c>
      <c r="AK34" s="5">
        <v>0</v>
      </c>
      <c r="AL34" s="5">
        <v>1</v>
      </c>
      <c r="AM34" s="5">
        <v>0</v>
      </c>
      <c r="AN34" s="5">
        <v>0</v>
      </c>
      <c r="AO34" s="5">
        <v>0</v>
      </c>
      <c r="AP34" s="5">
        <v>1</v>
      </c>
      <c r="AQ34" s="5">
        <v>1</v>
      </c>
      <c r="AR34" s="5">
        <v>0</v>
      </c>
      <c r="AS34" s="5">
        <v>0</v>
      </c>
      <c r="AT34" s="5">
        <v>0</v>
      </c>
      <c r="AU34" s="5">
        <v>0</v>
      </c>
      <c r="AV34" s="5">
        <v>0</v>
      </c>
      <c r="AW34" s="5">
        <v>0</v>
      </c>
      <c r="AX34" s="5">
        <v>0</v>
      </c>
      <c r="AY34" s="5">
        <v>0</v>
      </c>
      <c r="AZ34" s="5">
        <v>0</v>
      </c>
      <c r="BA34" s="5">
        <v>0</v>
      </c>
      <c r="BB34" s="5">
        <v>0</v>
      </c>
      <c r="BC34" s="5">
        <v>0</v>
      </c>
      <c r="BD34" s="5">
        <v>0</v>
      </c>
      <c r="BE34" s="5">
        <v>0</v>
      </c>
      <c r="BF34" s="5">
        <v>0</v>
      </c>
      <c r="BG34" s="5">
        <v>0</v>
      </c>
      <c r="BH34" s="5">
        <v>0</v>
      </c>
      <c r="BI34" s="5">
        <v>0</v>
      </c>
      <c r="BJ34" s="5">
        <v>0</v>
      </c>
      <c r="BK34" s="5">
        <v>1</v>
      </c>
      <c r="BL34" s="5">
        <v>0</v>
      </c>
      <c r="BM34" s="5">
        <v>1</v>
      </c>
      <c r="BN34" s="5">
        <v>0</v>
      </c>
      <c r="BO34" s="5">
        <v>0</v>
      </c>
      <c r="BP34" s="5">
        <v>1</v>
      </c>
      <c r="BQ34" s="5">
        <v>1</v>
      </c>
      <c r="BR34" s="5">
        <v>1</v>
      </c>
      <c r="BS34" s="5">
        <v>1</v>
      </c>
      <c r="BT34" s="5">
        <v>0</v>
      </c>
      <c r="BU34" s="5">
        <v>0</v>
      </c>
      <c r="BV34" s="5">
        <v>0</v>
      </c>
      <c r="BW34" s="5">
        <v>0</v>
      </c>
      <c r="BX34" s="5">
        <v>0</v>
      </c>
      <c r="BY34" s="5">
        <v>1</v>
      </c>
      <c r="BZ34" s="5">
        <v>0</v>
      </c>
      <c r="CA34" s="5">
        <v>0</v>
      </c>
      <c r="CB34" s="5">
        <v>0</v>
      </c>
      <c r="CC34" s="5">
        <v>0</v>
      </c>
      <c r="CD34" s="5">
        <v>0</v>
      </c>
      <c r="CE34" s="5">
        <v>0</v>
      </c>
      <c r="CF34" s="5">
        <v>0</v>
      </c>
      <c r="CG34" s="5">
        <v>0</v>
      </c>
      <c r="CH34" s="5">
        <v>0</v>
      </c>
      <c r="CI34" s="5">
        <v>1</v>
      </c>
      <c r="CJ34" s="5">
        <v>0</v>
      </c>
    </row>
    <row r="35" spans="1:88" x14ac:dyDescent="0.3">
      <c r="A35" s="5">
        <v>1</v>
      </c>
      <c r="B35" s="5">
        <v>1077464.29</v>
      </c>
      <c r="C35" s="5" t="s">
        <v>161</v>
      </c>
      <c r="D35" s="5" t="s">
        <v>88</v>
      </c>
      <c r="E35" s="5">
        <v>1</v>
      </c>
      <c r="F35" s="5">
        <v>1</v>
      </c>
      <c r="G35" s="5">
        <v>1</v>
      </c>
      <c r="H35" s="5">
        <v>1</v>
      </c>
      <c r="I35" s="5">
        <v>1</v>
      </c>
      <c r="J35" s="5">
        <v>1</v>
      </c>
      <c r="K35" s="5">
        <v>1</v>
      </c>
      <c r="L35" s="5">
        <v>1</v>
      </c>
      <c r="M35" s="5">
        <v>1</v>
      </c>
      <c r="N35" s="5">
        <v>0</v>
      </c>
      <c r="O35" s="5">
        <v>0</v>
      </c>
      <c r="P35" s="5">
        <v>1</v>
      </c>
      <c r="Q35" s="5">
        <v>0</v>
      </c>
      <c r="R35" s="5">
        <v>0</v>
      </c>
      <c r="S35" s="5">
        <v>0</v>
      </c>
      <c r="T35" s="5">
        <v>0</v>
      </c>
      <c r="U35" s="5">
        <v>1</v>
      </c>
      <c r="V35" s="5">
        <v>0</v>
      </c>
      <c r="W35" s="5">
        <v>1</v>
      </c>
      <c r="X35" s="5">
        <v>1</v>
      </c>
      <c r="Y35" s="5">
        <v>1</v>
      </c>
      <c r="Z35" s="5">
        <v>1</v>
      </c>
      <c r="AA35" s="5">
        <v>1</v>
      </c>
      <c r="AB35" s="5">
        <v>1</v>
      </c>
      <c r="AC35" s="5">
        <v>1</v>
      </c>
      <c r="AD35" s="5">
        <v>1</v>
      </c>
      <c r="AE35" s="5">
        <v>1</v>
      </c>
      <c r="AF35" s="5">
        <v>1</v>
      </c>
      <c r="AG35" s="5">
        <v>0</v>
      </c>
      <c r="AH35" s="5">
        <v>1</v>
      </c>
      <c r="AI35" s="5">
        <v>1</v>
      </c>
      <c r="AJ35" s="5">
        <v>1</v>
      </c>
      <c r="AK35" s="5">
        <v>1</v>
      </c>
      <c r="AL35" s="5">
        <v>1</v>
      </c>
      <c r="AM35" s="5">
        <v>0</v>
      </c>
      <c r="AN35" s="5">
        <v>0</v>
      </c>
      <c r="AO35" s="5">
        <v>0</v>
      </c>
      <c r="AP35" s="5">
        <v>0</v>
      </c>
      <c r="AQ35" s="5">
        <v>0</v>
      </c>
      <c r="AR35" s="5">
        <v>0</v>
      </c>
      <c r="AS35" s="5">
        <v>0</v>
      </c>
      <c r="AT35" s="5">
        <v>0</v>
      </c>
      <c r="AU35" s="5">
        <v>0</v>
      </c>
      <c r="AV35" s="5">
        <v>0</v>
      </c>
      <c r="AW35" s="5">
        <v>0</v>
      </c>
      <c r="AX35" s="5">
        <v>1</v>
      </c>
      <c r="AY35" s="5">
        <v>0</v>
      </c>
      <c r="AZ35" s="5">
        <v>0</v>
      </c>
      <c r="BA35" s="5">
        <v>0</v>
      </c>
      <c r="BB35" s="5">
        <v>0</v>
      </c>
      <c r="BC35" s="5">
        <v>0</v>
      </c>
      <c r="BD35" s="5">
        <v>0</v>
      </c>
      <c r="BE35" s="5">
        <v>0</v>
      </c>
      <c r="BF35" s="5">
        <v>0</v>
      </c>
      <c r="BG35" s="5">
        <v>0</v>
      </c>
      <c r="BH35" s="5">
        <v>0</v>
      </c>
      <c r="BI35" s="5">
        <v>0</v>
      </c>
      <c r="BJ35" s="5">
        <v>0</v>
      </c>
      <c r="BK35" s="5">
        <v>0</v>
      </c>
      <c r="BL35" s="5">
        <v>0</v>
      </c>
      <c r="BM35" s="5">
        <v>0</v>
      </c>
      <c r="BN35" s="5">
        <v>0</v>
      </c>
      <c r="BO35" s="5">
        <v>0</v>
      </c>
      <c r="BP35" s="5">
        <v>0</v>
      </c>
      <c r="BQ35" s="5">
        <v>0</v>
      </c>
      <c r="BR35" s="5">
        <v>0</v>
      </c>
      <c r="BS35" s="5">
        <v>0</v>
      </c>
      <c r="BT35" s="5">
        <v>0</v>
      </c>
      <c r="BU35" s="5">
        <v>0</v>
      </c>
      <c r="BV35" s="5">
        <v>0</v>
      </c>
      <c r="BW35" s="5">
        <v>0</v>
      </c>
      <c r="BX35" s="5">
        <v>0</v>
      </c>
      <c r="BY35" s="5">
        <v>0</v>
      </c>
      <c r="BZ35" s="5">
        <v>0</v>
      </c>
      <c r="CA35" s="5">
        <v>0</v>
      </c>
      <c r="CB35" s="5">
        <v>0</v>
      </c>
      <c r="CC35" s="5">
        <v>0</v>
      </c>
      <c r="CD35" s="5">
        <v>0</v>
      </c>
      <c r="CE35" s="5">
        <v>0</v>
      </c>
      <c r="CF35" s="5">
        <v>0</v>
      </c>
      <c r="CG35" s="5">
        <v>0</v>
      </c>
      <c r="CH35" s="5">
        <v>0</v>
      </c>
      <c r="CI35" s="5">
        <v>0</v>
      </c>
      <c r="CJ35" s="5">
        <v>0</v>
      </c>
    </row>
    <row r="36" spans="1:88" x14ac:dyDescent="0.3">
      <c r="A36">
        <f>SUM(A2:A35)</f>
        <v>34</v>
      </c>
      <c r="E36">
        <f>SUM(E2:E35)</f>
        <v>34</v>
      </c>
      <c r="F36" s="5">
        <f t="shared" ref="F36:BQ36" si="0">SUM(F2:F35)</f>
        <v>24</v>
      </c>
      <c r="G36" s="5">
        <f t="shared" si="0"/>
        <v>8</v>
      </c>
      <c r="H36" s="5">
        <f t="shared" si="0"/>
        <v>34</v>
      </c>
      <c r="I36" s="5">
        <f t="shared" si="0"/>
        <v>32</v>
      </c>
      <c r="J36" s="5">
        <f t="shared" si="0"/>
        <v>34</v>
      </c>
      <c r="K36" s="5">
        <f t="shared" si="0"/>
        <v>17</v>
      </c>
      <c r="L36" s="5">
        <f t="shared" si="0"/>
        <v>14</v>
      </c>
      <c r="M36" s="5">
        <f t="shared" si="0"/>
        <v>28</v>
      </c>
      <c r="N36" s="5">
        <f t="shared" si="0"/>
        <v>11</v>
      </c>
      <c r="O36" s="5">
        <f t="shared" si="0"/>
        <v>19</v>
      </c>
      <c r="P36" s="5">
        <f t="shared" si="0"/>
        <v>25</v>
      </c>
      <c r="Q36" s="5">
        <f t="shared" si="0"/>
        <v>17</v>
      </c>
      <c r="R36" s="5">
        <f t="shared" si="0"/>
        <v>18</v>
      </c>
      <c r="S36" s="5">
        <f t="shared" si="0"/>
        <v>3</v>
      </c>
      <c r="T36" s="5">
        <f t="shared" si="0"/>
        <v>1</v>
      </c>
      <c r="U36" s="5">
        <f t="shared" si="0"/>
        <v>13</v>
      </c>
      <c r="V36" s="5">
        <f t="shared" si="0"/>
        <v>2</v>
      </c>
      <c r="W36" s="5">
        <f t="shared" si="0"/>
        <v>16</v>
      </c>
      <c r="X36" s="5">
        <f t="shared" si="0"/>
        <v>7</v>
      </c>
      <c r="Y36" s="5">
        <f t="shared" si="0"/>
        <v>6</v>
      </c>
      <c r="Z36" s="5">
        <f t="shared" si="0"/>
        <v>22</v>
      </c>
      <c r="AA36" s="5">
        <f t="shared" si="0"/>
        <v>22</v>
      </c>
      <c r="AB36" s="5">
        <f t="shared" si="0"/>
        <v>16</v>
      </c>
      <c r="AC36" s="5">
        <f t="shared" si="0"/>
        <v>22</v>
      </c>
      <c r="AD36" s="5">
        <f t="shared" si="0"/>
        <v>7</v>
      </c>
      <c r="AE36" s="5">
        <f t="shared" si="0"/>
        <v>17</v>
      </c>
      <c r="AF36" s="5">
        <f t="shared" si="0"/>
        <v>27</v>
      </c>
      <c r="AG36" s="5">
        <f t="shared" si="0"/>
        <v>2</v>
      </c>
      <c r="AH36" s="5">
        <f t="shared" si="0"/>
        <v>22</v>
      </c>
      <c r="AI36" s="5">
        <f t="shared" si="0"/>
        <v>24</v>
      </c>
      <c r="AJ36" s="5">
        <f t="shared" si="0"/>
        <v>28</v>
      </c>
      <c r="AK36" s="5">
        <f t="shared" si="0"/>
        <v>8</v>
      </c>
      <c r="AL36" s="5">
        <f t="shared" si="0"/>
        <v>12</v>
      </c>
      <c r="AM36" s="5">
        <f t="shared" si="0"/>
        <v>1</v>
      </c>
      <c r="AN36" s="5">
        <f t="shared" si="0"/>
        <v>3</v>
      </c>
      <c r="AO36" s="5">
        <f t="shared" si="0"/>
        <v>1</v>
      </c>
      <c r="AP36" s="5">
        <f t="shared" si="0"/>
        <v>23</v>
      </c>
      <c r="AQ36" s="5">
        <f t="shared" si="0"/>
        <v>13</v>
      </c>
      <c r="AR36" s="5">
        <f t="shared" si="0"/>
        <v>4</v>
      </c>
      <c r="AS36" s="5">
        <f t="shared" si="0"/>
        <v>5</v>
      </c>
      <c r="AT36" s="5">
        <f t="shared" si="0"/>
        <v>19</v>
      </c>
      <c r="AU36" s="5">
        <f t="shared" si="0"/>
        <v>8</v>
      </c>
      <c r="AV36" s="5">
        <f t="shared" si="0"/>
        <v>1</v>
      </c>
      <c r="AW36" s="5">
        <f t="shared" si="0"/>
        <v>1</v>
      </c>
      <c r="AX36" s="5">
        <f t="shared" si="0"/>
        <v>20</v>
      </c>
      <c r="AY36" s="5">
        <f t="shared" si="0"/>
        <v>1</v>
      </c>
      <c r="AZ36" s="5">
        <f t="shared" si="0"/>
        <v>2</v>
      </c>
      <c r="BA36" s="5">
        <f t="shared" si="0"/>
        <v>9</v>
      </c>
      <c r="BB36" s="5">
        <f t="shared" si="0"/>
        <v>2</v>
      </c>
      <c r="BC36" s="5">
        <f t="shared" si="0"/>
        <v>6</v>
      </c>
      <c r="BD36" s="5">
        <f t="shared" si="0"/>
        <v>1</v>
      </c>
      <c r="BE36" s="5">
        <f t="shared" si="0"/>
        <v>0</v>
      </c>
      <c r="BF36" s="5">
        <f t="shared" si="0"/>
        <v>12</v>
      </c>
      <c r="BG36" s="5">
        <f t="shared" si="0"/>
        <v>14</v>
      </c>
      <c r="BH36" s="5">
        <f t="shared" si="0"/>
        <v>17</v>
      </c>
      <c r="BI36" s="5">
        <f t="shared" si="0"/>
        <v>14</v>
      </c>
      <c r="BJ36" s="5">
        <f t="shared" si="0"/>
        <v>0</v>
      </c>
      <c r="BK36" s="5">
        <f t="shared" si="0"/>
        <v>14</v>
      </c>
      <c r="BL36" s="5">
        <f t="shared" si="0"/>
        <v>0</v>
      </c>
      <c r="BM36" s="5">
        <f t="shared" si="0"/>
        <v>6</v>
      </c>
      <c r="BN36" s="5">
        <f t="shared" si="0"/>
        <v>4</v>
      </c>
      <c r="BO36" s="5">
        <f t="shared" si="0"/>
        <v>0</v>
      </c>
      <c r="BP36" s="5">
        <f t="shared" si="0"/>
        <v>1</v>
      </c>
      <c r="BQ36" s="5">
        <f t="shared" si="0"/>
        <v>7</v>
      </c>
      <c r="BR36" s="5">
        <f t="shared" ref="BR36:CJ36" si="1">SUM(BR2:BR35)</f>
        <v>5</v>
      </c>
      <c r="BS36" s="5">
        <f t="shared" si="1"/>
        <v>7</v>
      </c>
      <c r="BT36" s="5">
        <f t="shared" si="1"/>
        <v>1</v>
      </c>
      <c r="BU36" s="5">
        <f t="shared" si="1"/>
        <v>4</v>
      </c>
      <c r="BV36" s="5">
        <f t="shared" si="1"/>
        <v>0</v>
      </c>
      <c r="BW36" s="5">
        <f t="shared" si="1"/>
        <v>2</v>
      </c>
      <c r="BX36" s="5">
        <f t="shared" si="1"/>
        <v>0</v>
      </c>
      <c r="BY36" s="5">
        <f t="shared" si="1"/>
        <v>1</v>
      </c>
      <c r="BZ36" s="5">
        <f t="shared" si="1"/>
        <v>0</v>
      </c>
      <c r="CA36" s="5">
        <f t="shared" si="1"/>
        <v>0</v>
      </c>
      <c r="CB36" s="5">
        <f t="shared" si="1"/>
        <v>0</v>
      </c>
      <c r="CC36" s="5">
        <f t="shared" si="1"/>
        <v>3</v>
      </c>
      <c r="CD36" s="5">
        <f t="shared" si="1"/>
        <v>2</v>
      </c>
      <c r="CE36" s="5">
        <f t="shared" si="1"/>
        <v>0</v>
      </c>
      <c r="CF36" s="5">
        <f t="shared" si="1"/>
        <v>1</v>
      </c>
      <c r="CG36" s="5">
        <f t="shared" si="1"/>
        <v>0</v>
      </c>
      <c r="CH36" s="5">
        <f t="shared" si="1"/>
        <v>0</v>
      </c>
      <c r="CI36" s="5">
        <f t="shared" si="1"/>
        <v>1</v>
      </c>
      <c r="CJ36" s="5">
        <f t="shared" si="1"/>
        <v>1</v>
      </c>
    </row>
    <row r="37" spans="1:88" x14ac:dyDescent="0.3">
      <c r="D37" t="s">
        <v>162</v>
      </c>
      <c r="E37" s="3">
        <f>E36/$A$36</f>
        <v>1</v>
      </c>
      <c r="F37" s="3">
        <f t="shared" ref="F37:BQ37" si="2">F36/$A$36</f>
        <v>0.70588235294117652</v>
      </c>
      <c r="G37" s="3">
        <f t="shared" si="2"/>
        <v>0.23529411764705882</v>
      </c>
      <c r="H37" s="3">
        <f t="shared" si="2"/>
        <v>1</v>
      </c>
      <c r="I37" s="3">
        <f t="shared" si="2"/>
        <v>0.94117647058823528</v>
      </c>
      <c r="J37" s="3">
        <f t="shared" si="2"/>
        <v>1</v>
      </c>
      <c r="K37" s="3">
        <f t="shared" si="2"/>
        <v>0.5</v>
      </c>
      <c r="L37" s="3">
        <f t="shared" si="2"/>
        <v>0.41176470588235292</v>
      </c>
      <c r="M37" s="3">
        <f t="shared" si="2"/>
        <v>0.82352941176470584</v>
      </c>
      <c r="N37" s="3">
        <f t="shared" si="2"/>
        <v>0.3235294117647059</v>
      </c>
      <c r="O37" s="3">
        <f t="shared" si="2"/>
        <v>0.55882352941176472</v>
      </c>
      <c r="P37" s="3">
        <f t="shared" si="2"/>
        <v>0.73529411764705888</v>
      </c>
      <c r="Q37" s="3">
        <f t="shared" si="2"/>
        <v>0.5</v>
      </c>
      <c r="R37" s="3">
        <f t="shared" si="2"/>
        <v>0.52941176470588236</v>
      </c>
      <c r="S37" s="3">
        <f t="shared" si="2"/>
        <v>8.8235294117647065E-2</v>
      </c>
      <c r="T37" s="3">
        <f t="shared" si="2"/>
        <v>2.9411764705882353E-2</v>
      </c>
      <c r="U37" s="3">
        <f t="shared" si="2"/>
        <v>0.38235294117647056</v>
      </c>
      <c r="V37" s="3">
        <f t="shared" si="2"/>
        <v>5.8823529411764705E-2</v>
      </c>
      <c r="W37" s="3">
        <f t="shared" si="2"/>
        <v>0.47058823529411764</v>
      </c>
      <c r="X37" s="3">
        <f t="shared" si="2"/>
        <v>0.20588235294117646</v>
      </c>
      <c r="Y37" s="3">
        <f t="shared" si="2"/>
        <v>0.17647058823529413</v>
      </c>
      <c r="Z37" s="3">
        <f t="shared" si="2"/>
        <v>0.6470588235294118</v>
      </c>
      <c r="AA37" s="3">
        <f t="shared" si="2"/>
        <v>0.6470588235294118</v>
      </c>
      <c r="AB37" s="3">
        <f t="shared" si="2"/>
        <v>0.47058823529411764</v>
      </c>
      <c r="AC37" s="3">
        <f t="shared" si="2"/>
        <v>0.6470588235294118</v>
      </c>
      <c r="AD37" s="3">
        <f t="shared" si="2"/>
        <v>0.20588235294117646</v>
      </c>
      <c r="AE37" s="3">
        <f t="shared" si="2"/>
        <v>0.5</v>
      </c>
      <c r="AF37" s="3">
        <f t="shared" si="2"/>
        <v>0.79411764705882348</v>
      </c>
      <c r="AG37" s="3">
        <f t="shared" si="2"/>
        <v>5.8823529411764705E-2</v>
      </c>
      <c r="AH37" s="3">
        <f t="shared" si="2"/>
        <v>0.6470588235294118</v>
      </c>
      <c r="AI37" s="3">
        <f t="shared" si="2"/>
        <v>0.70588235294117652</v>
      </c>
      <c r="AJ37" s="3">
        <f t="shared" si="2"/>
        <v>0.82352941176470584</v>
      </c>
      <c r="AK37" s="3">
        <f t="shared" si="2"/>
        <v>0.23529411764705882</v>
      </c>
      <c r="AL37" s="3">
        <f t="shared" si="2"/>
        <v>0.35294117647058826</v>
      </c>
      <c r="AM37" s="3">
        <f t="shared" si="2"/>
        <v>2.9411764705882353E-2</v>
      </c>
      <c r="AN37" s="3">
        <f t="shared" si="2"/>
        <v>8.8235294117647065E-2</v>
      </c>
      <c r="AO37" s="3">
        <f t="shared" si="2"/>
        <v>2.9411764705882353E-2</v>
      </c>
      <c r="AP37" s="3">
        <f t="shared" si="2"/>
        <v>0.67647058823529416</v>
      </c>
      <c r="AQ37" s="3">
        <f t="shared" si="2"/>
        <v>0.38235294117647056</v>
      </c>
      <c r="AR37" s="3">
        <f t="shared" si="2"/>
        <v>0.11764705882352941</v>
      </c>
      <c r="AS37" s="3">
        <f t="shared" si="2"/>
        <v>0.14705882352941177</v>
      </c>
      <c r="AT37" s="3">
        <f t="shared" si="2"/>
        <v>0.55882352941176472</v>
      </c>
      <c r="AU37" s="3">
        <f t="shared" si="2"/>
        <v>0.23529411764705882</v>
      </c>
      <c r="AV37" s="3">
        <f t="shared" si="2"/>
        <v>2.9411764705882353E-2</v>
      </c>
      <c r="AW37" s="3">
        <f t="shared" si="2"/>
        <v>2.9411764705882353E-2</v>
      </c>
      <c r="AX37" s="3">
        <f t="shared" si="2"/>
        <v>0.58823529411764708</v>
      </c>
      <c r="AY37" s="3">
        <f t="shared" si="2"/>
        <v>2.9411764705882353E-2</v>
      </c>
      <c r="AZ37" s="3">
        <f t="shared" si="2"/>
        <v>5.8823529411764705E-2</v>
      </c>
      <c r="BA37" s="3">
        <f t="shared" si="2"/>
        <v>0.26470588235294118</v>
      </c>
      <c r="BB37" s="3">
        <f t="shared" si="2"/>
        <v>5.8823529411764705E-2</v>
      </c>
      <c r="BC37" s="3">
        <f t="shared" si="2"/>
        <v>0.17647058823529413</v>
      </c>
      <c r="BD37" s="3">
        <f t="shared" si="2"/>
        <v>2.9411764705882353E-2</v>
      </c>
      <c r="BE37" s="3">
        <f t="shared" si="2"/>
        <v>0</v>
      </c>
      <c r="BF37" s="3">
        <f t="shared" si="2"/>
        <v>0.35294117647058826</v>
      </c>
      <c r="BG37" s="3">
        <f t="shared" si="2"/>
        <v>0.41176470588235292</v>
      </c>
      <c r="BH37" s="3">
        <f t="shared" si="2"/>
        <v>0.5</v>
      </c>
      <c r="BI37" s="3">
        <f t="shared" si="2"/>
        <v>0.41176470588235292</v>
      </c>
      <c r="BJ37" s="3">
        <f t="shared" si="2"/>
        <v>0</v>
      </c>
      <c r="BK37" s="3">
        <f t="shared" si="2"/>
        <v>0.41176470588235292</v>
      </c>
      <c r="BL37" s="3">
        <f t="shared" si="2"/>
        <v>0</v>
      </c>
      <c r="BM37" s="3">
        <f t="shared" si="2"/>
        <v>0.17647058823529413</v>
      </c>
      <c r="BN37" s="3">
        <f t="shared" si="2"/>
        <v>0.11764705882352941</v>
      </c>
      <c r="BO37" s="3">
        <f t="shared" si="2"/>
        <v>0</v>
      </c>
      <c r="BP37" s="3">
        <f t="shared" si="2"/>
        <v>2.9411764705882353E-2</v>
      </c>
      <c r="BQ37" s="3">
        <f t="shared" si="2"/>
        <v>0.20588235294117646</v>
      </c>
      <c r="BR37" s="3">
        <f t="shared" ref="BR37:CJ37" si="3">BR36/$A$36</f>
        <v>0.14705882352941177</v>
      </c>
      <c r="BS37" s="3">
        <f t="shared" si="3"/>
        <v>0.20588235294117646</v>
      </c>
      <c r="BT37" s="3">
        <f t="shared" si="3"/>
        <v>2.9411764705882353E-2</v>
      </c>
      <c r="BU37" s="3">
        <f t="shared" si="3"/>
        <v>0.11764705882352941</v>
      </c>
      <c r="BV37" s="3">
        <f t="shared" si="3"/>
        <v>0</v>
      </c>
      <c r="BW37" s="3">
        <f t="shared" si="3"/>
        <v>5.8823529411764705E-2</v>
      </c>
      <c r="BX37" s="3">
        <f t="shared" si="3"/>
        <v>0</v>
      </c>
      <c r="BY37" s="3">
        <f t="shared" si="3"/>
        <v>2.9411764705882353E-2</v>
      </c>
      <c r="BZ37" s="3">
        <f t="shared" si="3"/>
        <v>0</v>
      </c>
      <c r="CA37" s="3">
        <f t="shared" si="3"/>
        <v>0</v>
      </c>
      <c r="CB37" s="3">
        <f t="shared" si="3"/>
        <v>0</v>
      </c>
      <c r="CC37" s="3">
        <f t="shared" si="3"/>
        <v>8.8235294117647065E-2</v>
      </c>
      <c r="CD37" s="3">
        <f t="shared" si="3"/>
        <v>5.8823529411764705E-2</v>
      </c>
      <c r="CE37" s="3">
        <f t="shared" si="3"/>
        <v>0</v>
      </c>
      <c r="CF37" s="3">
        <f t="shared" si="3"/>
        <v>2.9411764705882353E-2</v>
      </c>
      <c r="CG37" s="3">
        <f t="shared" si="3"/>
        <v>0</v>
      </c>
      <c r="CH37" s="3">
        <f t="shared" si="3"/>
        <v>0</v>
      </c>
      <c r="CI37" s="3">
        <f t="shared" si="3"/>
        <v>2.9411764705882353E-2</v>
      </c>
      <c r="CJ37" s="3">
        <f t="shared" si="3"/>
        <v>2.9411764705882353E-2</v>
      </c>
    </row>
  </sheetData>
  <conditionalFormatting sqref="E2:CJ35">
    <cfRule type="cellIs" dxfId="4" priority="2" operator="greaterThan">
      <formula>0</formula>
    </cfRule>
  </conditionalFormatting>
  <conditionalFormatting sqref="D2:D35 D37">
    <cfRule type="containsText" dxfId="3" priority="1" operator="containsText" text="Endocarditis">
      <formula>NOT(ISERROR(SEARCH("Endocarditis",D2)))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J46"/>
  <sheetViews>
    <sheetView tabSelected="1" topLeftCell="O23" zoomScaleNormal="100" workbookViewId="0">
      <selection activeCell="AH45" sqref="AH45"/>
    </sheetView>
  </sheetViews>
  <sheetFormatPr defaultRowHeight="14.4" x14ac:dyDescent="0.3"/>
  <cols>
    <col min="3" max="3" width="36.77734375" customWidth="1"/>
    <col min="4" max="4" width="12.44140625" bestFit="1" customWidth="1"/>
  </cols>
  <sheetData>
    <row r="1" spans="1:88" x14ac:dyDescent="0.3">
      <c r="A1" s="5" t="s">
        <v>87</v>
      </c>
      <c r="B1" s="5" t="s">
        <v>86</v>
      </c>
      <c r="C1" s="5" t="s">
        <v>95</v>
      </c>
      <c r="D1" s="5" t="s">
        <v>85</v>
      </c>
      <c r="E1" s="5" t="s">
        <v>0</v>
      </c>
      <c r="F1" s="5" t="s">
        <v>1</v>
      </c>
      <c r="G1" s="5" t="s">
        <v>2</v>
      </c>
      <c r="H1" s="5" t="s">
        <v>3</v>
      </c>
      <c r="I1" s="5" t="s">
        <v>4</v>
      </c>
      <c r="J1" s="5" t="s">
        <v>5</v>
      </c>
      <c r="K1" s="5" t="s">
        <v>6</v>
      </c>
      <c r="L1" s="5" t="s">
        <v>7</v>
      </c>
      <c r="M1" s="5" t="s">
        <v>8</v>
      </c>
      <c r="N1" s="5" t="s">
        <v>9</v>
      </c>
      <c r="O1" s="5" t="s">
        <v>10</v>
      </c>
      <c r="P1" s="5" t="s">
        <v>11</v>
      </c>
      <c r="Q1" s="5" t="s">
        <v>12</v>
      </c>
      <c r="R1" s="5" t="s">
        <v>13</v>
      </c>
      <c r="S1" s="5" t="s">
        <v>14</v>
      </c>
      <c r="T1" s="5" t="s">
        <v>15</v>
      </c>
      <c r="U1" s="5" t="s">
        <v>16</v>
      </c>
      <c r="V1" s="5" t="s">
        <v>17</v>
      </c>
      <c r="W1" s="5" t="s">
        <v>18</v>
      </c>
      <c r="X1" s="5" t="s">
        <v>19</v>
      </c>
      <c r="Y1" s="5" t="s">
        <v>20</v>
      </c>
      <c r="Z1" s="5" t="s">
        <v>21</v>
      </c>
      <c r="AA1" s="5" t="s">
        <v>22</v>
      </c>
      <c r="AB1" s="5" t="s">
        <v>23</v>
      </c>
      <c r="AC1" s="5" t="s">
        <v>24</v>
      </c>
      <c r="AD1" s="5" t="s">
        <v>25</v>
      </c>
      <c r="AE1" s="5" t="s">
        <v>26</v>
      </c>
      <c r="AF1" s="5" t="s">
        <v>27</v>
      </c>
      <c r="AG1" s="5" t="s">
        <v>28</v>
      </c>
      <c r="AH1" s="5" t="s">
        <v>29</v>
      </c>
      <c r="AI1" s="5" t="s">
        <v>30</v>
      </c>
      <c r="AJ1" s="5" t="s">
        <v>31</v>
      </c>
      <c r="AK1" s="5" t="s">
        <v>32</v>
      </c>
      <c r="AL1" s="5" t="s">
        <v>33</v>
      </c>
      <c r="AM1" s="5" t="s">
        <v>34</v>
      </c>
      <c r="AN1" s="5" t="s">
        <v>35</v>
      </c>
      <c r="AO1" s="5" t="s">
        <v>36</v>
      </c>
      <c r="AP1" s="5" t="s">
        <v>37</v>
      </c>
      <c r="AQ1" s="5" t="s">
        <v>38</v>
      </c>
      <c r="AR1" s="5" t="s">
        <v>39</v>
      </c>
      <c r="AS1" s="5" t="s">
        <v>40</v>
      </c>
      <c r="AT1" s="5" t="s">
        <v>41</v>
      </c>
      <c r="AU1" s="5" t="s">
        <v>42</v>
      </c>
      <c r="AV1" s="5" t="s">
        <v>43</v>
      </c>
      <c r="AW1" s="5" t="s">
        <v>44</v>
      </c>
      <c r="AX1" s="5" t="s">
        <v>45</v>
      </c>
      <c r="AY1" s="5" t="s">
        <v>46</v>
      </c>
      <c r="AZ1" s="5" t="s">
        <v>47</v>
      </c>
      <c r="BA1" s="5" t="s">
        <v>48</v>
      </c>
      <c r="BB1" s="5" t="s">
        <v>49</v>
      </c>
      <c r="BC1" s="5" t="s">
        <v>50</v>
      </c>
      <c r="BD1" s="5" t="s">
        <v>51</v>
      </c>
      <c r="BE1" s="5" t="s">
        <v>52</v>
      </c>
      <c r="BF1" s="5" t="s">
        <v>53</v>
      </c>
      <c r="BG1" s="5" t="s">
        <v>54</v>
      </c>
      <c r="BH1" s="5" t="s">
        <v>55</v>
      </c>
      <c r="BI1" s="5" t="s">
        <v>56</v>
      </c>
      <c r="BJ1" s="5" t="s">
        <v>57</v>
      </c>
      <c r="BK1" s="5" t="s">
        <v>58</v>
      </c>
      <c r="BL1" s="5" t="s">
        <v>59</v>
      </c>
      <c r="BM1" s="5" t="s">
        <v>60</v>
      </c>
      <c r="BN1" s="5" t="s">
        <v>61</v>
      </c>
      <c r="BO1" s="5" t="s">
        <v>62</v>
      </c>
      <c r="BP1" s="5" t="s">
        <v>63</v>
      </c>
      <c r="BQ1" s="5" t="s">
        <v>64</v>
      </c>
      <c r="BR1" s="5" t="s">
        <v>65</v>
      </c>
      <c r="BS1" s="5" t="s">
        <v>66</v>
      </c>
      <c r="BT1" s="5" t="s">
        <v>67</v>
      </c>
      <c r="BU1" s="5" t="s">
        <v>68</v>
      </c>
      <c r="BV1" s="5" t="s">
        <v>69</v>
      </c>
      <c r="BW1" s="5" t="s">
        <v>70</v>
      </c>
      <c r="BX1" s="5" t="s">
        <v>71</v>
      </c>
      <c r="BY1" s="5" t="s">
        <v>72</v>
      </c>
      <c r="BZ1" s="5" t="s">
        <v>73</v>
      </c>
      <c r="CA1" s="5" t="s">
        <v>74</v>
      </c>
      <c r="CB1" s="5" t="s">
        <v>75</v>
      </c>
      <c r="CC1" s="5" t="s">
        <v>76</v>
      </c>
      <c r="CD1" s="5" t="s">
        <v>77</v>
      </c>
      <c r="CE1" s="5" t="s">
        <v>78</v>
      </c>
      <c r="CF1" s="5" t="s">
        <v>79</v>
      </c>
      <c r="CG1" s="5" t="s">
        <v>80</v>
      </c>
      <c r="CH1" s="5" t="s">
        <v>81</v>
      </c>
      <c r="CI1" s="5" t="s">
        <v>82</v>
      </c>
      <c r="CJ1" s="5" t="s">
        <v>83</v>
      </c>
    </row>
    <row r="2" spans="1:88" x14ac:dyDescent="0.3">
      <c r="A2" s="5">
        <v>1</v>
      </c>
      <c r="B2" s="5">
        <v>1303.82</v>
      </c>
      <c r="C2" s="5" t="s">
        <v>89</v>
      </c>
      <c r="D2" s="5" t="s">
        <v>84</v>
      </c>
      <c r="E2" s="5">
        <v>1</v>
      </c>
      <c r="F2" s="5">
        <v>1</v>
      </c>
      <c r="G2" s="5">
        <v>0</v>
      </c>
      <c r="H2" s="5">
        <v>1</v>
      </c>
      <c r="I2" s="5">
        <v>1</v>
      </c>
      <c r="J2" s="5">
        <v>1</v>
      </c>
      <c r="K2" s="5">
        <v>0</v>
      </c>
      <c r="L2" s="5">
        <v>0</v>
      </c>
      <c r="M2" s="5">
        <v>0</v>
      </c>
      <c r="N2" s="5">
        <v>0</v>
      </c>
      <c r="O2" s="5">
        <v>1</v>
      </c>
      <c r="P2" s="5">
        <v>0</v>
      </c>
      <c r="Q2" s="5">
        <v>1</v>
      </c>
      <c r="R2" s="5">
        <v>1</v>
      </c>
      <c r="S2" s="5">
        <v>0</v>
      </c>
      <c r="T2" s="5">
        <v>0</v>
      </c>
      <c r="U2" s="5">
        <v>0</v>
      </c>
      <c r="V2" s="5">
        <v>0</v>
      </c>
      <c r="W2" s="5">
        <v>0</v>
      </c>
      <c r="X2" s="5">
        <v>0</v>
      </c>
      <c r="Y2" s="5">
        <v>0</v>
      </c>
      <c r="Z2" s="5">
        <v>1</v>
      </c>
      <c r="AA2" s="5">
        <v>1</v>
      </c>
      <c r="AB2" s="5">
        <v>0</v>
      </c>
      <c r="AC2" s="5">
        <v>1</v>
      </c>
      <c r="AD2" s="5">
        <v>0</v>
      </c>
      <c r="AE2" s="5">
        <v>1</v>
      </c>
      <c r="AF2" s="5">
        <v>1</v>
      </c>
      <c r="AG2" s="5">
        <v>0</v>
      </c>
      <c r="AH2" s="5">
        <v>0</v>
      </c>
      <c r="AI2" s="5">
        <v>1</v>
      </c>
      <c r="AJ2" s="5">
        <v>1</v>
      </c>
      <c r="AK2" s="5">
        <v>0</v>
      </c>
      <c r="AL2" s="5">
        <v>0</v>
      </c>
      <c r="AM2" s="5">
        <v>0</v>
      </c>
      <c r="AN2" s="5">
        <v>0</v>
      </c>
      <c r="AO2" s="5">
        <v>0</v>
      </c>
      <c r="AP2" s="5">
        <v>1</v>
      </c>
      <c r="AQ2" s="5">
        <v>0</v>
      </c>
      <c r="AR2" s="5">
        <v>0</v>
      </c>
      <c r="AS2" s="5">
        <v>1</v>
      </c>
      <c r="AT2" s="5">
        <v>1</v>
      </c>
      <c r="AU2" s="5">
        <v>0</v>
      </c>
      <c r="AV2" s="5">
        <v>0</v>
      </c>
      <c r="AW2" s="5">
        <v>0</v>
      </c>
      <c r="AX2" s="5">
        <v>1</v>
      </c>
      <c r="AY2" s="5">
        <v>0</v>
      </c>
      <c r="AZ2" s="5">
        <v>0</v>
      </c>
      <c r="BA2" s="5">
        <v>0</v>
      </c>
      <c r="BB2" s="5">
        <v>0</v>
      </c>
      <c r="BC2" s="5">
        <v>0</v>
      </c>
      <c r="BD2" s="5">
        <v>0</v>
      </c>
      <c r="BE2" s="5">
        <v>0</v>
      </c>
      <c r="BF2" s="5">
        <v>1</v>
      </c>
      <c r="BG2" s="5">
        <v>0</v>
      </c>
      <c r="BH2" s="5">
        <v>1</v>
      </c>
      <c r="BI2" s="5">
        <v>1</v>
      </c>
      <c r="BJ2" s="5">
        <v>0</v>
      </c>
      <c r="BK2" s="5">
        <v>1</v>
      </c>
      <c r="BL2" s="5">
        <v>0</v>
      </c>
      <c r="BM2" s="5">
        <v>0</v>
      </c>
      <c r="BN2" s="5">
        <v>0</v>
      </c>
      <c r="BO2" s="5">
        <v>0</v>
      </c>
      <c r="BP2" s="5">
        <v>0</v>
      </c>
      <c r="BQ2" s="5">
        <v>0</v>
      </c>
      <c r="BR2" s="5">
        <v>0</v>
      </c>
      <c r="BS2" s="5">
        <v>0</v>
      </c>
      <c r="BT2" s="5">
        <v>0</v>
      </c>
      <c r="BU2" s="5">
        <v>0</v>
      </c>
      <c r="BV2" s="5">
        <v>0</v>
      </c>
      <c r="BW2" s="5">
        <v>0</v>
      </c>
      <c r="BX2" s="5">
        <v>0</v>
      </c>
      <c r="BY2" s="5">
        <v>0</v>
      </c>
      <c r="BZ2" s="5">
        <v>0</v>
      </c>
      <c r="CA2" s="5">
        <v>0</v>
      </c>
      <c r="CB2" s="5">
        <v>0</v>
      </c>
      <c r="CC2" s="5">
        <v>0</v>
      </c>
      <c r="CD2" s="5">
        <v>0</v>
      </c>
      <c r="CE2" s="5">
        <v>0</v>
      </c>
      <c r="CF2" s="5">
        <v>0</v>
      </c>
      <c r="CG2" s="5">
        <v>0</v>
      </c>
      <c r="CH2" s="5">
        <v>1</v>
      </c>
      <c r="CI2" s="5">
        <v>0</v>
      </c>
      <c r="CJ2" s="5">
        <v>0</v>
      </c>
    </row>
    <row r="3" spans="1:88" x14ac:dyDescent="0.3">
      <c r="A3" s="5">
        <v>1</v>
      </c>
      <c r="B3" s="5">
        <v>1303.78</v>
      </c>
      <c r="C3" s="5" t="s">
        <v>91</v>
      </c>
      <c r="D3" s="5" t="s">
        <v>84</v>
      </c>
      <c r="E3" s="5">
        <v>1</v>
      </c>
      <c r="F3" s="5">
        <v>1</v>
      </c>
      <c r="G3" s="5">
        <v>1</v>
      </c>
      <c r="H3" s="5">
        <v>1</v>
      </c>
      <c r="I3" s="5">
        <v>0</v>
      </c>
      <c r="J3" s="5">
        <v>1</v>
      </c>
      <c r="K3" s="5">
        <v>1</v>
      </c>
      <c r="L3" s="5">
        <v>0</v>
      </c>
      <c r="M3" s="5">
        <v>1</v>
      </c>
      <c r="N3" s="5">
        <v>0</v>
      </c>
      <c r="O3" s="5">
        <v>1</v>
      </c>
      <c r="P3" s="5">
        <v>1</v>
      </c>
      <c r="Q3" s="5">
        <v>1</v>
      </c>
      <c r="R3" s="5">
        <v>0</v>
      </c>
      <c r="S3" s="5">
        <v>0</v>
      </c>
      <c r="T3" s="5">
        <v>0</v>
      </c>
      <c r="U3" s="5">
        <v>0</v>
      </c>
      <c r="V3" s="5">
        <v>0</v>
      </c>
      <c r="W3" s="5">
        <v>1</v>
      </c>
      <c r="X3" s="5">
        <v>0</v>
      </c>
      <c r="Y3" s="5">
        <v>0</v>
      </c>
      <c r="Z3" s="5">
        <v>0</v>
      </c>
      <c r="AA3" s="5">
        <v>1</v>
      </c>
      <c r="AB3" s="5">
        <v>1</v>
      </c>
      <c r="AC3" s="5">
        <v>1</v>
      </c>
      <c r="AD3" s="5">
        <v>1</v>
      </c>
      <c r="AE3" s="5">
        <v>0</v>
      </c>
      <c r="AF3" s="5">
        <v>0</v>
      </c>
      <c r="AG3" s="5">
        <v>0</v>
      </c>
      <c r="AH3" s="5">
        <v>0</v>
      </c>
      <c r="AI3" s="5">
        <v>0</v>
      </c>
      <c r="AJ3" s="5">
        <v>0</v>
      </c>
      <c r="AK3" s="5">
        <v>0</v>
      </c>
      <c r="AL3" s="5">
        <v>0</v>
      </c>
      <c r="AM3" s="5">
        <v>0</v>
      </c>
      <c r="AN3" s="5">
        <v>0</v>
      </c>
      <c r="AO3" s="5">
        <v>0</v>
      </c>
      <c r="AP3" s="5">
        <v>1</v>
      </c>
      <c r="AQ3" s="5">
        <v>0</v>
      </c>
      <c r="AR3" s="5">
        <v>0</v>
      </c>
      <c r="AS3" s="5">
        <v>0</v>
      </c>
      <c r="AT3" s="5">
        <v>1</v>
      </c>
      <c r="AU3" s="5">
        <v>0</v>
      </c>
      <c r="AV3" s="5">
        <v>0</v>
      </c>
      <c r="AW3" s="5">
        <v>0</v>
      </c>
      <c r="AX3" s="5">
        <v>0</v>
      </c>
      <c r="AY3" s="5">
        <v>0</v>
      </c>
      <c r="AZ3" s="5">
        <v>0</v>
      </c>
      <c r="BA3" s="5">
        <v>0</v>
      </c>
      <c r="BB3" s="5">
        <v>0</v>
      </c>
      <c r="BC3" s="5">
        <v>0</v>
      </c>
      <c r="BD3" s="5">
        <v>0</v>
      </c>
      <c r="BE3" s="5">
        <v>0</v>
      </c>
      <c r="BF3" s="5">
        <v>1</v>
      </c>
      <c r="BG3" s="5">
        <v>1</v>
      </c>
      <c r="BH3" s="5">
        <v>0</v>
      </c>
      <c r="BI3" s="5">
        <v>1</v>
      </c>
      <c r="BJ3" s="5">
        <v>0</v>
      </c>
      <c r="BK3" s="5">
        <v>0</v>
      </c>
      <c r="BL3" s="5">
        <v>0</v>
      </c>
      <c r="BM3" s="5">
        <v>0</v>
      </c>
      <c r="BN3" s="5">
        <v>0</v>
      </c>
      <c r="BO3" s="5">
        <v>0</v>
      </c>
      <c r="BP3" s="5">
        <v>0</v>
      </c>
      <c r="BQ3" s="5">
        <v>0</v>
      </c>
      <c r="BR3" s="5">
        <v>0</v>
      </c>
      <c r="BS3" s="5">
        <v>0</v>
      </c>
      <c r="BT3" s="5">
        <v>0</v>
      </c>
      <c r="BU3" s="5">
        <v>0</v>
      </c>
      <c r="BV3" s="5">
        <v>0</v>
      </c>
      <c r="BW3" s="5">
        <v>0</v>
      </c>
      <c r="BX3" s="5">
        <v>0</v>
      </c>
      <c r="BY3" s="5">
        <v>0</v>
      </c>
      <c r="BZ3" s="5">
        <v>0</v>
      </c>
      <c r="CA3" s="5">
        <v>0</v>
      </c>
      <c r="CB3" s="5">
        <v>0</v>
      </c>
      <c r="CC3" s="5">
        <v>1</v>
      </c>
      <c r="CD3" s="5">
        <v>0</v>
      </c>
      <c r="CE3" s="5">
        <v>0</v>
      </c>
      <c r="CF3" s="5">
        <v>0</v>
      </c>
      <c r="CG3" s="5">
        <v>0</v>
      </c>
      <c r="CH3" s="5">
        <v>0</v>
      </c>
      <c r="CI3" s="5">
        <v>0</v>
      </c>
      <c r="CJ3" s="5">
        <v>0</v>
      </c>
    </row>
    <row r="4" spans="1:88" x14ac:dyDescent="0.3">
      <c r="A4" s="5">
        <v>1</v>
      </c>
      <c r="B4" s="5">
        <v>1095740.3</v>
      </c>
      <c r="C4" s="5" t="s">
        <v>94</v>
      </c>
      <c r="D4" s="5" t="s">
        <v>84</v>
      </c>
      <c r="E4" s="5">
        <v>1</v>
      </c>
      <c r="F4" s="5">
        <v>1</v>
      </c>
      <c r="G4" s="5">
        <v>0</v>
      </c>
      <c r="H4" s="5">
        <v>1</v>
      </c>
      <c r="I4" s="5">
        <v>1</v>
      </c>
      <c r="J4" s="5">
        <v>1</v>
      </c>
      <c r="K4" s="5">
        <v>0</v>
      </c>
      <c r="L4" s="5">
        <v>0</v>
      </c>
      <c r="M4" s="5">
        <v>1</v>
      </c>
      <c r="N4" s="5">
        <v>1</v>
      </c>
      <c r="O4" s="5">
        <v>0</v>
      </c>
      <c r="P4" s="5">
        <v>1</v>
      </c>
      <c r="Q4" s="5">
        <v>0</v>
      </c>
      <c r="R4" s="5">
        <v>1</v>
      </c>
      <c r="S4" s="5">
        <v>0</v>
      </c>
      <c r="T4" s="5">
        <v>0</v>
      </c>
      <c r="U4" s="5">
        <v>0</v>
      </c>
      <c r="V4" s="5">
        <v>1</v>
      </c>
      <c r="W4" s="5">
        <v>0</v>
      </c>
      <c r="X4" s="5">
        <v>0</v>
      </c>
      <c r="Y4" s="5">
        <v>0</v>
      </c>
      <c r="Z4" s="5">
        <v>1</v>
      </c>
      <c r="AA4" s="5">
        <v>1</v>
      </c>
      <c r="AB4" s="5">
        <v>1</v>
      </c>
      <c r="AC4" s="5">
        <v>1</v>
      </c>
      <c r="AD4" s="5">
        <v>0</v>
      </c>
      <c r="AE4" s="5">
        <v>0</v>
      </c>
      <c r="AF4" s="5">
        <v>1</v>
      </c>
      <c r="AG4" s="5">
        <v>1</v>
      </c>
      <c r="AH4" s="5">
        <v>0</v>
      </c>
      <c r="AI4" s="5">
        <v>1</v>
      </c>
      <c r="AJ4" s="5">
        <v>1</v>
      </c>
      <c r="AK4" s="5">
        <v>0</v>
      </c>
      <c r="AL4" s="5">
        <v>0</v>
      </c>
      <c r="AM4" s="5">
        <v>0</v>
      </c>
      <c r="AN4" s="5">
        <v>0</v>
      </c>
      <c r="AO4" s="5">
        <v>0</v>
      </c>
      <c r="AP4" s="5">
        <v>1</v>
      </c>
      <c r="AQ4" s="5">
        <v>1</v>
      </c>
      <c r="AR4" s="5">
        <v>1</v>
      </c>
      <c r="AS4" s="5">
        <v>1</v>
      </c>
      <c r="AT4" s="5">
        <v>1</v>
      </c>
      <c r="AU4" s="5">
        <v>0</v>
      </c>
      <c r="AV4" s="5">
        <v>0</v>
      </c>
      <c r="AW4" s="5">
        <v>0</v>
      </c>
      <c r="AX4" s="5">
        <v>1</v>
      </c>
      <c r="AY4" s="5">
        <v>0</v>
      </c>
      <c r="AZ4" s="5">
        <v>0</v>
      </c>
      <c r="BA4" s="5">
        <v>1</v>
      </c>
      <c r="BB4" s="5">
        <v>0</v>
      </c>
      <c r="BC4" s="5">
        <v>0</v>
      </c>
      <c r="BD4" s="5">
        <v>0</v>
      </c>
      <c r="BE4" s="5">
        <v>0</v>
      </c>
      <c r="BF4" s="5">
        <v>0</v>
      </c>
      <c r="BG4" s="5">
        <v>1</v>
      </c>
      <c r="BH4" s="5">
        <v>1</v>
      </c>
      <c r="BI4" s="5">
        <v>1</v>
      </c>
      <c r="BJ4" s="5">
        <v>1</v>
      </c>
      <c r="BK4" s="5">
        <v>1</v>
      </c>
      <c r="BL4" s="5">
        <v>1</v>
      </c>
      <c r="BM4" s="5">
        <v>0</v>
      </c>
      <c r="BN4" s="5">
        <v>0</v>
      </c>
      <c r="BO4" s="5">
        <v>0</v>
      </c>
      <c r="BP4" s="5">
        <v>0</v>
      </c>
      <c r="BQ4" s="5">
        <v>0</v>
      </c>
      <c r="BR4" s="5">
        <v>0</v>
      </c>
      <c r="BS4" s="5">
        <v>0</v>
      </c>
      <c r="BT4" s="5">
        <v>0</v>
      </c>
      <c r="BU4" s="5">
        <v>0</v>
      </c>
      <c r="BV4" s="5">
        <v>0</v>
      </c>
      <c r="BW4" s="5">
        <v>0</v>
      </c>
      <c r="BX4" s="5">
        <v>0</v>
      </c>
      <c r="BY4" s="5">
        <v>0</v>
      </c>
      <c r="BZ4" s="5">
        <v>0</v>
      </c>
      <c r="CA4" s="5">
        <v>0</v>
      </c>
      <c r="CB4" s="5">
        <v>0</v>
      </c>
      <c r="CC4" s="5">
        <v>0</v>
      </c>
      <c r="CD4" s="5">
        <v>0</v>
      </c>
      <c r="CE4" s="5">
        <v>0</v>
      </c>
      <c r="CF4" s="5">
        <v>0</v>
      </c>
      <c r="CG4" s="5">
        <v>0</v>
      </c>
      <c r="CH4" s="5">
        <v>0</v>
      </c>
      <c r="CI4" s="5">
        <v>0</v>
      </c>
      <c r="CJ4" s="5">
        <v>0</v>
      </c>
    </row>
    <row r="5" spans="1:88" x14ac:dyDescent="0.3">
      <c r="A5" s="5">
        <v>1</v>
      </c>
      <c r="B5" s="5">
        <v>1303.7</v>
      </c>
      <c r="C5" s="5" t="s">
        <v>96</v>
      </c>
      <c r="D5" s="5" t="s">
        <v>84</v>
      </c>
      <c r="E5" s="5">
        <v>1</v>
      </c>
      <c r="F5" s="5">
        <v>0</v>
      </c>
      <c r="G5" s="5">
        <v>0</v>
      </c>
      <c r="H5" s="5">
        <v>1</v>
      </c>
      <c r="I5" s="5">
        <v>1</v>
      </c>
      <c r="J5" s="5">
        <v>1</v>
      </c>
      <c r="K5" s="5">
        <v>0</v>
      </c>
      <c r="L5" s="5">
        <v>0</v>
      </c>
      <c r="M5" s="5">
        <v>1</v>
      </c>
      <c r="N5" s="5">
        <v>0</v>
      </c>
      <c r="O5" s="5">
        <v>0</v>
      </c>
      <c r="P5" s="5">
        <v>1</v>
      </c>
      <c r="Q5" s="5">
        <v>1</v>
      </c>
      <c r="R5" s="5">
        <v>1</v>
      </c>
      <c r="S5" s="5">
        <v>0</v>
      </c>
      <c r="T5" s="5">
        <v>0</v>
      </c>
      <c r="U5" s="5">
        <v>0</v>
      </c>
      <c r="V5" s="5">
        <v>0</v>
      </c>
      <c r="W5" s="5">
        <v>1</v>
      </c>
      <c r="X5" s="5">
        <v>0</v>
      </c>
      <c r="Y5" s="5">
        <v>0</v>
      </c>
      <c r="Z5" s="5">
        <v>1</v>
      </c>
      <c r="AA5" s="5">
        <v>1</v>
      </c>
      <c r="AB5" s="5">
        <v>0</v>
      </c>
      <c r="AC5" s="5">
        <v>1</v>
      </c>
      <c r="AD5" s="5">
        <v>0</v>
      </c>
      <c r="AE5" s="5">
        <v>1</v>
      </c>
      <c r="AF5" s="5">
        <v>1</v>
      </c>
      <c r="AG5" s="5">
        <v>0</v>
      </c>
      <c r="AH5" s="5">
        <v>0</v>
      </c>
      <c r="AI5" s="5">
        <v>1</v>
      </c>
      <c r="AJ5" s="5">
        <v>1</v>
      </c>
      <c r="AK5" s="5">
        <v>0</v>
      </c>
      <c r="AL5" s="5">
        <v>0</v>
      </c>
      <c r="AM5" s="5">
        <v>0</v>
      </c>
      <c r="AN5" s="5">
        <v>0</v>
      </c>
      <c r="AO5" s="5">
        <v>0</v>
      </c>
      <c r="AP5" s="5">
        <v>0</v>
      </c>
      <c r="AQ5" s="5">
        <v>0</v>
      </c>
      <c r="AR5" s="5">
        <v>0</v>
      </c>
      <c r="AS5" s="5">
        <v>0</v>
      </c>
      <c r="AT5" s="5">
        <v>1</v>
      </c>
      <c r="AU5" s="5">
        <v>0</v>
      </c>
      <c r="AV5" s="5">
        <v>1</v>
      </c>
      <c r="AW5" s="5">
        <v>0</v>
      </c>
      <c r="AX5" s="5">
        <v>1</v>
      </c>
      <c r="AY5" s="5">
        <v>0</v>
      </c>
      <c r="AZ5" s="5">
        <v>0</v>
      </c>
      <c r="BA5" s="5">
        <v>0</v>
      </c>
      <c r="BB5" s="5">
        <v>0</v>
      </c>
      <c r="BC5" s="5">
        <v>0</v>
      </c>
      <c r="BD5" s="5">
        <v>0</v>
      </c>
      <c r="BE5" s="5">
        <v>0</v>
      </c>
      <c r="BF5" s="5">
        <v>1</v>
      </c>
      <c r="BG5" s="5">
        <v>1</v>
      </c>
      <c r="BH5" s="5">
        <v>1</v>
      </c>
      <c r="BI5" s="5">
        <v>0</v>
      </c>
      <c r="BJ5" s="5">
        <v>0</v>
      </c>
      <c r="BK5" s="5">
        <v>0</v>
      </c>
      <c r="BL5" s="5">
        <v>0</v>
      </c>
      <c r="BM5" s="5">
        <v>0</v>
      </c>
      <c r="BN5" s="5">
        <v>0</v>
      </c>
      <c r="BO5" s="5">
        <v>0</v>
      </c>
      <c r="BP5" s="5">
        <v>0</v>
      </c>
      <c r="BQ5" s="5">
        <v>0</v>
      </c>
      <c r="BR5" s="5">
        <v>0</v>
      </c>
      <c r="BS5" s="5">
        <v>0</v>
      </c>
      <c r="BT5" s="5">
        <v>0</v>
      </c>
      <c r="BU5" s="5">
        <v>0</v>
      </c>
      <c r="BV5" s="5">
        <v>1</v>
      </c>
      <c r="BW5" s="5">
        <v>1</v>
      </c>
      <c r="BX5" s="5">
        <v>0</v>
      </c>
      <c r="BY5" s="5">
        <v>0</v>
      </c>
      <c r="BZ5" s="5">
        <v>0</v>
      </c>
      <c r="CA5" s="5">
        <v>0</v>
      </c>
      <c r="CB5" s="5">
        <v>0</v>
      </c>
      <c r="CC5" s="5">
        <v>0</v>
      </c>
      <c r="CD5" s="5">
        <v>0</v>
      </c>
      <c r="CE5" s="5">
        <v>0</v>
      </c>
      <c r="CF5" s="5">
        <v>0</v>
      </c>
      <c r="CG5" s="5">
        <v>0</v>
      </c>
      <c r="CH5" s="5">
        <v>0</v>
      </c>
      <c r="CI5" s="5">
        <v>0</v>
      </c>
      <c r="CJ5" s="5">
        <v>0</v>
      </c>
    </row>
    <row r="6" spans="1:88" x14ac:dyDescent="0.3">
      <c r="A6" s="5">
        <v>1</v>
      </c>
      <c r="B6" s="5">
        <v>1303.9000000000001</v>
      </c>
      <c r="C6" s="5" t="s">
        <v>97</v>
      </c>
      <c r="D6" s="5" t="s">
        <v>84</v>
      </c>
      <c r="E6" s="5">
        <v>1</v>
      </c>
      <c r="F6" s="5">
        <v>1</v>
      </c>
      <c r="G6" s="5">
        <v>0</v>
      </c>
      <c r="H6" s="5">
        <v>1</v>
      </c>
      <c r="I6" s="5">
        <v>1</v>
      </c>
      <c r="J6" s="5">
        <v>1</v>
      </c>
      <c r="K6" s="5">
        <v>0</v>
      </c>
      <c r="L6" s="5">
        <v>0</v>
      </c>
      <c r="M6" s="5">
        <v>1</v>
      </c>
      <c r="N6" s="5">
        <v>1</v>
      </c>
      <c r="O6" s="5">
        <v>0</v>
      </c>
      <c r="P6" s="5">
        <v>1</v>
      </c>
      <c r="Q6" s="5">
        <v>0</v>
      </c>
      <c r="R6" s="5">
        <v>1</v>
      </c>
      <c r="S6" s="5">
        <v>0</v>
      </c>
      <c r="T6" s="5">
        <v>0</v>
      </c>
      <c r="U6" s="5">
        <v>0</v>
      </c>
      <c r="V6" s="5">
        <v>1</v>
      </c>
      <c r="W6" s="5">
        <v>0</v>
      </c>
      <c r="X6" s="5">
        <v>0</v>
      </c>
      <c r="Y6" s="5">
        <v>0</v>
      </c>
      <c r="Z6" s="5">
        <v>1</v>
      </c>
      <c r="AA6" s="5">
        <v>1</v>
      </c>
      <c r="AB6" s="5">
        <v>1</v>
      </c>
      <c r="AC6" s="5">
        <v>1</v>
      </c>
      <c r="AD6" s="5">
        <v>0</v>
      </c>
      <c r="AE6" s="5">
        <v>0</v>
      </c>
      <c r="AF6" s="5">
        <v>1</v>
      </c>
      <c r="AG6" s="5">
        <v>1</v>
      </c>
      <c r="AH6" s="5">
        <v>0</v>
      </c>
      <c r="AI6" s="5">
        <v>1</v>
      </c>
      <c r="AJ6" s="5">
        <v>1</v>
      </c>
      <c r="AK6" s="5">
        <v>0</v>
      </c>
      <c r="AL6" s="5">
        <v>0</v>
      </c>
      <c r="AM6" s="5">
        <v>0</v>
      </c>
      <c r="AN6" s="5">
        <v>0</v>
      </c>
      <c r="AO6" s="5">
        <v>0</v>
      </c>
      <c r="AP6" s="5">
        <v>1</v>
      </c>
      <c r="AQ6" s="5">
        <v>1</v>
      </c>
      <c r="AR6" s="5">
        <v>1</v>
      </c>
      <c r="AS6" s="5">
        <v>1</v>
      </c>
      <c r="AT6" s="5">
        <v>1</v>
      </c>
      <c r="AU6" s="5">
        <v>0</v>
      </c>
      <c r="AV6" s="5">
        <v>0</v>
      </c>
      <c r="AW6" s="5">
        <v>0</v>
      </c>
      <c r="AX6" s="5">
        <v>1</v>
      </c>
      <c r="AY6" s="5">
        <v>0</v>
      </c>
      <c r="AZ6" s="5">
        <v>0</v>
      </c>
      <c r="BA6" s="5">
        <v>1</v>
      </c>
      <c r="BB6" s="5">
        <v>0</v>
      </c>
      <c r="BC6" s="5">
        <v>0</v>
      </c>
      <c r="BD6" s="5">
        <v>0</v>
      </c>
      <c r="BE6" s="5">
        <v>0</v>
      </c>
      <c r="BF6" s="5">
        <v>0</v>
      </c>
      <c r="BG6" s="5">
        <v>1</v>
      </c>
      <c r="BH6" s="5">
        <v>1</v>
      </c>
      <c r="BI6" s="5">
        <v>1</v>
      </c>
      <c r="BJ6" s="5">
        <v>1</v>
      </c>
      <c r="BK6" s="5">
        <v>1</v>
      </c>
      <c r="BL6" s="5">
        <v>1</v>
      </c>
      <c r="BM6" s="5">
        <v>0</v>
      </c>
      <c r="BN6" s="5">
        <v>0</v>
      </c>
      <c r="BO6" s="5">
        <v>0</v>
      </c>
      <c r="BP6" s="5">
        <v>0</v>
      </c>
      <c r="BQ6" s="5">
        <v>0</v>
      </c>
      <c r="BR6" s="5">
        <v>0</v>
      </c>
      <c r="BS6" s="5">
        <v>0</v>
      </c>
      <c r="BT6" s="5">
        <v>0</v>
      </c>
      <c r="BU6" s="5">
        <v>0</v>
      </c>
      <c r="BV6" s="5">
        <v>0</v>
      </c>
      <c r="BW6" s="5">
        <v>0</v>
      </c>
      <c r="BX6" s="5">
        <v>0</v>
      </c>
      <c r="BY6" s="5">
        <v>0</v>
      </c>
      <c r="BZ6" s="5">
        <v>0</v>
      </c>
      <c r="CA6" s="5">
        <v>0</v>
      </c>
      <c r="CB6" s="5">
        <v>0</v>
      </c>
      <c r="CC6" s="5">
        <v>0</v>
      </c>
      <c r="CD6" s="5">
        <v>0</v>
      </c>
      <c r="CE6" s="5">
        <v>0</v>
      </c>
      <c r="CF6" s="5">
        <v>0</v>
      </c>
      <c r="CG6" s="5">
        <v>0</v>
      </c>
      <c r="CH6" s="5">
        <v>0</v>
      </c>
      <c r="CI6" s="5">
        <v>0</v>
      </c>
      <c r="CJ6" s="5">
        <v>0</v>
      </c>
    </row>
    <row r="7" spans="1:88" x14ac:dyDescent="0.3">
      <c r="A7" s="5">
        <v>1</v>
      </c>
      <c r="B7" s="5">
        <v>1303.8499999999999</v>
      </c>
      <c r="C7" s="5" t="s">
        <v>102</v>
      </c>
      <c r="D7" s="5" t="s">
        <v>84</v>
      </c>
      <c r="E7" s="5">
        <v>1</v>
      </c>
      <c r="F7" s="5">
        <v>1</v>
      </c>
      <c r="G7" s="5">
        <v>0</v>
      </c>
      <c r="H7" s="5">
        <v>1</v>
      </c>
      <c r="I7" s="5">
        <v>1</v>
      </c>
      <c r="J7" s="5">
        <v>1</v>
      </c>
      <c r="K7" s="5">
        <v>1</v>
      </c>
      <c r="L7" s="5">
        <v>0</v>
      </c>
      <c r="M7" s="5">
        <v>0</v>
      </c>
      <c r="N7" s="5">
        <v>0</v>
      </c>
      <c r="O7" s="5">
        <v>0</v>
      </c>
      <c r="P7" s="5">
        <v>0</v>
      </c>
      <c r="Q7" s="5">
        <v>1</v>
      </c>
      <c r="R7" s="5">
        <v>0</v>
      </c>
      <c r="S7" s="5">
        <v>0</v>
      </c>
      <c r="T7" s="5">
        <v>0</v>
      </c>
      <c r="U7" s="5">
        <v>0</v>
      </c>
      <c r="V7" s="5">
        <v>0</v>
      </c>
      <c r="W7" s="5">
        <v>1</v>
      </c>
      <c r="X7" s="5">
        <v>0</v>
      </c>
      <c r="Y7" s="5">
        <v>0</v>
      </c>
      <c r="Z7" s="5">
        <v>1</v>
      </c>
      <c r="AA7" s="5">
        <v>1</v>
      </c>
      <c r="AB7" s="5">
        <v>1</v>
      </c>
      <c r="AC7" s="5">
        <v>1</v>
      </c>
      <c r="AD7" s="5">
        <v>0</v>
      </c>
      <c r="AE7" s="5">
        <v>1</v>
      </c>
      <c r="AF7" s="5">
        <v>1</v>
      </c>
      <c r="AG7" s="5">
        <v>0</v>
      </c>
      <c r="AH7" s="5">
        <v>0</v>
      </c>
      <c r="AI7" s="5">
        <v>1</v>
      </c>
      <c r="AJ7" s="5">
        <v>1</v>
      </c>
      <c r="AK7" s="5">
        <v>0</v>
      </c>
      <c r="AL7" s="5">
        <v>0</v>
      </c>
      <c r="AM7" s="5">
        <v>0</v>
      </c>
      <c r="AN7" s="5">
        <v>0</v>
      </c>
      <c r="AO7" s="5">
        <v>0</v>
      </c>
      <c r="AP7" s="5">
        <v>1</v>
      </c>
      <c r="AQ7" s="5">
        <v>0</v>
      </c>
      <c r="AR7" s="5">
        <v>0</v>
      </c>
      <c r="AS7" s="5">
        <v>0</v>
      </c>
      <c r="AT7" s="5">
        <v>1</v>
      </c>
      <c r="AU7" s="5">
        <v>0</v>
      </c>
      <c r="AV7" s="5">
        <v>0</v>
      </c>
      <c r="AW7" s="5">
        <v>0</v>
      </c>
      <c r="AX7" s="5">
        <v>1</v>
      </c>
      <c r="AY7" s="5">
        <v>0</v>
      </c>
      <c r="AZ7" s="5">
        <v>0</v>
      </c>
      <c r="BA7" s="5">
        <v>1</v>
      </c>
      <c r="BB7" s="5">
        <v>0</v>
      </c>
      <c r="BC7" s="5">
        <v>0</v>
      </c>
      <c r="BD7" s="5">
        <v>0</v>
      </c>
      <c r="BE7" s="5">
        <v>0</v>
      </c>
      <c r="BF7" s="5">
        <v>1</v>
      </c>
      <c r="BG7" s="5">
        <v>1</v>
      </c>
      <c r="BH7" s="5">
        <v>1</v>
      </c>
      <c r="BI7" s="5">
        <v>1</v>
      </c>
      <c r="BJ7" s="5">
        <v>0</v>
      </c>
      <c r="BK7" s="5">
        <v>0</v>
      </c>
      <c r="BL7" s="5">
        <v>0</v>
      </c>
      <c r="BM7" s="5">
        <v>0</v>
      </c>
      <c r="BN7" s="5">
        <v>0</v>
      </c>
      <c r="BO7" s="5">
        <v>0</v>
      </c>
      <c r="BP7" s="5">
        <v>0</v>
      </c>
      <c r="BQ7" s="5">
        <v>0</v>
      </c>
      <c r="BR7" s="5">
        <v>0</v>
      </c>
      <c r="BS7" s="5">
        <v>1</v>
      </c>
      <c r="BT7" s="5">
        <v>0</v>
      </c>
      <c r="BU7" s="5">
        <v>0</v>
      </c>
      <c r="BV7" s="5">
        <v>0</v>
      </c>
      <c r="BW7" s="5">
        <v>0</v>
      </c>
      <c r="BX7" s="5">
        <v>0</v>
      </c>
      <c r="BY7" s="5">
        <v>0</v>
      </c>
      <c r="BZ7" s="5">
        <v>0</v>
      </c>
      <c r="CA7" s="5">
        <v>0</v>
      </c>
      <c r="CB7" s="5">
        <v>0</v>
      </c>
      <c r="CC7" s="5">
        <v>0</v>
      </c>
      <c r="CD7" s="5">
        <v>0</v>
      </c>
      <c r="CE7" s="5">
        <v>0</v>
      </c>
      <c r="CF7" s="5">
        <v>0</v>
      </c>
      <c r="CG7" s="5">
        <v>0</v>
      </c>
      <c r="CH7" s="5">
        <v>0</v>
      </c>
      <c r="CI7" s="5">
        <v>0</v>
      </c>
      <c r="CJ7" s="5">
        <v>0</v>
      </c>
    </row>
    <row r="8" spans="1:88" x14ac:dyDescent="0.3">
      <c r="A8" s="5">
        <v>1</v>
      </c>
      <c r="B8" s="5">
        <v>1077464.24</v>
      </c>
      <c r="C8" s="5" t="s">
        <v>103</v>
      </c>
      <c r="D8" s="5" t="s">
        <v>104</v>
      </c>
      <c r="E8" s="5">
        <v>1</v>
      </c>
      <c r="F8" s="5">
        <v>1</v>
      </c>
      <c r="G8" s="5">
        <v>1</v>
      </c>
      <c r="H8" s="5">
        <v>1</v>
      </c>
      <c r="I8" s="5">
        <v>0</v>
      </c>
      <c r="J8" s="5">
        <v>1</v>
      </c>
      <c r="K8" s="5">
        <v>1</v>
      </c>
      <c r="L8" s="5">
        <v>0</v>
      </c>
      <c r="M8" s="5">
        <v>1</v>
      </c>
      <c r="N8" s="5">
        <v>0</v>
      </c>
      <c r="O8" s="5">
        <v>1</v>
      </c>
      <c r="P8" s="5">
        <v>1</v>
      </c>
      <c r="Q8" s="5">
        <v>0</v>
      </c>
      <c r="R8" s="5">
        <v>0</v>
      </c>
      <c r="S8" s="5">
        <v>0</v>
      </c>
      <c r="T8" s="5">
        <v>0</v>
      </c>
      <c r="U8" s="5">
        <v>1</v>
      </c>
      <c r="V8" s="5">
        <v>1</v>
      </c>
      <c r="W8" s="5">
        <v>0</v>
      </c>
      <c r="X8" s="5">
        <v>0</v>
      </c>
      <c r="Y8" s="5">
        <v>1</v>
      </c>
      <c r="Z8" s="5">
        <v>1</v>
      </c>
      <c r="AA8" s="5">
        <v>1</v>
      </c>
      <c r="AB8" s="5">
        <v>1</v>
      </c>
      <c r="AC8" s="5">
        <v>1</v>
      </c>
      <c r="AD8" s="5">
        <v>0</v>
      </c>
      <c r="AE8" s="5">
        <v>0</v>
      </c>
      <c r="AF8" s="5">
        <v>0</v>
      </c>
      <c r="AG8" s="5">
        <v>0</v>
      </c>
      <c r="AH8" s="5">
        <v>0</v>
      </c>
      <c r="AI8" s="5">
        <v>0</v>
      </c>
      <c r="AJ8" s="5">
        <v>0</v>
      </c>
      <c r="AK8" s="5">
        <v>1</v>
      </c>
      <c r="AL8" s="5">
        <v>1</v>
      </c>
      <c r="AM8" s="5">
        <v>0</v>
      </c>
      <c r="AN8" s="5">
        <v>1</v>
      </c>
      <c r="AO8" s="5">
        <v>0</v>
      </c>
      <c r="AP8" s="5">
        <v>1</v>
      </c>
      <c r="AQ8" s="5">
        <v>0</v>
      </c>
      <c r="AR8" s="5">
        <v>0</v>
      </c>
      <c r="AS8" s="5">
        <v>0</v>
      </c>
      <c r="AT8" s="5">
        <v>0</v>
      </c>
      <c r="AU8" s="5">
        <v>0</v>
      </c>
      <c r="AV8" s="5">
        <v>0</v>
      </c>
      <c r="AW8" s="5">
        <v>0</v>
      </c>
      <c r="AX8" s="5">
        <v>0</v>
      </c>
      <c r="AY8" s="5">
        <v>0</v>
      </c>
      <c r="AZ8" s="5">
        <v>0</v>
      </c>
      <c r="BA8" s="5">
        <v>1</v>
      </c>
      <c r="BB8" s="5">
        <v>0</v>
      </c>
      <c r="BC8" s="5">
        <v>0</v>
      </c>
      <c r="BD8" s="5">
        <v>0</v>
      </c>
      <c r="BE8" s="5">
        <v>0</v>
      </c>
      <c r="BF8" s="5">
        <v>0</v>
      </c>
      <c r="BG8" s="5">
        <v>0</v>
      </c>
      <c r="BH8" s="5">
        <v>0</v>
      </c>
      <c r="BI8" s="5">
        <v>0</v>
      </c>
      <c r="BJ8" s="5">
        <v>0</v>
      </c>
      <c r="BK8" s="5">
        <v>0</v>
      </c>
      <c r="BL8" s="5">
        <v>0</v>
      </c>
      <c r="BM8" s="5">
        <v>0</v>
      </c>
      <c r="BN8" s="5">
        <v>0</v>
      </c>
      <c r="BO8" s="5">
        <v>0</v>
      </c>
      <c r="BP8" s="5">
        <v>0</v>
      </c>
      <c r="BQ8" s="5">
        <v>0</v>
      </c>
      <c r="BR8" s="5">
        <v>0</v>
      </c>
      <c r="BS8" s="5">
        <v>0</v>
      </c>
      <c r="BT8" s="5">
        <v>0</v>
      </c>
      <c r="BU8" s="5">
        <v>0</v>
      </c>
      <c r="BV8" s="5">
        <v>0</v>
      </c>
      <c r="BW8" s="5">
        <v>0</v>
      </c>
      <c r="BX8" s="5">
        <v>0</v>
      </c>
      <c r="BY8" s="5">
        <v>0</v>
      </c>
      <c r="BZ8" s="5">
        <v>0</v>
      </c>
      <c r="CA8" s="5">
        <v>0</v>
      </c>
      <c r="CB8" s="5">
        <v>0</v>
      </c>
      <c r="CC8" s="5">
        <v>0</v>
      </c>
      <c r="CD8" s="5">
        <v>0</v>
      </c>
      <c r="CE8" s="5">
        <v>0</v>
      </c>
      <c r="CF8" s="5">
        <v>0</v>
      </c>
      <c r="CG8" s="5">
        <v>0</v>
      </c>
      <c r="CH8" s="5">
        <v>0</v>
      </c>
      <c r="CI8" s="5">
        <v>0</v>
      </c>
      <c r="CJ8" s="5">
        <v>0</v>
      </c>
    </row>
    <row r="9" spans="1:88" x14ac:dyDescent="0.3">
      <c r="A9" s="5">
        <v>1</v>
      </c>
      <c r="B9" s="5">
        <v>1303.77</v>
      </c>
      <c r="C9" s="5" t="s">
        <v>106</v>
      </c>
      <c r="D9" s="5" t="s">
        <v>84</v>
      </c>
      <c r="E9" s="5">
        <v>1</v>
      </c>
      <c r="F9" s="5">
        <v>1</v>
      </c>
      <c r="G9" s="5">
        <v>1</v>
      </c>
      <c r="H9" s="5">
        <v>1</v>
      </c>
      <c r="I9" s="5">
        <v>0</v>
      </c>
      <c r="J9" s="5">
        <v>1</v>
      </c>
      <c r="K9" s="5">
        <v>0</v>
      </c>
      <c r="L9" s="5">
        <v>1</v>
      </c>
      <c r="M9" s="5">
        <v>1</v>
      </c>
      <c r="N9" s="5">
        <v>0</v>
      </c>
      <c r="O9" s="5">
        <v>1</v>
      </c>
      <c r="P9" s="5">
        <v>1</v>
      </c>
      <c r="Q9" s="5">
        <v>0</v>
      </c>
      <c r="R9" s="5">
        <v>0</v>
      </c>
      <c r="S9" s="5">
        <v>0</v>
      </c>
      <c r="T9" s="5">
        <v>0</v>
      </c>
      <c r="U9" s="5">
        <v>0</v>
      </c>
      <c r="V9" s="5">
        <v>0</v>
      </c>
      <c r="W9" s="5">
        <v>1</v>
      </c>
      <c r="X9" s="5">
        <v>0</v>
      </c>
      <c r="Y9" s="5">
        <v>1</v>
      </c>
      <c r="Z9" s="5">
        <v>1</v>
      </c>
      <c r="AA9" s="5">
        <v>1</v>
      </c>
      <c r="AB9" s="5">
        <v>1</v>
      </c>
      <c r="AC9" s="5">
        <v>1</v>
      </c>
      <c r="AD9" s="5">
        <v>0</v>
      </c>
      <c r="AE9" s="5">
        <v>0</v>
      </c>
      <c r="AF9" s="5">
        <v>0</v>
      </c>
      <c r="AG9" s="5">
        <v>0</v>
      </c>
      <c r="AH9" s="5">
        <v>0</v>
      </c>
      <c r="AI9" s="5">
        <v>0</v>
      </c>
      <c r="AJ9" s="5">
        <v>0</v>
      </c>
      <c r="AK9" s="5">
        <v>1</v>
      </c>
      <c r="AL9" s="5">
        <v>1</v>
      </c>
      <c r="AM9" s="5">
        <v>1</v>
      </c>
      <c r="AN9" s="5">
        <v>1</v>
      </c>
      <c r="AO9" s="5">
        <v>0</v>
      </c>
      <c r="AP9" s="5">
        <v>1</v>
      </c>
      <c r="AQ9" s="5">
        <v>0</v>
      </c>
      <c r="AR9" s="5">
        <v>0</v>
      </c>
      <c r="AS9" s="5">
        <v>0</v>
      </c>
      <c r="AT9" s="5">
        <v>1</v>
      </c>
      <c r="AU9" s="5">
        <v>0</v>
      </c>
      <c r="AV9" s="5">
        <v>0</v>
      </c>
      <c r="AW9" s="5">
        <v>0</v>
      </c>
      <c r="AX9" s="5">
        <v>0</v>
      </c>
      <c r="AY9" s="5">
        <v>0</v>
      </c>
      <c r="AZ9" s="5">
        <v>0</v>
      </c>
      <c r="BA9" s="5">
        <v>0</v>
      </c>
      <c r="BB9" s="5">
        <v>0</v>
      </c>
      <c r="BC9" s="5">
        <v>0</v>
      </c>
      <c r="BD9" s="5">
        <v>0</v>
      </c>
      <c r="BE9" s="5">
        <v>0</v>
      </c>
      <c r="BF9" s="5">
        <v>0</v>
      </c>
      <c r="BG9" s="5">
        <v>1</v>
      </c>
      <c r="BH9" s="5">
        <v>0</v>
      </c>
      <c r="BI9" s="5">
        <v>1</v>
      </c>
      <c r="BJ9" s="5">
        <v>0</v>
      </c>
      <c r="BK9" s="5">
        <v>0</v>
      </c>
      <c r="BL9" s="5">
        <v>0</v>
      </c>
      <c r="BM9" s="5">
        <v>0</v>
      </c>
      <c r="BN9" s="5">
        <v>0</v>
      </c>
      <c r="BO9" s="5">
        <v>0</v>
      </c>
      <c r="BP9" s="5">
        <v>0</v>
      </c>
      <c r="BQ9" s="5">
        <v>0</v>
      </c>
      <c r="BR9" s="5">
        <v>0</v>
      </c>
      <c r="BS9" s="5">
        <v>0</v>
      </c>
      <c r="BT9" s="5">
        <v>0</v>
      </c>
      <c r="BU9" s="5">
        <v>0</v>
      </c>
      <c r="BV9" s="5">
        <v>0</v>
      </c>
      <c r="BW9" s="5">
        <v>0</v>
      </c>
      <c r="BX9" s="5">
        <v>0</v>
      </c>
      <c r="BY9" s="5">
        <v>0</v>
      </c>
      <c r="BZ9" s="5">
        <v>1</v>
      </c>
      <c r="CA9" s="5">
        <v>1</v>
      </c>
      <c r="CB9" s="5">
        <v>1</v>
      </c>
      <c r="CC9" s="5">
        <v>0</v>
      </c>
      <c r="CD9" s="5">
        <v>0</v>
      </c>
      <c r="CE9" s="5">
        <v>0</v>
      </c>
      <c r="CF9" s="5">
        <v>0</v>
      </c>
      <c r="CG9" s="5">
        <v>0</v>
      </c>
      <c r="CH9" s="5">
        <v>0</v>
      </c>
      <c r="CI9" s="5">
        <v>0</v>
      </c>
      <c r="CJ9" s="5">
        <v>0</v>
      </c>
    </row>
    <row r="10" spans="1:88" x14ac:dyDescent="0.3">
      <c r="A10" s="5">
        <v>1</v>
      </c>
      <c r="B10" s="5">
        <v>655813.4</v>
      </c>
      <c r="C10" s="5" t="s">
        <v>107</v>
      </c>
      <c r="D10" s="5" t="s">
        <v>84</v>
      </c>
      <c r="E10" s="5">
        <v>1</v>
      </c>
      <c r="F10" s="5">
        <v>1</v>
      </c>
      <c r="G10" s="5">
        <v>0</v>
      </c>
      <c r="H10" s="5">
        <v>1</v>
      </c>
      <c r="I10" s="5">
        <v>1</v>
      </c>
      <c r="J10" s="5">
        <v>1</v>
      </c>
      <c r="K10" s="5">
        <v>0</v>
      </c>
      <c r="L10" s="5">
        <v>0</v>
      </c>
      <c r="M10" s="5">
        <v>1</v>
      </c>
      <c r="N10" s="5">
        <v>0</v>
      </c>
      <c r="O10" s="5">
        <v>0</v>
      </c>
      <c r="P10" s="5">
        <v>1</v>
      </c>
      <c r="Q10" s="5">
        <v>1</v>
      </c>
      <c r="R10" s="5">
        <v>0</v>
      </c>
      <c r="S10" s="5">
        <v>0</v>
      </c>
      <c r="T10" s="5">
        <v>0</v>
      </c>
      <c r="U10" s="5">
        <v>0</v>
      </c>
      <c r="V10" s="5">
        <v>1</v>
      </c>
      <c r="W10" s="5">
        <v>1</v>
      </c>
      <c r="X10" s="5">
        <v>0</v>
      </c>
      <c r="Y10" s="5">
        <v>0</v>
      </c>
      <c r="Z10" s="5">
        <v>1</v>
      </c>
      <c r="AA10" s="5">
        <v>1</v>
      </c>
      <c r="AB10" s="5">
        <v>1</v>
      </c>
      <c r="AC10" s="5">
        <v>1</v>
      </c>
      <c r="AD10" s="5">
        <v>0</v>
      </c>
      <c r="AE10" s="5">
        <v>1</v>
      </c>
      <c r="AF10" s="5">
        <v>1</v>
      </c>
      <c r="AG10" s="5">
        <v>1</v>
      </c>
      <c r="AH10" s="5">
        <v>0</v>
      </c>
      <c r="AI10" s="5">
        <v>1</v>
      </c>
      <c r="AJ10" s="5">
        <v>1</v>
      </c>
      <c r="AK10" s="5">
        <v>0</v>
      </c>
      <c r="AL10" s="5">
        <v>0</v>
      </c>
      <c r="AM10" s="5">
        <v>0</v>
      </c>
      <c r="AN10" s="5">
        <v>0</v>
      </c>
      <c r="AO10" s="5">
        <v>0</v>
      </c>
      <c r="AP10" s="5">
        <v>0</v>
      </c>
      <c r="AQ10" s="5">
        <v>0</v>
      </c>
      <c r="AR10" s="5">
        <v>0</v>
      </c>
      <c r="AS10" s="5">
        <v>0</v>
      </c>
      <c r="AT10" s="5">
        <v>1</v>
      </c>
      <c r="AU10" s="5">
        <v>0</v>
      </c>
      <c r="AV10" s="5">
        <v>0</v>
      </c>
      <c r="AW10" s="5">
        <v>0</v>
      </c>
      <c r="AX10" s="5">
        <v>0</v>
      </c>
      <c r="AY10" s="5">
        <v>0</v>
      </c>
      <c r="AZ10" s="5">
        <v>0</v>
      </c>
      <c r="BA10" s="5">
        <v>1</v>
      </c>
      <c r="BB10" s="5">
        <v>0</v>
      </c>
      <c r="BC10" s="5">
        <v>0</v>
      </c>
      <c r="BD10" s="5">
        <v>0</v>
      </c>
      <c r="BE10" s="5">
        <v>0</v>
      </c>
      <c r="BF10" s="5">
        <v>1</v>
      </c>
      <c r="BG10" s="5">
        <v>1</v>
      </c>
      <c r="BH10" s="5">
        <v>1</v>
      </c>
      <c r="BI10" s="5">
        <v>1</v>
      </c>
      <c r="BJ10" s="5">
        <v>0</v>
      </c>
      <c r="BK10" s="5">
        <v>0</v>
      </c>
      <c r="BL10" s="5">
        <v>0</v>
      </c>
      <c r="BM10" s="5">
        <v>0</v>
      </c>
      <c r="BN10" s="5">
        <v>0</v>
      </c>
      <c r="BO10" s="5">
        <v>0</v>
      </c>
      <c r="BP10" s="5">
        <v>0</v>
      </c>
      <c r="BQ10" s="5">
        <v>0</v>
      </c>
      <c r="BR10" s="5">
        <v>0</v>
      </c>
      <c r="BS10" s="5">
        <v>0</v>
      </c>
      <c r="BT10" s="5">
        <v>0</v>
      </c>
      <c r="BU10" s="5">
        <v>0</v>
      </c>
      <c r="BV10" s="5">
        <v>0</v>
      </c>
      <c r="BW10" s="5">
        <v>0</v>
      </c>
      <c r="BX10" s="5">
        <v>0</v>
      </c>
      <c r="BY10" s="5">
        <v>0</v>
      </c>
      <c r="BZ10" s="5">
        <v>0</v>
      </c>
      <c r="CA10" s="5">
        <v>0</v>
      </c>
      <c r="CB10" s="5">
        <v>0</v>
      </c>
      <c r="CC10" s="5">
        <v>0</v>
      </c>
      <c r="CD10" s="5">
        <v>0</v>
      </c>
      <c r="CE10" s="5">
        <v>0</v>
      </c>
      <c r="CF10" s="5">
        <v>0</v>
      </c>
      <c r="CG10" s="5">
        <v>0</v>
      </c>
      <c r="CH10" s="5">
        <v>0</v>
      </c>
      <c r="CI10" s="5">
        <v>0</v>
      </c>
      <c r="CJ10" s="5">
        <v>0</v>
      </c>
    </row>
    <row r="11" spans="1:88" x14ac:dyDescent="0.3">
      <c r="A11" s="5">
        <v>1</v>
      </c>
      <c r="B11" s="5">
        <v>655813.30000000005</v>
      </c>
      <c r="C11" s="5" t="s">
        <v>109</v>
      </c>
      <c r="D11" s="5" t="s">
        <v>84</v>
      </c>
      <c r="E11" s="5">
        <v>1</v>
      </c>
      <c r="F11" s="5">
        <v>1</v>
      </c>
      <c r="G11" s="5">
        <v>0</v>
      </c>
      <c r="H11" s="5">
        <v>1</v>
      </c>
      <c r="I11" s="5">
        <v>1</v>
      </c>
      <c r="J11" s="5">
        <v>1</v>
      </c>
      <c r="K11" s="5">
        <v>0</v>
      </c>
      <c r="L11" s="5">
        <v>0</v>
      </c>
      <c r="M11" s="5">
        <v>1</v>
      </c>
      <c r="N11" s="5">
        <v>0</v>
      </c>
      <c r="O11" s="5">
        <v>0</v>
      </c>
      <c r="P11" s="5">
        <v>1</v>
      </c>
      <c r="Q11" s="5">
        <v>1</v>
      </c>
      <c r="R11" s="5">
        <v>0</v>
      </c>
      <c r="S11" s="5">
        <v>0</v>
      </c>
      <c r="T11" s="5">
        <v>0</v>
      </c>
      <c r="U11" s="5">
        <v>0</v>
      </c>
      <c r="V11" s="5">
        <v>1</v>
      </c>
      <c r="W11" s="5">
        <v>1</v>
      </c>
      <c r="X11" s="5">
        <v>0</v>
      </c>
      <c r="Y11" s="5">
        <v>0</v>
      </c>
      <c r="Z11" s="5">
        <v>1</v>
      </c>
      <c r="AA11" s="5">
        <v>1</v>
      </c>
      <c r="AB11" s="5">
        <v>1</v>
      </c>
      <c r="AC11" s="5">
        <v>1</v>
      </c>
      <c r="AD11" s="5">
        <v>0</v>
      </c>
      <c r="AE11" s="5">
        <v>1</v>
      </c>
      <c r="AF11" s="5">
        <v>1</v>
      </c>
      <c r="AG11" s="5">
        <v>1</v>
      </c>
      <c r="AH11" s="5">
        <v>0</v>
      </c>
      <c r="AI11" s="5">
        <v>1</v>
      </c>
      <c r="AJ11" s="5">
        <v>1</v>
      </c>
      <c r="AK11" s="5">
        <v>0</v>
      </c>
      <c r="AL11" s="5">
        <v>0</v>
      </c>
      <c r="AM11" s="5">
        <v>0</v>
      </c>
      <c r="AN11" s="5">
        <v>0</v>
      </c>
      <c r="AO11" s="5">
        <v>0</v>
      </c>
      <c r="AP11" s="5">
        <v>0</v>
      </c>
      <c r="AQ11" s="5">
        <v>0</v>
      </c>
      <c r="AR11" s="5">
        <v>0</v>
      </c>
      <c r="AS11" s="5">
        <v>0</v>
      </c>
      <c r="AT11" s="5">
        <v>1</v>
      </c>
      <c r="AU11" s="5">
        <v>0</v>
      </c>
      <c r="AV11" s="5">
        <v>0</v>
      </c>
      <c r="AW11" s="5">
        <v>0</v>
      </c>
      <c r="AX11" s="5">
        <v>0</v>
      </c>
      <c r="AY11" s="5">
        <v>0</v>
      </c>
      <c r="AZ11" s="5">
        <v>0</v>
      </c>
      <c r="BA11" s="5">
        <v>1</v>
      </c>
      <c r="BB11" s="5">
        <v>0</v>
      </c>
      <c r="BC11" s="5">
        <v>0</v>
      </c>
      <c r="BD11" s="5">
        <v>0</v>
      </c>
      <c r="BE11" s="5">
        <v>0</v>
      </c>
      <c r="BF11" s="5">
        <v>1</v>
      </c>
      <c r="BG11" s="5">
        <v>1</v>
      </c>
      <c r="BH11" s="5">
        <v>1</v>
      </c>
      <c r="BI11" s="5">
        <v>1</v>
      </c>
      <c r="BJ11" s="5">
        <v>0</v>
      </c>
      <c r="BK11" s="5">
        <v>0</v>
      </c>
      <c r="BL11" s="5">
        <v>0</v>
      </c>
      <c r="BM11" s="5">
        <v>0</v>
      </c>
      <c r="BN11" s="5">
        <v>0</v>
      </c>
      <c r="BO11" s="5">
        <v>0</v>
      </c>
      <c r="BP11" s="5">
        <v>0</v>
      </c>
      <c r="BQ11" s="5">
        <v>0</v>
      </c>
      <c r="BR11" s="5">
        <v>0</v>
      </c>
      <c r="BS11" s="5">
        <v>0</v>
      </c>
      <c r="BT11" s="5">
        <v>0</v>
      </c>
      <c r="BU11" s="5">
        <v>0</v>
      </c>
      <c r="BV11" s="5">
        <v>0</v>
      </c>
      <c r="BW11" s="5">
        <v>0</v>
      </c>
      <c r="BX11" s="5">
        <v>0</v>
      </c>
      <c r="BY11" s="5">
        <v>0</v>
      </c>
      <c r="BZ11" s="5">
        <v>0</v>
      </c>
      <c r="CA11" s="5">
        <v>0</v>
      </c>
      <c r="CB11" s="5">
        <v>0</v>
      </c>
      <c r="CC11" s="5">
        <v>0</v>
      </c>
      <c r="CD11" s="5">
        <v>0</v>
      </c>
      <c r="CE11" s="5">
        <v>0</v>
      </c>
      <c r="CF11" s="5">
        <v>0</v>
      </c>
      <c r="CG11" s="5">
        <v>0</v>
      </c>
      <c r="CH11" s="5">
        <v>0</v>
      </c>
      <c r="CI11" s="5">
        <v>0</v>
      </c>
      <c r="CJ11" s="5">
        <v>0</v>
      </c>
    </row>
    <row r="12" spans="1:88" x14ac:dyDescent="0.3">
      <c r="A12" s="5">
        <v>1</v>
      </c>
      <c r="B12" s="5">
        <v>1095739.3</v>
      </c>
      <c r="C12" s="5" t="s">
        <v>110</v>
      </c>
      <c r="D12" s="5" t="s">
        <v>84</v>
      </c>
      <c r="E12" s="5">
        <v>1</v>
      </c>
      <c r="F12" s="5">
        <v>1</v>
      </c>
      <c r="G12" s="5">
        <v>0</v>
      </c>
      <c r="H12" s="5">
        <v>1</v>
      </c>
      <c r="I12" s="5">
        <v>1</v>
      </c>
      <c r="J12" s="5">
        <v>1</v>
      </c>
      <c r="K12" s="5">
        <v>0</v>
      </c>
      <c r="L12" s="5">
        <v>0</v>
      </c>
      <c r="M12" s="5">
        <v>1</v>
      </c>
      <c r="N12" s="5">
        <v>0</v>
      </c>
      <c r="O12" s="5">
        <v>0</v>
      </c>
      <c r="P12" s="5">
        <v>1</v>
      </c>
      <c r="Q12" s="5">
        <v>1</v>
      </c>
      <c r="R12" s="5">
        <v>0</v>
      </c>
      <c r="S12" s="5">
        <v>0</v>
      </c>
      <c r="T12" s="5">
        <v>0</v>
      </c>
      <c r="U12" s="5">
        <v>1</v>
      </c>
      <c r="V12" s="5">
        <v>1</v>
      </c>
      <c r="W12" s="5">
        <v>1</v>
      </c>
      <c r="X12" s="5">
        <v>0</v>
      </c>
      <c r="Y12" s="5">
        <v>0</v>
      </c>
      <c r="Z12" s="5">
        <v>1</v>
      </c>
      <c r="AA12" s="5">
        <v>1</v>
      </c>
      <c r="AB12" s="5">
        <v>0</v>
      </c>
      <c r="AC12" s="5">
        <v>1</v>
      </c>
      <c r="AD12" s="5">
        <v>0</v>
      </c>
      <c r="AE12" s="5">
        <v>1</v>
      </c>
      <c r="AF12" s="5">
        <v>1</v>
      </c>
      <c r="AG12" s="5">
        <v>1</v>
      </c>
      <c r="AH12" s="5">
        <v>1</v>
      </c>
      <c r="AI12" s="5">
        <v>1</v>
      </c>
      <c r="AJ12" s="5">
        <v>1</v>
      </c>
      <c r="AK12" s="5">
        <v>0</v>
      </c>
      <c r="AL12" s="5">
        <v>0</v>
      </c>
      <c r="AM12" s="5">
        <v>0</v>
      </c>
      <c r="AN12" s="5">
        <v>0</v>
      </c>
      <c r="AO12" s="5">
        <v>0</v>
      </c>
      <c r="AP12" s="5">
        <v>0</v>
      </c>
      <c r="AQ12" s="5">
        <v>0</v>
      </c>
      <c r="AR12" s="5">
        <v>0</v>
      </c>
      <c r="AS12" s="5">
        <v>0</v>
      </c>
      <c r="AT12" s="5">
        <v>1</v>
      </c>
      <c r="AU12" s="5">
        <v>0</v>
      </c>
      <c r="AV12" s="5">
        <v>0</v>
      </c>
      <c r="AW12" s="5">
        <v>0</v>
      </c>
      <c r="AX12" s="5">
        <v>1</v>
      </c>
      <c r="AY12" s="5">
        <v>0</v>
      </c>
      <c r="AZ12" s="5">
        <v>0</v>
      </c>
      <c r="BA12" s="5">
        <v>1</v>
      </c>
      <c r="BB12" s="5">
        <v>0</v>
      </c>
      <c r="BC12" s="5">
        <v>0</v>
      </c>
      <c r="BD12" s="5">
        <v>0</v>
      </c>
      <c r="BE12" s="5">
        <v>0</v>
      </c>
      <c r="BF12" s="5">
        <v>1</v>
      </c>
      <c r="BG12" s="5">
        <v>1</v>
      </c>
      <c r="BH12" s="5">
        <v>1</v>
      </c>
      <c r="BI12" s="5">
        <v>1</v>
      </c>
      <c r="BJ12" s="5">
        <v>0</v>
      </c>
      <c r="BK12" s="5">
        <v>0</v>
      </c>
      <c r="BL12" s="5">
        <v>0</v>
      </c>
      <c r="BM12" s="5">
        <v>0</v>
      </c>
      <c r="BN12" s="5">
        <v>0</v>
      </c>
      <c r="BO12" s="5">
        <v>0</v>
      </c>
      <c r="BP12" s="5">
        <v>0</v>
      </c>
      <c r="BQ12" s="5">
        <v>0</v>
      </c>
      <c r="BR12" s="5">
        <v>0</v>
      </c>
      <c r="BS12" s="5">
        <v>0</v>
      </c>
      <c r="BT12" s="5">
        <v>0</v>
      </c>
      <c r="BU12" s="5">
        <v>0</v>
      </c>
      <c r="BV12" s="5">
        <v>0</v>
      </c>
      <c r="BW12" s="5">
        <v>0</v>
      </c>
      <c r="BX12" s="5">
        <v>0</v>
      </c>
      <c r="BY12" s="5">
        <v>0</v>
      </c>
      <c r="BZ12" s="5">
        <v>0</v>
      </c>
      <c r="CA12" s="5">
        <v>0</v>
      </c>
      <c r="CB12" s="5">
        <v>0</v>
      </c>
      <c r="CC12" s="5">
        <v>0</v>
      </c>
      <c r="CD12" s="5">
        <v>0</v>
      </c>
      <c r="CE12" s="5">
        <v>0</v>
      </c>
      <c r="CF12" s="5">
        <v>0</v>
      </c>
      <c r="CG12" s="5">
        <v>0</v>
      </c>
      <c r="CH12" s="5">
        <v>0</v>
      </c>
      <c r="CI12" s="5">
        <v>0</v>
      </c>
      <c r="CJ12" s="5">
        <v>0</v>
      </c>
    </row>
    <row r="13" spans="1:88" x14ac:dyDescent="0.3">
      <c r="A13" s="5">
        <v>1</v>
      </c>
      <c r="B13" s="5">
        <v>1297534.3</v>
      </c>
      <c r="C13" s="5" t="s">
        <v>111</v>
      </c>
      <c r="D13" s="5" t="s">
        <v>84</v>
      </c>
      <c r="E13" s="5">
        <v>1</v>
      </c>
      <c r="F13" s="5">
        <v>1</v>
      </c>
      <c r="G13" s="5">
        <v>0</v>
      </c>
      <c r="H13" s="5">
        <v>1</v>
      </c>
      <c r="I13" s="5">
        <v>1</v>
      </c>
      <c r="J13" s="5">
        <v>1</v>
      </c>
      <c r="K13" s="5">
        <v>1</v>
      </c>
      <c r="L13" s="5">
        <v>1</v>
      </c>
      <c r="M13" s="5">
        <v>1</v>
      </c>
      <c r="N13" s="5">
        <v>1</v>
      </c>
      <c r="O13" s="5">
        <v>1</v>
      </c>
      <c r="P13" s="5">
        <v>0</v>
      </c>
      <c r="Q13" s="5">
        <v>1</v>
      </c>
      <c r="R13" s="5">
        <v>1</v>
      </c>
      <c r="S13" s="5">
        <v>0</v>
      </c>
      <c r="T13" s="5">
        <v>0</v>
      </c>
      <c r="U13" s="5">
        <v>0</v>
      </c>
      <c r="V13" s="5">
        <v>0</v>
      </c>
      <c r="W13" s="5">
        <v>0</v>
      </c>
      <c r="X13" s="5">
        <v>0</v>
      </c>
      <c r="Y13" s="5">
        <v>0</v>
      </c>
      <c r="Z13" s="5">
        <v>0</v>
      </c>
      <c r="AA13" s="5">
        <v>0</v>
      </c>
      <c r="AB13" s="5">
        <v>0</v>
      </c>
      <c r="AC13" s="5">
        <v>0</v>
      </c>
      <c r="AD13" s="5">
        <v>0</v>
      </c>
      <c r="AE13" s="5">
        <v>0</v>
      </c>
      <c r="AF13" s="5">
        <v>0</v>
      </c>
      <c r="AG13" s="5">
        <v>0</v>
      </c>
      <c r="AH13" s="5">
        <v>0</v>
      </c>
      <c r="AI13" s="5">
        <v>0</v>
      </c>
      <c r="AJ13" s="5">
        <v>0</v>
      </c>
      <c r="AK13" s="5">
        <v>0</v>
      </c>
      <c r="AL13" s="5">
        <v>1</v>
      </c>
      <c r="AM13" s="5">
        <v>0</v>
      </c>
      <c r="AN13" s="5">
        <v>0</v>
      </c>
      <c r="AO13" s="5">
        <v>0</v>
      </c>
      <c r="AP13" s="5">
        <v>1</v>
      </c>
      <c r="AQ13" s="5">
        <v>1</v>
      </c>
      <c r="AR13" s="5">
        <v>0</v>
      </c>
      <c r="AS13" s="5">
        <v>0</v>
      </c>
      <c r="AT13" s="5">
        <v>0</v>
      </c>
      <c r="AU13" s="5">
        <v>1</v>
      </c>
      <c r="AV13" s="5">
        <v>0</v>
      </c>
      <c r="AW13" s="5">
        <v>0</v>
      </c>
      <c r="AX13" s="5">
        <v>0</v>
      </c>
      <c r="AY13" s="5">
        <v>0</v>
      </c>
      <c r="AZ13" s="5">
        <v>0</v>
      </c>
      <c r="BA13" s="5">
        <v>0</v>
      </c>
      <c r="BB13" s="5">
        <v>0</v>
      </c>
      <c r="BC13" s="5">
        <v>0</v>
      </c>
      <c r="BD13" s="5">
        <v>0</v>
      </c>
      <c r="BE13" s="5">
        <v>0</v>
      </c>
      <c r="BF13" s="5">
        <v>0</v>
      </c>
      <c r="BG13" s="5">
        <v>0</v>
      </c>
      <c r="BH13" s="5">
        <v>0</v>
      </c>
      <c r="BI13" s="5">
        <v>0</v>
      </c>
      <c r="BJ13" s="5">
        <v>0</v>
      </c>
      <c r="BK13" s="5">
        <v>0</v>
      </c>
      <c r="BL13" s="5">
        <v>0</v>
      </c>
      <c r="BM13" s="5">
        <v>1</v>
      </c>
      <c r="BN13" s="5">
        <v>0</v>
      </c>
      <c r="BO13" s="5">
        <v>0</v>
      </c>
      <c r="BP13" s="5">
        <v>1</v>
      </c>
      <c r="BQ13" s="5">
        <v>1</v>
      </c>
      <c r="BR13" s="5">
        <v>1</v>
      </c>
      <c r="BS13" s="5">
        <v>1</v>
      </c>
      <c r="BT13" s="5">
        <v>0</v>
      </c>
      <c r="BU13" s="5">
        <v>0</v>
      </c>
      <c r="BV13" s="5">
        <v>0</v>
      </c>
      <c r="BW13" s="5">
        <v>0</v>
      </c>
      <c r="BX13" s="5">
        <v>0</v>
      </c>
      <c r="BY13" s="5">
        <v>0</v>
      </c>
      <c r="BZ13" s="5">
        <v>0</v>
      </c>
      <c r="CA13" s="5">
        <v>0</v>
      </c>
      <c r="CB13" s="5">
        <v>0</v>
      </c>
      <c r="CC13" s="5">
        <v>0</v>
      </c>
      <c r="CD13" s="5">
        <v>0</v>
      </c>
      <c r="CE13" s="5">
        <v>0</v>
      </c>
      <c r="CF13" s="5">
        <v>0</v>
      </c>
      <c r="CG13" s="5">
        <v>0</v>
      </c>
      <c r="CH13" s="5">
        <v>0</v>
      </c>
      <c r="CI13" s="5">
        <v>0</v>
      </c>
      <c r="CJ13" s="5">
        <v>0</v>
      </c>
    </row>
    <row r="14" spans="1:88" x14ac:dyDescent="0.3">
      <c r="A14" s="5">
        <v>1</v>
      </c>
      <c r="B14" s="5">
        <v>1303.44</v>
      </c>
      <c r="C14" s="5" t="s">
        <v>113</v>
      </c>
      <c r="D14" s="5" t="s">
        <v>84</v>
      </c>
      <c r="E14" s="5">
        <v>1</v>
      </c>
      <c r="F14" s="5">
        <v>0</v>
      </c>
      <c r="G14" s="5">
        <v>0</v>
      </c>
      <c r="H14" s="5">
        <v>1</v>
      </c>
      <c r="I14" s="5">
        <v>1</v>
      </c>
      <c r="J14" s="5">
        <v>1</v>
      </c>
      <c r="K14" s="5">
        <v>0</v>
      </c>
      <c r="L14" s="5">
        <v>0</v>
      </c>
      <c r="M14" s="5">
        <v>1</v>
      </c>
      <c r="N14" s="5">
        <v>0</v>
      </c>
      <c r="O14" s="5">
        <v>1</v>
      </c>
      <c r="P14" s="5">
        <v>1</v>
      </c>
      <c r="Q14" s="5">
        <v>1</v>
      </c>
      <c r="R14" s="5">
        <v>0</v>
      </c>
      <c r="S14" s="5">
        <v>0</v>
      </c>
      <c r="T14" s="5">
        <v>0</v>
      </c>
      <c r="U14" s="5">
        <v>0</v>
      </c>
      <c r="V14" s="5">
        <v>0</v>
      </c>
      <c r="W14" s="5">
        <v>1</v>
      </c>
      <c r="X14" s="5">
        <v>0</v>
      </c>
      <c r="Y14" s="5">
        <v>0</v>
      </c>
      <c r="Z14" s="5">
        <v>1</v>
      </c>
      <c r="AA14" s="5">
        <v>1</v>
      </c>
      <c r="AB14" s="5">
        <v>1</v>
      </c>
      <c r="AC14" s="5">
        <v>1</v>
      </c>
      <c r="AD14" s="5">
        <v>0</v>
      </c>
      <c r="AE14" s="5">
        <v>0</v>
      </c>
      <c r="AF14" s="5">
        <v>0</v>
      </c>
      <c r="AG14" s="5">
        <v>0</v>
      </c>
      <c r="AH14" s="5">
        <v>0</v>
      </c>
      <c r="AI14" s="5">
        <v>0</v>
      </c>
      <c r="AJ14" s="5">
        <v>0</v>
      </c>
      <c r="AK14" s="5">
        <v>0</v>
      </c>
      <c r="AL14" s="5">
        <v>0</v>
      </c>
      <c r="AM14" s="5">
        <v>1</v>
      </c>
      <c r="AN14" s="5">
        <v>1</v>
      </c>
      <c r="AO14" s="5">
        <v>0</v>
      </c>
      <c r="AP14" s="5">
        <v>1</v>
      </c>
      <c r="AQ14" s="5">
        <v>0</v>
      </c>
      <c r="AR14" s="5">
        <v>0</v>
      </c>
      <c r="AS14" s="5">
        <v>0</v>
      </c>
      <c r="AT14" s="5">
        <v>1</v>
      </c>
      <c r="AU14" s="5">
        <v>0</v>
      </c>
      <c r="AV14" s="5">
        <v>0</v>
      </c>
      <c r="AW14" s="5">
        <v>0</v>
      </c>
      <c r="AX14" s="5">
        <v>0</v>
      </c>
      <c r="AY14" s="5">
        <v>0</v>
      </c>
      <c r="AZ14" s="5">
        <v>0</v>
      </c>
      <c r="BA14" s="5">
        <v>0</v>
      </c>
      <c r="BB14" s="5">
        <v>0</v>
      </c>
      <c r="BC14" s="5">
        <v>0</v>
      </c>
      <c r="BD14" s="5">
        <v>0</v>
      </c>
      <c r="BE14" s="5">
        <v>0</v>
      </c>
      <c r="BF14" s="5">
        <v>1</v>
      </c>
      <c r="BG14" s="5">
        <v>1</v>
      </c>
      <c r="BH14" s="5">
        <v>1</v>
      </c>
      <c r="BI14" s="5">
        <v>1</v>
      </c>
      <c r="BJ14" s="5">
        <v>0</v>
      </c>
      <c r="BK14" s="5">
        <v>0</v>
      </c>
      <c r="BL14" s="5">
        <v>0</v>
      </c>
      <c r="BM14" s="5">
        <v>0</v>
      </c>
      <c r="BN14" s="5">
        <v>0</v>
      </c>
      <c r="BO14" s="5">
        <v>0</v>
      </c>
      <c r="BP14" s="5">
        <v>0</v>
      </c>
      <c r="BQ14" s="5">
        <v>1</v>
      </c>
      <c r="BR14" s="5">
        <v>0</v>
      </c>
      <c r="BS14" s="5">
        <v>0</v>
      </c>
      <c r="BT14" s="5">
        <v>0</v>
      </c>
      <c r="BU14" s="5">
        <v>0</v>
      </c>
      <c r="BV14" s="5">
        <v>0</v>
      </c>
      <c r="BW14" s="5">
        <v>0</v>
      </c>
      <c r="BX14" s="5">
        <v>0</v>
      </c>
      <c r="BY14" s="5">
        <v>0</v>
      </c>
      <c r="BZ14" s="5">
        <v>0</v>
      </c>
      <c r="CA14" s="5">
        <v>0</v>
      </c>
      <c r="CB14" s="5">
        <v>0</v>
      </c>
      <c r="CC14" s="5">
        <v>0</v>
      </c>
      <c r="CD14" s="5">
        <v>0</v>
      </c>
      <c r="CE14" s="5">
        <v>0</v>
      </c>
      <c r="CF14" s="5">
        <v>0</v>
      </c>
      <c r="CG14" s="5">
        <v>0</v>
      </c>
      <c r="CH14" s="5">
        <v>0</v>
      </c>
      <c r="CI14" s="5">
        <v>0</v>
      </c>
      <c r="CJ14" s="5">
        <v>0</v>
      </c>
    </row>
    <row r="15" spans="1:88" x14ac:dyDescent="0.3">
      <c r="A15" s="5">
        <v>1</v>
      </c>
      <c r="B15" s="5">
        <v>1303.83</v>
      </c>
      <c r="C15" s="5" t="s">
        <v>115</v>
      </c>
      <c r="D15" s="5" t="s">
        <v>84</v>
      </c>
      <c r="E15" s="5">
        <v>1</v>
      </c>
      <c r="F15" s="5">
        <v>0</v>
      </c>
      <c r="G15" s="5">
        <v>0</v>
      </c>
      <c r="H15" s="5">
        <v>1</v>
      </c>
      <c r="I15" s="5">
        <v>1</v>
      </c>
      <c r="J15" s="5">
        <v>1</v>
      </c>
      <c r="K15" s="5">
        <v>1</v>
      </c>
      <c r="L15" s="5">
        <v>0</v>
      </c>
      <c r="M15" s="5">
        <v>0</v>
      </c>
      <c r="N15" s="5">
        <v>0</v>
      </c>
      <c r="O15" s="5">
        <v>0</v>
      </c>
      <c r="P15" s="5">
        <v>0</v>
      </c>
      <c r="Q15" s="5">
        <v>0</v>
      </c>
      <c r="R15" s="5">
        <v>1</v>
      </c>
      <c r="S15" s="5">
        <v>0</v>
      </c>
      <c r="T15" s="5">
        <v>0</v>
      </c>
      <c r="U15" s="5">
        <v>0</v>
      </c>
      <c r="V15" s="5">
        <v>0</v>
      </c>
      <c r="W15" s="5">
        <v>1</v>
      </c>
      <c r="X15" s="5">
        <v>0</v>
      </c>
      <c r="Y15" s="5">
        <v>0</v>
      </c>
      <c r="Z15" s="5">
        <v>1</v>
      </c>
      <c r="AA15" s="5">
        <v>1</v>
      </c>
      <c r="AB15" s="5">
        <v>0</v>
      </c>
      <c r="AC15" s="5">
        <v>1</v>
      </c>
      <c r="AD15" s="5">
        <v>0</v>
      </c>
      <c r="AE15" s="5">
        <v>1</v>
      </c>
      <c r="AF15" s="5">
        <v>1</v>
      </c>
      <c r="AG15" s="5">
        <v>0</v>
      </c>
      <c r="AH15" s="5">
        <v>0</v>
      </c>
      <c r="AI15" s="5">
        <v>1</v>
      </c>
      <c r="AJ15" s="5">
        <v>1</v>
      </c>
      <c r="AK15" s="5">
        <v>0</v>
      </c>
      <c r="AL15" s="5">
        <v>0</v>
      </c>
      <c r="AM15" s="5">
        <v>0</v>
      </c>
      <c r="AN15" s="5">
        <v>0</v>
      </c>
      <c r="AO15" s="5">
        <v>0</v>
      </c>
      <c r="AP15" s="5">
        <v>1</v>
      </c>
      <c r="AQ15" s="5">
        <v>0</v>
      </c>
      <c r="AR15" s="5">
        <v>0</v>
      </c>
      <c r="AS15" s="5">
        <v>0</v>
      </c>
      <c r="AT15" s="5">
        <v>1</v>
      </c>
      <c r="AU15" s="5">
        <v>0</v>
      </c>
      <c r="AV15" s="5">
        <v>1</v>
      </c>
      <c r="AW15" s="5">
        <v>0</v>
      </c>
      <c r="AX15" s="5">
        <v>1</v>
      </c>
      <c r="AY15" s="5">
        <v>0</v>
      </c>
      <c r="AZ15" s="5">
        <v>0</v>
      </c>
      <c r="BA15" s="5">
        <v>1</v>
      </c>
      <c r="BB15" s="5">
        <v>0</v>
      </c>
      <c r="BC15" s="5">
        <v>0</v>
      </c>
      <c r="BD15" s="5">
        <v>0</v>
      </c>
      <c r="BE15" s="5">
        <v>0</v>
      </c>
      <c r="BF15" s="5">
        <v>1</v>
      </c>
      <c r="BG15" s="5">
        <v>0</v>
      </c>
      <c r="BH15" s="5">
        <v>1</v>
      </c>
      <c r="BI15" s="5">
        <v>1</v>
      </c>
      <c r="BJ15" s="5">
        <v>0</v>
      </c>
      <c r="BK15" s="5">
        <v>1</v>
      </c>
      <c r="BL15" s="5">
        <v>0</v>
      </c>
      <c r="BM15" s="5">
        <v>0</v>
      </c>
      <c r="BN15" s="5">
        <v>0</v>
      </c>
      <c r="BO15" s="5">
        <v>0</v>
      </c>
      <c r="BP15" s="5">
        <v>0</v>
      </c>
      <c r="BQ15" s="5">
        <v>0</v>
      </c>
      <c r="BR15" s="5">
        <v>0</v>
      </c>
      <c r="BS15" s="5">
        <v>0</v>
      </c>
      <c r="BT15" s="5">
        <v>0</v>
      </c>
      <c r="BU15" s="5">
        <v>0</v>
      </c>
      <c r="BV15" s="5">
        <v>0</v>
      </c>
      <c r="BW15" s="5">
        <v>0</v>
      </c>
      <c r="BX15" s="5">
        <v>0</v>
      </c>
      <c r="BY15" s="5">
        <v>0</v>
      </c>
      <c r="BZ15" s="5">
        <v>0</v>
      </c>
      <c r="CA15" s="5">
        <v>0</v>
      </c>
      <c r="CB15" s="5">
        <v>0</v>
      </c>
      <c r="CC15" s="5">
        <v>0</v>
      </c>
      <c r="CD15" s="5">
        <v>0</v>
      </c>
      <c r="CE15" s="5">
        <v>0</v>
      </c>
      <c r="CF15" s="5">
        <v>0</v>
      </c>
      <c r="CG15" s="5">
        <v>0</v>
      </c>
      <c r="CH15" s="5">
        <v>0</v>
      </c>
      <c r="CI15" s="5">
        <v>0</v>
      </c>
      <c r="CJ15" s="5">
        <v>0</v>
      </c>
    </row>
    <row r="16" spans="1:88" x14ac:dyDescent="0.3">
      <c r="A16" s="5">
        <v>1</v>
      </c>
      <c r="B16" s="5">
        <v>1303.75</v>
      </c>
      <c r="C16" s="5" t="s">
        <v>117</v>
      </c>
      <c r="D16" s="5" t="s">
        <v>84</v>
      </c>
      <c r="E16" s="5">
        <v>1</v>
      </c>
      <c r="F16" s="5">
        <v>0</v>
      </c>
      <c r="G16" s="5">
        <v>0</v>
      </c>
      <c r="H16" s="5">
        <v>0</v>
      </c>
      <c r="I16" s="5">
        <v>1</v>
      </c>
      <c r="J16" s="5">
        <v>1</v>
      </c>
      <c r="K16" s="5">
        <v>1</v>
      </c>
      <c r="L16" s="5">
        <v>0</v>
      </c>
      <c r="M16" s="5">
        <v>0</v>
      </c>
      <c r="N16" s="5">
        <v>0</v>
      </c>
      <c r="O16" s="5">
        <v>1</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c r="AJ16" s="5">
        <v>0</v>
      </c>
      <c r="AK16" s="5">
        <v>0</v>
      </c>
      <c r="AL16" s="5">
        <v>0</v>
      </c>
      <c r="AM16" s="5">
        <v>0</v>
      </c>
      <c r="AN16" s="5">
        <v>0</v>
      </c>
      <c r="AO16" s="5">
        <v>0</v>
      </c>
      <c r="AP16" s="5">
        <v>0</v>
      </c>
      <c r="AQ16" s="5">
        <v>0</v>
      </c>
      <c r="AR16" s="5">
        <v>0</v>
      </c>
      <c r="AS16" s="5">
        <v>0</v>
      </c>
      <c r="AT16" s="5">
        <v>0</v>
      </c>
      <c r="AU16" s="5">
        <v>0</v>
      </c>
      <c r="AV16" s="5">
        <v>0</v>
      </c>
      <c r="AW16" s="5">
        <v>0</v>
      </c>
      <c r="AX16" s="5">
        <v>0</v>
      </c>
      <c r="AY16" s="5">
        <v>0</v>
      </c>
      <c r="AZ16" s="5">
        <v>0</v>
      </c>
      <c r="BA16" s="5">
        <v>0</v>
      </c>
      <c r="BB16" s="5">
        <v>0</v>
      </c>
      <c r="BC16" s="5">
        <v>0</v>
      </c>
      <c r="BD16" s="5">
        <v>0</v>
      </c>
      <c r="BE16" s="5">
        <v>0</v>
      </c>
      <c r="BF16" s="5">
        <v>0</v>
      </c>
      <c r="BG16" s="5">
        <v>0</v>
      </c>
      <c r="BH16" s="5">
        <v>0</v>
      </c>
      <c r="BI16" s="5">
        <v>0</v>
      </c>
      <c r="BJ16" s="5">
        <v>0</v>
      </c>
      <c r="BK16" s="5">
        <v>1</v>
      </c>
      <c r="BL16" s="5">
        <v>0</v>
      </c>
      <c r="BM16" s="5">
        <v>0</v>
      </c>
      <c r="BN16" s="5">
        <v>0</v>
      </c>
      <c r="BO16" s="5">
        <v>0</v>
      </c>
      <c r="BP16" s="5">
        <v>0</v>
      </c>
      <c r="BQ16" s="5">
        <v>0</v>
      </c>
      <c r="BR16" s="5">
        <v>0</v>
      </c>
      <c r="BS16" s="5">
        <v>0</v>
      </c>
      <c r="BT16" s="5">
        <v>0</v>
      </c>
      <c r="BU16" s="5">
        <v>0</v>
      </c>
      <c r="BV16" s="5">
        <v>0</v>
      </c>
      <c r="BW16" s="5">
        <v>0</v>
      </c>
      <c r="BX16" s="5">
        <v>0</v>
      </c>
      <c r="BY16" s="5">
        <v>0</v>
      </c>
      <c r="BZ16" s="5">
        <v>0</v>
      </c>
      <c r="CA16" s="5">
        <v>0</v>
      </c>
      <c r="CB16" s="5">
        <v>0</v>
      </c>
      <c r="CC16" s="5">
        <v>0</v>
      </c>
      <c r="CD16" s="5">
        <v>0</v>
      </c>
      <c r="CE16" s="5">
        <v>0</v>
      </c>
      <c r="CF16" s="5">
        <v>0</v>
      </c>
      <c r="CG16" s="5">
        <v>0</v>
      </c>
      <c r="CH16" s="5">
        <v>0</v>
      </c>
      <c r="CI16" s="5">
        <v>0</v>
      </c>
      <c r="CJ16" s="5">
        <v>0</v>
      </c>
    </row>
    <row r="17" spans="1:88" x14ac:dyDescent="0.3">
      <c r="A17" s="5">
        <v>1</v>
      </c>
      <c r="B17" s="5">
        <v>1095741.3</v>
      </c>
      <c r="C17" s="5" t="s">
        <v>119</v>
      </c>
      <c r="D17" s="5" t="s">
        <v>84</v>
      </c>
      <c r="E17" s="5">
        <v>1</v>
      </c>
      <c r="F17" s="5">
        <v>1</v>
      </c>
      <c r="G17" s="5">
        <v>0</v>
      </c>
      <c r="H17" s="5">
        <v>1</v>
      </c>
      <c r="I17" s="5">
        <v>1</v>
      </c>
      <c r="J17" s="5">
        <v>1</v>
      </c>
      <c r="K17" s="5">
        <v>0</v>
      </c>
      <c r="L17" s="5">
        <v>0</v>
      </c>
      <c r="M17" s="5">
        <v>1</v>
      </c>
      <c r="N17" s="5">
        <v>0</v>
      </c>
      <c r="O17" s="5">
        <v>0</v>
      </c>
      <c r="P17" s="5">
        <v>1</v>
      </c>
      <c r="Q17" s="5">
        <v>1</v>
      </c>
      <c r="R17" s="5">
        <v>0</v>
      </c>
      <c r="S17" s="5">
        <v>0</v>
      </c>
      <c r="T17" s="5">
        <v>0</v>
      </c>
      <c r="U17" s="5">
        <v>1</v>
      </c>
      <c r="V17" s="5">
        <v>0</v>
      </c>
      <c r="W17" s="5">
        <v>1</v>
      </c>
      <c r="X17" s="5">
        <v>0</v>
      </c>
      <c r="Y17" s="5">
        <v>0</v>
      </c>
      <c r="Z17" s="5">
        <v>1</v>
      </c>
      <c r="AA17" s="5">
        <v>1</v>
      </c>
      <c r="AB17" s="5">
        <v>1</v>
      </c>
      <c r="AC17" s="5">
        <v>1</v>
      </c>
      <c r="AD17" s="5">
        <v>0</v>
      </c>
      <c r="AE17" s="5">
        <v>1</v>
      </c>
      <c r="AF17" s="5">
        <v>0</v>
      </c>
      <c r="AG17" s="5">
        <v>0</v>
      </c>
      <c r="AH17" s="5">
        <v>0</v>
      </c>
      <c r="AI17" s="5">
        <v>0</v>
      </c>
      <c r="AJ17" s="5">
        <v>0</v>
      </c>
      <c r="AK17" s="5">
        <v>0</v>
      </c>
      <c r="AL17" s="5">
        <v>0</v>
      </c>
      <c r="AM17" s="5">
        <v>0</v>
      </c>
      <c r="AN17" s="5">
        <v>0</v>
      </c>
      <c r="AO17" s="5">
        <v>0</v>
      </c>
      <c r="AP17" s="5">
        <v>0</v>
      </c>
      <c r="AQ17" s="5">
        <v>1</v>
      </c>
      <c r="AR17" s="5">
        <v>0</v>
      </c>
      <c r="AS17" s="5">
        <v>0</v>
      </c>
      <c r="AT17" s="5">
        <v>1</v>
      </c>
      <c r="AU17" s="5">
        <v>0</v>
      </c>
      <c r="AV17" s="5">
        <v>0</v>
      </c>
      <c r="AW17" s="5">
        <v>0</v>
      </c>
      <c r="AX17" s="5">
        <v>0</v>
      </c>
      <c r="AY17" s="5">
        <v>0</v>
      </c>
      <c r="AZ17" s="5">
        <v>0</v>
      </c>
      <c r="BA17" s="5">
        <v>0</v>
      </c>
      <c r="BB17" s="5">
        <v>0</v>
      </c>
      <c r="BC17" s="5">
        <v>0</v>
      </c>
      <c r="BD17" s="5">
        <v>0</v>
      </c>
      <c r="BE17" s="5">
        <v>0</v>
      </c>
      <c r="BF17" s="5">
        <v>1</v>
      </c>
      <c r="BG17" s="5">
        <v>1</v>
      </c>
      <c r="BH17" s="5">
        <v>1</v>
      </c>
      <c r="BI17" s="5">
        <v>1</v>
      </c>
      <c r="BJ17" s="5">
        <v>0</v>
      </c>
      <c r="BK17" s="5">
        <v>0</v>
      </c>
      <c r="BL17" s="5">
        <v>0</v>
      </c>
      <c r="BM17" s="5">
        <v>1</v>
      </c>
      <c r="BN17" s="5">
        <v>0</v>
      </c>
      <c r="BO17" s="5">
        <v>0</v>
      </c>
      <c r="BP17" s="5">
        <v>0</v>
      </c>
      <c r="BQ17" s="5">
        <v>0</v>
      </c>
      <c r="BR17" s="5">
        <v>0</v>
      </c>
      <c r="BS17" s="5">
        <v>0</v>
      </c>
      <c r="BT17" s="5">
        <v>0</v>
      </c>
      <c r="BU17" s="5">
        <v>0</v>
      </c>
      <c r="BV17" s="5">
        <v>0</v>
      </c>
      <c r="BW17" s="5">
        <v>0</v>
      </c>
      <c r="BX17" s="5">
        <v>0</v>
      </c>
      <c r="BY17" s="5">
        <v>0</v>
      </c>
      <c r="BZ17" s="5">
        <v>0</v>
      </c>
      <c r="CA17" s="5">
        <v>0</v>
      </c>
      <c r="CB17" s="5">
        <v>0</v>
      </c>
      <c r="CC17" s="5">
        <v>0</v>
      </c>
      <c r="CD17" s="5">
        <v>0</v>
      </c>
      <c r="CE17" s="5">
        <v>0</v>
      </c>
      <c r="CF17" s="5">
        <v>0</v>
      </c>
      <c r="CG17" s="5">
        <v>0</v>
      </c>
      <c r="CH17" s="5">
        <v>0</v>
      </c>
      <c r="CI17" s="5">
        <v>0</v>
      </c>
      <c r="CJ17" s="5">
        <v>0</v>
      </c>
    </row>
    <row r="18" spans="1:88" x14ac:dyDescent="0.3">
      <c r="A18" s="5">
        <v>1</v>
      </c>
      <c r="B18" s="5">
        <v>1303.74</v>
      </c>
      <c r="C18" s="5" t="s">
        <v>120</v>
      </c>
      <c r="D18" s="5" t="s">
        <v>84</v>
      </c>
      <c r="E18" s="5">
        <v>1</v>
      </c>
      <c r="F18" s="5">
        <v>1</v>
      </c>
      <c r="G18" s="5">
        <v>1</v>
      </c>
      <c r="H18" s="5">
        <v>1</v>
      </c>
      <c r="I18" s="5">
        <v>1</v>
      </c>
      <c r="J18" s="5">
        <v>1</v>
      </c>
      <c r="K18" s="5">
        <v>1</v>
      </c>
      <c r="L18" s="5">
        <v>1</v>
      </c>
      <c r="M18" s="5">
        <v>1</v>
      </c>
      <c r="N18" s="5">
        <v>0</v>
      </c>
      <c r="O18" s="5">
        <v>1</v>
      </c>
      <c r="P18" s="5">
        <v>1</v>
      </c>
      <c r="Q18" s="5">
        <v>0</v>
      </c>
      <c r="R18" s="5">
        <v>0</v>
      </c>
      <c r="S18" s="5">
        <v>0</v>
      </c>
      <c r="T18" s="5">
        <v>0</v>
      </c>
      <c r="U18" s="5">
        <v>0</v>
      </c>
      <c r="V18" s="5">
        <v>0</v>
      </c>
      <c r="W18" s="5">
        <v>1</v>
      </c>
      <c r="X18" s="5">
        <v>1</v>
      </c>
      <c r="Y18" s="5">
        <v>1</v>
      </c>
      <c r="Z18" s="5">
        <v>1</v>
      </c>
      <c r="AA18" s="5">
        <v>1</v>
      </c>
      <c r="AB18" s="5">
        <v>1</v>
      </c>
      <c r="AC18" s="5">
        <v>1</v>
      </c>
      <c r="AD18" s="5">
        <v>0</v>
      </c>
      <c r="AE18" s="5">
        <v>1</v>
      </c>
      <c r="AF18" s="5">
        <v>1</v>
      </c>
      <c r="AG18" s="5">
        <v>0</v>
      </c>
      <c r="AH18" s="5">
        <v>1</v>
      </c>
      <c r="AI18" s="5">
        <v>1</v>
      </c>
      <c r="AJ18" s="5">
        <v>1</v>
      </c>
      <c r="AK18" s="5">
        <v>1</v>
      </c>
      <c r="AL18" s="5">
        <v>1</v>
      </c>
      <c r="AM18" s="5">
        <v>0</v>
      </c>
      <c r="AN18" s="5">
        <v>1</v>
      </c>
      <c r="AO18" s="5">
        <v>0</v>
      </c>
      <c r="AP18" s="5">
        <v>1</v>
      </c>
      <c r="AQ18" s="5">
        <v>0</v>
      </c>
      <c r="AR18" s="5">
        <v>0</v>
      </c>
      <c r="AS18" s="5">
        <v>0</v>
      </c>
      <c r="AT18" s="5">
        <v>0</v>
      </c>
      <c r="AU18" s="5">
        <v>0</v>
      </c>
      <c r="AV18" s="5">
        <v>0</v>
      </c>
      <c r="AW18" s="5">
        <v>0</v>
      </c>
      <c r="AX18" s="5">
        <v>0</v>
      </c>
      <c r="AY18" s="5">
        <v>0</v>
      </c>
      <c r="AZ18" s="5">
        <v>0</v>
      </c>
      <c r="BA18" s="5">
        <v>0</v>
      </c>
      <c r="BB18" s="5">
        <v>0</v>
      </c>
      <c r="BC18" s="5">
        <v>0</v>
      </c>
      <c r="BD18" s="5">
        <v>0</v>
      </c>
      <c r="BE18" s="5">
        <v>0</v>
      </c>
      <c r="BF18" s="5">
        <v>0</v>
      </c>
      <c r="BG18" s="5">
        <v>0</v>
      </c>
      <c r="BH18" s="5">
        <v>1</v>
      </c>
      <c r="BI18" s="5">
        <v>0</v>
      </c>
      <c r="BJ18" s="5">
        <v>0</v>
      </c>
      <c r="BK18" s="5">
        <v>0</v>
      </c>
      <c r="BL18" s="5">
        <v>0</v>
      </c>
      <c r="BM18" s="5">
        <v>0</v>
      </c>
      <c r="BN18" s="5">
        <v>0</v>
      </c>
      <c r="BO18" s="5">
        <v>0</v>
      </c>
      <c r="BP18" s="5">
        <v>0</v>
      </c>
      <c r="BQ18" s="5">
        <v>0</v>
      </c>
      <c r="BR18" s="5">
        <v>0</v>
      </c>
      <c r="BS18" s="5">
        <v>0</v>
      </c>
      <c r="BT18" s="5">
        <v>0</v>
      </c>
      <c r="BU18" s="5">
        <v>0</v>
      </c>
      <c r="BV18" s="5">
        <v>0</v>
      </c>
      <c r="BW18" s="5">
        <v>0</v>
      </c>
      <c r="BX18" s="5">
        <v>0</v>
      </c>
      <c r="BY18" s="5">
        <v>0</v>
      </c>
      <c r="BZ18" s="5">
        <v>0</v>
      </c>
      <c r="CA18" s="5">
        <v>0</v>
      </c>
      <c r="CB18" s="5">
        <v>0</v>
      </c>
      <c r="CC18" s="5">
        <v>0</v>
      </c>
      <c r="CD18" s="5">
        <v>0</v>
      </c>
      <c r="CE18" s="5">
        <v>0</v>
      </c>
      <c r="CF18" s="5">
        <v>0</v>
      </c>
      <c r="CG18" s="5">
        <v>0</v>
      </c>
      <c r="CH18" s="5">
        <v>0</v>
      </c>
      <c r="CI18" s="5">
        <v>0</v>
      </c>
      <c r="CJ18" s="5">
        <v>0</v>
      </c>
    </row>
    <row r="19" spans="1:88" x14ac:dyDescent="0.3">
      <c r="A19" s="5">
        <v>1</v>
      </c>
      <c r="B19" s="5">
        <v>1035190.4</v>
      </c>
      <c r="C19" s="5" t="s">
        <v>121</v>
      </c>
      <c r="D19" s="5" t="s">
        <v>84</v>
      </c>
      <c r="E19" s="5">
        <v>1</v>
      </c>
      <c r="F19" s="5">
        <v>1</v>
      </c>
      <c r="G19" s="5">
        <v>1</v>
      </c>
      <c r="H19" s="5">
        <v>1</v>
      </c>
      <c r="I19" s="5">
        <v>1</v>
      </c>
      <c r="J19" s="5">
        <v>1</v>
      </c>
      <c r="K19" s="5">
        <v>1</v>
      </c>
      <c r="L19" s="5">
        <v>1</v>
      </c>
      <c r="M19" s="5">
        <v>1</v>
      </c>
      <c r="N19" s="5">
        <v>0</v>
      </c>
      <c r="O19" s="5">
        <v>0</v>
      </c>
      <c r="P19" s="5">
        <v>1</v>
      </c>
      <c r="Q19" s="5">
        <v>0</v>
      </c>
      <c r="R19" s="5">
        <v>0</v>
      </c>
      <c r="S19" s="5">
        <v>0</v>
      </c>
      <c r="T19" s="5">
        <v>0</v>
      </c>
      <c r="U19" s="5">
        <v>1</v>
      </c>
      <c r="V19" s="5">
        <v>1</v>
      </c>
      <c r="W19" s="5">
        <v>1</v>
      </c>
      <c r="X19" s="5">
        <v>1</v>
      </c>
      <c r="Y19" s="5">
        <v>1</v>
      </c>
      <c r="Z19" s="5">
        <v>1</v>
      </c>
      <c r="AA19" s="5">
        <v>1</v>
      </c>
      <c r="AB19" s="5">
        <v>1</v>
      </c>
      <c r="AC19" s="5">
        <v>1</v>
      </c>
      <c r="AD19" s="5">
        <v>1</v>
      </c>
      <c r="AE19" s="5">
        <v>1</v>
      </c>
      <c r="AF19" s="5">
        <v>1</v>
      </c>
      <c r="AG19" s="5">
        <v>1</v>
      </c>
      <c r="AH19" s="5">
        <v>1</v>
      </c>
      <c r="AI19" s="5">
        <v>1</v>
      </c>
      <c r="AJ19" s="5">
        <v>1</v>
      </c>
      <c r="AK19" s="5">
        <v>1</v>
      </c>
      <c r="AL19" s="5">
        <v>1</v>
      </c>
      <c r="AM19" s="5">
        <v>1</v>
      </c>
      <c r="AN19" s="5">
        <v>1</v>
      </c>
      <c r="AO19" s="5">
        <v>0</v>
      </c>
      <c r="AP19" s="5">
        <v>0</v>
      </c>
      <c r="AQ19" s="5">
        <v>0</v>
      </c>
      <c r="AR19" s="5">
        <v>0</v>
      </c>
      <c r="AS19" s="5">
        <v>0</v>
      </c>
      <c r="AT19" s="5">
        <v>0</v>
      </c>
      <c r="AU19" s="5">
        <v>0</v>
      </c>
      <c r="AV19" s="5">
        <v>0</v>
      </c>
      <c r="AW19" s="5">
        <v>0</v>
      </c>
      <c r="AX19" s="5">
        <v>0</v>
      </c>
      <c r="AY19" s="5">
        <v>0</v>
      </c>
      <c r="AZ19" s="5">
        <v>0</v>
      </c>
      <c r="BA19" s="5">
        <v>0</v>
      </c>
      <c r="BB19" s="5">
        <v>0</v>
      </c>
      <c r="BC19" s="5">
        <v>0</v>
      </c>
      <c r="BD19" s="5">
        <v>0</v>
      </c>
      <c r="BE19" s="5">
        <v>0</v>
      </c>
      <c r="BF19" s="5">
        <v>0</v>
      </c>
      <c r="BG19" s="5">
        <v>0</v>
      </c>
      <c r="BH19" s="5">
        <v>0</v>
      </c>
      <c r="BI19" s="5">
        <v>0</v>
      </c>
      <c r="BJ19" s="5">
        <v>0</v>
      </c>
      <c r="BK19" s="5">
        <v>0</v>
      </c>
      <c r="BL19" s="5">
        <v>0</v>
      </c>
      <c r="BM19" s="5">
        <v>0</v>
      </c>
      <c r="BN19" s="5">
        <v>0</v>
      </c>
      <c r="BO19" s="5">
        <v>0</v>
      </c>
      <c r="BP19" s="5">
        <v>0</v>
      </c>
      <c r="BQ19" s="5">
        <v>0</v>
      </c>
      <c r="BR19" s="5">
        <v>0</v>
      </c>
      <c r="BS19" s="5">
        <v>0</v>
      </c>
      <c r="BT19" s="5">
        <v>0</v>
      </c>
      <c r="BU19" s="5">
        <v>0</v>
      </c>
      <c r="BV19" s="5">
        <v>0</v>
      </c>
      <c r="BW19" s="5">
        <v>0</v>
      </c>
      <c r="BX19" s="5">
        <v>0</v>
      </c>
      <c r="BY19" s="5">
        <v>0</v>
      </c>
      <c r="BZ19" s="5">
        <v>0</v>
      </c>
      <c r="CA19" s="5">
        <v>0</v>
      </c>
      <c r="CB19" s="5">
        <v>0</v>
      </c>
      <c r="CC19" s="5">
        <v>0</v>
      </c>
      <c r="CD19" s="5">
        <v>0</v>
      </c>
      <c r="CE19" s="5">
        <v>0</v>
      </c>
      <c r="CF19" s="5">
        <v>0</v>
      </c>
      <c r="CG19" s="5">
        <v>0</v>
      </c>
      <c r="CH19" s="5">
        <v>0</v>
      </c>
      <c r="CI19" s="5">
        <v>0</v>
      </c>
      <c r="CJ19" s="5">
        <v>0</v>
      </c>
    </row>
    <row r="20" spans="1:88" x14ac:dyDescent="0.3">
      <c r="A20" s="5">
        <v>1</v>
      </c>
      <c r="B20" s="5">
        <v>1303.76</v>
      </c>
      <c r="C20" s="5" t="s">
        <v>122</v>
      </c>
      <c r="D20" s="5" t="s">
        <v>84</v>
      </c>
      <c r="E20" s="5">
        <v>1</v>
      </c>
      <c r="F20" s="5">
        <v>1</v>
      </c>
      <c r="G20" s="5">
        <v>0</v>
      </c>
      <c r="H20" s="5">
        <v>1</v>
      </c>
      <c r="I20" s="5">
        <v>1</v>
      </c>
      <c r="J20" s="5">
        <v>1</v>
      </c>
      <c r="K20" s="5">
        <v>1</v>
      </c>
      <c r="L20" s="5">
        <v>1</v>
      </c>
      <c r="M20" s="5">
        <v>1</v>
      </c>
      <c r="N20" s="5">
        <v>0</v>
      </c>
      <c r="O20" s="5">
        <v>0</v>
      </c>
      <c r="P20" s="5">
        <v>0</v>
      </c>
      <c r="Q20" s="5">
        <v>1</v>
      </c>
      <c r="R20" s="5">
        <v>0</v>
      </c>
      <c r="S20" s="5">
        <v>0</v>
      </c>
      <c r="T20" s="5">
        <v>0</v>
      </c>
      <c r="U20" s="5">
        <v>0</v>
      </c>
      <c r="V20" s="5">
        <v>0</v>
      </c>
      <c r="W20" s="5">
        <v>0</v>
      </c>
      <c r="X20" s="5">
        <v>0</v>
      </c>
      <c r="Y20" s="5">
        <v>0</v>
      </c>
      <c r="Z20" s="5">
        <v>0</v>
      </c>
      <c r="AA20" s="5">
        <v>0</v>
      </c>
      <c r="AB20" s="5">
        <v>0</v>
      </c>
      <c r="AC20" s="5">
        <v>0</v>
      </c>
      <c r="AD20" s="5">
        <v>0</v>
      </c>
      <c r="AE20" s="5">
        <v>0</v>
      </c>
      <c r="AF20" s="5">
        <v>0</v>
      </c>
      <c r="AG20" s="5">
        <v>0</v>
      </c>
      <c r="AH20" s="5">
        <v>0</v>
      </c>
      <c r="AI20" s="5">
        <v>0</v>
      </c>
      <c r="AJ20" s="5">
        <v>0</v>
      </c>
      <c r="AK20" s="5">
        <v>0</v>
      </c>
      <c r="AL20" s="5">
        <v>1</v>
      </c>
      <c r="AM20" s="5">
        <v>0</v>
      </c>
      <c r="AN20" s="5">
        <v>0</v>
      </c>
      <c r="AO20" s="5">
        <v>0</v>
      </c>
      <c r="AP20" s="5">
        <v>1</v>
      </c>
      <c r="AQ20" s="5">
        <v>1</v>
      </c>
      <c r="AR20" s="5">
        <v>0</v>
      </c>
      <c r="AS20" s="5">
        <v>0</v>
      </c>
      <c r="AT20" s="5">
        <v>0</v>
      </c>
      <c r="AU20" s="5">
        <v>0</v>
      </c>
      <c r="AV20" s="5">
        <v>0</v>
      </c>
      <c r="AW20" s="5">
        <v>0</v>
      </c>
      <c r="AX20" s="5">
        <v>0</v>
      </c>
      <c r="AY20" s="5">
        <v>0</v>
      </c>
      <c r="AZ20" s="5">
        <v>0</v>
      </c>
      <c r="BA20" s="5">
        <v>0</v>
      </c>
      <c r="BB20" s="5">
        <v>0</v>
      </c>
      <c r="BC20" s="5">
        <v>0</v>
      </c>
      <c r="BD20" s="5">
        <v>0</v>
      </c>
      <c r="BE20" s="5">
        <v>0</v>
      </c>
      <c r="BF20" s="5">
        <v>0</v>
      </c>
      <c r="BG20" s="5">
        <v>0</v>
      </c>
      <c r="BH20" s="5">
        <v>0</v>
      </c>
      <c r="BI20" s="5">
        <v>0</v>
      </c>
      <c r="BJ20" s="5">
        <v>0</v>
      </c>
      <c r="BK20" s="5">
        <v>1</v>
      </c>
      <c r="BL20" s="5">
        <v>0</v>
      </c>
      <c r="BM20" s="5">
        <v>1</v>
      </c>
      <c r="BN20" s="5">
        <v>0</v>
      </c>
      <c r="BO20" s="5">
        <v>0</v>
      </c>
      <c r="BP20" s="5">
        <v>0</v>
      </c>
      <c r="BQ20" s="5">
        <v>1</v>
      </c>
      <c r="BR20" s="5">
        <v>1</v>
      </c>
      <c r="BS20" s="5">
        <v>1</v>
      </c>
      <c r="BT20" s="5">
        <v>0</v>
      </c>
      <c r="BU20" s="5">
        <v>0</v>
      </c>
      <c r="BV20" s="5">
        <v>0</v>
      </c>
      <c r="BW20" s="5">
        <v>0</v>
      </c>
      <c r="BX20" s="5">
        <v>1</v>
      </c>
      <c r="BY20" s="5">
        <v>1</v>
      </c>
      <c r="BZ20" s="5">
        <v>0</v>
      </c>
      <c r="CA20" s="5">
        <v>0</v>
      </c>
      <c r="CB20" s="5">
        <v>0</v>
      </c>
      <c r="CC20" s="5">
        <v>0</v>
      </c>
      <c r="CD20" s="5">
        <v>0</v>
      </c>
      <c r="CE20" s="5">
        <v>0</v>
      </c>
      <c r="CF20" s="5">
        <v>0</v>
      </c>
      <c r="CG20" s="5">
        <v>0</v>
      </c>
      <c r="CH20" s="5">
        <v>0</v>
      </c>
      <c r="CI20" s="5">
        <v>0</v>
      </c>
      <c r="CJ20" s="5">
        <v>0</v>
      </c>
    </row>
    <row r="21" spans="1:88" x14ac:dyDescent="0.3">
      <c r="A21" s="5">
        <v>1</v>
      </c>
      <c r="B21" s="5">
        <v>1303.8900000000001</v>
      </c>
      <c r="C21" s="5" t="s">
        <v>124</v>
      </c>
      <c r="D21" s="5" t="s">
        <v>84</v>
      </c>
      <c r="E21" s="5">
        <v>1</v>
      </c>
      <c r="F21" s="5">
        <v>1</v>
      </c>
      <c r="G21" s="5">
        <v>0</v>
      </c>
      <c r="H21" s="5">
        <v>1</v>
      </c>
      <c r="I21" s="5">
        <v>1</v>
      </c>
      <c r="J21" s="5">
        <v>1</v>
      </c>
      <c r="K21" s="5">
        <v>0</v>
      </c>
      <c r="L21" s="5">
        <v>0</v>
      </c>
      <c r="M21" s="5">
        <v>1</v>
      </c>
      <c r="N21" s="5">
        <v>0</v>
      </c>
      <c r="O21" s="5">
        <v>0</v>
      </c>
      <c r="P21" s="5">
        <v>1</v>
      </c>
      <c r="Q21" s="5">
        <v>1</v>
      </c>
      <c r="R21" s="5">
        <v>0</v>
      </c>
      <c r="S21" s="5">
        <v>0</v>
      </c>
      <c r="T21" s="5">
        <v>0</v>
      </c>
      <c r="U21" s="5">
        <v>0</v>
      </c>
      <c r="V21" s="5">
        <v>1</v>
      </c>
      <c r="W21" s="5">
        <v>1</v>
      </c>
      <c r="X21" s="5">
        <v>0</v>
      </c>
      <c r="Y21" s="5">
        <v>0</v>
      </c>
      <c r="Z21" s="5">
        <v>1</v>
      </c>
      <c r="AA21" s="5">
        <v>1</v>
      </c>
      <c r="AB21" s="5">
        <v>1</v>
      </c>
      <c r="AC21" s="5">
        <v>1</v>
      </c>
      <c r="AD21" s="5">
        <v>0</v>
      </c>
      <c r="AE21" s="5">
        <v>1</v>
      </c>
      <c r="AF21" s="5">
        <v>1</v>
      </c>
      <c r="AG21" s="5">
        <v>1</v>
      </c>
      <c r="AH21" s="5">
        <v>0</v>
      </c>
      <c r="AI21" s="5">
        <v>1</v>
      </c>
      <c r="AJ21" s="5">
        <v>1</v>
      </c>
      <c r="AK21" s="5">
        <v>0</v>
      </c>
      <c r="AL21" s="5">
        <v>0</v>
      </c>
      <c r="AM21" s="5">
        <v>0</v>
      </c>
      <c r="AN21" s="5">
        <v>0</v>
      </c>
      <c r="AO21" s="5">
        <v>0</v>
      </c>
      <c r="AP21" s="5">
        <v>0</v>
      </c>
      <c r="AQ21" s="5">
        <v>0</v>
      </c>
      <c r="AR21" s="5">
        <v>0</v>
      </c>
      <c r="AS21" s="5">
        <v>0</v>
      </c>
      <c r="AT21" s="5">
        <v>1</v>
      </c>
      <c r="AU21" s="5">
        <v>0</v>
      </c>
      <c r="AV21" s="5">
        <v>0</v>
      </c>
      <c r="AW21" s="5">
        <v>0</v>
      </c>
      <c r="AX21" s="5">
        <v>0</v>
      </c>
      <c r="AY21" s="5">
        <v>0</v>
      </c>
      <c r="AZ21" s="5">
        <v>0</v>
      </c>
      <c r="BA21" s="5">
        <v>1</v>
      </c>
      <c r="BB21" s="5">
        <v>0</v>
      </c>
      <c r="BC21" s="5">
        <v>0</v>
      </c>
      <c r="BD21" s="5">
        <v>0</v>
      </c>
      <c r="BE21" s="5">
        <v>0</v>
      </c>
      <c r="BF21" s="5">
        <v>1</v>
      </c>
      <c r="BG21" s="5">
        <v>1</v>
      </c>
      <c r="BH21" s="5">
        <v>1</v>
      </c>
      <c r="BI21" s="5">
        <v>1</v>
      </c>
      <c r="BJ21" s="5">
        <v>0</v>
      </c>
      <c r="BK21" s="5">
        <v>0</v>
      </c>
      <c r="BL21" s="5">
        <v>0</v>
      </c>
      <c r="BM21" s="5">
        <v>0</v>
      </c>
      <c r="BN21" s="5">
        <v>0</v>
      </c>
      <c r="BO21" s="5">
        <v>0</v>
      </c>
      <c r="BP21" s="5">
        <v>0</v>
      </c>
      <c r="BQ21" s="5">
        <v>0</v>
      </c>
      <c r="BR21" s="5">
        <v>0</v>
      </c>
      <c r="BS21" s="5">
        <v>0</v>
      </c>
      <c r="BT21" s="5">
        <v>0</v>
      </c>
      <c r="BU21" s="5">
        <v>0</v>
      </c>
      <c r="BV21" s="5">
        <v>0</v>
      </c>
      <c r="BW21" s="5">
        <v>0</v>
      </c>
      <c r="BX21" s="5">
        <v>0</v>
      </c>
      <c r="BY21" s="5">
        <v>0</v>
      </c>
      <c r="BZ21" s="5">
        <v>0</v>
      </c>
      <c r="CA21" s="5">
        <v>0</v>
      </c>
      <c r="CB21" s="5">
        <v>0</v>
      </c>
      <c r="CC21" s="5">
        <v>0</v>
      </c>
      <c r="CD21" s="5">
        <v>0</v>
      </c>
      <c r="CE21" s="5">
        <v>0</v>
      </c>
      <c r="CF21" s="5">
        <v>0</v>
      </c>
      <c r="CG21" s="5">
        <v>0</v>
      </c>
      <c r="CH21" s="5">
        <v>0</v>
      </c>
      <c r="CI21" s="5">
        <v>0</v>
      </c>
      <c r="CJ21" s="5">
        <v>0</v>
      </c>
    </row>
    <row r="22" spans="1:88" x14ac:dyDescent="0.3">
      <c r="A22" s="5">
        <v>1</v>
      </c>
      <c r="B22" s="5">
        <v>1095738.3</v>
      </c>
      <c r="C22" s="5" t="s">
        <v>129</v>
      </c>
      <c r="D22" s="5" t="s">
        <v>84</v>
      </c>
      <c r="E22" s="5">
        <v>1</v>
      </c>
      <c r="F22" s="5">
        <v>1</v>
      </c>
      <c r="G22" s="5">
        <v>1</v>
      </c>
      <c r="H22" s="5">
        <v>1</v>
      </c>
      <c r="I22" s="5">
        <v>0</v>
      </c>
      <c r="J22" s="5">
        <v>1</v>
      </c>
      <c r="K22" s="5">
        <v>0</v>
      </c>
      <c r="L22" s="5">
        <v>1</v>
      </c>
      <c r="M22" s="5">
        <v>1</v>
      </c>
      <c r="N22" s="5">
        <v>0</v>
      </c>
      <c r="O22" s="5">
        <v>1</v>
      </c>
      <c r="P22" s="5">
        <v>1</v>
      </c>
      <c r="Q22" s="5">
        <v>0</v>
      </c>
      <c r="R22" s="5">
        <v>0</v>
      </c>
      <c r="S22" s="5">
        <v>0</v>
      </c>
      <c r="T22" s="5">
        <v>0</v>
      </c>
      <c r="U22" s="5">
        <v>1</v>
      </c>
      <c r="V22" s="5">
        <v>0</v>
      </c>
      <c r="W22" s="5">
        <v>1</v>
      </c>
      <c r="X22" s="5">
        <v>1</v>
      </c>
      <c r="Y22" s="5">
        <v>1</v>
      </c>
      <c r="Z22" s="5">
        <v>1</v>
      </c>
      <c r="AA22" s="5">
        <v>1</v>
      </c>
      <c r="AB22" s="5">
        <v>1</v>
      </c>
      <c r="AC22" s="5">
        <v>1</v>
      </c>
      <c r="AD22" s="5">
        <v>0</v>
      </c>
      <c r="AE22" s="5">
        <v>0</v>
      </c>
      <c r="AF22" s="5">
        <v>1</v>
      </c>
      <c r="AG22" s="5">
        <v>0</v>
      </c>
      <c r="AH22" s="5">
        <v>0</v>
      </c>
      <c r="AI22" s="5">
        <v>1</v>
      </c>
      <c r="AJ22" s="5">
        <v>1</v>
      </c>
      <c r="AK22" s="5">
        <v>1</v>
      </c>
      <c r="AL22" s="5">
        <v>1</v>
      </c>
      <c r="AM22" s="5">
        <v>0</v>
      </c>
      <c r="AN22" s="5">
        <v>0</v>
      </c>
      <c r="AO22" s="5">
        <v>0</v>
      </c>
      <c r="AP22" s="5">
        <v>1</v>
      </c>
      <c r="AQ22" s="5">
        <v>0</v>
      </c>
      <c r="AR22" s="5">
        <v>0</v>
      </c>
      <c r="AS22" s="5">
        <v>1</v>
      </c>
      <c r="AT22" s="5">
        <v>0</v>
      </c>
      <c r="AU22" s="5">
        <v>0</v>
      </c>
      <c r="AV22" s="5">
        <v>1</v>
      </c>
      <c r="AW22" s="5">
        <v>0</v>
      </c>
      <c r="AX22" s="5">
        <v>1</v>
      </c>
      <c r="AY22" s="5">
        <v>0</v>
      </c>
      <c r="AZ22" s="5">
        <v>0</v>
      </c>
      <c r="BA22" s="5">
        <v>0</v>
      </c>
      <c r="BB22" s="5">
        <v>0</v>
      </c>
      <c r="BC22" s="5">
        <v>0</v>
      </c>
      <c r="BD22" s="5">
        <v>0</v>
      </c>
      <c r="BE22" s="5">
        <v>1</v>
      </c>
      <c r="BF22" s="5">
        <v>0</v>
      </c>
      <c r="BG22" s="5">
        <v>0</v>
      </c>
      <c r="BH22" s="5">
        <v>0</v>
      </c>
      <c r="BI22" s="5">
        <v>0</v>
      </c>
      <c r="BJ22" s="5">
        <v>0</v>
      </c>
      <c r="BK22" s="5">
        <v>0</v>
      </c>
      <c r="BL22" s="5">
        <v>0</v>
      </c>
      <c r="BM22" s="5">
        <v>0</v>
      </c>
      <c r="BN22" s="5">
        <v>0</v>
      </c>
      <c r="BO22" s="5">
        <v>0</v>
      </c>
      <c r="BP22" s="5">
        <v>0</v>
      </c>
      <c r="BQ22" s="5">
        <v>0</v>
      </c>
      <c r="BR22" s="5">
        <v>0</v>
      </c>
      <c r="BS22" s="5">
        <v>0</v>
      </c>
      <c r="BT22" s="5">
        <v>0</v>
      </c>
      <c r="BU22" s="5">
        <v>0</v>
      </c>
      <c r="BV22" s="5">
        <v>0</v>
      </c>
      <c r="BW22" s="5">
        <v>0</v>
      </c>
      <c r="BX22" s="5">
        <v>0</v>
      </c>
      <c r="BY22" s="5">
        <v>0</v>
      </c>
      <c r="BZ22" s="5">
        <v>0</v>
      </c>
      <c r="CA22" s="5">
        <v>0</v>
      </c>
      <c r="CB22" s="5">
        <v>0</v>
      </c>
      <c r="CC22" s="5">
        <v>0</v>
      </c>
      <c r="CD22" s="5">
        <v>0</v>
      </c>
      <c r="CE22" s="5">
        <v>0</v>
      </c>
      <c r="CF22" s="5">
        <v>0</v>
      </c>
      <c r="CG22" s="5">
        <v>0</v>
      </c>
      <c r="CH22" s="5">
        <v>0</v>
      </c>
      <c r="CI22" s="5">
        <v>0</v>
      </c>
      <c r="CJ22" s="5">
        <v>0</v>
      </c>
    </row>
    <row r="23" spans="1:88" x14ac:dyDescent="0.3">
      <c r="A23" s="5">
        <v>1</v>
      </c>
      <c r="B23" s="5">
        <v>927666.3</v>
      </c>
      <c r="C23" s="5" t="s">
        <v>131</v>
      </c>
      <c r="D23" s="5" t="s">
        <v>84</v>
      </c>
      <c r="E23" s="5">
        <v>1</v>
      </c>
      <c r="F23" s="5">
        <v>1</v>
      </c>
      <c r="G23" s="5">
        <v>0</v>
      </c>
      <c r="H23" s="5">
        <v>1</v>
      </c>
      <c r="I23" s="5">
        <v>1</v>
      </c>
      <c r="J23" s="5">
        <v>1</v>
      </c>
      <c r="K23" s="5">
        <v>0</v>
      </c>
      <c r="L23" s="5">
        <v>0</v>
      </c>
      <c r="M23" s="5">
        <v>0</v>
      </c>
      <c r="N23" s="5">
        <v>0</v>
      </c>
      <c r="O23" s="5">
        <v>1</v>
      </c>
      <c r="P23" s="5">
        <v>1</v>
      </c>
      <c r="Q23" s="5">
        <v>1</v>
      </c>
      <c r="R23" s="5">
        <v>0</v>
      </c>
      <c r="S23" s="5">
        <v>0</v>
      </c>
      <c r="T23" s="5">
        <v>0</v>
      </c>
      <c r="U23" s="5">
        <v>1</v>
      </c>
      <c r="V23" s="5">
        <v>0</v>
      </c>
      <c r="W23" s="5">
        <v>1</v>
      </c>
      <c r="X23" s="5">
        <v>0</v>
      </c>
      <c r="Y23" s="5">
        <v>0</v>
      </c>
      <c r="Z23" s="5">
        <v>1</v>
      </c>
      <c r="AA23" s="5">
        <v>1</v>
      </c>
      <c r="AB23" s="5">
        <v>1</v>
      </c>
      <c r="AC23" s="5">
        <v>1</v>
      </c>
      <c r="AD23" s="5">
        <v>1</v>
      </c>
      <c r="AE23" s="5">
        <v>0</v>
      </c>
      <c r="AF23" s="5">
        <v>1</v>
      </c>
      <c r="AG23" s="5">
        <v>0</v>
      </c>
      <c r="AH23" s="5">
        <v>0</v>
      </c>
      <c r="AI23" s="5">
        <v>0</v>
      </c>
      <c r="AJ23" s="5">
        <v>0</v>
      </c>
      <c r="AK23" s="5">
        <v>0</v>
      </c>
      <c r="AL23" s="5">
        <v>0</v>
      </c>
      <c r="AM23" s="5">
        <v>0</v>
      </c>
      <c r="AN23" s="5">
        <v>0</v>
      </c>
      <c r="AO23" s="5">
        <v>0</v>
      </c>
      <c r="AP23" s="5">
        <v>1</v>
      </c>
      <c r="AQ23" s="5">
        <v>1</v>
      </c>
      <c r="AR23" s="5">
        <v>0</v>
      </c>
      <c r="AS23" s="5">
        <v>0</v>
      </c>
      <c r="AT23" s="5">
        <v>1</v>
      </c>
      <c r="AU23" s="5">
        <v>0</v>
      </c>
      <c r="AV23" s="5">
        <v>0</v>
      </c>
      <c r="AW23" s="5">
        <v>0</v>
      </c>
      <c r="AX23" s="5">
        <v>0</v>
      </c>
      <c r="AY23" s="5">
        <v>0</v>
      </c>
      <c r="AZ23" s="5">
        <v>0</v>
      </c>
      <c r="BA23" s="5">
        <v>0</v>
      </c>
      <c r="BB23" s="5">
        <v>0</v>
      </c>
      <c r="BC23" s="5">
        <v>0</v>
      </c>
      <c r="BD23" s="5">
        <v>0</v>
      </c>
      <c r="BE23" s="5">
        <v>0</v>
      </c>
      <c r="BF23" s="5">
        <v>1</v>
      </c>
      <c r="BG23" s="5">
        <v>1</v>
      </c>
      <c r="BH23" s="5">
        <v>1</v>
      </c>
      <c r="BI23" s="5">
        <v>1</v>
      </c>
      <c r="BJ23" s="5">
        <v>0</v>
      </c>
      <c r="BK23" s="5">
        <v>1</v>
      </c>
      <c r="BL23" s="5">
        <v>0</v>
      </c>
      <c r="BM23" s="5">
        <v>1</v>
      </c>
      <c r="BN23" s="5">
        <v>0</v>
      </c>
      <c r="BO23" s="5">
        <v>0</v>
      </c>
      <c r="BP23" s="5">
        <v>0</v>
      </c>
      <c r="BQ23" s="5">
        <v>0</v>
      </c>
      <c r="BR23" s="5">
        <v>0</v>
      </c>
      <c r="BS23" s="5">
        <v>0</v>
      </c>
      <c r="BT23" s="5">
        <v>0</v>
      </c>
      <c r="BU23" s="5">
        <v>0</v>
      </c>
      <c r="BV23" s="5">
        <v>0</v>
      </c>
      <c r="BW23" s="5">
        <v>0</v>
      </c>
      <c r="BX23" s="5">
        <v>0</v>
      </c>
      <c r="BY23" s="5">
        <v>0</v>
      </c>
      <c r="BZ23" s="5">
        <v>0</v>
      </c>
      <c r="CA23" s="5">
        <v>0</v>
      </c>
      <c r="CB23" s="5">
        <v>0</v>
      </c>
      <c r="CC23" s="5">
        <v>0</v>
      </c>
      <c r="CD23" s="5">
        <v>0</v>
      </c>
      <c r="CE23" s="5">
        <v>0</v>
      </c>
      <c r="CF23" s="5">
        <v>0</v>
      </c>
      <c r="CG23" s="5">
        <v>0</v>
      </c>
      <c r="CH23" s="5">
        <v>0</v>
      </c>
      <c r="CI23" s="5">
        <v>0</v>
      </c>
      <c r="CJ23" s="5">
        <v>0</v>
      </c>
    </row>
    <row r="24" spans="1:88" x14ac:dyDescent="0.3">
      <c r="A24" s="5">
        <v>1</v>
      </c>
      <c r="B24" s="5">
        <v>1303.8599999999999</v>
      </c>
      <c r="C24" s="5" t="s">
        <v>133</v>
      </c>
      <c r="D24" s="5" t="s">
        <v>84</v>
      </c>
      <c r="E24" s="5">
        <v>1</v>
      </c>
      <c r="F24" s="5">
        <v>0</v>
      </c>
      <c r="G24" s="5">
        <v>0</v>
      </c>
      <c r="H24" s="5">
        <v>1</v>
      </c>
      <c r="I24" s="5">
        <v>1</v>
      </c>
      <c r="J24" s="5">
        <v>1</v>
      </c>
      <c r="K24" s="5">
        <v>0</v>
      </c>
      <c r="L24" s="5">
        <v>0</v>
      </c>
      <c r="M24" s="5">
        <v>1</v>
      </c>
      <c r="N24" s="5">
        <v>1</v>
      </c>
      <c r="O24" s="5">
        <v>0</v>
      </c>
      <c r="P24" s="5">
        <v>1</v>
      </c>
      <c r="Q24" s="5">
        <v>1</v>
      </c>
      <c r="R24" s="5">
        <v>1</v>
      </c>
      <c r="S24" s="5">
        <v>0</v>
      </c>
      <c r="T24" s="5">
        <v>0</v>
      </c>
      <c r="U24" s="5">
        <v>1</v>
      </c>
      <c r="V24" s="5">
        <v>0</v>
      </c>
      <c r="W24" s="5">
        <v>1</v>
      </c>
      <c r="X24" s="5">
        <v>1</v>
      </c>
      <c r="Y24" s="5">
        <v>0</v>
      </c>
      <c r="Z24" s="5">
        <v>0</v>
      </c>
      <c r="AA24" s="5">
        <v>0</v>
      </c>
      <c r="AB24" s="5">
        <v>1</v>
      </c>
      <c r="AC24" s="5">
        <v>1</v>
      </c>
      <c r="AD24" s="5">
        <v>0</v>
      </c>
      <c r="AE24" s="5">
        <v>1</v>
      </c>
      <c r="AF24" s="5">
        <v>1</v>
      </c>
      <c r="AG24" s="5">
        <v>0</v>
      </c>
      <c r="AH24" s="5">
        <v>0</v>
      </c>
      <c r="AI24" s="5">
        <v>1</v>
      </c>
      <c r="AJ24" s="5">
        <v>1</v>
      </c>
      <c r="AK24" s="5">
        <v>0</v>
      </c>
      <c r="AL24" s="5">
        <v>0</v>
      </c>
      <c r="AM24" s="5">
        <v>0</v>
      </c>
      <c r="AN24" s="5">
        <v>0</v>
      </c>
      <c r="AO24" s="5">
        <v>0</v>
      </c>
      <c r="AP24" s="5">
        <v>1</v>
      </c>
      <c r="AQ24" s="5">
        <v>0</v>
      </c>
      <c r="AR24" s="5">
        <v>0</v>
      </c>
      <c r="AS24" s="5">
        <v>0</v>
      </c>
      <c r="AT24" s="5">
        <v>1</v>
      </c>
      <c r="AU24" s="5">
        <v>0</v>
      </c>
      <c r="AV24" s="5">
        <v>0</v>
      </c>
      <c r="AW24" s="5">
        <v>0</v>
      </c>
      <c r="AX24" s="5">
        <v>0</v>
      </c>
      <c r="AY24" s="5">
        <v>0</v>
      </c>
      <c r="AZ24" s="5">
        <v>0</v>
      </c>
      <c r="BA24" s="5">
        <v>0</v>
      </c>
      <c r="BB24" s="5">
        <v>0</v>
      </c>
      <c r="BC24" s="5">
        <v>0</v>
      </c>
      <c r="BD24" s="5">
        <v>0</v>
      </c>
      <c r="BE24" s="5">
        <v>0</v>
      </c>
      <c r="BF24" s="5">
        <v>0</v>
      </c>
      <c r="BG24" s="5">
        <v>0</v>
      </c>
      <c r="BH24" s="5">
        <v>0</v>
      </c>
      <c r="BI24" s="5">
        <v>0</v>
      </c>
      <c r="BJ24" s="5">
        <v>0</v>
      </c>
      <c r="BK24" s="5">
        <v>0</v>
      </c>
      <c r="BL24" s="5">
        <v>0</v>
      </c>
      <c r="BM24" s="5">
        <v>0</v>
      </c>
      <c r="BN24" s="5">
        <v>0</v>
      </c>
      <c r="BO24" s="5">
        <v>0</v>
      </c>
      <c r="BP24" s="5">
        <v>0</v>
      </c>
      <c r="BQ24" s="5">
        <v>0</v>
      </c>
      <c r="BR24" s="5">
        <v>0</v>
      </c>
      <c r="BS24" s="5">
        <v>0</v>
      </c>
      <c r="BT24" s="5">
        <v>0</v>
      </c>
      <c r="BU24" s="5">
        <v>0</v>
      </c>
      <c r="BV24" s="5">
        <v>0</v>
      </c>
      <c r="BW24" s="5">
        <v>0</v>
      </c>
      <c r="BX24" s="5">
        <v>0</v>
      </c>
      <c r="BY24" s="5">
        <v>0</v>
      </c>
      <c r="BZ24" s="5">
        <v>0</v>
      </c>
      <c r="CA24" s="5">
        <v>0</v>
      </c>
      <c r="CB24" s="5">
        <v>0</v>
      </c>
      <c r="CC24" s="5">
        <v>0</v>
      </c>
      <c r="CD24" s="5">
        <v>0</v>
      </c>
      <c r="CE24" s="5">
        <v>0</v>
      </c>
      <c r="CF24" s="5">
        <v>0</v>
      </c>
      <c r="CG24" s="5">
        <v>0</v>
      </c>
      <c r="CH24" s="5">
        <v>0</v>
      </c>
      <c r="CI24" s="5">
        <v>0</v>
      </c>
      <c r="CJ24" s="5">
        <v>0</v>
      </c>
    </row>
    <row r="25" spans="1:88" x14ac:dyDescent="0.3">
      <c r="A25" s="5">
        <v>1</v>
      </c>
      <c r="B25" s="5">
        <v>1282665.3</v>
      </c>
      <c r="C25" s="5" t="s">
        <v>134</v>
      </c>
      <c r="D25" s="5" t="s">
        <v>84</v>
      </c>
      <c r="E25" s="5">
        <v>1</v>
      </c>
      <c r="F25" s="5">
        <v>0</v>
      </c>
      <c r="G25" s="5">
        <v>0</v>
      </c>
      <c r="H25" s="5">
        <v>1</v>
      </c>
      <c r="I25" s="5">
        <v>1</v>
      </c>
      <c r="J25" s="5">
        <v>1</v>
      </c>
      <c r="K25" s="5">
        <v>1</v>
      </c>
      <c r="L25" s="5">
        <v>1</v>
      </c>
      <c r="M25" s="5">
        <v>1</v>
      </c>
      <c r="N25" s="5">
        <v>1</v>
      </c>
      <c r="O25" s="5">
        <v>1</v>
      </c>
      <c r="P25" s="5">
        <v>1</v>
      </c>
      <c r="Q25" s="5">
        <v>0</v>
      </c>
      <c r="R25" s="5">
        <v>1</v>
      </c>
      <c r="S25" s="5">
        <v>0</v>
      </c>
      <c r="T25" s="5">
        <v>0</v>
      </c>
      <c r="U25" s="5">
        <v>1</v>
      </c>
      <c r="V25" s="5">
        <v>0</v>
      </c>
      <c r="W25" s="5">
        <v>1</v>
      </c>
      <c r="X25" s="5">
        <v>0</v>
      </c>
      <c r="Y25" s="5">
        <v>0</v>
      </c>
      <c r="Z25" s="5">
        <v>0</v>
      </c>
      <c r="AA25" s="5">
        <v>0</v>
      </c>
      <c r="AB25" s="5">
        <v>0</v>
      </c>
      <c r="AC25" s="5">
        <v>0</v>
      </c>
      <c r="AD25" s="5">
        <v>1</v>
      </c>
      <c r="AE25" s="5">
        <v>0</v>
      </c>
      <c r="AF25" s="5">
        <v>1</v>
      </c>
      <c r="AG25" s="5">
        <v>0</v>
      </c>
      <c r="AH25" s="5">
        <v>0</v>
      </c>
      <c r="AI25" s="5">
        <v>1</v>
      </c>
      <c r="AJ25" s="5">
        <v>1</v>
      </c>
      <c r="AK25" s="5">
        <v>0</v>
      </c>
      <c r="AL25" s="5">
        <v>0</v>
      </c>
      <c r="AM25" s="5">
        <v>0</v>
      </c>
      <c r="AN25" s="5">
        <v>0</v>
      </c>
      <c r="AO25" s="5">
        <v>0</v>
      </c>
      <c r="AP25" s="5">
        <v>1</v>
      </c>
      <c r="AQ25" s="5">
        <v>1</v>
      </c>
      <c r="AR25" s="5">
        <v>1</v>
      </c>
      <c r="AS25" s="5">
        <v>0</v>
      </c>
      <c r="AT25" s="5">
        <v>1</v>
      </c>
      <c r="AU25" s="5">
        <v>0</v>
      </c>
      <c r="AV25" s="5">
        <v>0</v>
      </c>
      <c r="AW25" s="5">
        <v>0</v>
      </c>
      <c r="AX25" s="5">
        <v>1</v>
      </c>
      <c r="AY25" s="5">
        <v>0</v>
      </c>
      <c r="AZ25" s="5">
        <v>0</v>
      </c>
      <c r="BA25" s="5">
        <v>0</v>
      </c>
      <c r="BB25" s="5">
        <v>0</v>
      </c>
      <c r="BC25" s="5">
        <v>0</v>
      </c>
      <c r="BD25" s="5">
        <v>0</v>
      </c>
      <c r="BE25" s="5">
        <v>0</v>
      </c>
      <c r="BF25" s="5">
        <v>0</v>
      </c>
      <c r="BG25" s="5">
        <v>0</v>
      </c>
      <c r="BH25" s="5">
        <v>0</v>
      </c>
      <c r="BI25" s="5">
        <v>0</v>
      </c>
      <c r="BJ25" s="5">
        <v>0</v>
      </c>
      <c r="BK25" s="5">
        <v>0</v>
      </c>
      <c r="BL25" s="5">
        <v>0</v>
      </c>
      <c r="BM25" s="5">
        <v>0</v>
      </c>
      <c r="BN25" s="5">
        <v>1</v>
      </c>
      <c r="BO25" s="5">
        <v>1</v>
      </c>
      <c r="BP25" s="5">
        <v>0</v>
      </c>
      <c r="BQ25" s="5">
        <v>0</v>
      </c>
      <c r="BR25" s="5">
        <v>0</v>
      </c>
      <c r="BS25" s="5">
        <v>0</v>
      </c>
      <c r="BT25" s="5">
        <v>0</v>
      </c>
      <c r="BU25" s="5">
        <v>0</v>
      </c>
      <c r="BV25" s="5">
        <v>0</v>
      </c>
      <c r="BW25" s="5">
        <v>0</v>
      </c>
      <c r="BX25" s="5">
        <v>0</v>
      </c>
      <c r="BY25" s="5">
        <v>0</v>
      </c>
      <c r="BZ25" s="5">
        <v>0</v>
      </c>
      <c r="CA25" s="5">
        <v>0</v>
      </c>
      <c r="CB25" s="5">
        <v>0</v>
      </c>
      <c r="CC25" s="5">
        <v>0</v>
      </c>
      <c r="CD25" s="5">
        <v>0</v>
      </c>
      <c r="CE25" s="5">
        <v>0</v>
      </c>
      <c r="CF25" s="5">
        <v>0</v>
      </c>
      <c r="CG25" s="5">
        <v>0</v>
      </c>
      <c r="CH25" s="5">
        <v>0</v>
      </c>
      <c r="CI25" s="5">
        <v>0</v>
      </c>
      <c r="CJ25" s="5">
        <v>0</v>
      </c>
    </row>
    <row r="26" spans="1:88" x14ac:dyDescent="0.3">
      <c r="A26" s="5">
        <v>1</v>
      </c>
      <c r="B26" s="5">
        <v>1303.71</v>
      </c>
      <c r="C26" s="5" t="s">
        <v>135</v>
      </c>
      <c r="D26" s="5" t="s">
        <v>84</v>
      </c>
      <c r="E26" s="5">
        <v>1</v>
      </c>
      <c r="F26" s="5">
        <v>1</v>
      </c>
      <c r="G26" s="5">
        <v>0</v>
      </c>
      <c r="H26" s="5">
        <v>1</v>
      </c>
      <c r="I26" s="5">
        <v>1</v>
      </c>
      <c r="J26" s="5">
        <v>1</v>
      </c>
      <c r="K26" s="5">
        <v>0</v>
      </c>
      <c r="L26" s="5">
        <v>0</v>
      </c>
      <c r="M26" s="5">
        <v>1</v>
      </c>
      <c r="N26" s="5">
        <v>0</v>
      </c>
      <c r="O26" s="5">
        <v>0</v>
      </c>
      <c r="P26" s="5">
        <v>1</v>
      </c>
      <c r="Q26" s="5">
        <v>0</v>
      </c>
      <c r="R26" s="5">
        <v>0</v>
      </c>
      <c r="S26" s="5">
        <v>0</v>
      </c>
      <c r="T26" s="5">
        <v>0</v>
      </c>
      <c r="U26" s="5">
        <v>0</v>
      </c>
      <c r="V26" s="5">
        <v>0</v>
      </c>
      <c r="W26" s="5">
        <v>0</v>
      </c>
      <c r="X26" s="5">
        <v>0</v>
      </c>
      <c r="Y26" s="5">
        <v>0</v>
      </c>
      <c r="Z26" s="5">
        <v>1</v>
      </c>
      <c r="AA26" s="5">
        <v>1</v>
      </c>
      <c r="AB26" s="5">
        <v>1</v>
      </c>
      <c r="AC26" s="5">
        <v>1</v>
      </c>
      <c r="AD26" s="5">
        <v>0</v>
      </c>
      <c r="AE26" s="5">
        <v>1</v>
      </c>
      <c r="AF26" s="5">
        <v>1</v>
      </c>
      <c r="AG26" s="5">
        <v>0</v>
      </c>
      <c r="AH26" s="5">
        <v>0</v>
      </c>
      <c r="AI26" s="5">
        <v>0</v>
      </c>
      <c r="AJ26" s="5">
        <v>1</v>
      </c>
      <c r="AK26" s="5">
        <v>1</v>
      </c>
      <c r="AL26" s="5">
        <v>0</v>
      </c>
      <c r="AM26" s="5">
        <v>0</v>
      </c>
      <c r="AN26" s="5">
        <v>0</v>
      </c>
      <c r="AO26" s="5">
        <v>0</v>
      </c>
      <c r="AP26" s="5">
        <v>1</v>
      </c>
      <c r="AQ26" s="5">
        <v>1</v>
      </c>
      <c r="AR26" s="5">
        <v>0</v>
      </c>
      <c r="AS26" s="5">
        <v>1</v>
      </c>
      <c r="AT26" s="5">
        <v>1</v>
      </c>
      <c r="AU26" s="5">
        <v>1</v>
      </c>
      <c r="AV26" s="5">
        <v>0</v>
      </c>
      <c r="AW26" s="5">
        <v>0</v>
      </c>
      <c r="AX26" s="5">
        <v>1</v>
      </c>
      <c r="AY26" s="5">
        <v>0</v>
      </c>
      <c r="AZ26" s="5">
        <v>0</v>
      </c>
      <c r="BA26" s="5">
        <v>1</v>
      </c>
      <c r="BB26" s="5">
        <v>0</v>
      </c>
      <c r="BC26" s="5">
        <v>0</v>
      </c>
      <c r="BD26" s="5">
        <v>0</v>
      </c>
      <c r="BE26" s="5">
        <v>0</v>
      </c>
      <c r="BF26" s="5">
        <v>1</v>
      </c>
      <c r="BG26" s="5">
        <v>1</v>
      </c>
      <c r="BH26" s="5">
        <v>1</v>
      </c>
      <c r="BI26" s="5">
        <v>1</v>
      </c>
      <c r="BJ26" s="5">
        <v>0</v>
      </c>
      <c r="BK26" s="5">
        <v>0</v>
      </c>
      <c r="BL26" s="5">
        <v>0</v>
      </c>
      <c r="BM26" s="5">
        <v>0</v>
      </c>
      <c r="BN26" s="5">
        <v>0</v>
      </c>
      <c r="BO26" s="5">
        <v>0</v>
      </c>
      <c r="BP26" s="5">
        <v>0</v>
      </c>
      <c r="BQ26" s="5">
        <v>0</v>
      </c>
      <c r="BR26" s="5">
        <v>0</v>
      </c>
      <c r="BS26" s="5">
        <v>0</v>
      </c>
      <c r="BT26" s="5">
        <v>0</v>
      </c>
      <c r="BU26" s="5">
        <v>0</v>
      </c>
      <c r="BV26" s="5">
        <v>0</v>
      </c>
      <c r="BW26" s="5">
        <v>0</v>
      </c>
      <c r="BX26" s="5">
        <v>0</v>
      </c>
      <c r="BY26" s="5">
        <v>0</v>
      </c>
      <c r="BZ26" s="5">
        <v>0</v>
      </c>
      <c r="CA26" s="5">
        <v>0</v>
      </c>
      <c r="CB26" s="5">
        <v>0</v>
      </c>
      <c r="CC26" s="5">
        <v>0</v>
      </c>
      <c r="CD26" s="5">
        <v>0</v>
      </c>
      <c r="CE26" s="5">
        <v>0</v>
      </c>
      <c r="CF26" s="5">
        <v>0</v>
      </c>
      <c r="CG26" s="5">
        <v>0</v>
      </c>
      <c r="CH26" s="5">
        <v>0</v>
      </c>
      <c r="CI26" s="5">
        <v>0</v>
      </c>
      <c r="CJ26" s="5">
        <v>0</v>
      </c>
    </row>
    <row r="27" spans="1:88" x14ac:dyDescent="0.3">
      <c r="A27" s="5">
        <v>1</v>
      </c>
      <c r="B27" s="5">
        <v>1297857.3</v>
      </c>
      <c r="C27" s="5" t="s">
        <v>137</v>
      </c>
      <c r="D27" s="5" t="s">
        <v>84</v>
      </c>
      <c r="E27" s="5">
        <v>1</v>
      </c>
      <c r="F27" s="5">
        <v>1</v>
      </c>
      <c r="G27" s="5">
        <v>0</v>
      </c>
      <c r="H27" s="5">
        <v>1</v>
      </c>
      <c r="I27" s="5">
        <v>1</v>
      </c>
      <c r="J27" s="5">
        <v>1</v>
      </c>
      <c r="K27" s="5">
        <v>1</v>
      </c>
      <c r="L27" s="5">
        <v>1</v>
      </c>
      <c r="M27" s="5">
        <v>1</v>
      </c>
      <c r="N27" s="5">
        <v>1</v>
      </c>
      <c r="O27" s="5">
        <v>0</v>
      </c>
      <c r="P27" s="5">
        <v>0</v>
      </c>
      <c r="Q27" s="5">
        <v>1</v>
      </c>
      <c r="R27" s="5">
        <v>1</v>
      </c>
      <c r="S27" s="5">
        <v>0</v>
      </c>
      <c r="T27" s="5">
        <v>0</v>
      </c>
      <c r="U27" s="5">
        <v>0</v>
      </c>
      <c r="V27" s="5">
        <v>0</v>
      </c>
      <c r="W27" s="5">
        <v>0</v>
      </c>
      <c r="X27" s="5">
        <v>0</v>
      </c>
      <c r="Y27" s="5">
        <v>0</v>
      </c>
      <c r="Z27" s="5">
        <v>0</v>
      </c>
      <c r="AA27" s="5">
        <v>0</v>
      </c>
      <c r="AB27" s="5">
        <v>0</v>
      </c>
      <c r="AC27" s="5">
        <v>0</v>
      </c>
      <c r="AD27" s="5">
        <v>0</v>
      </c>
      <c r="AE27" s="5">
        <v>1</v>
      </c>
      <c r="AF27" s="5">
        <v>1</v>
      </c>
      <c r="AG27" s="5">
        <v>0</v>
      </c>
      <c r="AH27" s="5">
        <v>1</v>
      </c>
      <c r="AI27" s="5">
        <v>1</v>
      </c>
      <c r="AJ27" s="5">
        <v>1</v>
      </c>
      <c r="AK27" s="5">
        <v>0</v>
      </c>
      <c r="AL27" s="5">
        <v>1</v>
      </c>
      <c r="AM27" s="5">
        <v>0</v>
      </c>
      <c r="AN27" s="5">
        <v>0</v>
      </c>
      <c r="AO27" s="5">
        <v>0</v>
      </c>
      <c r="AP27" s="5">
        <v>0</v>
      </c>
      <c r="AQ27" s="5">
        <v>1</v>
      </c>
      <c r="AR27" s="5">
        <v>0</v>
      </c>
      <c r="AS27" s="5">
        <v>1</v>
      </c>
      <c r="AT27" s="5">
        <v>0</v>
      </c>
      <c r="AU27" s="5">
        <v>1</v>
      </c>
      <c r="AV27" s="5">
        <v>0</v>
      </c>
      <c r="AW27" s="5">
        <v>0</v>
      </c>
      <c r="AX27" s="5">
        <v>0</v>
      </c>
      <c r="AY27" s="5">
        <v>0</v>
      </c>
      <c r="AZ27" s="5">
        <v>0</v>
      </c>
      <c r="BA27" s="5">
        <v>0</v>
      </c>
      <c r="BB27" s="5">
        <v>0</v>
      </c>
      <c r="BC27" s="5">
        <v>1</v>
      </c>
      <c r="BD27" s="5">
        <v>0</v>
      </c>
      <c r="BE27" s="5">
        <v>0</v>
      </c>
      <c r="BF27" s="5">
        <v>0</v>
      </c>
      <c r="BG27" s="5">
        <v>0</v>
      </c>
      <c r="BH27" s="5">
        <v>0</v>
      </c>
      <c r="BI27" s="5">
        <v>0</v>
      </c>
      <c r="BJ27" s="5">
        <v>0</v>
      </c>
      <c r="BK27" s="5">
        <v>1</v>
      </c>
      <c r="BL27" s="5">
        <v>0</v>
      </c>
      <c r="BM27" s="5">
        <v>1</v>
      </c>
      <c r="BN27" s="5">
        <v>0</v>
      </c>
      <c r="BO27" s="5">
        <v>0</v>
      </c>
      <c r="BP27" s="5">
        <v>1</v>
      </c>
      <c r="BQ27" s="5">
        <v>1</v>
      </c>
      <c r="BR27" s="5">
        <v>1</v>
      </c>
      <c r="BS27" s="5">
        <v>1</v>
      </c>
      <c r="BT27" s="5">
        <v>1</v>
      </c>
      <c r="BU27" s="5">
        <v>0</v>
      </c>
      <c r="BV27" s="5">
        <v>0</v>
      </c>
      <c r="BW27" s="5">
        <v>0</v>
      </c>
      <c r="BX27" s="5">
        <v>0</v>
      </c>
      <c r="BY27" s="5">
        <v>0</v>
      </c>
      <c r="BZ27" s="5">
        <v>0</v>
      </c>
      <c r="CA27" s="5">
        <v>0</v>
      </c>
      <c r="CB27" s="5">
        <v>0</v>
      </c>
      <c r="CC27" s="5">
        <v>0</v>
      </c>
      <c r="CD27" s="5">
        <v>0</v>
      </c>
      <c r="CE27" s="5">
        <v>0</v>
      </c>
      <c r="CF27" s="5">
        <v>0</v>
      </c>
      <c r="CG27" s="5">
        <v>0</v>
      </c>
      <c r="CH27" s="5">
        <v>0</v>
      </c>
      <c r="CI27" s="5">
        <v>0</v>
      </c>
      <c r="CJ27" s="5">
        <v>0</v>
      </c>
    </row>
    <row r="28" spans="1:88" x14ac:dyDescent="0.3">
      <c r="A28" s="5">
        <v>1</v>
      </c>
      <c r="B28" s="5">
        <v>1303.8399999999999</v>
      </c>
      <c r="C28" s="5" t="s">
        <v>138</v>
      </c>
      <c r="D28" s="5" t="s">
        <v>84</v>
      </c>
      <c r="E28" s="5">
        <v>1</v>
      </c>
      <c r="F28" s="5">
        <v>0</v>
      </c>
      <c r="G28" s="5">
        <v>0</v>
      </c>
      <c r="H28" s="5">
        <v>1</v>
      </c>
      <c r="I28" s="5">
        <v>1</v>
      </c>
      <c r="J28" s="5">
        <v>1</v>
      </c>
      <c r="K28" s="5">
        <v>0</v>
      </c>
      <c r="L28" s="5">
        <v>1</v>
      </c>
      <c r="M28" s="5">
        <v>0</v>
      </c>
      <c r="N28" s="5">
        <v>0</v>
      </c>
      <c r="O28" s="5">
        <v>1</v>
      </c>
      <c r="P28" s="5">
        <v>0</v>
      </c>
      <c r="Q28" s="5">
        <v>0</v>
      </c>
      <c r="R28" s="5">
        <v>0</v>
      </c>
      <c r="S28" s="5">
        <v>0</v>
      </c>
      <c r="T28" s="5">
        <v>0</v>
      </c>
      <c r="U28" s="5">
        <v>0</v>
      </c>
      <c r="V28" s="5">
        <v>0</v>
      </c>
      <c r="W28" s="5">
        <v>0</v>
      </c>
      <c r="X28" s="5">
        <v>0</v>
      </c>
      <c r="Y28" s="5">
        <v>0</v>
      </c>
      <c r="Z28" s="5">
        <v>1</v>
      </c>
      <c r="AA28" s="5">
        <v>1</v>
      </c>
      <c r="AB28" s="5">
        <v>1</v>
      </c>
      <c r="AC28" s="5">
        <v>1</v>
      </c>
      <c r="AD28" s="5">
        <v>0</v>
      </c>
      <c r="AE28" s="5">
        <v>0</v>
      </c>
      <c r="AF28" s="5">
        <v>1</v>
      </c>
      <c r="AG28" s="5">
        <v>0</v>
      </c>
      <c r="AH28" s="5">
        <v>0</v>
      </c>
      <c r="AI28" s="5">
        <v>0</v>
      </c>
      <c r="AJ28" s="5">
        <v>0</v>
      </c>
      <c r="AK28" s="5">
        <v>0</v>
      </c>
      <c r="AL28" s="5">
        <v>0</v>
      </c>
      <c r="AM28" s="5">
        <v>0</v>
      </c>
      <c r="AN28" s="5">
        <v>1</v>
      </c>
      <c r="AO28" s="5">
        <v>0</v>
      </c>
      <c r="AP28" s="5">
        <v>0</v>
      </c>
      <c r="AQ28" s="5">
        <v>0</v>
      </c>
      <c r="AR28" s="5">
        <v>0</v>
      </c>
      <c r="AS28" s="5">
        <v>0</v>
      </c>
      <c r="AT28" s="5">
        <v>1</v>
      </c>
      <c r="AU28" s="5">
        <v>0</v>
      </c>
      <c r="AV28" s="5">
        <v>0</v>
      </c>
      <c r="AW28" s="5">
        <v>0</v>
      </c>
      <c r="AX28" s="5">
        <v>0</v>
      </c>
      <c r="AY28" s="5">
        <v>0</v>
      </c>
      <c r="AZ28" s="5">
        <v>0</v>
      </c>
      <c r="BA28" s="5">
        <v>1</v>
      </c>
      <c r="BB28" s="5">
        <v>0</v>
      </c>
      <c r="BC28" s="5">
        <v>0</v>
      </c>
      <c r="BD28" s="5">
        <v>0</v>
      </c>
      <c r="BE28" s="5">
        <v>0</v>
      </c>
      <c r="BF28" s="5">
        <v>0</v>
      </c>
      <c r="BG28" s="5">
        <v>0</v>
      </c>
      <c r="BH28" s="5">
        <v>1</v>
      </c>
      <c r="BI28" s="5">
        <v>1</v>
      </c>
      <c r="BJ28" s="5">
        <v>0</v>
      </c>
      <c r="BK28" s="5">
        <v>1</v>
      </c>
      <c r="BL28" s="5">
        <v>0</v>
      </c>
      <c r="BM28" s="5">
        <v>0</v>
      </c>
      <c r="BN28" s="5">
        <v>0</v>
      </c>
      <c r="BO28" s="5">
        <v>0</v>
      </c>
      <c r="BP28" s="5">
        <v>0</v>
      </c>
      <c r="BQ28" s="5">
        <v>0</v>
      </c>
      <c r="BR28" s="5">
        <v>0</v>
      </c>
      <c r="BS28" s="5">
        <v>0</v>
      </c>
      <c r="BT28" s="5">
        <v>0</v>
      </c>
      <c r="BU28" s="5">
        <v>0</v>
      </c>
      <c r="BV28" s="5">
        <v>0</v>
      </c>
      <c r="BW28" s="5">
        <v>0</v>
      </c>
      <c r="BX28" s="5">
        <v>0</v>
      </c>
      <c r="BY28" s="5">
        <v>0</v>
      </c>
      <c r="BZ28" s="5">
        <v>0</v>
      </c>
      <c r="CA28" s="5">
        <v>0</v>
      </c>
      <c r="CB28" s="5">
        <v>0</v>
      </c>
      <c r="CC28" s="5">
        <v>0</v>
      </c>
      <c r="CD28" s="5">
        <v>0</v>
      </c>
      <c r="CE28" s="5">
        <v>0</v>
      </c>
      <c r="CF28" s="5">
        <v>0</v>
      </c>
      <c r="CG28" s="5">
        <v>0</v>
      </c>
      <c r="CH28" s="5">
        <v>0</v>
      </c>
      <c r="CI28" s="5">
        <v>0</v>
      </c>
      <c r="CJ28" s="5">
        <v>0</v>
      </c>
    </row>
    <row r="29" spans="1:88" x14ac:dyDescent="0.3">
      <c r="A29" s="5">
        <v>1</v>
      </c>
      <c r="B29" s="5">
        <v>1282664.3</v>
      </c>
      <c r="C29" s="5" t="s">
        <v>141</v>
      </c>
      <c r="D29" s="5" t="s">
        <v>84</v>
      </c>
      <c r="E29" s="5">
        <v>1</v>
      </c>
      <c r="F29" s="5">
        <v>1</v>
      </c>
      <c r="G29" s="5">
        <v>1</v>
      </c>
      <c r="H29" s="5">
        <v>1</v>
      </c>
      <c r="I29" s="5">
        <v>1</v>
      </c>
      <c r="J29" s="5">
        <v>1</v>
      </c>
      <c r="K29" s="5">
        <v>0</v>
      </c>
      <c r="L29" s="5">
        <v>1</v>
      </c>
      <c r="M29" s="5">
        <v>1</v>
      </c>
      <c r="N29" s="5">
        <v>0</v>
      </c>
      <c r="O29" s="5">
        <v>1</v>
      </c>
      <c r="P29" s="5">
        <v>1</v>
      </c>
      <c r="Q29" s="5">
        <v>0</v>
      </c>
      <c r="R29" s="5">
        <v>0</v>
      </c>
      <c r="S29" s="5">
        <v>0</v>
      </c>
      <c r="T29" s="5">
        <v>0</v>
      </c>
      <c r="U29" s="5">
        <v>0</v>
      </c>
      <c r="V29" s="5">
        <v>0</v>
      </c>
      <c r="W29" s="5">
        <v>0</v>
      </c>
      <c r="X29" s="5">
        <v>1</v>
      </c>
      <c r="Y29" s="5">
        <v>1</v>
      </c>
      <c r="Z29" s="5">
        <v>1</v>
      </c>
      <c r="AA29" s="5">
        <v>1</v>
      </c>
      <c r="AB29" s="5">
        <v>1</v>
      </c>
      <c r="AC29" s="5">
        <v>1</v>
      </c>
      <c r="AD29" s="5">
        <v>0</v>
      </c>
      <c r="AE29" s="5">
        <v>0</v>
      </c>
      <c r="AF29" s="5">
        <v>0</v>
      </c>
      <c r="AG29" s="5">
        <v>0</v>
      </c>
      <c r="AH29" s="5">
        <v>0</v>
      </c>
      <c r="AI29" s="5">
        <v>0</v>
      </c>
      <c r="AJ29" s="5">
        <v>0</v>
      </c>
      <c r="AK29" s="5">
        <v>1</v>
      </c>
      <c r="AL29" s="5">
        <v>0</v>
      </c>
      <c r="AM29" s="5">
        <v>1</v>
      </c>
      <c r="AN29" s="5">
        <v>0</v>
      </c>
      <c r="AO29" s="5">
        <v>0</v>
      </c>
      <c r="AP29" s="5">
        <v>1</v>
      </c>
      <c r="AQ29" s="5">
        <v>0</v>
      </c>
      <c r="AR29" s="5">
        <v>0</v>
      </c>
      <c r="AS29" s="5">
        <v>0</v>
      </c>
      <c r="AT29" s="5">
        <v>1</v>
      </c>
      <c r="AU29" s="5">
        <v>1</v>
      </c>
      <c r="AV29" s="5">
        <v>0</v>
      </c>
      <c r="AW29" s="5">
        <v>1</v>
      </c>
      <c r="AX29" s="5">
        <v>0</v>
      </c>
      <c r="AY29" s="5">
        <v>0</v>
      </c>
      <c r="AZ29" s="5">
        <v>0</v>
      </c>
      <c r="BA29" s="5">
        <v>1</v>
      </c>
      <c r="BB29" s="5">
        <v>0</v>
      </c>
      <c r="BC29" s="5">
        <v>0</v>
      </c>
      <c r="BD29" s="5">
        <v>0</v>
      </c>
      <c r="BE29" s="5">
        <v>0</v>
      </c>
      <c r="BF29" s="5">
        <v>0</v>
      </c>
      <c r="BG29" s="5">
        <v>0</v>
      </c>
      <c r="BH29" s="5">
        <v>0</v>
      </c>
      <c r="BI29" s="5">
        <v>0</v>
      </c>
      <c r="BJ29" s="5">
        <v>0</v>
      </c>
      <c r="BK29" s="5">
        <v>0</v>
      </c>
      <c r="BL29" s="5">
        <v>1</v>
      </c>
      <c r="BM29" s="5">
        <v>0</v>
      </c>
      <c r="BN29" s="5">
        <v>0</v>
      </c>
      <c r="BO29" s="5">
        <v>0</v>
      </c>
      <c r="BP29" s="5">
        <v>0</v>
      </c>
      <c r="BQ29" s="5">
        <v>0</v>
      </c>
      <c r="BR29" s="5">
        <v>0</v>
      </c>
      <c r="BS29" s="5">
        <v>0</v>
      </c>
      <c r="BT29" s="5">
        <v>0</v>
      </c>
      <c r="BU29" s="5">
        <v>0</v>
      </c>
      <c r="BV29" s="5">
        <v>0</v>
      </c>
      <c r="BW29" s="5">
        <v>0</v>
      </c>
      <c r="BX29" s="5">
        <v>0</v>
      </c>
      <c r="BY29" s="5">
        <v>0</v>
      </c>
      <c r="BZ29" s="5">
        <v>0</v>
      </c>
      <c r="CA29" s="5">
        <v>0</v>
      </c>
      <c r="CB29" s="5">
        <v>0</v>
      </c>
      <c r="CC29" s="5">
        <v>0</v>
      </c>
      <c r="CD29" s="5">
        <v>0</v>
      </c>
      <c r="CE29" s="5">
        <v>0</v>
      </c>
      <c r="CF29" s="5">
        <v>0</v>
      </c>
      <c r="CG29" s="5">
        <v>0</v>
      </c>
      <c r="CH29" s="5">
        <v>0</v>
      </c>
      <c r="CI29" s="5">
        <v>0</v>
      </c>
      <c r="CJ29" s="5">
        <v>0</v>
      </c>
    </row>
    <row r="30" spans="1:88" x14ac:dyDescent="0.3">
      <c r="A30" s="5">
        <v>1</v>
      </c>
      <c r="B30" s="5">
        <v>1333865.3</v>
      </c>
      <c r="C30" s="5" t="s">
        <v>142</v>
      </c>
      <c r="D30" s="5" t="s">
        <v>84</v>
      </c>
      <c r="E30" s="5">
        <v>1</v>
      </c>
      <c r="F30" s="5">
        <v>0</v>
      </c>
      <c r="G30" s="5">
        <v>0</v>
      </c>
      <c r="H30" s="5">
        <v>1</v>
      </c>
      <c r="I30" s="5">
        <v>1</v>
      </c>
      <c r="J30" s="5">
        <v>1</v>
      </c>
      <c r="K30" s="5">
        <v>1</v>
      </c>
      <c r="L30" s="5">
        <v>1</v>
      </c>
      <c r="M30" s="5">
        <v>1</v>
      </c>
      <c r="N30" s="5">
        <v>1</v>
      </c>
      <c r="O30" s="5">
        <v>1</v>
      </c>
      <c r="P30" s="5">
        <v>1</v>
      </c>
      <c r="Q30" s="5">
        <v>0</v>
      </c>
      <c r="R30" s="5">
        <v>1</v>
      </c>
      <c r="S30" s="5">
        <v>0</v>
      </c>
      <c r="T30" s="5">
        <v>0</v>
      </c>
      <c r="U30" s="5">
        <v>1</v>
      </c>
      <c r="V30" s="5">
        <v>0</v>
      </c>
      <c r="W30" s="5">
        <v>1</v>
      </c>
      <c r="X30" s="5">
        <v>0</v>
      </c>
      <c r="Y30" s="5">
        <v>0</v>
      </c>
      <c r="Z30" s="5">
        <v>0</v>
      </c>
      <c r="AA30" s="5">
        <v>0</v>
      </c>
      <c r="AB30" s="5">
        <v>0</v>
      </c>
      <c r="AC30" s="5">
        <v>0</v>
      </c>
      <c r="AD30" s="5">
        <v>1</v>
      </c>
      <c r="AE30" s="5">
        <v>0</v>
      </c>
      <c r="AF30" s="5">
        <v>1</v>
      </c>
      <c r="AG30" s="5">
        <v>0</v>
      </c>
      <c r="AH30" s="5">
        <v>0</v>
      </c>
      <c r="AI30" s="5">
        <v>1</v>
      </c>
      <c r="AJ30" s="5">
        <v>1</v>
      </c>
      <c r="AK30" s="5">
        <v>0</v>
      </c>
      <c r="AL30" s="5">
        <v>0</v>
      </c>
      <c r="AM30" s="5">
        <v>0</v>
      </c>
      <c r="AN30" s="5">
        <v>0</v>
      </c>
      <c r="AO30" s="5">
        <v>0</v>
      </c>
      <c r="AP30" s="5">
        <v>1</v>
      </c>
      <c r="AQ30" s="5">
        <v>1</v>
      </c>
      <c r="AR30" s="5">
        <v>1</v>
      </c>
      <c r="AS30" s="5">
        <v>0</v>
      </c>
      <c r="AT30" s="5">
        <v>1</v>
      </c>
      <c r="AU30" s="5">
        <v>0</v>
      </c>
      <c r="AV30" s="5">
        <v>0</v>
      </c>
      <c r="AW30" s="5">
        <v>0</v>
      </c>
      <c r="AX30" s="5">
        <v>1</v>
      </c>
      <c r="AY30" s="5">
        <v>0</v>
      </c>
      <c r="AZ30" s="5">
        <v>0</v>
      </c>
      <c r="BA30" s="5">
        <v>0</v>
      </c>
      <c r="BB30" s="5">
        <v>0</v>
      </c>
      <c r="BC30" s="5">
        <v>0</v>
      </c>
      <c r="BD30" s="5">
        <v>0</v>
      </c>
      <c r="BE30" s="5">
        <v>0</v>
      </c>
      <c r="BF30" s="5">
        <v>0</v>
      </c>
      <c r="BG30" s="5">
        <v>0</v>
      </c>
      <c r="BH30" s="5">
        <v>0</v>
      </c>
      <c r="BI30" s="5">
        <v>0</v>
      </c>
      <c r="BJ30" s="5">
        <v>0</v>
      </c>
      <c r="BK30" s="5">
        <v>0</v>
      </c>
      <c r="BL30" s="5">
        <v>0</v>
      </c>
      <c r="BM30" s="5">
        <v>0</v>
      </c>
      <c r="BN30" s="5">
        <v>1</v>
      </c>
      <c r="BO30" s="5">
        <v>1</v>
      </c>
      <c r="BP30" s="5">
        <v>0</v>
      </c>
      <c r="BQ30" s="5">
        <v>0</v>
      </c>
      <c r="BR30" s="5">
        <v>0</v>
      </c>
      <c r="BS30" s="5">
        <v>0</v>
      </c>
      <c r="BT30" s="5">
        <v>0</v>
      </c>
      <c r="BU30" s="5">
        <v>0</v>
      </c>
      <c r="BV30" s="5">
        <v>0</v>
      </c>
      <c r="BW30" s="5">
        <v>0</v>
      </c>
      <c r="BX30" s="5">
        <v>0</v>
      </c>
      <c r="BY30" s="5">
        <v>0</v>
      </c>
      <c r="BZ30" s="5">
        <v>0</v>
      </c>
      <c r="CA30" s="5">
        <v>0</v>
      </c>
      <c r="CB30" s="5">
        <v>0</v>
      </c>
      <c r="CC30" s="5">
        <v>0</v>
      </c>
      <c r="CD30" s="5">
        <v>0</v>
      </c>
      <c r="CE30" s="5">
        <v>0</v>
      </c>
      <c r="CF30" s="5">
        <v>0</v>
      </c>
      <c r="CG30" s="5">
        <v>0</v>
      </c>
      <c r="CH30" s="5">
        <v>0</v>
      </c>
      <c r="CI30" s="5">
        <v>0</v>
      </c>
      <c r="CJ30" s="5">
        <v>0</v>
      </c>
    </row>
    <row r="31" spans="1:88" x14ac:dyDescent="0.3">
      <c r="A31" s="5">
        <v>1</v>
      </c>
      <c r="B31" s="5">
        <v>1077464.19</v>
      </c>
      <c r="C31" s="5" t="s">
        <v>143</v>
      </c>
      <c r="D31" s="5" t="s">
        <v>84</v>
      </c>
      <c r="E31" s="5">
        <v>1</v>
      </c>
      <c r="F31" s="5">
        <v>1</v>
      </c>
      <c r="G31" s="5">
        <v>1</v>
      </c>
      <c r="H31" s="5">
        <v>1</v>
      </c>
      <c r="I31" s="5">
        <v>1</v>
      </c>
      <c r="J31" s="5">
        <v>1</v>
      </c>
      <c r="K31" s="5">
        <v>0</v>
      </c>
      <c r="L31" s="5">
        <v>0</v>
      </c>
      <c r="M31" s="5">
        <v>1</v>
      </c>
      <c r="N31" s="5">
        <v>0</v>
      </c>
      <c r="O31" s="5">
        <v>1</v>
      </c>
      <c r="P31" s="5">
        <v>1</v>
      </c>
      <c r="Q31" s="5">
        <v>0</v>
      </c>
      <c r="R31" s="5">
        <v>0</v>
      </c>
      <c r="S31" s="5">
        <v>0</v>
      </c>
      <c r="T31" s="5">
        <v>0</v>
      </c>
      <c r="U31" s="5">
        <v>0</v>
      </c>
      <c r="V31" s="5">
        <v>0</v>
      </c>
      <c r="W31" s="5">
        <v>0</v>
      </c>
      <c r="X31" s="5">
        <v>0</v>
      </c>
      <c r="Y31" s="5">
        <v>0</v>
      </c>
      <c r="Z31" s="5">
        <v>0</v>
      </c>
      <c r="AA31" s="5">
        <v>0</v>
      </c>
      <c r="AB31" s="5">
        <v>0</v>
      </c>
      <c r="AC31" s="5">
        <v>0</v>
      </c>
      <c r="AD31" s="5">
        <v>0</v>
      </c>
      <c r="AE31" s="5">
        <v>0</v>
      </c>
      <c r="AF31" s="5">
        <v>1</v>
      </c>
      <c r="AG31" s="5">
        <v>0</v>
      </c>
      <c r="AH31" s="5">
        <v>1</v>
      </c>
      <c r="AI31" s="5">
        <v>0</v>
      </c>
      <c r="AJ31" s="5">
        <v>1</v>
      </c>
      <c r="AK31" s="5">
        <v>1</v>
      </c>
      <c r="AL31" s="5">
        <v>1</v>
      </c>
      <c r="AM31" s="5">
        <v>0</v>
      </c>
      <c r="AN31" s="5">
        <v>0</v>
      </c>
      <c r="AO31" s="5">
        <v>0</v>
      </c>
      <c r="AP31" s="5">
        <v>0</v>
      </c>
      <c r="AQ31" s="5">
        <v>0</v>
      </c>
      <c r="AR31" s="5">
        <v>0</v>
      </c>
      <c r="AS31" s="5">
        <v>1</v>
      </c>
      <c r="AT31" s="5">
        <v>1</v>
      </c>
      <c r="AU31" s="5">
        <v>1</v>
      </c>
      <c r="AV31" s="5">
        <v>0</v>
      </c>
      <c r="AW31" s="5">
        <v>0</v>
      </c>
      <c r="AX31" s="5">
        <v>0</v>
      </c>
      <c r="AY31" s="5">
        <v>0</v>
      </c>
      <c r="AZ31" s="5">
        <v>0</v>
      </c>
      <c r="BA31" s="5">
        <v>0</v>
      </c>
      <c r="BB31" s="5">
        <v>0</v>
      </c>
      <c r="BC31" s="5">
        <v>0</v>
      </c>
      <c r="BD31" s="5">
        <v>0</v>
      </c>
      <c r="BE31" s="5">
        <v>0</v>
      </c>
      <c r="BF31" s="5">
        <v>0</v>
      </c>
      <c r="BG31" s="5">
        <v>0</v>
      </c>
      <c r="BH31" s="5">
        <v>0</v>
      </c>
      <c r="BI31" s="5">
        <v>0</v>
      </c>
      <c r="BJ31" s="5">
        <v>0</v>
      </c>
      <c r="BK31" s="5">
        <v>0</v>
      </c>
      <c r="BL31" s="5">
        <v>0</v>
      </c>
      <c r="BM31" s="5">
        <v>0</v>
      </c>
      <c r="BN31" s="5">
        <v>0</v>
      </c>
      <c r="BO31" s="5">
        <v>0</v>
      </c>
      <c r="BP31" s="5">
        <v>0</v>
      </c>
      <c r="BQ31" s="5">
        <v>0</v>
      </c>
      <c r="BR31" s="5">
        <v>0</v>
      </c>
      <c r="BS31" s="5">
        <v>0</v>
      </c>
      <c r="BT31" s="5">
        <v>0</v>
      </c>
      <c r="BU31" s="5">
        <v>0</v>
      </c>
      <c r="BV31" s="5">
        <v>0</v>
      </c>
      <c r="BW31" s="5">
        <v>0</v>
      </c>
      <c r="BX31" s="5">
        <v>0</v>
      </c>
      <c r="BY31" s="5">
        <v>0</v>
      </c>
      <c r="BZ31" s="5">
        <v>0</v>
      </c>
      <c r="CA31" s="5">
        <v>0</v>
      </c>
      <c r="CB31" s="5">
        <v>0</v>
      </c>
      <c r="CC31" s="5">
        <v>0</v>
      </c>
      <c r="CD31" s="5">
        <v>0</v>
      </c>
      <c r="CE31" s="5">
        <v>0</v>
      </c>
      <c r="CF31" s="5">
        <v>0</v>
      </c>
      <c r="CG31" s="5">
        <v>0</v>
      </c>
      <c r="CH31" s="5">
        <v>0</v>
      </c>
      <c r="CI31" s="5">
        <v>0</v>
      </c>
      <c r="CJ31" s="5">
        <v>0</v>
      </c>
    </row>
    <row r="32" spans="1:88" x14ac:dyDescent="0.3">
      <c r="A32" s="5">
        <v>1</v>
      </c>
      <c r="B32" s="5">
        <v>1303.79</v>
      </c>
      <c r="C32" s="5" t="s">
        <v>146</v>
      </c>
      <c r="D32" s="5" t="s">
        <v>84</v>
      </c>
      <c r="E32" s="5">
        <v>1</v>
      </c>
      <c r="F32" s="5">
        <v>1</v>
      </c>
      <c r="G32" s="5">
        <v>0</v>
      </c>
      <c r="H32" s="5">
        <v>1</v>
      </c>
      <c r="I32" s="5">
        <v>0</v>
      </c>
      <c r="J32" s="5">
        <v>1</v>
      </c>
      <c r="K32" s="5">
        <v>0</v>
      </c>
      <c r="L32" s="5">
        <v>0</v>
      </c>
      <c r="M32" s="5">
        <v>1</v>
      </c>
      <c r="N32" s="5">
        <v>1</v>
      </c>
      <c r="O32" s="5">
        <v>1</v>
      </c>
      <c r="P32" s="5">
        <v>0</v>
      </c>
      <c r="Q32" s="5">
        <v>1</v>
      </c>
      <c r="R32" s="5">
        <v>1</v>
      </c>
      <c r="S32" s="5">
        <v>0</v>
      </c>
      <c r="T32" s="5">
        <v>0</v>
      </c>
      <c r="U32" s="5">
        <v>0</v>
      </c>
      <c r="V32" s="5">
        <v>0</v>
      </c>
      <c r="W32" s="5">
        <v>1</v>
      </c>
      <c r="X32" s="5">
        <v>0</v>
      </c>
      <c r="Y32" s="5">
        <v>0</v>
      </c>
      <c r="Z32" s="5">
        <v>0</v>
      </c>
      <c r="AA32" s="5">
        <v>0</v>
      </c>
      <c r="AB32" s="5">
        <v>0</v>
      </c>
      <c r="AC32" s="5">
        <v>0</v>
      </c>
      <c r="AD32" s="5">
        <v>0</v>
      </c>
      <c r="AE32" s="5">
        <v>1</v>
      </c>
      <c r="AF32" s="5">
        <v>1</v>
      </c>
      <c r="AG32" s="5">
        <v>0</v>
      </c>
      <c r="AH32" s="5">
        <v>1</v>
      </c>
      <c r="AI32" s="5">
        <v>0</v>
      </c>
      <c r="AJ32" s="5">
        <v>1</v>
      </c>
      <c r="AK32" s="5">
        <v>0</v>
      </c>
      <c r="AL32" s="5">
        <v>1</v>
      </c>
      <c r="AM32" s="5">
        <v>0</v>
      </c>
      <c r="AN32" s="5">
        <v>0</v>
      </c>
      <c r="AO32" s="5">
        <v>0</v>
      </c>
      <c r="AP32" s="5">
        <v>1</v>
      </c>
      <c r="AQ32" s="5">
        <v>1</v>
      </c>
      <c r="AR32" s="5">
        <v>0</v>
      </c>
      <c r="AS32" s="5">
        <v>0</v>
      </c>
      <c r="AT32" s="5">
        <v>0</v>
      </c>
      <c r="AU32" s="5">
        <v>0</v>
      </c>
      <c r="AV32" s="5">
        <v>0</v>
      </c>
      <c r="AW32" s="5">
        <v>0</v>
      </c>
      <c r="AX32" s="5">
        <v>1</v>
      </c>
      <c r="AY32" s="5">
        <v>0</v>
      </c>
      <c r="AZ32" s="5">
        <v>0</v>
      </c>
      <c r="BA32" s="5">
        <v>0</v>
      </c>
      <c r="BB32" s="5">
        <v>1</v>
      </c>
      <c r="BC32" s="5">
        <v>1</v>
      </c>
      <c r="BD32" s="5">
        <v>0</v>
      </c>
      <c r="BE32" s="5">
        <v>0</v>
      </c>
      <c r="BF32" s="5">
        <v>0</v>
      </c>
      <c r="BG32" s="5">
        <v>0</v>
      </c>
      <c r="BH32" s="5">
        <v>0</v>
      </c>
      <c r="BI32" s="5">
        <v>0</v>
      </c>
      <c r="BJ32" s="5">
        <v>0</v>
      </c>
      <c r="BK32" s="5">
        <v>0</v>
      </c>
      <c r="BL32" s="5">
        <v>0</v>
      </c>
      <c r="BM32" s="5">
        <v>1</v>
      </c>
      <c r="BN32" s="5">
        <v>0</v>
      </c>
      <c r="BO32" s="5">
        <v>0</v>
      </c>
      <c r="BP32" s="5">
        <v>0</v>
      </c>
      <c r="BQ32" s="5">
        <v>1</v>
      </c>
      <c r="BR32" s="5">
        <v>1</v>
      </c>
      <c r="BS32" s="5">
        <v>1</v>
      </c>
      <c r="BT32" s="5">
        <v>0</v>
      </c>
      <c r="BU32" s="5">
        <v>1</v>
      </c>
      <c r="BV32" s="5">
        <v>0</v>
      </c>
      <c r="BW32" s="5">
        <v>0</v>
      </c>
      <c r="BX32" s="5">
        <v>0</v>
      </c>
      <c r="BY32" s="5">
        <v>0</v>
      </c>
      <c r="BZ32" s="5">
        <v>0</v>
      </c>
      <c r="CA32" s="5">
        <v>1</v>
      </c>
      <c r="CB32" s="5">
        <v>0</v>
      </c>
      <c r="CC32" s="5">
        <v>1</v>
      </c>
      <c r="CD32" s="5">
        <v>1</v>
      </c>
      <c r="CE32" s="5">
        <v>1</v>
      </c>
      <c r="CF32" s="5">
        <v>0</v>
      </c>
      <c r="CG32" s="5">
        <v>0</v>
      </c>
      <c r="CH32" s="5">
        <v>0</v>
      </c>
      <c r="CI32" s="5">
        <v>0</v>
      </c>
      <c r="CJ32" s="5">
        <v>0</v>
      </c>
    </row>
    <row r="33" spans="1:88" x14ac:dyDescent="0.3">
      <c r="A33" s="5">
        <v>1</v>
      </c>
      <c r="B33" s="5">
        <v>1303.1369999999999</v>
      </c>
      <c r="C33" s="5" t="s">
        <v>147</v>
      </c>
      <c r="D33" s="5" t="s">
        <v>84</v>
      </c>
      <c r="E33" s="5">
        <v>1</v>
      </c>
      <c r="F33" s="5">
        <v>1</v>
      </c>
      <c r="G33" s="5">
        <v>0</v>
      </c>
      <c r="H33" s="5">
        <v>1</v>
      </c>
      <c r="I33" s="5">
        <v>1</v>
      </c>
      <c r="J33" s="5">
        <v>1</v>
      </c>
      <c r="K33" s="5">
        <v>0</v>
      </c>
      <c r="L33" s="5">
        <v>0</v>
      </c>
      <c r="M33" s="5">
        <v>1</v>
      </c>
      <c r="N33" s="5">
        <v>0</v>
      </c>
      <c r="O33" s="5">
        <v>0</v>
      </c>
      <c r="P33" s="5">
        <v>1</v>
      </c>
      <c r="Q33" s="5">
        <v>1</v>
      </c>
      <c r="R33" s="5">
        <v>0</v>
      </c>
      <c r="S33" s="5">
        <v>0</v>
      </c>
      <c r="T33" s="5">
        <v>0</v>
      </c>
      <c r="U33" s="5">
        <v>0</v>
      </c>
      <c r="V33" s="5">
        <v>1</v>
      </c>
      <c r="W33" s="5">
        <v>1</v>
      </c>
      <c r="X33" s="5">
        <v>0</v>
      </c>
      <c r="Y33" s="5">
        <v>0</v>
      </c>
      <c r="Z33" s="5">
        <v>1</v>
      </c>
      <c r="AA33" s="5">
        <v>1</v>
      </c>
      <c r="AB33" s="5">
        <v>1</v>
      </c>
      <c r="AC33" s="5">
        <v>1</v>
      </c>
      <c r="AD33" s="5">
        <v>0</v>
      </c>
      <c r="AE33" s="5">
        <v>1</v>
      </c>
      <c r="AF33" s="5">
        <v>1</v>
      </c>
      <c r="AG33" s="5">
        <v>1</v>
      </c>
      <c r="AH33" s="5">
        <v>0</v>
      </c>
      <c r="AI33" s="5">
        <v>1</v>
      </c>
      <c r="AJ33" s="5">
        <v>1</v>
      </c>
      <c r="AK33" s="5">
        <v>0</v>
      </c>
      <c r="AL33" s="5">
        <v>0</v>
      </c>
      <c r="AM33" s="5">
        <v>0</v>
      </c>
      <c r="AN33" s="5">
        <v>0</v>
      </c>
      <c r="AO33" s="5">
        <v>0</v>
      </c>
      <c r="AP33" s="5">
        <v>0</v>
      </c>
      <c r="AQ33" s="5">
        <v>0</v>
      </c>
      <c r="AR33" s="5">
        <v>0</v>
      </c>
      <c r="AS33" s="5">
        <v>0</v>
      </c>
      <c r="AT33" s="5">
        <v>1</v>
      </c>
      <c r="AU33" s="5">
        <v>0</v>
      </c>
      <c r="AV33" s="5">
        <v>0</v>
      </c>
      <c r="AW33" s="5">
        <v>0</v>
      </c>
      <c r="AX33" s="5">
        <v>0</v>
      </c>
      <c r="AY33" s="5">
        <v>0</v>
      </c>
      <c r="AZ33" s="5">
        <v>0</v>
      </c>
      <c r="BA33" s="5">
        <v>1</v>
      </c>
      <c r="BB33" s="5">
        <v>0</v>
      </c>
      <c r="BC33" s="5">
        <v>0</v>
      </c>
      <c r="BD33" s="5">
        <v>0</v>
      </c>
      <c r="BE33" s="5">
        <v>0</v>
      </c>
      <c r="BF33" s="5">
        <v>1</v>
      </c>
      <c r="BG33" s="5">
        <v>1</v>
      </c>
      <c r="BH33" s="5">
        <v>1</v>
      </c>
      <c r="BI33" s="5">
        <v>1</v>
      </c>
      <c r="BJ33" s="5">
        <v>0</v>
      </c>
      <c r="BK33" s="5">
        <v>0</v>
      </c>
      <c r="BL33" s="5">
        <v>0</v>
      </c>
      <c r="BM33" s="5">
        <v>0</v>
      </c>
      <c r="BN33" s="5">
        <v>0</v>
      </c>
      <c r="BO33" s="5">
        <v>0</v>
      </c>
      <c r="BP33" s="5">
        <v>0</v>
      </c>
      <c r="BQ33" s="5">
        <v>0</v>
      </c>
      <c r="BR33" s="5">
        <v>0</v>
      </c>
      <c r="BS33" s="5">
        <v>0</v>
      </c>
      <c r="BT33" s="5">
        <v>0</v>
      </c>
      <c r="BU33" s="5">
        <v>0</v>
      </c>
      <c r="BV33" s="5">
        <v>0</v>
      </c>
      <c r="BW33" s="5">
        <v>0</v>
      </c>
      <c r="BX33" s="5">
        <v>0</v>
      </c>
      <c r="BY33" s="5">
        <v>0</v>
      </c>
      <c r="BZ33" s="5">
        <v>0</v>
      </c>
      <c r="CA33" s="5">
        <v>0</v>
      </c>
      <c r="CB33" s="5">
        <v>0</v>
      </c>
      <c r="CC33" s="5">
        <v>0</v>
      </c>
      <c r="CD33" s="5">
        <v>0</v>
      </c>
      <c r="CE33" s="5">
        <v>0</v>
      </c>
      <c r="CF33" s="5">
        <v>0</v>
      </c>
      <c r="CG33" s="5">
        <v>0</v>
      </c>
      <c r="CH33" s="5">
        <v>0</v>
      </c>
      <c r="CI33" s="5">
        <v>0</v>
      </c>
      <c r="CJ33" s="5">
        <v>0</v>
      </c>
    </row>
    <row r="34" spans="1:88" x14ac:dyDescent="0.3">
      <c r="A34" s="5">
        <v>1</v>
      </c>
      <c r="B34" s="5">
        <v>1303.81</v>
      </c>
      <c r="C34" s="5" t="s">
        <v>148</v>
      </c>
      <c r="D34" s="5" t="s">
        <v>84</v>
      </c>
      <c r="E34" s="5">
        <v>1</v>
      </c>
      <c r="F34" s="5">
        <v>1</v>
      </c>
      <c r="G34" s="5">
        <v>0</v>
      </c>
      <c r="H34" s="5">
        <v>1</v>
      </c>
      <c r="I34" s="5">
        <v>1</v>
      </c>
      <c r="J34" s="5">
        <v>0</v>
      </c>
      <c r="K34" s="5">
        <v>0</v>
      </c>
      <c r="L34" s="5">
        <v>0</v>
      </c>
      <c r="M34" s="5">
        <v>0</v>
      </c>
      <c r="N34" s="5">
        <v>0</v>
      </c>
      <c r="O34" s="5">
        <v>1</v>
      </c>
      <c r="P34" s="5">
        <v>0</v>
      </c>
      <c r="Q34" s="5">
        <v>0</v>
      </c>
      <c r="R34" s="5">
        <v>0</v>
      </c>
      <c r="S34" s="5">
        <v>0</v>
      </c>
      <c r="T34" s="5">
        <v>0</v>
      </c>
      <c r="U34" s="5">
        <v>0</v>
      </c>
      <c r="V34" s="5">
        <v>0</v>
      </c>
      <c r="W34" s="5">
        <v>0</v>
      </c>
      <c r="X34" s="5">
        <v>0</v>
      </c>
      <c r="Y34" s="5">
        <v>0</v>
      </c>
      <c r="Z34" s="5">
        <v>0</v>
      </c>
      <c r="AA34" s="5">
        <v>0</v>
      </c>
      <c r="AB34" s="5">
        <v>0</v>
      </c>
      <c r="AC34" s="5">
        <v>0</v>
      </c>
      <c r="AD34" s="5">
        <v>0</v>
      </c>
      <c r="AE34" s="5">
        <v>0</v>
      </c>
      <c r="AF34" s="5">
        <v>0</v>
      </c>
      <c r="AG34" s="5">
        <v>0</v>
      </c>
      <c r="AH34" s="5">
        <v>0</v>
      </c>
      <c r="AI34" s="5">
        <v>0</v>
      </c>
      <c r="AJ34" s="5">
        <v>0</v>
      </c>
      <c r="AK34" s="5">
        <v>0</v>
      </c>
      <c r="AL34" s="5">
        <v>0</v>
      </c>
      <c r="AM34" s="5">
        <v>0</v>
      </c>
      <c r="AN34" s="5">
        <v>0</v>
      </c>
      <c r="AO34" s="5">
        <v>0</v>
      </c>
      <c r="AP34" s="5">
        <v>1</v>
      </c>
      <c r="AQ34" s="5">
        <v>0</v>
      </c>
      <c r="AR34" s="5">
        <v>0</v>
      </c>
      <c r="AS34" s="5">
        <v>0</v>
      </c>
      <c r="AT34" s="5">
        <v>0</v>
      </c>
      <c r="AU34" s="5">
        <v>1</v>
      </c>
      <c r="AV34" s="5">
        <v>0</v>
      </c>
      <c r="AW34" s="5">
        <v>0</v>
      </c>
      <c r="AX34" s="5">
        <v>0</v>
      </c>
      <c r="AY34" s="5">
        <v>0</v>
      </c>
      <c r="AZ34" s="5">
        <v>0</v>
      </c>
      <c r="BA34" s="5">
        <v>0</v>
      </c>
      <c r="BB34" s="5">
        <v>0</v>
      </c>
      <c r="BC34" s="5">
        <v>0</v>
      </c>
      <c r="BD34" s="5">
        <v>0</v>
      </c>
      <c r="BE34" s="5">
        <v>0</v>
      </c>
      <c r="BF34" s="5">
        <v>0</v>
      </c>
      <c r="BG34" s="5">
        <v>0</v>
      </c>
      <c r="BH34" s="5">
        <v>0</v>
      </c>
      <c r="BI34" s="5">
        <v>0</v>
      </c>
      <c r="BJ34" s="5">
        <v>0</v>
      </c>
      <c r="BK34" s="5">
        <v>1</v>
      </c>
      <c r="BL34" s="5">
        <v>0</v>
      </c>
      <c r="BM34" s="5">
        <v>1</v>
      </c>
      <c r="BN34" s="5">
        <v>0</v>
      </c>
      <c r="BO34" s="5">
        <v>0</v>
      </c>
      <c r="BP34" s="5">
        <v>0</v>
      </c>
      <c r="BQ34" s="5">
        <v>0</v>
      </c>
      <c r="BR34" s="5">
        <v>0</v>
      </c>
      <c r="BS34" s="5">
        <v>0</v>
      </c>
      <c r="BT34" s="5">
        <v>0</v>
      </c>
      <c r="BU34" s="5">
        <v>0</v>
      </c>
      <c r="BV34" s="5">
        <v>0</v>
      </c>
      <c r="BW34" s="5">
        <v>0</v>
      </c>
      <c r="BX34" s="5">
        <v>0</v>
      </c>
      <c r="BY34" s="5">
        <v>0</v>
      </c>
      <c r="BZ34" s="5">
        <v>0</v>
      </c>
      <c r="CA34" s="5">
        <v>0</v>
      </c>
      <c r="CB34" s="5">
        <v>0</v>
      </c>
      <c r="CC34" s="5">
        <v>0</v>
      </c>
      <c r="CD34" s="5">
        <v>0</v>
      </c>
      <c r="CE34" s="5">
        <v>0</v>
      </c>
      <c r="CF34" s="5">
        <v>1</v>
      </c>
      <c r="CG34" s="5">
        <v>1</v>
      </c>
      <c r="CH34" s="5">
        <v>0</v>
      </c>
      <c r="CI34" s="5">
        <v>0</v>
      </c>
      <c r="CJ34" s="5">
        <v>0</v>
      </c>
    </row>
    <row r="35" spans="1:88" x14ac:dyDescent="0.3">
      <c r="A35" s="5">
        <v>1</v>
      </c>
      <c r="B35" s="5">
        <v>1303.73</v>
      </c>
      <c r="C35" s="5" t="s">
        <v>149</v>
      </c>
      <c r="D35" s="5" t="s">
        <v>84</v>
      </c>
      <c r="E35" s="5">
        <v>1</v>
      </c>
      <c r="F35" s="5">
        <v>1</v>
      </c>
      <c r="G35" s="5">
        <v>0</v>
      </c>
      <c r="H35" s="5">
        <v>1</v>
      </c>
      <c r="I35" s="5">
        <v>1</v>
      </c>
      <c r="J35" s="5">
        <v>1</v>
      </c>
      <c r="K35" s="5">
        <v>1</v>
      </c>
      <c r="L35" s="5">
        <v>0</v>
      </c>
      <c r="M35" s="5">
        <v>1</v>
      </c>
      <c r="N35" s="5">
        <v>0</v>
      </c>
      <c r="O35" s="5">
        <v>1</v>
      </c>
      <c r="P35" s="5">
        <v>0</v>
      </c>
      <c r="Q35" s="5">
        <v>0</v>
      </c>
      <c r="R35" s="5">
        <v>0</v>
      </c>
      <c r="S35" s="5">
        <v>0</v>
      </c>
      <c r="T35" s="5">
        <v>0</v>
      </c>
      <c r="U35" s="5">
        <v>0</v>
      </c>
      <c r="V35" s="5">
        <v>0</v>
      </c>
      <c r="W35" s="5">
        <v>0</v>
      </c>
      <c r="X35" s="5">
        <v>0</v>
      </c>
      <c r="Y35" s="5">
        <v>0</v>
      </c>
      <c r="Z35" s="5">
        <v>1</v>
      </c>
      <c r="AA35" s="5">
        <v>1</v>
      </c>
      <c r="AB35" s="5">
        <v>1</v>
      </c>
      <c r="AC35" s="5">
        <v>1</v>
      </c>
      <c r="AD35" s="5">
        <v>0</v>
      </c>
      <c r="AE35" s="5">
        <v>0</v>
      </c>
      <c r="AF35" s="5">
        <v>1</v>
      </c>
      <c r="AG35" s="5">
        <v>0</v>
      </c>
      <c r="AH35" s="5">
        <v>1</v>
      </c>
      <c r="AI35" s="5">
        <v>1</v>
      </c>
      <c r="AJ35" s="5">
        <v>1</v>
      </c>
      <c r="AK35" s="5">
        <v>0</v>
      </c>
      <c r="AL35" s="5">
        <v>0</v>
      </c>
      <c r="AM35" s="5">
        <v>0</v>
      </c>
      <c r="AN35" s="5">
        <v>0</v>
      </c>
      <c r="AO35" s="5">
        <v>0</v>
      </c>
      <c r="AP35" s="5">
        <v>0</v>
      </c>
      <c r="AQ35" s="5">
        <v>1</v>
      </c>
      <c r="AR35" s="5">
        <v>0</v>
      </c>
      <c r="AS35" s="5">
        <v>0</v>
      </c>
      <c r="AT35" s="5">
        <v>1</v>
      </c>
      <c r="AU35" s="5">
        <v>0</v>
      </c>
      <c r="AV35" s="5">
        <v>0</v>
      </c>
      <c r="AW35" s="5">
        <v>0</v>
      </c>
      <c r="AX35" s="5">
        <v>1</v>
      </c>
      <c r="AY35" s="5">
        <v>0</v>
      </c>
      <c r="AZ35" s="5">
        <v>0</v>
      </c>
      <c r="BA35" s="5">
        <v>1</v>
      </c>
      <c r="BB35" s="5">
        <v>0</v>
      </c>
      <c r="BC35" s="5">
        <v>0</v>
      </c>
      <c r="BD35" s="5">
        <v>0</v>
      </c>
      <c r="BE35" s="5">
        <v>0</v>
      </c>
      <c r="BF35" s="5">
        <v>1</v>
      </c>
      <c r="BG35" s="5">
        <v>0</v>
      </c>
      <c r="BH35" s="5">
        <v>1</v>
      </c>
      <c r="BI35" s="5">
        <v>1</v>
      </c>
      <c r="BJ35" s="5">
        <v>0</v>
      </c>
      <c r="BK35" s="5">
        <v>0</v>
      </c>
      <c r="BL35" s="5">
        <v>0</v>
      </c>
      <c r="BM35" s="5">
        <v>0</v>
      </c>
      <c r="BN35" s="5">
        <v>0</v>
      </c>
      <c r="BO35" s="5">
        <v>0</v>
      </c>
      <c r="BP35" s="5">
        <v>0</v>
      </c>
      <c r="BQ35" s="5">
        <v>0</v>
      </c>
      <c r="BR35" s="5">
        <v>0</v>
      </c>
      <c r="BS35" s="5">
        <v>0</v>
      </c>
      <c r="BT35" s="5">
        <v>0</v>
      </c>
      <c r="BU35" s="5">
        <v>0</v>
      </c>
      <c r="BV35" s="5">
        <v>0</v>
      </c>
      <c r="BW35" s="5">
        <v>0</v>
      </c>
      <c r="BX35" s="5">
        <v>0</v>
      </c>
      <c r="BY35" s="5">
        <v>0</v>
      </c>
      <c r="BZ35" s="5">
        <v>0</v>
      </c>
      <c r="CA35" s="5">
        <v>0</v>
      </c>
      <c r="CB35" s="5">
        <v>0</v>
      </c>
      <c r="CC35" s="5">
        <v>0</v>
      </c>
      <c r="CD35" s="5">
        <v>0</v>
      </c>
      <c r="CE35" s="5">
        <v>0</v>
      </c>
      <c r="CF35" s="5">
        <v>0</v>
      </c>
      <c r="CG35" s="5">
        <v>0</v>
      </c>
      <c r="CH35" s="5">
        <v>0</v>
      </c>
      <c r="CI35" s="5">
        <v>0</v>
      </c>
      <c r="CJ35" s="5">
        <v>0</v>
      </c>
    </row>
    <row r="36" spans="1:88" x14ac:dyDescent="0.3">
      <c r="A36" s="5">
        <v>1</v>
      </c>
      <c r="B36" s="5">
        <v>888049.3</v>
      </c>
      <c r="C36" s="5" t="s">
        <v>150</v>
      </c>
      <c r="D36" s="5" t="s">
        <v>84</v>
      </c>
      <c r="E36" s="5">
        <v>1</v>
      </c>
      <c r="F36" s="5">
        <v>0</v>
      </c>
      <c r="G36" s="5">
        <v>0</v>
      </c>
      <c r="H36" s="5">
        <v>1</v>
      </c>
      <c r="I36" s="5">
        <v>1</v>
      </c>
      <c r="J36" s="5">
        <v>1</v>
      </c>
      <c r="K36" s="5">
        <v>0</v>
      </c>
      <c r="L36" s="5">
        <v>1</v>
      </c>
      <c r="M36" s="5">
        <v>1</v>
      </c>
      <c r="N36" s="5">
        <v>0</v>
      </c>
      <c r="O36" s="5">
        <v>1</v>
      </c>
      <c r="P36" s="5">
        <v>1</v>
      </c>
      <c r="Q36" s="5">
        <v>1</v>
      </c>
      <c r="R36" s="5">
        <v>0</v>
      </c>
      <c r="S36" s="5">
        <v>0</v>
      </c>
      <c r="T36" s="5">
        <v>0</v>
      </c>
      <c r="U36" s="5">
        <v>1</v>
      </c>
      <c r="V36" s="5">
        <v>0</v>
      </c>
      <c r="W36" s="5">
        <v>0</v>
      </c>
      <c r="X36" s="5">
        <v>0</v>
      </c>
      <c r="Y36" s="5">
        <v>0</v>
      </c>
      <c r="Z36" s="5">
        <v>1</v>
      </c>
      <c r="AA36" s="5">
        <v>1</v>
      </c>
      <c r="AB36" s="5">
        <v>0</v>
      </c>
      <c r="AC36" s="5">
        <v>1</v>
      </c>
      <c r="AD36" s="5">
        <v>0</v>
      </c>
      <c r="AE36" s="5">
        <v>0</v>
      </c>
      <c r="AF36" s="5">
        <v>0</v>
      </c>
      <c r="AG36" s="5">
        <v>0</v>
      </c>
      <c r="AH36" s="5">
        <v>1</v>
      </c>
      <c r="AI36" s="5">
        <v>0</v>
      </c>
      <c r="AJ36" s="5">
        <v>0</v>
      </c>
      <c r="AK36" s="5">
        <v>0</v>
      </c>
      <c r="AL36" s="5">
        <v>0</v>
      </c>
      <c r="AM36" s="5">
        <v>0</v>
      </c>
      <c r="AN36" s="5">
        <v>1</v>
      </c>
      <c r="AO36" s="5">
        <v>0</v>
      </c>
      <c r="AP36" s="5">
        <v>1</v>
      </c>
      <c r="AQ36" s="5">
        <v>0</v>
      </c>
      <c r="AR36" s="5">
        <v>0</v>
      </c>
      <c r="AS36" s="5">
        <v>0</v>
      </c>
      <c r="AT36" s="5">
        <v>1</v>
      </c>
      <c r="AU36" s="5">
        <v>0</v>
      </c>
      <c r="AV36" s="5">
        <v>1</v>
      </c>
      <c r="AW36" s="5">
        <v>0</v>
      </c>
      <c r="AX36" s="5">
        <v>0</v>
      </c>
      <c r="AY36" s="5">
        <v>0</v>
      </c>
      <c r="AZ36" s="5">
        <v>0</v>
      </c>
      <c r="BA36" s="5">
        <v>0</v>
      </c>
      <c r="BB36" s="5">
        <v>0</v>
      </c>
      <c r="BC36" s="5">
        <v>0</v>
      </c>
      <c r="BD36" s="5">
        <v>0</v>
      </c>
      <c r="BE36" s="5">
        <v>0</v>
      </c>
      <c r="BF36" s="5">
        <v>1</v>
      </c>
      <c r="BG36" s="5">
        <v>1</v>
      </c>
      <c r="BH36" s="5">
        <v>1</v>
      </c>
      <c r="BI36" s="5">
        <v>1</v>
      </c>
      <c r="BJ36" s="5">
        <v>0</v>
      </c>
      <c r="BK36" s="5">
        <v>1</v>
      </c>
      <c r="BL36" s="5">
        <v>0</v>
      </c>
      <c r="BM36" s="5">
        <v>0</v>
      </c>
      <c r="BN36" s="5">
        <v>0</v>
      </c>
      <c r="BO36" s="5">
        <v>0</v>
      </c>
      <c r="BP36" s="5">
        <v>0</v>
      </c>
      <c r="BQ36" s="5">
        <v>0</v>
      </c>
      <c r="BR36" s="5">
        <v>0</v>
      </c>
      <c r="BS36" s="5">
        <v>0</v>
      </c>
      <c r="BT36" s="5">
        <v>0</v>
      </c>
      <c r="BU36" s="5">
        <v>0</v>
      </c>
      <c r="BV36" s="5">
        <v>0</v>
      </c>
      <c r="BW36" s="5">
        <v>0</v>
      </c>
      <c r="BX36" s="5">
        <v>0</v>
      </c>
      <c r="BY36" s="5">
        <v>0</v>
      </c>
      <c r="BZ36" s="5">
        <v>0</v>
      </c>
      <c r="CA36" s="5">
        <v>0</v>
      </c>
      <c r="CB36" s="5">
        <v>1</v>
      </c>
      <c r="CC36" s="5">
        <v>0</v>
      </c>
      <c r="CD36" s="5">
        <v>0</v>
      </c>
      <c r="CE36" s="5">
        <v>0</v>
      </c>
      <c r="CF36" s="5">
        <v>0</v>
      </c>
      <c r="CG36" s="5">
        <v>0</v>
      </c>
      <c r="CH36" s="5">
        <v>0</v>
      </c>
      <c r="CI36" s="5">
        <v>0</v>
      </c>
      <c r="CJ36" s="5">
        <v>0</v>
      </c>
    </row>
    <row r="37" spans="1:88" x14ac:dyDescent="0.3">
      <c r="A37" s="5">
        <v>1</v>
      </c>
      <c r="B37" s="5">
        <v>1161421.3</v>
      </c>
      <c r="C37" s="5" t="s">
        <v>154</v>
      </c>
      <c r="D37" s="5" t="s">
        <v>84</v>
      </c>
      <c r="E37" s="5">
        <v>1</v>
      </c>
      <c r="F37" s="5">
        <v>1</v>
      </c>
      <c r="G37" s="5">
        <v>1</v>
      </c>
      <c r="H37" s="5">
        <v>1</v>
      </c>
      <c r="I37" s="5">
        <v>1</v>
      </c>
      <c r="J37" s="5">
        <v>1</v>
      </c>
      <c r="K37" s="5">
        <v>0</v>
      </c>
      <c r="L37" s="5">
        <v>1</v>
      </c>
      <c r="M37" s="5">
        <v>1</v>
      </c>
      <c r="N37" s="5">
        <v>0</v>
      </c>
      <c r="O37" s="5">
        <v>1</v>
      </c>
      <c r="P37" s="5">
        <v>1</v>
      </c>
      <c r="Q37" s="5">
        <v>0</v>
      </c>
      <c r="R37" s="5">
        <v>0</v>
      </c>
      <c r="S37" s="5">
        <v>0</v>
      </c>
      <c r="T37" s="5">
        <v>0</v>
      </c>
      <c r="U37" s="5">
        <v>0</v>
      </c>
      <c r="V37" s="5">
        <v>0</v>
      </c>
      <c r="W37" s="5">
        <v>1</v>
      </c>
      <c r="X37" s="5">
        <v>0</v>
      </c>
      <c r="Y37" s="5">
        <v>0</v>
      </c>
      <c r="Z37" s="5">
        <v>0</v>
      </c>
      <c r="AA37" s="5">
        <v>0</v>
      </c>
      <c r="AB37" s="5">
        <v>0</v>
      </c>
      <c r="AC37" s="5">
        <v>0</v>
      </c>
      <c r="AD37" s="5">
        <v>0</v>
      </c>
      <c r="AE37" s="5">
        <v>1</v>
      </c>
      <c r="AF37" s="5">
        <v>1</v>
      </c>
      <c r="AG37" s="5">
        <v>0</v>
      </c>
      <c r="AH37" s="5">
        <v>0</v>
      </c>
      <c r="AI37" s="5">
        <v>0</v>
      </c>
      <c r="AJ37" s="5">
        <v>1</v>
      </c>
      <c r="AK37" s="5">
        <v>1</v>
      </c>
      <c r="AL37" s="5">
        <v>1</v>
      </c>
      <c r="AM37" s="5">
        <v>0</v>
      </c>
      <c r="AN37" s="5">
        <v>0</v>
      </c>
      <c r="AO37" s="5">
        <v>0</v>
      </c>
      <c r="AP37" s="5">
        <v>1</v>
      </c>
      <c r="AQ37" s="5">
        <v>0</v>
      </c>
      <c r="AR37" s="5">
        <v>0</v>
      </c>
      <c r="AS37" s="5">
        <v>1</v>
      </c>
      <c r="AT37" s="5">
        <v>0</v>
      </c>
      <c r="AU37" s="5">
        <v>1</v>
      </c>
      <c r="AV37" s="5">
        <v>0</v>
      </c>
      <c r="AW37" s="5">
        <v>0</v>
      </c>
      <c r="AX37" s="5">
        <v>1</v>
      </c>
      <c r="AY37" s="5">
        <v>0</v>
      </c>
      <c r="AZ37" s="5">
        <v>0</v>
      </c>
      <c r="BA37" s="5">
        <v>0</v>
      </c>
      <c r="BB37" s="5">
        <v>0</v>
      </c>
      <c r="BC37" s="5">
        <v>0</v>
      </c>
      <c r="BD37" s="5">
        <v>0</v>
      </c>
      <c r="BE37" s="5">
        <v>0</v>
      </c>
      <c r="BF37" s="5">
        <v>0</v>
      </c>
      <c r="BG37" s="5">
        <v>0</v>
      </c>
      <c r="BH37" s="5">
        <v>0</v>
      </c>
      <c r="BI37" s="5">
        <v>0</v>
      </c>
      <c r="BJ37" s="5">
        <v>0</v>
      </c>
      <c r="BK37" s="5">
        <v>0</v>
      </c>
      <c r="BL37" s="5">
        <v>0</v>
      </c>
      <c r="BM37" s="5">
        <v>0</v>
      </c>
      <c r="BN37" s="5">
        <v>0</v>
      </c>
      <c r="BO37" s="5">
        <v>0</v>
      </c>
      <c r="BP37" s="5">
        <v>0</v>
      </c>
      <c r="BQ37" s="5">
        <v>0</v>
      </c>
      <c r="BR37" s="5">
        <v>0</v>
      </c>
      <c r="BS37" s="5">
        <v>0</v>
      </c>
      <c r="BT37" s="5">
        <v>0</v>
      </c>
      <c r="BU37" s="5">
        <v>0</v>
      </c>
      <c r="BV37" s="5">
        <v>0</v>
      </c>
      <c r="BW37" s="5">
        <v>0</v>
      </c>
      <c r="BX37" s="5">
        <v>0</v>
      </c>
      <c r="BY37" s="5">
        <v>0</v>
      </c>
      <c r="BZ37" s="5">
        <v>0</v>
      </c>
      <c r="CA37" s="5">
        <v>0</v>
      </c>
      <c r="CB37" s="5">
        <v>0</v>
      </c>
      <c r="CC37" s="5">
        <v>0</v>
      </c>
      <c r="CD37" s="5">
        <v>0</v>
      </c>
      <c r="CE37" s="5">
        <v>0</v>
      </c>
      <c r="CF37" s="5">
        <v>0</v>
      </c>
      <c r="CG37" s="5">
        <v>0</v>
      </c>
      <c r="CH37" s="5">
        <v>0</v>
      </c>
      <c r="CI37" s="5">
        <v>0</v>
      </c>
      <c r="CJ37" s="5">
        <v>0</v>
      </c>
    </row>
    <row r="38" spans="1:88" x14ac:dyDescent="0.3">
      <c r="A38" s="5">
        <v>1</v>
      </c>
      <c r="B38" s="5">
        <v>1333864.3</v>
      </c>
      <c r="C38" s="5" t="s">
        <v>155</v>
      </c>
      <c r="D38" s="5" t="s">
        <v>84</v>
      </c>
      <c r="E38" s="5">
        <v>1</v>
      </c>
      <c r="F38" s="5">
        <v>0</v>
      </c>
      <c r="G38" s="5">
        <v>0</v>
      </c>
      <c r="H38" s="5">
        <v>1</v>
      </c>
      <c r="I38" s="5">
        <v>1</v>
      </c>
      <c r="J38" s="5">
        <v>1</v>
      </c>
      <c r="K38" s="5">
        <v>1</v>
      </c>
      <c r="L38" s="5">
        <v>1</v>
      </c>
      <c r="M38" s="5">
        <v>1</v>
      </c>
      <c r="N38" s="5">
        <v>1</v>
      </c>
      <c r="O38" s="5">
        <v>1</v>
      </c>
      <c r="P38" s="5">
        <v>1</v>
      </c>
      <c r="Q38" s="5">
        <v>0</v>
      </c>
      <c r="R38" s="5">
        <v>1</v>
      </c>
      <c r="S38" s="5">
        <v>0</v>
      </c>
      <c r="T38" s="5">
        <v>0</v>
      </c>
      <c r="U38" s="5">
        <v>1</v>
      </c>
      <c r="V38" s="5">
        <v>0</v>
      </c>
      <c r="W38" s="5">
        <v>1</v>
      </c>
      <c r="X38" s="5">
        <v>0</v>
      </c>
      <c r="Y38" s="5">
        <v>0</v>
      </c>
      <c r="Z38" s="5">
        <v>0</v>
      </c>
      <c r="AA38" s="5">
        <v>0</v>
      </c>
      <c r="AB38" s="5">
        <v>0</v>
      </c>
      <c r="AC38" s="5">
        <v>0</v>
      </c>
      <c r="AD38" s="5">
        <v>1</v>
      </c>
      <c r="AE38" s="5">
        <v>0</v>
      </c>
      <c r="AF38" s="5">
        <v>1</v>
      </c>
      <c r="AG38" s="5">
        <v>0</v>
      </c>
      <c r="AH38" s="5">
        <v>0</v>
      </c>
      <c r="AI38" s="5">
        <v>1</v>
      </c>
      <c r="AJ38" s="5">
        <v>1</v>
      </c>
      <c r="AK38" s="5">
        <v>0</v>
      </c>
      <c r="AL38" s="5">
        <v>0</v>
      </c>
      <c r="AM38" s="5">
        <v>0</v>
      </c>
      <c r="AN38" s="5">
        <v>0</v>
      </c>
      <c r="AO38" s="5">
        <v>0</v>
      </c>
      <c r="AP38" s="5">
        <v>1</v>
      </c>
      <c r="AQ38" s="5">
        <v>1</v>
      </c>
      <c r="AR38" s="5">
        <v>1</v>
      </c>
      <c r="AS38" s="5">
        <v>0</v>
      </c>
      <c r="AT38" s="5">
        <v>1</v>
      </c>
      <c r="AU38" s="5">
        <v>0</v>
      </c>
      <c r="AV38" s="5">
        <v>0</v>
      </c>
      <c r="AW38" s="5">
        <v>0</v>
      </c>
      <c r="AX38" s="5">
        <v>1</v>
      </c>
      <c r="AY38" s="5">
        <v>0</v>
      </c>
      <c r="AZ38" s="5">
        <v>0</v>
      </c>
      <c r="BA38" s="5">
        <v>0</v>
      </c>
      <c r="BB38" s="5">
        <v>0</v>
      </c>
      <c r="BC38" s="5">
        <v>0</v>
      </c>
      <c r="BD38" s="5">
        <v>0</v>
      </c>
      <c r="BE38" s="5">
        <v>0</v>
      </c>
      <c r="BF38" s="5">
        <v>0</v>
      </c>
      <c r="BG38" s="5">
        <v>0</v>
      </c>
      <c r="BH38" s="5">
        <v>0</v>
      </c>
      <c r="BI38" s="5">
        <v>0</v>
      </c>
      <c r="BJ38" s="5">
        <v>0</v>
      </c>
      <c r="BK38" s="5">
        <v>0</v>
      </c>
      <c r="BL38" s="5">
        <v>0</v>
      </c>
      <c r="BM38" s="5">
        <v>0</v>
      </c>
      <c r="BN38" s="5">
        <v>1</v>
      </c>
      <c r="BO38" s="5">
        <v>1</v>
      </c>
      <c r="BP38" s="5">
        <v>0</v>
      </c>
      <c r="BQ38" s="5">
        <v>0</v>
      </c>
      <c r="BR38" s="5">
        <v>0</v>
      </c>
      <c r="BS38" s="5">
        <v>0</v>
      </c>
      <c r="BT38" s="5">
        <v>0</v>
      </c>
      <c r="BU38" s="5">
        <v>0</v>
      </c>
      <c r="BV38" s="5">
        <v>0</v>
      </c>
      <c r="BW38" s="5">
        <v>0</v>
      </c>
      <c r="BX38" s="5">
        <v>0</v>
      </c>
      <c r="BY38" s="5">
        <v>0</v>
      </c>
      <c r="BZ38" s="5">
        <v>0</v>
      </c>
      <c r="CA38" s="5">
        <v>0</v>
      </c>
      <c r="CB38" s="5">
        <v>0</v>
      </c>
      <c r="CC38" s="5">
        <v>0</v>
      </c>
      <c r="CD38" s="5">
        <v>0</v>
      </c>
      <c r="CE38" s="5">
        <v>0</v>
      </c>
      <c r="CF38" s="5">
        <v>0</v>
      </c>
      <c r="CG38" s="5">
        <v>0</v>
      </c>
      <c r="CH38" s="5">
        <v>0</v>
      </c>
      <c r="CI38" s="5">
        <v>0</v>
      </c>
      <c r="CJ38" s="5">
        <v>0</v>
      </c>
    </row>
    <row r="39" spans="1:88" x14ac:dyDescent="0.3">
      <c r="A39" s="5">
        <v>1</v>
      </c>
      <c r="B39" s="5">
        <v>1005704.3</v>
      </c>
      <c r="C39" s="5" t="s">
        <v>156</v>
      </c>
      <c r="D39" s="5" t="s">
        <v>84</v>
      </c>
      <c r="E39" s="5">
        <v>1</v>
      </c>
      <c r="F39" s="5">
        <v>1</v>
      </c>
      <c r="G39" s="5">
        <v>1</v>
      </c>
      <c r="H39" s="5">
        <v>1</v>
      </c>
      <c r="I39" s="5">
        <v>1</v>
      </c>
      <c r="J39" s="5">
        <v>1</v>
      </c>
      <c r="K39" s="5">
        <v>1</v>
      </c>
      <c r="L39" s="5">
        <v>1</v>
      </c>
      <c r="M39" s="5">
        <v>1</v>
      </c>
      <c r="N39" s="5">
        <v>1</v>
      </c>
      <c r="O39" s="5">
        <v>1</v>
      </c>
      <c r="P39" s="5">
        <v>1</v>
      </c>
      <c r="Q39" s="5">
        <v>1</v>
      </c>
      <c r="R39" s="5">
        <v>1</v>
      </c>
      <c r="S39" s="5">
        <v>1</v>
      </c>
      <c r="T39" s="5">
        <v>1</v>
      </c>
      <c r="U39" s="5">
        <v>1</v>
      </c>
      <c r="V39" s="5">
        <v>0</v>
      </c>
      <c r="W39" s="5">
        <v>0</v>
      </c>
      <c r="X39" s="5">
        <v>0</v>
      </c>
      <c r="Y39" s="5">
        <v>0</v>
      </c>
      <c r="Z39" s="5">
        <v>0</v>
      </c>
      <c r="AA39" s="5">
        <v>0</v>
      </c>
      <c r="AB39" s="5">
        <v>0</v>
      </c>
      <c r="AC39" s="5">
        <v>0</v>
      </c>
      <c r="AD39" s="5">
        <v>0</v>
      </c>
      <c r="AE39" s="5">
        <v>0</v>
      </c>
      <c r="AF39" s="5">
        <v>0</v>
      </c>
      <c r="AG39" s="5">
        <v>0</v>
      </c>
      <c r="AH39" s="5">
        <v>0</v>
      </c>
      <c r="AI39" s="5">
        <v>0</v>
      </c>
      <c r="AJ39" s="5">
        <v>0</v>
      </c>
      <c r="AK39" s="5">
        <v>0</v>
      </c>
      <c r="AL39" s="5">
        <v>0</v>
      </c>
      <c r="AM39" s="5">
        <v>0</v>
      </c>
      <c r="AN39" s="5">
        <v>0</v>
      </c>
      <c r="AO39" s="5">
        <v>0</v>
      </c>
      <c r="AP39" s="5">
        <v>0</v>
      </c>
      <c r="AQ39" s="5">
        <v>0</v>
      </c>
      <c r="AR39" s="5">
        <v>0</v>
      </c>
      <c r="AS39" s="5">
        <v>0</v>
      </c>
      <c r="AT39" s="5">
        <v>0</v>
      </c>
      <c r="AU39" s="5">
        <v>0</v>
      </c>
      <c r="AV39" s="5">
        <v>0</v>
      </c>
      <c r="AW39" s="5">
        <v>0</v>
      </c>
      <c r="AX39" s="5">
        <v>0</v>
      </c>
      <c r="AY39" s="5">
        <v>0</v>
      </c>
      <c r="AZ39" s="5">
        <v>0</v>
      </c>
      <c r="BA39" s="5">
        <v>0</v>
      </c>
      <c r="BB39" s="5">
        <v>0</v>
      </c>
      <c r="BC39" s="5">
        <v>0</v>
      </c>
      <c r="BD39" s="5">
        <v>0</v>
      </c>
      <c r="BE39" s="5">
        <v>0</v>
      </c>
      <c r="BF39" s="5">
        <v>0</v>
      </c>
      <c r="BG39" s="5">
        <v>0</v>
      </c>
      <c r="BH39" s="5">
        <v>0</v>
      </c>
      <c r="BI39" s="5">
        <v>0</v>
      </c>
      <c r="BJ39" s="5">
        <v>0</v>
      </c>
      <c r="BK39" s="5">
        <v>0</v>
      </c>
      <c r="BL39" s="5">
        <v>0</v>
      </c>
      <c r="BM39" s="5">
        <v>0</v>
      </c>
      <c r="BN39" s="5">
        <v>0</v>
      </c>
      <c r="BO39" s="5">
        <v>0</v>
      </c>
      <c r="BP39" s="5">
        <v>0</v>
      </c>
      <c r="BQ39" s="5">
        <v>0</v>
      </c>
      <c r="BR39" s="5">
        <v>0</v>
      </c>
      <c r="BS39" s="5">
        <v>0</v>
      </c>
      <c r="BT39" s="5">
        <v>0</v>
      </c>
      <c r="BU39" s="5">
        <v>0</v>
      </c>
      <c r="BV39" s="5">
        <v>0</v>
      </c>
      <c r="BW39" s="5">
        <v>0</v>
      </c>
      <c r="BX39" s="5">
        <v>0</v>
      </c>
      <c r="BY39" s="5">
        <v>0</v>
      </c>
      <c r="BZ39" s="5">
        <v>0</v>
      </c>
      <c r="CA39" s="5">
        <v>0</v>
      </c>
      <c r="CB39" s="5">
        <v>0</v>
      </c>
      <c r="CC39" s="5">
        <v>0</v>
      </c>
      <c r="CD39" s="5">
        <v>0</v>
      </c>
      <c r="CE39" s="5">
        <v>0</v>
      </c>
      <c r="CF39" s="5">
        <v>0</v>
      </c>
      <c r="CG39" s="5">
        <v>0</v>
      </c>
      <c r="CH39" s="5">
        <v>0</v>
      </c>
      <c r="CI39" s="5">
        <v>0</v>
      </c>
      <c r="CJ39" s="5">
        <v>0</v>
      </c>
    </row>
    <row r="40" spans="1:88" x14ac:dyDescent="0.3">
      <c r="A40" s="5">
        <v>1</v>
      </c>
      <c r="B40" s="5">
        <v>1303.43</v>
      </c>
      <c r="C40" s="5" t="s">
        <v>158</v>
      </c>
      <c r="D40" s="5" t="s">
        <v>84</v>
      </c>
      <c r="E40" s="5">
        <v>1</v>
      </c>
      <c r="F40" s="5">
        <v>0</v>
      </c>
      <c r="G40" s="5">
        <v>0</v>
      </c>
      <c r="H40" s="5">
        <v>1</v>
      </c>
      <c r="I40" s="5">
        <v>0</v>
      </c>
      <c r="J40" s="5">
        <v>1</v>
      </c>
      <c r="K40" s="5">
        <v>0</v>
      </c>
      <c r="L40" s="5">
        <v>0</v>
      </c>
      <c r="M40" s="5">
        <v>1</v>
      </c>
      <c r="N40" s="5">
        <v>0</v>
      </c>
      <c r="O40" s="5">
        <v>1</v>
      </c>
      <c r="P40" s="5">
        <v>0</v>
      </c>
      <c r="Q40" s="5">
        <v>1</v>
      </c>
      <c r="R40" s="5">
        <v>0</v>
      </c>
      <c r="S40" s="5">
        <v>0</v>
      </c>
      <c r="T40" s="5">
        <v>0</v>
      </c>
      <c r="U40" s="5">
        <v>0</v>
      </c>
      <c r="V40" s="5">
        <v>0</v>
      </c>
      <c r="W40" s="5">
        <v>0</v>
      </c>
      <c r="X40" s="5">
        <v>0</v>
      </c>
      <c r="Y40" s="5">
        <v>0</v>
      </c>
      <c r="Z40" s="5">
        <v>1</v>
      </c>
      <c r="AA40" s="5">
        <v>1</v>
      </c>
      <c r="AB40" s="5">
        <v>1</v>
      </c>
      <c r="AC40" s="5">
        <v>1</v>
      </c>
      <c r="AD40" s="5">
        <v>0</v>
      </c>
      <c r="AE40" s="5">
        <v>0</v>
      </c>
      <c r="AF40" s="5">
        <v>0</v>
      </c>
      <c r="AG40" s="5">
        <v>0</v>
      </c>
      <c r="AH40" s="5">
        <v>0</v>
      </c>
      <c r="AI40" s="5">
        <v>0</v>
      </c>
      <c r="AJ40" s="5">
        <v>0</v>
      </c>
      <c r="AK40" s="5">
        <v>0</v>
      </c>
      <c r="AL40" s="5">
        <v>0</v>
      </c>
      <c r="AM40" s="5">
        <v>0</v>
      </c>
      <c r="AN40" s="5">
        <v>0</v>
      </c>
      <c r="AO40" s="5">
        <v>0</v>
      </c>
      <c r="AP40" s="5">
        <v>1</v>
      </c>
      <c r="AQ40" s="5">
        <v>0</v>
      </c>
      <c r="AR40" s="5">
        <v>0</v>
      </c>
      <c r="AS40" s="5">
        <v>0</v>
      </c>
      <c r="AT40" s="5">
        <v>1</v>
      </c>
      <c r="AU40" s="5">
        <v>0</v>
      </c>
      <c r="AV40" s="5">
        <v>0</v>
      </c>
      <c r="AW40" s="5">
        <v>0</v>
      </c>
      <c r="AX40" s="5">
        <v>0</v>
      </c>
      <c r="AY40" s="5">
        <v>0</v>
      </c>
      <c r="AZ40" s="5">
        <v>0</v>
      </c>
      <c r="BA40" s="5">
        <v>0</v>
      </c>
      <c r="BB40" s="5">
        <v>0</v>
      </c>
      <c r="BC40" s="5">
        <v>0</v>
      </c>
      <c r="BD40" s="5">
        <v>0</v>
      </c>
      <c r="BE40" s="5">
        <v>0</v>
      </c>
      <c r="BF40" s="5">
        <v>1</v>
      </c>
      <c r="BG40" s="5">
        <v>0</v>
      </c>
      <c r="BH40" s="5">
        <v>1</v>
      </c>
      <c r="BI40" s="5">
        <v>1</v>
      </c>
      <c r="BJ40" s="5">
        <v>0</v>
      </c>
      <c r="BK40" s="5">
        <v>0</v>
      </c>
      <c r="BL40" s="5">
        <v>0</v>
      </c>
      <c r="BM40" s="5">
        <v>0</v>
      </c>
      <c r="BN40" s="5">
        <v>0</v>
      </c>
      <c r="BO40" s="5">
        <v>0</v>
      </c>
      <c r="BP40" s="5">
        <v>0</v>
      </c>
      <c r="BQ40" s="5">
        <v>0</v>
      </c>
      <c r="BR40" s="5">
        <v>0</v>
      </c>
      <c r="BS40" s="5">
        <v>0</v>
      </c>
      <c r="BT40" s="5">
        <v>0</v>
      </c>
      <c r="BU40" s="5">
        <v>0</v>
      </c>
      <c r="BV40" s="5">
        <v>0</v>
      </c>
      <c r="BW40" s="5">
        <v>0</v>
      </c>
      <c r="BX40" s="5">
        <v>0</v>
      </c>
      <c r="BY40" s="5">
        <v>0</v>
      </c>
      <c r="BZ40" s="5">
        <v>0</v>
      </c>
      <c r="CA40" s="5">
        <v>0</v>
      </c>
      <c r="CB40" s="5">
        <v>0</v>
      </c>
      <c r="CC40" s="5">
        <v>0</v>
      </c>
      <c r="CD40" s="5">
        <v>0</v>
      </c>
      <c r="CE40" s="5">
        <v>0</v>
      </c>
      <c r="CF40" s="5">
        <v>0</v>
      </c>
      <c r="CG40" s="5">
        <v>0</v>
      </c>
      <c r="CH40" s="5">
        <v>0</v>
      </c>
      <c r="CI40" s="5">
        <v>0</v>
      </c>
      <c r="CJ40" s="5">
        <v>0</v>
      </c>
    </row>
    <row r="41" spans="1:88" x14ac:dyDescent="0.3">
      <c r="A41">
        <f>SUM(A2:A40)</f>
        <v>39</v>
      </c>
      <c r="E41">
        <f>SUM(E2:E40)</f>
        <v>39</v>
      </c>
      <c r="F41" s="5">
        <f t="shared" ref="F41:BQ41" si="0">SUM(F2:F40)</f>
        <v>28</v>
      </c>
      <c r="G41" s="5">
        <f t="shared" si="0"/>
        <v>10</v>
      </c>
      <c r="H41" s="5">
        <f t="shared" si="0"/>
        <v>38</v>
      </c>
      <c r="I41" s="5">
        <f t="shared" si="0"/>
        <v>33</v>
      </c>
      <c r="J41" s="5">
        <f t="shared" si="0"/>
        <v>38</v>
      </c>
      <c r="K41" s="5">
        <f t="shared" si="0"/>
        <v>15</v>
      </c>
      <c r="L41" s="5">
        <f t="shared" si="0"/>
        <v>15</v>
      </c>
      <c r="M41" s="5">
        <f t="shared" si="0"/>
        <v>32</v>
      </c>
      <c r="N41" s="5">
        <f t="shared" si="0"/>
        <v>10</v>
      </c>
      <c r="O41" s="5">
        <f t="shared" si="0"/>
        <v>23</v>
      </c>
      <c r="P41" s="5">
        <f t="shared" si="0"/>
        <v>27</v>
      </c>
      <c r="Q41" s="5">
        <f t="shared" si="0"/>
        <v>20</v>
      </c>
      <c r="R41" s="5">
        <f t="shared" si="0"/>
        <v>13</v>
      </c>
      <c r="S41" s="5">
        <f t="shared" si="0"/>
        <v>1</v>
      </c>
      <c r="T41" s="5">
        <f t="shared" si="0"/>
        <v>1</v>
      </c>
      <c r="U41" s="5">
        <f t="shared" si="0"/>
        <v>12</v>
      </c>
      <c r="V41" s="5">
        <f t="shared" si="0"/>
        <v>9</v>
      </c>
      <c r="W41" s="5">
        <f t="shared" si="0"/>
        <v>22</v>
      </c>
      <c r="X41" s="5">
        <f t="shared" si="0"/>
        <v>5</v>
      </c>
      <c r="Y41" s="5">
        <f t="shared" si="0"/>
        <v>6</v>
      </c>
      <c r="Z41" s="5">
        <f t="shared" si="0"/>
        <v>25</v>
      </c>
      <c r="AA41" s="5">
        <f t="shared" si="0"/>
        <v>26</v>
      </c>
      <c r="AB41" s="5">
        <f t="shared" si="0"/>
        <v>22</v>
      </c>
      <c r="AC41" s="5">
        <f t="shared" si="0"/>
        <v>27</v>
      </c>
      <c r="AD41" s="5">
        <f t="shared" si="0"/>
        <v>6</v>
      </c>
      <c r="AE41" s="5">
        <f t="shared" si="0"/>
        <v>17</v>
      </c>
      <c r="AF41" s="5">
        <f t="shared" si="0"/>
        <v>26</v>
      </c>
      <c r="AG41" s="5">
        <f t="shared" si="0"/>
        <v>8</v>
      </c>
      <c r="AH41" s="5">
        <f t="shared" si="0"/>
        <v>8</v>
      </c>
      <c r="AI41" s="5">
        <f t="shared" si="0"/>
        <v>20</v>
      </c>
      <c r="AJ41" s="5">
        <f t="shared" si="0"/>
        <v>24</v>
      </c>
      <c r="AK41" s="5">
        <f t="shared" si="0"/>
        <v>9</v>
      </c>
      <c r="AL41" s="5">
        <f t="shared" si="0"/>
        <v>11</v>
      </c>
      <c r="AM41" s="5">
        <f t="shared" si="0"/>
        <v>4</v>
      </c>
      <c r="AN41" s="5">
        <f t="shared" si="0"/>
        <v>7</v>
      </c>
      <c r="AO41" s="5">
        <f t="shared" si="0"/>
        <v>0</v>
      </c>
      <c r="AP41" s="5">
        <f t="shared" si="0"/>
        <v>25</v>
      </c>
      <c r="AQ41" s="5">
        <f t="shared" si="0"/>
        <v>13</v>
      </c>
      <c r="AR41" s="5">
        <f t="shared" si="0"/>
        <v>5</v>
      </c>
      <c r="AS41" s="5">
        <f t="shared" si="0"/>
        <v>8</v>
      </c>
      <c r="AT41" s="5">
        <f t="shared" si="0"/>
        <v>27</v>
      </c>
      <c r="AU41" s="5">
        <f t="shared" si="0"/>
        <v>7</v>
      </c>
      <c r="AV41" s="5">
        <f t="shared" si="0"/>
        <v>4</v>
      </c>
      <c r="AW41" s="5">
        <f t="shared" si="0"/>
        <v>1</v>
      </c>
      <c r="AX41" s="5">
        <f t="shared" si="0"/>
        <v>15</v>
      </c>
      <c r="AY41" s="5">
        <f t="shared" si="0"/>
        <v>0</v>
      </c>
      <c r="AZ41" s="5">
        <f t="shared" si="0"/>
        <v>0</v>
      </c>
      <c r="BA41" s="5">
        <f t="shared" si="0"/>
        <v>14</v>
      </c>
      <c r="BB41" s="5">
        <f t="shared" si="0"/>
        <v>1</v>
      </c>
      <c r="BC41" s="5">
        <f t="shared" si="0"/>
        <v>2</v>
      </c>
      <c r="BD41" s="5">
        <f t="shared" si="0"/>
        <v>0</v>
      </c>
      <c r="BE41" s="5">
        <f t="shared" si="0"/>
        <v>1</v>
      </c>
      <c r="BF41" s="5">
        <f t="shared" si="0"/>
        <v>17</v>
      </c>
      <c r="BG41" s="5">
        <f t="shared" si="0"/>
        <v>16</v>
      </c>
      <c r="BH41" s="5">
        <f t="shared" si="0"/>
        <v>20</v>
      </c>
      <c r="BI41" s="5">
        <f t="shared" si="0"/>
        <v>20</v>
      </c>
      <c r="BJ41" s="5">
        <f t="shared" si="0"/>
        <v>2</v>
      </c>
      <c r="BK41" s="5">
        <f t="shared" si="0"/>
        <v>11</v>
      </c>
      <c r="BL41" s="5">
        <f t="shared" si="0"/>
        <v>3</v>
      </c>
      <c r="BM41" s="5">
        <f t="shared" si="0"/>
        <v>7</v>
      </c>
      <c r="BN41" s="5">
        <f t="shared" si="0"/>
        <v>3</v>
      </c>
      <c r="BO41" s="5">
        <f t="shared" si="0"/>
        <v>3</v>
      </c>
      <c r="BP41" s="5">
        <f t="shared" si="0"/>
        <v>2</v>
      </c>
      <c r="BQ41" s="5">
        <f t="shared" si="0"/>
        <v>5</v>
      </c>
      <c r="BR41" s="5">
        <f t="shared" ref="BR41:CJ41" si="1">SUM(BR2:BR40)</f>
        <v>4</v>
      </c>
      <c r="BS41" s="5">
        <f t="shared" si="1"/>
        <v>5</v>
      </c>
      <c r="BT41" s="5">
        <f t="shared" si="1"/>
        <v>1</v>
      </c>
      <c r="BU41" s="5">
        <f t="shared" si="1"/>
        <v>1</v>
      </c>
      <c r="BV41" s="5">
        <f t="shared" si="1"/>
        <v>1</v>
      </c>
      <c r="BW41" s="5">
        <f t="shared" si="1"/>
        <v>1</v>
      </c>
      <c r="BX41" s="5">
        <f t="shared" si="1"/>
        <v>1</v>
      </c>
      <c r="BY41" s="5">
        <f t="shared" si="1"/>
        <v>1</v>
      </c>
      <c r="BZ41" s="5">
        <f t="shared" si="1"/>
        <v>1</v>
      </c>
      <c r="CA41" s="5">
        <f t="shared" si="1"/>
        <v>2</v>
      </c>
      <c r="CB41" s="5">
        <f t="shared" si="1"/>
        <v>2</v>
      </c>
      <c r="CC41" s="5">
        <f t="shared" si="1"/>
        <v>2</v>
      </c>
      <c r="CD41" s="5">
        <f t="shared" si="1"/>
        <v>1</v>
      </c>
      <c r="CE41" s="5">
        <f t="shared" si="1"/>
        <v>1</v>
      </c>
      <c r="CF41" s="5">
        <f t="shared" si="1"/>
        <v>1</v>
      </c>
      <c r="CG41" s="5">
        <f t="shared" si="1"/>
        <v>1</v>
      </c>
      <c r="CH41" s="5">
        <f t="shared" si="1"/>
        <v>1</v>
      </c>
      <c r="CI41" s="5">
        <f t="shared" si="1"/>
        <v>0</v>
      </c>
      <c r="CJ41" s="5">
        <f t="shared" si="1"/>
        <v>0</v>
      </c>
    </row>
    <row r="42" spans="1:88" s="5" customFormat="1" x14ac:dyDescent="0.3">
      <c r="D42" s="5" t="s">
        <v>163</v>
      </c>
      <c r="E42" s="3">
        <f>E41/$A$41</f>
        <v>1</v>
      </c>
      <c r="F42" s="3">
        <f t="shared" ref="F42:BQ42" si="2">F41/$A$41</f>
        <v>0.71794871794871795</v>
      </c>
      <c r="G42" s="3">
        <f t="shared" si="2"/>
        <v>0.25641025641025639</v>
      </c>
      <c r="H42" s="3">
        <f t="shared" si="2"/>
        <v>0.97435897435897434</v>
      </c>
      <c r="I42" s="3">
        <f t="shared" si="2"/>
        <v>0.84615384615384615</v>
      </c>
      <c r="J42" s="3">
        <f t="shared" si="2"/>
        <v>0.97435897435897434</v>
      </c>
      <c r="K42" s="3">
        <f t="shared" si="2"/>
        <v>0.38461538461538464</v>
      </c>
      <c r="L42" s="3">
        <f t="shared" si="2"/>
        <v>0.38461538461538464</v>
      </c>
      <c r="M42" s="3">
        <f t="shared" si="2"/>
        <v>0.82051282051282048</v>
      </c>
      <c r="N42" s="3">
        <f t="shared" si="2"/>
        <v>0.25641025641025639</v>
      </c>
      <c r="O42" s="3">
        <f t="shared" si="2"/>
        <v>0.58974358974358976</v>
      </c>
      <c r="P42" s="3">
        <f t="shared" si="2"/>
        <v>0.69230769230769229</v>
      </c>
      <c r="Q42" s="3">
        <f t="shared" si="2"/>
        <v>0.51282051282051277</v>
      </c>
      <c r="R42" s="3">
        <f t="shared" si="2"/>
        <v>0.33333333333333331</v>
      </c>
      <c r="S42" s="3">
        <f t="shared" si="2"/>
        <v>2.564102564102564E-2</v>
      </c>
      <c r="T42" s="3">
        <f t="shared" si="2"/>
        <v>2.564102564102564E-2</v>
      </c>
      <c r="U42" s="3">
        <f t="shared" si="2"/>
        <v>0.30769230769230771</v>
      </c>
      <c r="V42" s="3">
        <f t="shared" si="2"/>
        <v>0.23076923076923078</v>
      </c>
      <c r="W42" s="3">
        <f t="shared" si="2"/>
        <v>0.5641025641025641</v>
      </c>
      <c r="X42" s="3">
        <f t="shared" si="2"/>
        <v>0.12820512820512819</v>
      </c>
      <c r="Y42" s="3">
        <f t="shared" si="2"/>
        <v>0.15384615384615385</v>
      </c>
      <c r="Z42" s="3">
        <f t="shared" si="2"/>
        <v>0.64102564102564108</v>
      </c>
      <c r="AA42" s="3">
        <f t="shared" si="2"/>
        <v>0.66666666666666663</v>
      </c>
      <c r="AB42" s="3">
        <f t="shared" si="2"/>
        <v>0.5641025641025641</v>
      </c>
      <c r="AC42" s="3">
        <f t="shared" si="2"/>
        <v>0.69230769230769229</v>
      </c>
      <c r="AD42" s="3">
        <f t="shared" si="2"/>
        <v>0.15384615384615385</v>
      </c>
      <c r="AE42" s="3">
        <f t="shared" si="2"/>
        <v>0.4358974358974359</v>
      </c>
      <c r="AF42" s="3">
        <f t="shared" si="2"/>
        <v>0.66666666666666663</v>
      </c>
      <c r="AG42" s="3">
        <f t="shared" si="2"/>
        <v>0.20512820512820512</v>
      </c>
      <c r="AH42" s="3">
        <f t="shared" si="2"/>
        <v>0.20512820512820512</v>
      </c>
      <c r="AI42" s="3">
        <f t="shared" si="2"/>
        <v>0.51282051282051277</v>
      </c>
      <c r="AJ42" s="3">
        <f t="shared" si="2"/>
        <v>0.61538461538461542</v>
      </c>
      <c r="AK42" s="3">
        <f t="shared" si="2"/>
        <v>0.23076923076923078</v>
      </c>
      <c r="AL42" s="3">
        <f t="shared" si="2"/>
        <v>0.28205128205128205</v>
      </c>
      <c r="AM42" s="3">
        <f t="shared" si="2"/>
        <v>0.10256410256410256</v>
      </c>
      <c r="AN42" s="3">
        <f t="shared" si="2"/>
        <v>0.17948717948717949</v>
      </c>
      <c r="AO42" s="3">
        <f t="shared" si="2"/>
        <v>0</v>
      </c>
      <c r="AP42" s="3">
        <f t="shared" si="2"/>
        <v>0.64102564102564108</v>
      </c>
      <c r="AQ42" s="3">
        <f t="shared" si="2"/>
        <v>0.33333333333333331</v>
      </c>
      <c r="AR42" s="3">
        <f t="shared" si="2"/>
        <v>0.12820512820512819</v>
      </c>
      <c r="AS42" s="3">
        <f t="shared" si="2"/>
        <v>0.20512820512820512</v>
      </c>
      <c r="AT42" s="3">
        <f t="shared" si="2"/>
        <v>0.69230769230769229</v>
      </c>
      <c r="AU42" s="3">
        <f t="shared" si="2"/>
        <v>0.17948717948717949</v>
      </c>
      <c r="AV42" s="3">
        <f t="shared" si="2"/>
        <v>0.10256410256410256</v>
      </c>
      <c r="AW42" s="3">
        <f t="shared" si="2"/>
        <v>2.564102564102564E-2</v>
      </c>
      <c r="AX42" s="3">
        <f t="shared" si="2"/>
        <v>0.38461538461538464</v>
      </c>
      <c r="AY42" s="3">
        <f t="shared" si="2"/>
        <v>0</v>
      </c>
      <c r="AZ42" s="3">
        <f t="shared" si="2"/>
        <v>0</v>
      </c>
      <c r="BA42" s="3">
        <f t="shared" si="2"/>
        <v>0.35897435897435898</v>
      </c>
      <c r="BB42" s="3">
        <f t="shared" si="2"/>
        <v>2.564102564102564E-2</v>
      </c>
      <c r="BC42" s="3">
        <f t="shared" si="2"/>
        <v>5.128205128205128E-2</v>
      </c>
      <c r="BD42" s="3">
        <f t="shared" si="2"/>
        <v>0</v>
      </c>
      <c r="BE42" s="3">
        <f t="shared" si="2"/>
        <v>2.564102564102564E-2</v>
      </c>
      <c r="BF42" s="3">
        <f t="shared" si="2"/>
        <v>0.4358974358974359</v>
      </c>
      <c r="BG42" s="3">
        <f t="shared" si="2"/>
        <v>0.41025641025641024</v>
      </c>
      <c r="BH42" s="3">
        <f t="shared" si="2"/>
        <v>0.51282051282051277</v>
      </c>
      <c r="BI42" s="3">
        <f t="shared" si="2"/>
        <v>0.51282051282051277</v>
      </c>
      <c r="BJ42" s="3">
        <f t="shared" si="2"/>
        <v>5.128205128205128E-2</v>
      </c>
      <c r="BK42" s="3">
        <f t="shared" si="2"/>
        <v>0.28205128205128205</v>
      </c>
      <c r="BL42" s="3">
        <f t="shared" si="2"/>
        <v>7.6923076923076927E-2</v>
      </c>
      <c r="BM42" s="3">
        <f t="shared" si="2"/>
        <v>0.17948717948717949</v>
      </c>
      <c r="BN42" s="3">
        <f t="shared" si="2"/>
        <v>7.6923076923076927E-2</v>
      </c>
      <c r="BO42" s="3">
        <f t="shared" si="2"/>
        <v>7.6923076923076927E-2</v>
      </c>
      <c r="BP42" s="3">
        <f t="shared" si="2"/>
        <v>5.128205128205128E-2</v>
      </c>
      <c r="BQ42" s="3">
        <f t="shared" si="2"/>
        <v>0.12820512820512819</v>
      </c>
      <c r="BR42" s="3">
        <f t="shared" ref="BR42:CJ42" si="3">BR41/$A$41</f>
        <v>0.10256410256410256</v>
      </c>
      <c r="BS42" s="3">
        <f t="shared" si="3"/>
        <v>0.12820512820512819</v>
      </c>
      <c r="BT42" s="3">
        <f t="shared" si="3"/>
        <v>2.564102564102564E-2</v>
      </c>
      <c r="BU42" s="3">
        <f t="shared" si="3"/>
        <v>2.564102564102564E-2</v>
      </c>
      <c r="BV42" s="3">
        <f t="shared" si="3"/>
        <v>2.564102564102564E-2</v>
      </c>
      <c r="BW42" s="3">
        <f t="shared" si="3"/>
        <v>2.564102564102564E-2</v>
      </c>
      <c r="BX42" s="3">
        <f t="shared" si="3"/>
        <v>2.564102564102564E-2</v>
      </c>
      <c r="BY42" s="3">
        <f t="shared" si="3"/>
        <v>2.564102564102564E-2</v>
      </c>
      <c r="BZ42" s="3">
        <f t="shared" si="3"/>
        <v>2.564102564102564E-2</v>
      </c>
      <c r="CA42" s="3">
        <f t="shared" si="3"/>
        <v>5.128205128205128E-2</v>
      </c>
      <c r="CB42" s="3">
        <f t="shared" si="3"/>
        <v>5.128205128205128E-2</v>
      </c>
      <c r="CC42" s="3">
        <f t="shared" si="3"/>
        <v>5.128205128205128E-2</v>
      </c>
      <c r="CD42" s="3">
        <f t="shared" si="3"/>
        <v>2.564102564102564E-2</v>
      </c>
      <c r="CE42" s="3">
        <f t="shared" si="3"/>
        <v>2.564102564102564E-2</v>
      </c>
      <c r="CF42" s="3">
        <f t="shared" si="3"/>
        <v>2.564102564102564E-2</v>
      </c>
      <c r="CG42" s="3">
        <f t="shared" si="3"/>
        <v>2.564102564102564E-2</v>
      </c>
      <c r="CH42" s="3">
        <f t="shared" si="3"/>
        <v>2.564102564102564E-2</v>
      </c>
      <c r="CI42" s="3">
        <f t="shared" si="3"/>
        <v>0</v>
      </c>
      <c r="CJ42" s="3">
        <f t="shared" si="3"/>
        <v>0</v>
      </c>
    </row>
    <row r="43" spans="1:88" x14ac:dyDescent="0.3">
      <c r="D43" t="s">
        <v>164</v>
      </c>
      <c r="E43" s="3">
        <v>1</v>
      </c>
      <c r="F43" s="3">
        <v>0.70588235294117652</v>
      </c>
      <c r="G43" s="3">
        <v>0.23529411764705882</v>
      </c>
      <c r="H43" s="3">
        <v>1</v>
      </c>
      <c r="I43" s="3">
        <v>0.94117647058823528</v>
      </c>
      <c r="J43" s="3">
        <v>1</v>
      </c>
      <c r="K43" s="3">
        <v>0.5</v>
      </c>
      <c r="L43" s="3">
        <v>0.41176470588235292</v>
      </c>
      <c r="M43" s="3">
        <v>0.82352941176470584</v>
      </c>
      <c r="N43" s="3">
        <v>0.3235294117647059</v>
      </c>
      <c r="O43" s="3">
        <v>0.55882352941176472</v>
      </c>
      <c r="P43" s="3">
        <v>0.73529411764705888</v>
      </c>
      <c r="Q43" s="3">
        <v>0.5</v>
      </c>
      <c r="R43" s="3">
        <v>0.52941176470588236</v>
      </c>
      <c r="S43" s="3">
        <v>8.8235294117647065E-2</v>
      </c>
      <c r="T43" s="3">
        <v>2.9411764705882353E-2</v>
      </c>
      <c r="U43" s="3">
        <v>0.38235294117647056</v>
      </c>
      <c r="V43" s="3">
        <v>5.8823529411764705E-2</v>
      </c>
      <c r="W43" s="3">
        <v>0.47058823529411764</v>
      </c>
      <c r="X43" s="3">
        <v>0.20588235294117646</v>
      </c>
      <c r="Y43" s="3">
        <v>0.17647058823529413</v>
      </c>
      <c r="Z43" s="3">
        <v>0.6470588235294118</v>
      </c>
      <c r="AA43" s="3">
        <v>0.6470588235294118</v>
      </c>
      <c r="AB43" s="3">
        <v>0.47058823529411764</v>
      </c>
      <c r="AC43" s="3">
        <v>0.6470588235294118</v>
      </c>
      <c r="AD43" s="3">
        <v>0.20588235294117646</v>
      </c>
      <c r="AE43" s="3">
        <v>0.5</v>
      </c>
      <c r="AF43" s="3">
        <v>0.79411764705882348</v>
      </c>
      <c r="AG43" s="3">
        <v>5.8823529411764705E-2</v>
      </c>
      <c r="AH43" s="3">
        <v>0.6470588235294118</v>
      </c>
      <c r="AI43" s="3">
        <v>0.70588235294117652</v>
      </c>
      <c r="AJ43" s="3">
        <v>0.82352941176470584</v>
      </c>
      <c r="AK43" s="3">
        <v>0.23529411764705882</v>
      </c>
      <c r="AL43" s="3">
        <v>0.35294117647058826</v>
      </c>
      <c r="AM43" s="3">
        <v>2.9411764705882353E-2</v>
      </c>
      <c r="AN43" s="3">
        <v>8.8235294117647065E-2</v>
      </c>
      <c r="AO43" s="3">
        <v>2.9411764705882353E-2</v>
      </c>
      <c r="AP43" s="3">
        <v>0.67647058823529416</v>
      </c>
      <c r="AQ43" s="3">
        <v>0.38235294117647056</v>
      </c>
      <c r="AR43" s="3">
        <v>0.11764705882352941</v>
      </c>
      <c r="AS43" s="3">
        <v>0.14705882352941177</v>
      </c>
      <c r="AT43" s="3">
        <v>0.55882352941176472</v>
      </c>
      <c r="AU43" s="3">
        <v>0.23529411764705882</v>
      </c>
      <c r="AV43" s="3">
        <v>2.9411764705882353E-2</v>
      </c>
      <c r="AW43" s="3">
        <v>2.9411764705882353E-2</v>
      </c>
      <c r="AX43" s="3">
        <v>0.58823529411764708</v>
      </c>
      <c r="AY43" s="3">
        <v>2.9411764705882353E-2</v>
      </c>
      <c r="AZ43" s="3">
        <v>5.8823529411764705E-2</v>
      </c>
      <c r="BA43" s="3">
        <v>0.26470588235294118</v>
      </c>
      <c r="BB43" s="3">
        <v>5.8823529411764705E-2</v>
      </c>
      <c r="BC43" s="3">
        <v>0.17647058823529413</v>
      </c>
      <c r="BD43" s="3">
        <v>2.9411764705882353E-2</v>
      </c>
      <c r="BE43" s="3">
        <v>0</v>
      </c>
      <c r="BF43" s="3">
        <v>0.35294117647058826</v>
      </c>
      <c r="BG43" s="3">
        <v>0.41176470588235292</v>
      </c>
      <c r="BH43" s="3">
        <v>0.5</v>
      </c>
      <c r="BI43" s="3">
        <v>0.41176470588235292</v>
      </c>
      <c r="BJ43" s="3">
        <v>0</v>
      </c>
      <c r="BK43" s="3">
        <v>0.41176470588235292</v>
      </c>
      <c r="BL43" s="3">
        <v>0</v>
      </c>
      <c r="BM43" s="3">
        <v>0.17647058823529413</v>
      </c>
      <c r="BN43" s="3">
        <v>0.11764705882352941</v>
      </c>
      <c r="BO43" s="3">
        <v>0</v>
      </c>
      <c r="BP43" s="3">
        <v>2.9411764705882353E-2</v>
      </c>
      <c r="BQ43" s="3">
        <v>0.20588235294117646</v>
      </c>
      <c r="BR43" s="3">
        <v>0.14705882352941177</v>
      </c>
      <c r="BS43" s="3">
        <v>0.20588235294117646</v>
      </c>
      <c r="BT43" s="3">
        <v>2.9411764705882353E-2</v>
      </c>
      <c r="BU43" s="3">
        <v>0.11764705882352941</v>
      </c>
      <c r="BV43" s="3">
        <v>0</v>
      </c>
      <c r="BW43" s="3">
        <v>5.8823529411764705E-2</v>
      </c>
      <c r="BX43" s="3">
        <v>0</v>
      </c>
      <c r="BY43" s="3">
        <v>2.9411764705882353E-2</v>
      </c>
      <c r="BZ43" s="3">
        <v>0</v>
      </c>
      <c r="CA43" s="3">
        <v>0</v>
      </c>
      <c r="CB43" s="3">
        <v>0</v>
      </c>
      <c r="CC43" s="3">
        <v>8.8235294117647065E-2</v>
      </c>
      <c r="CD43" s="3">
        <v>5.8823529411764705E-2</v>
      </c>
      <c r="CE43" s="3">
        <v>0</v>
      </c>
      <c r="CF43" s="3">
        <v>2.9411764705882353E-2</v>
      </c>
      <c r="CG43" s="3">
        <v>0</v>
      </c>
      <c r="CH43" s="3">
        <v>0</v>
      </c>
      <c r="CI43" s="3">
        <v>2.9411764705882353E-2</v>
      </c>
      <c r="CJ43" s="3">
        <v>2.9411764705882353E-2</v>
      </c>
    </row>
    <row r="44" spans="1:88" x14ac:dyDescent="0.3">
      <c r="D44" t="s">
        <v>165</v>
      </c>
      <c r="E44" s="2">
        <f>ABS(E42-E43)</f>
        <v>0</v>
      </c>
      <c r="F44" s="2">
        <f t="shared" ref="F44:BQ44" si="4">ABS(F42-F43)</f>
        <v>1.2066365007541435E-2</v>
      </c>
      <c r="G44" s="2">
        <f t="shared" si="4"/>
        <v>2.1116138763197567E-2</v>
      </c>
      <c r="H44" s="2">
        <f t="shared" si="4"/>
        <v>2.5641025641025661E-2</v>
      </c>
      <c r="I44" s="2">
        <f t="shared" si="4"/>
        <v>9.5022624434389136E-2</v>
      </c>
      <c r="J44" s="2">
        <f t="shared" si="4"/>
        <v>2.5641025641025661E-2</v>
      </c>
      <c r="K44" s="2">
        <f t="shared" si="4"/>
        <v>0.11538461538461536</v>
      </c>
      <c r="L44" s="2">
        <f t="shared" si="4"/>
        <v>2.7149321266968285E-2</v>
      </c>
      <c r="M44" s="2">
        <f t="shared" si="4"/>
        <v>3.0165912518853588E-3</v>
      </c>
      <c r="N44" s="2">
        <f t="shared" si="4"/>
        <v>6.7119155354449511E-2</v>
      </c>
      <c r="O44" s="2">
        <f t="shared" si="4"/>
        <v>3.0920060331825039E-2</v>
      </c>
      <c r="P44" s="2">
        <f t="shared" si="4"/>
        <v>4.2986425339366585E-2</v>
      </c>
      <c r="Q44" s="2">
        <f t="shared" si="4"/>
        <v>1.2820512820512775E-2</v>
      </c>
      <c r="R44" s="2">
        <f t="shared" si="4"/>
        <v>0.19607843137254904</v>
      </c>
      <c r="S44" s="2">
        <f t="shared" si="4"/>
        <v>6.2594268476621417E-2</v>
      </c>
      <c r="T44" s="2">
        <f t="shared" si="4"/>
        <v>3.7707390648567124E-3</v>
      </c>
      <c r="U44" s="2">
        <f t="shared" si="4"/>
        <v>7.4660633484162853E-2</v>
      </c>
      <c r="V44" s="2">
        <f t="shared" si="4"/>
        <v>0.17194570135746606</v>
      </c>
      <c r="W44" s="2">
        <f t="shared" si="4"/>
        <v>9.3514328808446456E-2</v>
      </c>
      <c r="X44" s="2">
        <f t="shared" si="4"/>
        <v>7.7677224736048267E-2</v>
      </c>
      <c r="Y44" s="2">
        <f t="shared" si="4"/>
        <v>2.2624434389140274E-2</v>
      </c>
      <c r="Z44" s="2">
        <f t="shared" si="4"/>
        <v>6.0331825037707176E-3</v>
      </c>
      <c r="AA44" s="2">
        <f t="shared" si="4"/>
        <v>1.9607843137254832E-2</v>
      </c>
      <c r="AB44" s="2">
        <f t="shared" si="4"/>
        <v>9.3514328808446456E-2</v>
      </c>
      <c r="AC44" s="2">
        <f t="shared" si="4"/>
        <v>4.5248868778280493E-2</v>
      </c>
      <c r="AD44" s="2">
        <f t="shared" si="4"/>
        <v>5.2036199095022606E-2</v>
      </c>
      <c r="AE44" s="2">
        <f t="shared" si="4"/>
        <v>6.4102564102564097E-2</v>
      </c>
      <c r="AF44" s="2">
        <f t="shared" si="4"/>
        <v>0.12745098039215685</v>
      </c>
      <c r="AG44" s="2">
        <f t="shared" si="4"/>
        <v>0.1463046757164404</v>
      </c>
      <c r="AH44" s="2">
        <f t="shared" si="4"/>
        <v>0.44193061840120668</v>
      </c>
      <c r="AI44" s="2">
        <f t="shared" si="4"/>
        <v>0.19306184012066374</v>
      </c>
      <c r="AJ44" s="2">
        <f t="shared" si="4"/>
        <v>0.20814479638009042</v>
      </c>
      <c r="AK44" s="2">
        <f t="shared" si="4"/>
        <v>4.5248868778280382E-3</v>
      </c>
      <c r="AL44" s="2">
        <f t="shared" si="4"/>
        <v>7.088989441930621E-2</v>
      </c>
      <c r="AM44" s="2">
        <f t="shared" si="4"/>
        <v>7.3152337858220201E-2</v>
      </c>
      <c r="AN44" s="2">
        <f t="shared" si="4"/>
        <v>9.1251885369532423E-2</v>
      </c>
      <c r="AO44" s="2">
        <f t="shared" si="4"/>
        <v>2.9411764705882353E-2</v>
      </c>
      <c r="AP44" s="2">
        <f t="shared" si="4"/>
        <v>3.5444947209653077E-2</v>
      </c>
      <c r="AQ44" s="2">
        <f t="shared" si="4"/>
        <v>4.9019607843137247E-2</v>
      </c>
      <c r="AR44" s="2">
        <f t="shared" si="4"/>
        <v>1.0558069381598784E-2</v>
      </c>
      <c r="AS44" s="2">
        <f t="shared" si="4"/>
        <v>5.8069381598793351E-2</v>
      </c>
      <c r="AT44" s="2">
        <f t="shared" si="4"/>
        <v>0.13348416289592757</v>
      </c>
      <c r="AU44" s="2">
        <f t="shared" si="4"/>
        <v>5.5806938159879332E-2</v>
      </c>
      <c r="AV44" s="2">
        <f t="shared" si="4"/>
        <v>7.3152337858220201E-2</v>
      </c>
      <c r="AW44" s="2">
        <f t="shared" si="4"/>
        <v>3.7707390648567124E-3</v>
      </c>
      <c r="AX44" s="2">
        <f t="shared" si="4"/>
        <v>0.20361990950226244</v>
      </c>
      <c r="AY44" s="2">
        <f t="shared" si="4"/>
        <v>2.9411764705882353E-2</v>
      </c>
      <c r="AZ44" s="2">
        <f t="shared" si="4"/>
        <v>5.8823529411764705E-2</v>
      </c>
      <c r="BA44" s="2">
        <f t="shared" si="4"/>
        <v>9.4268476621417796E-2</v>
      </c>
      <c r="BB44" s="2">
        <f t="shared" si="4"/>
        <v>3.3182503770739065E-2</v>
      </c>
      <c r="BC44" s="2">
        <f t="shared" si="4"/>
        <v>0.12518853695324283</v>
      </c>
      <c r="BD44" s="2">
        <f t="shared" si="4"/>
        <v>2.9411764705882353E-2</v>
      </c>
      <c r="BE44" s="2">
        <f t="shared" si="4"/>
        <v>2.564102564102564E-2</v>
      </c>
      <c r="BF44" s="2">
        <f t="shared" si="4"/>
        <v>8.2956259426847645E-2</v>
      </c>
      <c r="BG44" s="2">
        <f t="shared" si="4"/>
        <v>1.5082956259426794E-3</v>
      </c>
      <c r="BH44" s="2">
        <f t="shared" si="4"/>
        <v>1.2820512820512775E-2</v>
      </c>
      <c r="BI44" s="2">
        <f t="shared" si="4"/>
        <v>0.10105580693815985</v>
      </c>
      <c r="BJ44" s="2">
        <f t="shared" si="4"/>
        <v>5.128205128205128E-2</v>
      </c>
      <c r="BK44" s="2">
        <f t="shared" si="4"/>
        <v>0.12971342383107087</v>
      </c>
      <c r="BL44" s="2">
        <f t="shared" si="4"/>
        <v>7.6923076923076927E-2</v>
      </c>
      <c r="BM44" s="2">
        <f t="shared" si="4"/>
        <v>3.0165912518853588E-3</v>
      </c>
      <c r="BN44" s="2">
        <f t="shared" si="4"/>
        <v>4.0723981900452483E-2</v>
      </c>
      <c r="BO44" s="2">
        <f t="shared" si="4"/>
        <v>7.6923076923076927E-2</v>
      </c>
      <c r="BP44" s="2">
        <f t="shared" si="4"/>
        <v>2.1870286576168928E-2</v>
      </c>
      <c r="BQ44" s="2">
        <f t="shared" si="4"/>
        <v>7.7677224736048267E-2</v>
      </c>
      <c r="BR44" s="2">
        <f t="shared" ref="BR44:CJ44" si="5">ABS(BR42-BR43)</f>
        <v>4.4494720965309209E-2</v>
      </c>
      <c r="BS44" s="2">
        <f t="shared" si="5"/>
        <v>7.7677224736048267E-2</v>
      </c>
      <c r="BT44" s="2">
        <f t="shared" si="5"/>
        <v>3.7707390648567124E-3</v>
      </c>
      <c r="BU44" s="2">
        <f t="shared" si="5"/>
        <v>9.2006033182503777E-2</v>
      </c>
      <c r="BV44" s="2">
        <f t="shared" si="5"/>
        <v>2.564102564102564E-2</v>
      </c>
      <c r="BW44" s="2">
        <f t="shared" si="5"/>
        <v>3.3182503770739065E-2</v>
      </c>
      <c r="BX44" s="2">
        <f t="shared" si="5"/>
        <v>2.564102564102564E-2</v>
      </c>
      <c r="BY44" s="2">
        <f t="shared" si="5"/>
        <v>3.7707390648567124E-3</v>
      </c>
      <c r="BZ44" s="2">
        <f t="shared" si="5"/>
        <v>2.564102564102564E-2</v>
      </c>
      <c r="CA44" s="2">
        <f t="shared" si="5"/>
        <v>5.128205128205128E-2</v>
      </c>
      <c r="CB44" s="2">
        <f t="shared" si="5"/>
        <v>5.128205128205128E-2</v>
      </c>
      <c r="CC44" s="2">
        <f t="shared" si="5"/>
        <v>3.6953242835595784E-2</v>
      </c>
      <c r="CD44" s="2">
        <f t="shared" si="5"/>
        <v>3.3182503770739065E-2</v>
      </c>
      <c r="CE44" s="2">
        <f t="shared" si="5"/>
        <v>2.564102564102564E-2</v>
      </c>
      <c r="CF44" s="2">
        <f t="shared" si="5"/>
        <v>3.7707390648567124E-3</v>
      </c>
      <c r="CG44" s="2">
        <f t="shared" si="5"/>
        <v>2.564102564102564E-2</v>
      </c>
      <c r="CH44" s="2">
        <f t="shared" si="5"/>
        <v>2.564102564102564E-2</v>
      </c>
      <c r="CI44" s="2">
        <f t="shared" si="5"/>
        <v>2.9411764705882353E-2</v>
      </c>
      <c r="CJ44" s="2">
        <f t="shared" si="5"/>
        <v>2.9411764705882353E-2</v>
      </c>
    </row>
    <row r="45" spans="1:88" x14ac:dyDescent="0.3">
      <c r="E45" s="1" t="str">
        <f>IF(E44&gt;$B$46,E1,"-")</f>
        <v>-</v>
      </c>
      <c r="F45" s="1" t="str">
        <f t="shared" ref="F45:BQ45" si="6">IF(F44&gt;$B$46,F1,"-")</f>
        <v>-</v>
      </c>
      <c r="G45" s="1" t="str">
        <f t="shared" si="6"/>
        <v>-</v>
      </c>
      <c r="H45" s="1" t="str">
        <f t="shared" si="6"/>
        <v>-</v>
      </c>
      <c r="I45" s="1" t="str">
        <f t="shared" si="6"/>
        <v>-</v>
      </c>
      <c r="J45" s="1" t="str">
        <f t="shared" si="6"/>
        <v>-</v>
      </c>
      <c r="K45" s="1" t="str">
        <f t="shared" si="6"/>
        <v>-</v>
      </c>
      <c r="L45" s="1" t="str">
        <f t="shared" si="6"/>
        <v>-</v>
      </c>
      <c r="M45" s="1" t="str">
        <f t="shared" si="6"/>
        <v>-</v>
      </c>
      <c r="N45" s="1" t="str">
        <f t="shared" si="6"/>
        <v>-</v>
      </c>
      <c r="O45" s="1" t="str">
        <f t="shared" si="6"/>
        <v>-</v>
      </c>
      <c r="P45" s="1" t="str">
        <f t="shared" si="6"/>
        <v>-</v>
      </c>
      <c r="Q45" s="1" t="str">
        <f t="shared" si="6"/>
        <v>-</v>
      </c>
      <c r="R45" s="1" t="str">
        <f t="shared" si="6"/>
        <v>-</v>
      </c>
      <c r="S45" s="1" t="str">
        <f t="shared" si="6"/>
        <v>-</v>
      </c>
      <c r="T45" s="1" t="str">
        <f t="shared" si="6"/>
        <v>-</v>
      </c>
      <c r="U45" s="1" t="str">
        <f t="shared" si="6"/>
        <v>-</v>
      </c>
      <c r="V45" s="1" t="str">
        <f t="shared" si="6"/>
        <v>-</v>
      </c>
      <c r="W45" s="1" t="str">
        <f t="shared" si="6"/>
        <v>-</v>
      </c>
      <c r="X45" s="1" t="str">
        <f t="shared" si="6"/>
        <v>-</v>
      </c>
      <c r="Y45" s="1" t="str">
        <f t="shared" si="6"/>
        <v>-</v>
      </c>
      <c r="Z45" s="1" t="str">
        <f t="shared" si="6"/>
        <v>-</v>
      </c>
      <c r="AA45" s="1" t="str">
        <f t="shared" si="6"/>
        <v>-</v>
      </c>
      <c r="AB45" s="1" t="str">
        <f t="shared" si="6"/>
        <v>-</v>
      </c>
      <c r="AC45" s="1" t="str">
        <f t="shared" si="6"/>
        <v>-</v>
      </c>
      <c r="AD45" s="1" t="str">
        <f t="shared" si="6"/>
        <v>-</v>
      </c>
      <c r="AE45" s="1" t="str">
        <f t="shared" si="6"/>
        <v>-</v>
      </c>
      <c r="AF45" s="1" t="str">
        <f t="shared" si="6"/>
        <v>-</v>
      </c>
      <c r="AG45" s="1" t="str">
        <f t="shared" si="6"/>
        <v>-</v>
      </c>
      <c r="AH45" s="1" t="str">
        <f t="shared" si="6"/>
        <v>rmlA</v>
      </c>
      <c r="AI45" s="1" t="str">
        <f t="shared" si="6"/>
        <v>-</v>
      </c>
      <c r="AJ45" s="1" t="str">
        <f t="shared" si="6"/>
        <v>-</v>
      </c>
      <c r="AK45" s="1" t="str">
        <f t="shared" si="6"/>
        <v>-</v>
      </c>
      <c r="AL45" s="1" t="str">
        <f t="shared" si="6"/>
        <v>-</v>
      </c>
      <c r="AM45" s="1" t="str">
        <f t="shared" si="6"/>
        <v>-</v>
      </c>
      <c r="AN45" s="1" t="str">
        <f t="shared" si="6"/>
        <v>-</v>
      </c>
      <c r="AO45" s="1" t="str">
        <f t="shared" si="6"/>
        <v>-</v>
      </c>
      <c r="AP45" s="1" t="str">
        <f t="shared" si="6"/>
        <v>-</v>
      </c>
      <c r="AQ45" s="1" t="str">
        <f t="shared" si="6"/>
        <v>-</v>
      </c>
      <c r="AR45" s="1" t="str">
        <f t="shared" si="6"/>
        <v>-</v>
      </c>
      <c r="AS45" s="1" t="str">
        <f t="shared" si="6"/>
        <v>-</v>
      </c>
      <c r="AT45" s="1" t="str">
        <f t="shared" si="6"/>
        <v>-</v>
      </c>
      <c r="AU45" s="1" t="str">
        <f t="shared" si="6"/>
        <v>-</v>
      </c>
      <c r="AV45" s="1" t="str">
        <f t="shared" si="6"/>
        <v>-</v>
      </c>
      <c r="AW45" s="1" t="str">
        <f t="shared" si="6"/>
        <v>-</v>
      </c>
      <c r="AX45" s="1" t="str">
        <f t="shared" si="6"/>
        <v>-</v>
      </c>
      <c r="AY45" s="1" t="str">
        <f t="shared" si="6"/>
        <v>-</v>
      </c>
      <c r="AZ45" s="1" t="str">
        <f t="shared" si="6"/>
        <v>-</v>
      </c>
      <c r="BA45" s="1" t="str">
        <f t="shared" si="6"/>
        <v>-</v>
      </c>
      <c r="BB45" s="1" t="str">
        <f t="shared" si="6"/>
        <v>-</v>
      </c>
      <c r="BC45" s="1" t="str">
        <f t="shared" si="6"/>
        <v>-</v>
      </c>
      <c r="BD45" s="1" t="str">
        <f t="shared" si="6"/>
        <v>-</v>
      </c>
      <c r="BE45" s="1" t="str">
        <f t="shared" si="6"/>
        <v>-</v>
      </c>
      <c r="BF45" s="1" t="str">
        <f t="shared" si="6"/>
        <v>-</v>
      </c>
      <c r="BG45" s="1" t="str">
        <f t="shared" si="6"/>
        <v>-</v>
      </c>
      <c r="BH45" s="1" t="str">
        <f t="shared" si="6"/>
        <v>-</v>
      </c>
      <c r="BI45" s="1" t="str">
        <f t="shared" si="6"/>
        <v>-</v>
      </c>
      <c r="BJ45" s="1" t="str">
        <f t="shared" si="6"/>
        <v>-</v>
      </c>
      <c r="BK45" s="1" t="str">
        <f t="shared" si="6"/>
        <v>-</v>
      </c>
      <c r="BL45" s="1" t="str">
        <f t="shared" si="6"/>
        <v>-</v>
      </c>
      <c r="BM45" s="1" t="str">
        <f t="shared" si="6"/>
        <v>-</v>
      </c>
      <c r="BN45" s="1" t="str">
        <f t="shared" si="6"/>
        <v>-</v>
      </c>
      <c r="BO45" s="1" t="str">
        <f t="shared" si="6"/>
        <v>-</v>
      </c>
      <c r="BP45" s="1" t="str">
        <f t="shared" si="6"/>
        <v>-</v>
      </c>
      <c r="BQ45" s="1" t="str">
        <f t="shared" si="6"/>
        <v>-</v>
      </c>
      <c r="BR45" s="1" t="str">
        <f t="shared" ref="BR45:CJ45" si="7">IF(BR44&gt;$B$46,BR1,"-")</f>
        <v>-</v>
      </c>
      <c r="BS45" s="1" t="str">
        <f t="shared" si="7"/>
        <v>-</v>
      </c>
      <c r="BT45" s="1" t="str">
        <f t="shared" si="7"/>
        <v>-</v>
      </c>
      <c r="BU45" s="1" t="str">
        <f t="shared" si="7"/>
        <v>-</v>
      </c>
      <c r="BV45" s="1" t="str">
        <f t="shared" si="7"/>
        <v>-</v>
      </c>
      <c r="BW45" s="1" t="str">
        <f t="shared" si="7"/>
        <v>-</v>
      </c>
      <c r="BX45" s="1" t="str">
        <f t="shared" si="7"/>
        <v>-</v>
      </c>
      <c r="BY45" s="1" t="str">
        <f t="shared" si="7"/>
        <v>-</v>
      </c>
      <c r="BZ45" s="1" t="str">
        <f t="shared" si="7"/>
        <v>-</v>
      </c>
      <c r="CA45" s="1" t="str">
        <f t="shared" si="7"/>
        <v>-</v>
      </c>
      <c r="CB45" s="1" t="str">
        <f t="shared" si="7"/>
        <v>-</v>
      </c>
      <c r="CC45" s="1" t="str">
        <f t="shared" si="7"/>
        <v>-</v>
      </c>
      <c r="CD45" s="1" t="str">
        <f t="shared" si="7"/>
        <v>-</v>
      </c>
      <c r="CE45" s="1" t="str">
        <f t="shared" si="7"/>
        <v>-</v>
      </c>
      <c r="CF45" s="1" t="str">
        <f t="shared" si="7"/>
        <v>-</v>
      </c>
      <c r="CG45" s="1" t="str">
        <f t="shared" si="7"/>
        <v>-</v>
      </c>
      <c r="CH45" s="1" t="str">
        <f t="shared" si="7"/>
        <v>-</v>
      </c>
      <c r="CI45" s="1" t="str">
        <f t="shared" si="7"/>
        <v>-</v>
      </c>
      <c r="CJ45" s="1" t="str">
        <f t="shared" si="7"/>
        <v>-</v>
      </c>
    </row>
    <row r="46" spans="1:88" x14ac:dyDescent="0.3">
      <c r="B46" s="2">
        <v>0.3</v>
      </c>
    </row>
  </sheetData>
  <conditionalFormatting sqref="E2">
    <cfRule type="cellIs" dxfId="2" priority="3" operator="greaterThan">
      <formula>0</formula>
    </cfRule>
  </conditionalFormatting>
  <conditionalFormatting sqref="E2:CJ40">
    <cfRule type="cellIs" dxfId="1" priority="2" operator="greaterThan">
      <formula>0</formula>
    </cfRule>
  </conditionalFormatting>
  <conditionalFormatting sqref="D2:D40 D42:D44">
    <cfRule type="containsText" dxfId="0" priority="1" operator="containsText" text="Endocarditis">
      <formula>NOT(ISERROR(SEARCH("Endocarditis",D2)))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8363F-CC72-4F1C-A515-F1231E636505}">
  <dimension ref="C3:I19"/>
  <sheetViews>
    <sheetView workbookViewId="0">
      <selection activeCell="C7" sqref="C7"/>
    </sheetView>
  </sheetViews>
  <sheetFormatPr defaultRowHeight="14.4" x14ac:dyDescent="0.3"/>
  <cols>
    <col min="3" max="3" width="27.109375" bestFit="1" customWidth="1"/>
    <col min="4" max="4" width="29.44140625" bestFit="1" customWidth="1"/>
    <col min="5" max="5" width="10.21875" bestFit="1" customWidth="1"/>
    <col min="6" max="6" width="18.33203125" bestFit="1" customWidth="1"/>
    <col min="7" max="7" width="14.109375" customWidth="1"/>
  </cols>
  <sheetData>
    <row r="3" spans="3:9" x14ac:dyDescent="0.3">
      <c r="C3" s="6" t="s">
        <v>166</v>
      </c>
      <c r="D3" s="6" t="s">
        <v>167</v>
      </c>
      <c r="E3" s="6" t="s">
        <v>168</v>
      </c>
      <c r="F3" s="6" t="s">
        <v>169</v>
      </c>
      <c r="G3" s="6" t="s">
        <v>170</v>
      </c>
    </row>
    <row r="4" spans="3:9" ht="30.6" x14ac:dyDescent="0.3">
      <c r="C4" s="7" t="str">
        <f>Commensal!K45</f>
        <v>-</v>
      </c>
      <c r="D4" s="7" t="s">
        <v>173</v>
      </c>
      <c r="E4" s="7"/>
      <c r="F4" s="7" t="s">
        <v>174</v>
      </c>
      <c r="G4" s="7"/>
    </row>
    <row r="5" spans="3:9" ht="20.399999999999999" x14ac:dyDescent="0.3">
      <c r="C5" s="7" t="str">
        <f>Commensal!R45</f>
        <v>-</v>
      </c>
      <c r="D5" s="7" t="s">
        <v>175</v>
      </c>
      <c r="E5" s="7"/>
      <c r="F5" s="7" t="s">
        <v>176</v>
      </c>
      <c r="G5" s="8" t="s">
        <v>171</v>
      </c>
    </row>
    <row r="6" spans="3:9" x14ac:dyDescent="0.3">
      <c r="C6" s="7" t="str">
        <f>Commensal!AF45</f>
        <v>-</v>
      </c>
      <c r="D6" s="7" t="s">
        <v>177</v>
      </c>
      <c r="E6" s="7"/>
      <c r="F6" s="7" t="s">
        <v>178</v>
      </c>
      <c r="G6" s="7"/>
    </row>
    <row r="7" spans="3:9" ht="30.6" x14ac:dyDescent="0.3">
      <c r="C7" s="7" t="str">
        <f>Commensal!AH45</f>
        <v>rmlA</v>
      </c>
      <c r="D7" s="7" t="s">
        <v>179</v>
      </c>
      <c r="E7" s="7"/>
      <c r="F7" s="7"/>
      <c r="G7" s="7" t="s">
        <v>180</v>
      </c>
      <c r="H7" t="s">
        <v>29</v>
      </c>
      <c r="I7" s="10" t="s">
        <v>181</v>
      </c>
    </row>
    <row r="8" spans="3:9" s="5" customFormat="1" x14ac:dyDescent="0.3">
      <c r="C8" s="7" t="str">
        <f>Commensal!AI45</f>
        <v>-</v>
      </c>
      <c r="D8" s="7"/>
      <c r="E8" s="7"/>
      <c r="F8" s="7"/>
      <c r="G8" s="7"/>
    </row>
    <row r="9" spans="3:9" s="5" customFormat="1" x14ac:dyDescent="0.3">
      <c r="C9" s="7" t="str">
        <f>Commensal!AJ45</f>
        <v>-</v>
      </c>
      <c r="D9" s="7"/>
      <c r="E9" s="7"/>
      <c r="F9" s="7"/>
      <c r="G9" s="7"/>
    </row>
    <row r="10" spans="3:9" s="5" customFormat="1" x14ac:dyDescent="0.3">
      <c r="C10" s="7" t="str">
        <f>Commensal!AX45</f>
        <v>-</v>
      </c>
      <c r="D10" s="7"/>
      <c r="E10" s="7"/>
      <c r="F10" s="7"/>
      <c r="G10" s="7"/>
    </row>
    <row r="11" spans="3:9" s="5" customFormat="1" x14ac:dyDescent="0.3">
      <c r="C11" s="7" t="str">
        <f>Commensal!BC45</f>
        <v>-</v>
      </c>
      <c r="D11" s="7"/>
      <c r="E11" s="7"/>
      <c r="F11" s="7"/>
      <c r="G11" s="7"/>
    </row>
    <row r="12" spans="3:9" s="5" customFormat="1" x14ac:dyDescent="0.3">
      <c r="C12" s="7" t="str">
        <f>Commensal!BK45</f>
        <v>-</v>
      </c>
      <c r="D12" s="7"/>
      <c r="E12" s="7"/>
      <c r="F12" s="7"/>
      <c r="G12" s="7"/>
    </row>
    <row r="13" spans="3:9" s="5" customFormat="1" x14ac:dyDescent="0.3"/>
    <row r="15" spans="3:9" x14ac:dyDescent="0.3">
      <c r="C15" s="9" t="s">
        <v>172</v>
      </c>
      <c r="D15" s="6" t="s">
        <v>167</v>
      </c>
      <c r="E15" s="6" t="s">
        <v>168</v>
      </c>
      <c r="F15" s="6" t="s">
        <v>169</v>
      </c>
      <c r="G15" s="6" t="s">
        <v>170</v>
      </c>
    </row>
    <row r="16" spans="3:9" x14ac:dyDescent="0.3">
      <c r="C16" s="7" t="str">
        <f>Commensal!V45</f>
        <v>-</v>
      </c>
      <c r="D16" s="7"/>
      <c r="E16" s="7"/>
      <c r="F16" s="7"/>
      <c r="G16" s="7"/>
    </row>
    <row r="17" spans="3:7" x14ac:dyDescent="0.3">
      <c r="C17" s="7" t="str">
        <f>Commensal!AG45</f>
        <v>-</v>
      </c>
      <c r="D17" s="7"/>
      <c r="E17" s="7"/>
      <c r="F17" s="7"/>
      <c r="G17" s="8"/>
    </row>
    <row r="18" spans="3:7" x14ac:dyDescent="0.3">
      <c r="C18" s="7" t="str">
        <f>Commensal!AT45</f>
        <v>-</v>
      </c>
      <c r="D18" s="7"/>
      <c r="E18" s="7"/>
      <c r="F18" s="7"/>
      <c r="G18" s="7"/>
    </row>
    <row r="19" spans="3:7" x14ac:dyDescent="0.3">
      <c r="C19" s="7" t="str">
        <f>Commensal!BI45</f>
        <v>-</v>
      </c>
      <c r="D19" s="7"/>
      <c r="E19" s="7"/>
      <c r="F19" s="7"/>
      <c r="G19" s="7"/>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Gene_matrix_3</vt:lpstr>
      <vt:lpstr>Endocarditis</vt:lpstr>
      <vt:lpstr>Commensal</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Isabel Shiratsubaki</dc:creator>
  <cp:lastModifiedBy>Isabel Shiratsubaki</cp:lastModifiedBy>
  <dcterms:created xsi:type="dcterms:W3CDTF">2018-03-04T22:49:26Z</dcterms:created>
  <dcterms:modified xsi:type="dcterms:W3CDTF">2018-03-07T06:01:22Z</dcterms:modified>
</cp:coreProperties>
</file>