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8800" windowHeight="12435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6" l="1"/>
  <c r="E13" i="6"/>
  <c r="C14" i="6"/>
  <c r="E10" i="6" l="1"/>
  <c r="E11" i="6"/>
  <c r="E12" i="6"/>
  <c r="D15" i="6"/>
  <c r="C15" i="6"/>
  <c r="E6" i="6"/>
  <c r="E7" i="6"/>
  <c r="E8" i="6"/>
  <c r="E5" i="6"/>
  <c r="E15" i="6" l="1"/>
  <c r="E14" i="6"/>
  <c r="E16" i="6" s="1"/>
</calcChain>
</file>

<file path=xl/sharedStrings.xml><?xml version="1.0" encoding="utf-8"?>
<sst xmlns="http://schemas.openxmlformats.org/spreadsheetml/2006/main" count="22" uniqueCount="22">
  <si>
    <t>Component wise project cost</t>
  </si>
  <si>
    <t>Sn.</t>
  </si>
  <si>
    <t>Particulars</t>
  </si>
  <si>
    <t>Manpower cost</t>
  </si>
  <si>
    <t>consumables</t>
  </si>
  <si>
    <t>Travel exp.</t>
  </si>
  <si>
    <t>Total</t>
  </si>
  <si>
    <t>1st Y</t>
  </si>
  <si>
    <t>Recurring</t>
  </si>
  <si>
    <t>A</t>
  </si>
  <si>
    <t>Contingencies</t>
  </si>
  <si>
    <t>Non Recurring</t>
  </si>
  <si>
    <t>Permanent Equipment</t>
  </si>
  <si>
    <t>Fabrication of Equipment</t>
  </si>
  <si>
    <t>Construction Costs</t>
  </si>
  <si>
    <t>Total cost</t>
  </si>
  <si>
    <t>Institutional Head (10% of total cost</t>
  </si>
  <si>
    <t xml:space="preserve"> </t>
  </si>
  <si>
    <t>2nd Year</t>
  </si>
  <si>
    <t>Fabrication</t>
  </si>
  <si>
    <t>Admin cost 2% of total</t>
  </si>
  <si>
    <t>Total cost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</si>
</sst>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3" sqref="B13"/>
    </sheetView>
  </sheetViews>
  <sheetFormatPr defaultRowHeight="15" x14ac:dyDescent="0.25"/>
  <cols>
    <col min="2" max="2" width="32.42578125" bestFit="1" customWidth="1"/>
  </cols>
  <sheetData>
    <row r="1" spans="1:5" x14ac:dyDescent="0.25">
      <c r="A1" s="10" t="s">
        <v>0</v>
      </c>
      <c r="B1" s="11"/>
      <c r="C1" s="11"/>
      <c r="D1" s="11"/>
      <c r="E1" s="11"/>
    </row>
    <row r="2" spans="1:5" x14ac:dyDescent="0.25">
      <c r="A2" s="3" t="s">
        <v>1</v>
      </c>
      <c r="B2" s="3" t="s">
        <v>2</v>
      </c>
      <c r="C2" s="4"/>
      <c r="D2" s="5"/>
      <c r="E2" s="5"/>
    </row>
    <row r="3" spans="1:5" x14ac:dyDescent="0.25">
      <c r="A3" s="3"/>
      <c r="B3" s="3"/>
      <c r="C3" s="4" t="s">
        <v>7</v>
      </c>
      <c r="D3" s="4" t="s">
        <v>18</v>
      </c>
      <c r="E3" s="4" t="s">
        <v>6</v>
      </c>
    </row>
    <row r="4" spans="1:5" x14ac:dyDescent="0.25">
      <c r="A4" s="2" t="s">
        <v>9</v>
      </c>
      <c r="B4" s="2" t="s">
        <v>8</v>
      </c>
      <c r="C4" s="4"/>
      <c r="D4" s="4"/>
      <c r="E4" s="5"/>
    </row>
    <row r="5" spans="1:5" x14ac:dyDescent="0.25">
      <c r="A5" s="5">
        <v>1</v>
      </c>
      <c r="B5" s="5" t="s">
        <v>3</v>
      </c>
      <c r="C5" s="6">
        <v>300000</v>
      </c>
      <c r="D5" s="5">
        <v>300000</v>
      </c>
      <c r="E5" s="5">
        <f>SUM(C5:D5)</f>
        <v>600000</v>
      </c>
    </row>
    <row r="6" spans="1:5" x14ac:dyDescent="0.25">
      <c r="A6" s="5">
        <v>2</v>
      </c>
      <c r="B6" s="5" t="s">
        <v>4</v>
      </c>
      <c r="C6" s="5">
        <v>100000</v>
      </c>
      <c r="D6" s="5">
        <v>100000</v>
      </c>
      <c r="E6" s="5">
        <f t="shared" ref="E6:E15" si="0">SUM(C6:D6)</f>
        <v>200000</v>
      </c>
    </row>
    <row r="7" spans="1:5" x14ac:dyDescent="0.25">
      <c r="A7" s="5">
        <v>3</v>
      </c>
      <c r="B7" s="5" t="s">
        <v>5</v>
      </c>
      <c r="C7" s="5">
        <v>100000</v>
      </c>
      <c r="D7" s="5">
        <v>50000</v>
      </c>
      <c r="E7" s="5">
        <f t="shared" si="0"/>
        <v>150000</v>
      </c>
    </row>
    <row r="8" spans="1:5" x14ac:dyDescent="0.25">
      <c r="A8" s="5">
        <v>4</v>
      </c>
      <c r="B8" s="5" t="s">
        <v>10</v>
      </c>
      <c r="C8" s="5">
        <v>100000</v>
      </c>
      <c r="D8" s="5">
        <v>100000</v>
      </c>
      <c r="E8" s="5">
        <f t="shared" si="0"/>
        <v>200000</v>
      </c>
    </row>
    <row r="9" spans="1:5" x14ac:dyDescent="0.25">
      <c r="A9" s="7"/>
      <c r="B9" s="2" t="s">
        <v>11</v>
      </c>
      <c r="C9" s="7"/>
      <c r="D9" s="7"/>
      <c r="E9" s="5"/>
    </row>
    <row r="10" spans="1:5" x14ac:dyDescent="0.25">
      <c r="A10" s="7">
        <v>1</v>
      </c>
      <c r="B10" s="7" t="s">
        <v>12</v>
      </c>
      <c r="C10" s="7">
        <v>300000</v>
      </c>
      <c r="D10" s="7">
        <v>100000</v>
      </c>
      <c r="E10" s="5">
        <f t="shared" si="0"/>
        <v>400000</v>
      </c>
    </row>
    <row r="11" spans="1:5" x14ac:dyDescent="0.25">
      <c r="A11" s="7">
        <v>2</v>
      </c>
      <c r="B11" s="7" t="s">
        <v>13</v>
      </c>
      <c r="C11" s="7">
        <v>100000</v>
      </c>
      <c r="D11" s="7">
        <v>50000</v>
      </c>
      <c r="E11" s="5">
        <f t="shared" si="0"/>
        <v>150000</v>
      </c>
    </row>
    <row r="12" spans="1:5" x14ac:dyDescent="0.25">
      <c r="A12" s="7">
        <v>3</v>
      </c>
      <c r="B12" s="7" t="s">
        <v>14</v>
      </c>
      <c r="C12" s="7">
        <v>200000</v>
      </c>
      <c r="D12" s="7">
        <v>100000</v>
      </c>
      <c r="E12" s="5">
        <f t="shared" si="0"/>
        <v>300000</v>
      </c>
    </row>
    <row r="13" spans="1:5" x14ac:dyDescent="0.25">
      <c r="A13" s="7">
        <v>4</v>
      </c>
      <c r="B13" s="7" t="s">
        <v>19</v>
      </c>
      <c r="C13" s="7">
        <v>60000</v>
      </c>
      <c r="D13" s="7">
        <v>30000</v>
      </c>
      <c r="E13" s="5">
        <f t="shared" si="0"/>
        <v>90000</v>
      </c>
    </row>
    <row r="14" spans="1:5" x14ac:dyDescent="0.25">
      <c r="A14" s="5"/>
      <c r="B14" s="4" t="s">
        <v>15</v>
      </c>
      <c r="C14" s="4">
        <f>SUM(C5:C13)</f>
        <v>1260000</v>
      </c>
      <c r="D14" s="4">
        <f>SUM(D5:D13)</f>
        <v>830000</v>
      </c>
      <c r="E14" s="4">
        <f t="shared" si="0"/>
        <v>2090000</v>
      </c>
    </row>
    <row r="15" spans="1:5" x14ac:dyDescent="0.25">
      <c r="A15" s="7"/>
      <c r="B15" s="4" t="s">
        <v>16</v>
      </c>
      <c r="C15" s="7">
        <f>C14*10%</f>
        <v>126000</v>
      </c>
      <c r="D15" s="7">
        <f>D14*10%</f>
        <v>83000</v>
      </c>
      <c r="E15" s="5">
        <f t="shared" si="0"/>
        <v>209000</v>
      </c>
    </row>
    <row r="16" spans="1:5" x14ac:dyDescent="0.25">
      <c r="A16" s="7"/>
      <c r="B16" s="4" t="s">
        <v>20</v>
      </c>
      <c r="C16" s="8"/>
      <c r="D16" s="8"/>
      <c r="E16" s="8">
        <f>E14*2%</f>
        <v>41800</v>
      </c>
    </row>
    <row r="17" spans="1:5" x14ac:dyDescent="0.25">
      <c r="A17" s="7"/>
      <c r="B17" s="4" t="s">
        <v>21</v>
      </c>
      <c r="C17" s="9">
        <v>2340800</v>
      </c>
      <c r="D17" s="9"/>
      <c r="E17" s="9"/>
    </row>
    <row r="18" spans="1:5" x14ac:dyDescent="0.25">
      <c r="B18" s="1"/>
      <c r="C18" t="s">
        <v>17</v>
      </c>
    </row>
  </sheetData>
  <mergeCells count="4">
    <mergeCell ref="B2:B3"/>
    <mergeCell ref="A2:A3"/>
    <mergeCell ref="C17:E17"/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2024-02-12T09:42:57Z</dcterms:created>
  <dcterms:modified xsi:type="dcterms:W3CDTF">2024-02-20T09:45:16Z</dcterms:modified>
</cp:coreProperties>
</file>