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M\New folder\FINAL_SOEN6611\CoRelation\CORELATION_FINAL\"/>
    </mc:Choice>
  </mc:AlternateContent>
  <xr:revisionPtr revIDLastSave="0" documentId="13_ncr:1_{D9DCBDC8-CD7D-4F36-9509-AA4BF392D7BC}" xr6:coauthVersionLast="36" xr6:coauthVersionMax="36" xr10:uidLastSave="{00000000-0000-0000-0000-000000000000}"/>
  <bookViews>
    <workbookView xWindow="0" yWindow="0" windowWidth="15345" windowHeight="52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8" i="1" l="1"/>
  <c r="D7" i="1"/>
  <c r="D6" i="1"/>
  <c r="D5" i="1"/>
  <c r="D4" i="1"/>
  <c r="D22" i="1" l="1"/>
  <c r="D21" i="1"/>
  <c r="D20" i="1"/>
  <c r="D19" i="1"/>
  <c r="D18" i="1"/>
  <c r="D35" i="1" l="1"/>
  <c r="D36" i="1"/>
  <c r="D32" i="1"/>
  <c r="D33" i="1"/>
  <c r="D34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<sst xmlns="http://schemas.openxmlformats.org/spreadsheetml/2006/main" count="50" uniqueCount="32">
  <si>
    <t>version</t>
  </si>
  <si>
    <t>Defect count(Number of Bugs)</t>
  </si>
  <si>
    <t>Size of release(Lines of code)</t>
  </si>
  <si>
    <t>post release bug defect density (per KLOC)</t>
  </si>
  <si>
    <t>v4.0</t>
  </si>
  <si>
    <t>v4.1</t>
  </si>
  <si>
    <t>v4.2</t>
  </si>
  <si>
    <t>v4.3</t>
  </si>
  <si>
    <t>v1.3</t>
  </si>
  <si>
    <t>v1.3.1</t>
  </si>
  <si>
    <t>v1.3.2</t>
  </si>
  <si>
    <t>v1.3.3</t>
  </si>
  <si>
    <t>v1.4</t>
  </si>
  <si>
    <t>v3.2</t>
  </si>
  <si>
    <t>v3.3</t>
  </si>
  <si>
    <t>v3.4</t>
  </si>
  <si>
    <t>v3.5</t>
  </si>
  <si>
    <t>v3.6</t>
  </si>
  <si>
    <t xml:space="preserve">Apache Common Math file </t>
  </si>
  <si>
    <t>Apache commons collections</t>
  </si>
  <si>
    <t>Apache commons fileupload</t>
  </si>
  <si>
    <t>Apache sling</t>
  </si>
  <si>
    <t>Apache Common lang</t>
  </si>
  <si>
    <t>v3.7</t>
  </si>
  <si>
    <t>v3.8</t>
  </si>
  <si>
    <t>V3.5</t>
  </si>
  <si>
    <t>v2.15</t>
  </si>
  <si>
    <t>v2.16</t>
  </si>
  <si>
    <t>v2.18</t>
  </si>
  <si>
    <t>v2.18.2</t>
  </si>
  <si>
    <t>v2.20</t>
  </si>
  <si>
    <t>v4.3-RC2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</si>
</sst>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ont="1" applyFill="1" applyBorder="1"/>
    <xf numFmtId="0" fontId="0" fillId="0" borderId="0" xfId="0" applyFont="1" applyAlignment="1"/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995"/>
  <sheetViews>
    <sheetView tabSelected="1" topLeftCell="A19" workbookViewId="0">
      <selection activeCell="B39" sqref="B39"/>
    </sheetView>
  </sheetViews>
  <sheetFormatPr defaultColWidth="14.42578125" defaultRowHeight="15" x14ac:dyDescent="0.25"/>
  <cols>
    <col min="1" max="1" width="50.28515625" style="2" customWidth="1"/>
    <col min="2" max="2" width="28.42578125" style="2" customWidth="1"/>
    <col min="3" max="3" width="27.42578125" style="2" customWidth="1"/>
    <col min="4" max="4" width="39.5703125" style="2" customWidth="1"/>
    <col min="5" max="26" width="8.7109375" style="2" customWidth="1"/>
    <col min="27" max="16384" width="14.42578125" style="2"/>
  </cols>
  <sheetData>
    <row r="2" spans="1:4" x14ac:dyDescent="0.25">
      <c r="A2" s="4" t="s">
        <v>19</v>
      </c>
      <c r="B2" s="4"/>
      <c r="C2" s="4"/>
      <c r="D2" s="4"/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3" t="s">
        <v>4</v>
      </c>
      <c r="B4" s="3">
        <v>66</v>
      </c>
      <c r="C4" s="3">
        <v>130548</v>
      </c>
      <c r="D4" s="3">
        <f t="shared" ref="D4:D8" si="0">(B4/C4)*1000</f>
        <v>0.50556117290192115</v>
      </c>
    </row>
    <row r="5" spans="1:4" x14ac:dyDescent="0.25">
      <c r="A5" s="3" t="s">
        <v>5</v>
      </c>
      <c r="B5" s="3">
        <v>21</v>
      </c>
      <c r="C5" s="3">
        <v>91892</v>
      </c>
      <c r="D5" s="3">
        <f t="shared" si="0"/>
        <v>0.22852914290689069</v>
      </c>
    </row>
    <row r="6" spans="1:4" x14ac:dyDescent="0.25">
      <c r="A6" s="3" t="s">
        <v>6</v>
      </c>
      <c r="B6" s="3">
        <v>8</v>
      </c>
      <c r="C6" s="3">
        <v>163184</v>
      </c>
      <c r="D6" s="3">
        <f t="shared" si="0"/>
        <v>4.9024414158250811E-2</v>
      </c>
    </row>
    <row r="7" spans="1:4" x14ac:dyDescent="0.25">
      <c r="A7" s="3" t="s">
        <v>31</v>
      </c>
      <c r="B7" s="3">
        <v>3</v>
      </c>
      <c r="C7" s="3">
        <v>163627</v>
      </c>
      <c r="D7" s="3">
        <f>(B7/C7)*1000</f>
        <v>1.8334382467441193E-2</v>
      </c>
    </row>
    <row r="8" spans="1:4" x14ac:dyDescent="0.25">
      <c r="A8" s="3" t="s">
        <v>7</v>
      </c>
      <c r="B8" s="3">
        <v>3</v>
      </c>
      <c r="C8" s="3">
        <v>102245</v>
      </c>
      <c r="D8" s="3">
        <f t="shared" si="0"/>
        <v>2.9341288082546824E-2</v>
      </c>
    </row>
    <row r="9" spans="1:4" x14ac:dyDescent="0.25">
      <c r="A9" s="5" t="s">
        <v>20</v>
      </c>
      <c r="B9" s="5"/>
      <c r="C9" s="5"/>
      <c r="D9" s="5"/>
    </row>
    <row r="10" spans="1:4" x14ac:dyDescent="0.25">
      <c r="A10" s="1" t="s">
        <v>0</v>
      </c>
      <c r="B10" s="1" t="s">
        <v>1</v>
      </c>
      <c r="C10" s="1" t="s">
        <v>2</v>
      </c>
      <c r="D10" s="1" t="s">
        <v>3</v>
      </c>
    </row>
    <row r="11" spans="1:4" x14ac:dyDescent="0.25">
      <c r="A11" s="3" t="s">
        <v>8</v>
      </c>
      <c r="B11" s="3">
        <v>31</v>
      </c>
      <c r="C11" s="3">
        <v>6560</v>
      </c>
      <c r="D11" s="3">
        <f t="shared" ref="D11:D14" si="1">(B11/C11)*1000</f>
        <v>4.725609756097561</v>
      </c>
    </row>
    <row r="12" spans="1:4" x14ac:dyDescent="0.25">
      <c r="A12" s="3" t="s">
        <v>9</v>
      </c>
      <c r="B12" s="3">
        <v>1</v>
      </c>
      <c r="C12" s="3">
        <v>6546</v>
      </c>
      <c r="D12" s="3">
        <f t="shared" si="1"/>
        <v>0.15276504735716467</v>
      </c>
    </row>
    <row r="13" spans="1:4" x14ac:dyDescent="0.25">
      <c r="A13" s="3" t="s">
        <v>10</v>
      </c>
      <c r="B13" s="3">
        <v>1</v>
      </c>
      <c r="C13" s="3">
        <v>6578</v>
      </c>
      <c r="D13" s="3">
        <f t="shared" si="1"/>
        <v>0.15202189115232595</v>
      </c>
    </row>
    <row r="14" spans="1:4" x14ac:dyDescent="0.25">
      <c r="A14" s="3" t="s">
        <v>11</v>
      </c>
      <c r="B14" s="3">
        <v>1</v>
      </c>
      <c r="C14" s="3">
        <v>6628</v>
      </c>
      <c r="D14" s="3">
        <f t="shared" si="1"/>
        <v>0.15087507543753773</v>
      </c>
    </row>
    <row r="15" spans="1:4" x14ac:dyDescent="0.25">
      <c r="A15" s="3" t="s">
        <v>12</v>
      </c>
      <c r="B15" s="3">
        <v>3</v>
      </c>
      <c r="C15" s="3">
        <v>7160</v>
      </c>
      <c r="D15" s="3">
        <f t="shared" ref="D15" si="2">(B15/C15)*1000</f>
        <v>0.41899441340782123</v>
      </c>
    </row>
    <row r="16" spans="1:4" x14ac:dyDescent="0.25">
      <c r="A16" s="5" t="s">
        <v>21</v>
      </c>
      <c r="B16" s="5"/>
      <c r="C16" s="5"/>
      <c r="D16" s="5"/>
    </row>
    <row r="17" spans="1:4" x14ac:dyDescent="0.25">
      <c r="A17" s="1" t="s">
        <v>0</v>
      </c>
      <c r="B17" s="1" t="s">
        <v>1</v>
      </c>
      <c r="C17" s="1" t="s">
        <v>2</v>
      </c>
      <c r="D17" s="1" t="s">
        <v>3</v>
      </c>
    </row>
    <row r="18" spans="1:4" x14ac:dyDescent="0.25">
      <c r="A18" s="3" t="s">
        <v>26</v>
      </c>
      <c r="B18" s="3">
        <v>44</v>
      </c>
      <c r="C18" s="3">
        <v>16205</v>
      </c>
      <c r="D18" s="3">
        <f t="shared" ref="D18:D22" si="3">(B18/C18)*1000</f>
        <v>2.7152113545202101</v>
      </c>
    </row>
    <row r="19" spans="1:4" x14ac:dyDescent="0.25">
      <c r="A19" s="3" t="s">
        <v>27</v>
      </c>
      <c r="B19" s="3">
        <v>137</v>
      </c>
      <c r="C19" s="3">
        <v>17564</v>
      </c>
      <c r="D19" s="3">
        <f t="shared" si="3"/>
        <v>7.8000455477112274</v>
      </c>
    </row>
    <row r="20" spans="1:4" x14ac:dyDescent="0.25">
      <c r="A20" s="3" t="s">
        <v>28</v>
      </c>
      <c r="B20" s="3">
        <v>73</v>
      </c>
      <c r="C20" s="3">
        <v>6023</v>
      </c>
      <c r="D20" s="3">
        <f t="shared" si="3"/>
        <v>12.120205877469699</v>
      </c>
    </row>
    <row r="21" spans="1:4" x14ac:dyDescent="0.25">
      <c r="A21" s="3" t="s">
        <v>29</v>
      </c>
      <c r="B21" s="3">
        <v>56</v>
      </c>
      <c r="C21" s="3">
        <v>6025</v>
      </c>
      <c r="D21" s="3">
        <f t="shared" si="3"/>
        <v>9.2946058091286314</v>
      </c>
    </row>
    <row r="22" spans="1:4" ht="15.75" customHeight="1" x14ac:dyDescent="0.25">
      <c r="A22" s="3" t="s">
        <v>30</v>
      </c>
      <c r="B22" s="3">
        <v>139</v>
      </c>
      <c r="C22" s="3">
        <v>6088</v>
      </c>
      <c r="D22" s="3">
        <f t="shared" si="3"/>
        <v>22.831800262812092</v>
      </c>
    </row>
    <row r="23" spans="1:4" ht="15.75" customHeight="1" x14ac:dyDescent="0.25">
      <c r="A23" s="6" t="s">
        <v>22</v>
      </c>
      <c r="B23" s="6"/>
      <c r="C23" s="6"/>
      <c r="D23" s="6"/>
    </row>
    <row r="24" spans="1:4" ht="15.75" customHeight="1" x14ac:dyDescent="0.25">
      <c r="A24" s="1" t="s">
        <v>0</v>
      </c>
      <c r="B24" s="1" t="s">
        <v>1</v>
      </c>
      <c r="C24" s="1" t="s">
        <v>2</v>
      </c>
      <c r="D24" s="1" t="s">
        <v>3</v>
      </c>
    </row>
    <row r="25" spans="1:4" ht="15.75" customHeight="1" x14ac:dyDescent="0.25">
      <c r="A25" s="3" t="s">
        <v>15</v>
      </c>
      <c r="B25" s="3">
        <v>23</v>
      </c>
      <c r="C25" s="3">
        <v>147715</v>
      </c>
      <c r="D25" s="3">
        <f t="shared" ref="D25:D29" si="4">(B25/C25)*1000</f>
        <v>0.1557052432048201</v>
      </c>
    </row>
    <row r="26" spans="1:4" ht="15.75" customHeight="1" x14ac:dyDescent="0.25">
      <c r="A26" s="3" t="s">
        <v>25</v>
      </c>
      <c r="B26" s="3">
        <v>55</v>
      </c>
      <c r="C26" s="3">
        <v>77325</v>
      </c>
      <c r="D26" s="3">
        <f t="shared" si="4"/>
        <v>0.71128354348528933</v>
      </c>
    </row>
    <row r="27" spans="1:4" ht="15.75" customHeight="1" x14ac:dyDescent="0.25">
      <c r="A27" s="3" t="s">
        <v>17</v>
      </c>
      <c r="B27" s="3">
        <v>18</v>
      </c>
      <c r="C27" s="3">
        <v>80431</v>
      </c>
      <c r="D27" s="3">
        <f t="shared" si="4"/>
        <v>0.22379430816476234</v>
      </c>
    </row>
    <row r="28" spans="1:4" ht="15.75" customHeight="1" x14ac:dyDescent="0.25">
      <c r="A28" s="3" t="s">
        <v>23</v>
      </c>
      <c r="B28" s="3">
        <v>8</v>
      </c>
      <c r="C28" s="3">
        <v>80907</v>
      </c>
      <c r="D28" s="3">
        <f t="shared" si="4"/>
        <v>9.8878959793342977E-2</v>
      </c>
    </row>
    <row r="29" spans="1:4" ht="15.75" customHeight="1" x14ac:dyDescent="0.25">
      <c r="A29" s="3" t="s">
        <v>24</v>
      </c>
      <c r="B29" s="3">
        <v>13</v>
      </c>
      <c r="C29" s="3">
        <v>81823</v>
      </c>
      <c r="D29" s="3">
        <f t="shared" si="4"/>
        <v>0.15887953264974394</v>
      </c>
    </row>
    <row r="30" spans="1:4" ht="15.75" customHeight="1" x14ac:dyDescent="0.25">
      <c r="A30" s="7" t="s">
        <v>18</v>
      </c>
      <c r="B30" s="8"/>
      <c r="C30" s="8"/>
      <c r="D30" s="8"/>
    </row>
    <row r="31" spans="1:4" ht="15.75" customHeight="1" x14ac:dyDescent="0.25">
      <c r="A31" s="1" t="s">
        <v>0</v>
      </c>
      <c r="B31" s="1" t="s">
        <v>1</v>
      </c>
      <c r="C31" s="1" t="s">
        <v>2</v>
      </c>
      <c r="D31" s="1" t="s">
        <v>3</v>
      </c>
    </row>
    <row r="32" spans="1:4" ht="15.75" customHeight="1" x14ac:dyDescent="0.25">
      <c r="A32" s="3" t="s">
        <v>13</v>
      </c>
      <c r="B32" s="3">
        <v>20</v>
      </c>
      <c r="C32" s="3">
        <v>173124</v>
      </c>
      <c r="D32" s="3">
        <f t="shared" ref="D32:D34" si="5">(B32/C32)*1000</f>
        <v>0.11552413299138191</v>
      </c>
    </row>
    <row r="33" spans="1:4" ht="15.75" customHeight="1" x14ac:dyDescent="0.25">
      <c r="A33" s="3" t="s">
        <v>14</v>
      </c>
      <c r="B33" s="3">
        <v>45</v>
      </c>
      <c r="C33" s="3">
        <v>199094</v>
      </c>
      <c r="D33" s="3">
        <f t="shared" si="5"/>
        <v>0.22602388821360764</v>
      </c>
    </row>
    <row r="34" spans="1:4" ht="15.75" customHeight="1" x14ac:dyDescent="0.25">
      <c r="A34" s="3" t="s">
        <v>15</v>
      </c>
      <c r="B34" s="3">
        <v>26</v>
      </c>
      <c r="C34" s="3">
        <v>207658</v>
      </c>
      <c r="D34" s="3">
        <f t="shared" si="5"/>
        <v>0.12520586733956796</v>
      </c>
    </row>
    <row r="35" spans="1:4" ht="15.75" customHeight="1" x14ac:dyDescent="0.25">
      <c r="A35" s="3" t="s">
        <v>16</v>
      </c>
      <c r="B35" s="3">
        <v>7</v>
      </c>
      <c r="C35" s="3">
        <v>208890</v>
      </c>
      <c r="D35" s="3">
        <f t="shared" ref="D35:D36" si="6">(B35/C35)*1000</f>
        <v>3.3510460050744408E-2</v>
      </c>
    </row>
    <row r="36" spans="1:4" ht="15.75" customHeight="1" x14ac:dyDescent="0.25">
      <c r="A36" s="3" t="s">
        <v>17</v>
      </c>
      <c r="B36" s="3">
        <v>34</v>
      </c>
      <c r="C36" s="3">
        <v>222042</v>
      </c>
      <c r="D36" s="3">
        <f t="shared" si="6"/>
        <v>0.15312418371299122</v>
      </c>
    </row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mergeCells count="5">
    <mergeCell ref="A2:D2"/>
    <mergeCell ref="A9:D9"/>
    <mergeCell ref="A16:D16"/>
    <mergeCell ref="A23:D23"/>
    <mergeCell ref="A30:D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vetal</dc:creator>
  <cp:lastModifiedBy>ASHUTOSH</cp:lastModifiedBy>
  <dcterms:created xsi:type="dcterms:W3CDTF">2019-04-20T05:54:00Z</dcterms:created>
  <dcterms:modified xsi:type="dcterms:W3CDTF">2019-06-25T16:36:07Z</dcterms:modified>
</cp:coreProperties>
</file>