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H:\My Drive\Startups Master\"/>
    </mc:Choice>
  </mc:AlternateContent>
  <xr:revisionPtr revIDLastSave="0" documentId="13_ncr:1_{17792666-98C6-4361-8DA1-100EEA74211A}" xr6:coauthVersionLast="36" xr6:coauthVersionMax="36" xr10:uidLastSave="{00000000-0000-0000-0000-000000000000}"/>
  <bookViews>
    <workbookView xWindow="0" yWindow="0" windowWidth="20490" windowHeight="7545" xr2:uid="{00000000-000D-0000-FFFF-FFFF00000000}"/>
  </bookViews>
  <sheets>
    <sheet name="Summary" sheetId="1" r:id="rId1"/>
    <sheet name="Details" sheetId="2" r:id="rId2"/>
    <sheet name="Funding" sheetId="3" r:id="rId3"/>
    <sheet name="Sheet1" sheetId="14" r:id="rId4"/>
    <sheet name="VC Invst" sheetId="4" r:id="rId5"/>
    <sheet name="DPIIT" sheetId="5" r:id="rId6"/>
    <sheet name="FDI Invst" sheetId="6" r:id="rId7"/>
    <sheet name="govt Grants" sheetId="7" r:id="rId8"/>
    <sheet name="Angles" sheetId="8" r:id="rId9"/>
    <sheet name="Address for letter" sheetId="10" r:id="rId10"/>
    <sheet name="for print" sheetId="11" r:id="rId11"/>
    <sheet name="BOD" sheetId="12" r:id="rId12"/>
    <sheet name="Loan Recovery" sheetId="13" r:id="rId13"/>
  </sheets>
  <definedNames>
    <definedName name="_xlnm._FilterDatabase" localSheetId="1" hidden="1">Details!$A$4:$AP$77</definedName>
    <definedName name="_xlnm._FilterDatabase" localSheetId="5" hidden="1">DPIIT!$A$3:$Z$3</definedName>
    <definedName name="_xlnm.Print_Area" localSheetId="2">Funding!$A$1:$G$27</definedName>
    <definedName name="_xlnm.Print_Area" localSheetId="0">Summary!$A$1:$D$50</definedName>
  </definedNames>
  <calcPr calcId="179021"/>
  <extLst>
    <ext uri="GoogleSheetsCustomDataVersion2">
      <go:sheetsCustomData xmlns:go="http://customooxmlschemas.google.com/" r:id="rId17" roundtripDataChecksum="fSzSSqk4dL/55CE6ds3lshbXsUXsOsagkxAtlPfCjsA="/>
    </ext>
  </extLst>
</workbook>
</file>

<file path=xl/calcChain.xml><?xml version="1.0" encoding="utf-8"?>
<calcChain xmlns="http://schemas.openxmlformats.org/spreadsheetml/2006/main">
  <c r="M22" i="14" l="1"/>
  <c r="W56" i="2" l="1"/>
  <c r="W36" i="2"/>
  <c r="W33" i="2"/>
  <c r="W30" i="2"/>
  <c r="W28" i="2"/>
  <c r="W26" i="2"/>
  <c r="W18" i="2"/>
  <c r="W14" i="2"/>
  <c r="W11" i="2"/>
  <c r="W10" i="2"/>
  <c r="W9" i="2"/>
  <c r="W8" i="2"/>
  <c r="W7" i="2"/>
  <c r="W6" i="2"/>
  <c r="W5" i="2"/>
  <c r="C37" i="1"/>
  <c r="C25" i="1"/>
  <c r="C17" i="1"/>
  <c r="C5" i="1" s="1"/>
  <c r="C9" i="1" s="1"/>
</calcChain>
</file>

<file path=xl/sharedStrings.xml><?xml version="1.0" encoding="utf-8"?>
<sst xmlns="http://schemas.openxmlformats.org/spreadsheetml/2006/main" count="3371" uniqueCount="2095">
  <si>
    <t>RCOEM Technology Business Incubators Foundation</t>
  </si>
  <si>
    <t>Startups - Status</t>
  </si>
  <si>
    <t>Incubated at Presents</t>
  </si>
  <si>
    <t>Family Business Development</t>
  </si>
  <si>
    <t>Exited</t>
  </si>
  <si>
    <t>Discontinued</t>
  </si>
  <si>
    <t>Startups Curated</t>
  </si>
  <si>
    <t>Startups - Stages</t>
  </si>
  <si>
    <t>Early Stage</t>
  </si>
  <si>
    <t>Product Development</t>
  </si>
  <si>
    <t>GoTo Market</t>
  </si>
  <si>
    <t>Revenue Generation</t>
  </si>
  <si>
    <t>Pivot</t>
  </si>
  <si>
    <t>.</t>
  </si>
  <si>
    <t>Startups - Registration</t>
  </si>
  <si>
    <t>UAN/MSME</t>
  </si>
  <si>
    <t>LLP</t>
  </si>
  <si>
    <t>Pvt. Ltd.</t>
  </si>
  <si>
    <t>Not Registered</t>
  </si>
  <si>
    <t>Proprietorship</t>
  </si>
  <si>
    <t>Startups - Sessionwise</t>
  </si>
  <si>
    <t>2016-17</t>
  </si>
  <si>
    <t>2017-18</t>
  </si>
  <si>
    <t>2018-19</t>
  </si>
  <si>
    <t>2019-20</t>
  </si>
  <si>
    <t>2020-21</t>
  </si>
  <si>
    <t>2021-22</t>
  </si>
  <si>
    <t>2022-23</t>
  </si>
  <si>
    <t>2023-24</t>
  </si>
  <si>
    <t>2024-25</t>
  </si>
  <si>
    <t>Incubation Details as on 28th May 2024</t>
  </si>
  <si>
    <t>Funnel Source</t>
  </si>
  <si>
    <t>Session</t>
  </si>
  <si>
    <t>Month Year of Incubation</t>
  </si>
  <si>
    <t>Status</t>
  </si>
  <si>
    <t>Startup Company</t>
  </si>
  <si>
    <t>Legal Status</t>
  </si>
  <si>
    <t>About the Company</t>
  </si>
  <si>
    <t>Students/Alumni Name</t>
  </si>
  <si>
    <t>Email ID</t>
  </si>
  <si>
    <t>email_ID RKNEC</t>
  </si>
  <si>
    <t>Mobile Number</t>
  </si>
  <si>
    <t>Website</t>
  </si>
  <si>
    <t>Provision</t>
  </si>
  <si>
    <t>Position</t>
  </si>
  <si>
    <t>Revenue Support</t>
  </si>
  <si>
    <t>IPR Support</t>
  </si>
  <si>
    <t>Total Revenue Support</t>
  </si>
  <si>
    <t>Years in Service</t>
  </si>
  <si>
    <t>Reach</t>
  </si>
  <si>
    <t>Revenue growth</t>
  </si>
  <si>
    <t>Agreement of Incubation Support</t>
  </si>
  <si>
    <t>Remarks</t>
  </si>
  <si>
    <t>RGSTC Innovation Program</t>
  </si>
  <si>
    <t>Ira Industries 
MSME SSI Registration
UAN: MH20A0025231</t>
  </si>
  <si>
    <t>MSME SSI</t>
  </si>
  <si>
    <t>Manufacturing of patented paver blocks for low, medium and high traffic applications; Permeable Blocks for rain water harvesting</t>
  </si>
  <si>
    <t>Akshay Shirpurkar 
( BE Civil 18 )</t>
  </si>
  <si>
    <t>akshay.2995@gmail.com</t>
  </si>
  <si>
    <t>Yes (Photocopy)</t>
  </si>
  <si>
    <t>Agreement of Loan Available</t>
  </si>
  <si>
    <t>Semester Internship (2019-20)</t>
  </si>
  <si>
    <t>The Imperial Lubricants 
MSME SSI Registration
UAN: MH20A0029430</t>
  </si>
  <si>
    <t>Manufacturing of High Quality, Eco friendly and BS6 Norms compliant Lubricants</t>
  </si>
  <si>
    <t>Apurv Sanjay Dey 
( B.E. Electronics-2020)</t>
  </si>
  <si>
    <t>apurvdey4@gmail.com</t>
  </si>
  <si>
    <t>https://tilco.in/</t>
  </si>
  <si>
    <t>Alumni</t>
  </si>
  <si>
    <t>Gear to Care
MSME SSI Registration
UAN: MH20D0073756</t>
  </si>
  <si>
    <t>Two wheeler servicing and Four Wheelers washing on demand, door step solution</t>
  </si>
  <si>
    <t>Suraj Birthariya, 
(B. E. Electronics - 2019)</t>
  </si>
  <si>
    <t>surajbirthariya@gmail.com</t>
  </si>
  <si>
    <t>9639813124,
8999028109</t>
  </si>
  <si>
    <t>https://geartocare.com/</t>
  </si>
  <si>
    <t>No</t>
  </si>
  <si>
    <t>Open Elective</t>
  </si>
  <si>
    <t>Alentar Electric LLP 
AAP-9182</t>
  </si>
  <si>
    <t>Custom built or retrofit futuristic Electric bicycle for comfortable commute on Indian streets</t>
  </si>
  <si>
    <t>Ayush Mishra, (B.E. Electronics-2018 ) 
Sajal Sahu ( B.E. Electrical -2018 )</t>
  </si>
  <si>
    <t>aayush9xm@gmail.com/ 
sajalsahu1996@gmail.com</t>
  </si>
  <si>
    <t>7745843649,
8208043578</t>
  </si>
  <si>
    <t>https://alentarelectric.com/</t>
  </si>
  <si>
    <t>Somebuddy Technologies LLP 
AAJ-8105</t>
  </si>
  <si>
    <t>SaaS project management &amp; resource sharing platform to help architects, interior designers and construction firm owners</t>
  </si>
  <si>
    <t>Tarun Rawat, Vaibhav Kaushik, 
Akshans Gupta ( B.E. Electronics-2016 )</t>
  </si>
  <si>
    <t>Vaibhav3521@gmail.com,
Tarunrawatwu@gmail.com,
akshansgupta@gmail.com</t>
  </si>
  <si>
    <t>8208856012,
8999734754,8830253974</t>
  </si>
  <si>
    <t>Somebuddy | Nagpur | Facebook</t>
  </si>
  <si>
    <t>Semester Internship (2020-21)</t>
  </si>
  <si>
    <t>Exit</t>
  </si>
  <si>
    <t>FoodForU 
CIN No: U74999MH2020PTC337971</t>
  </si>
  <si>
    <t>Building a SAAS marketplace for food pre-booking service, useful for restaurant and provide the best and predictable food experience during travel.</t>
  </si>
  <si>
    <t>Piyush Chhawsaria (VII Sem ETC)
Aniket Rawat (V Sem CSE)</t>
  </si>
  <si>
    <t>chhawsariapiyush@gmail.com
aniketrawat7890@gmail.com</t>
  </si>
  <si>
    <t>8329969733
6397377811</t>
  </si>
  <si>
    <t>UFF (uff-india.com)</t>
  </si>
  <si>
    <t>Mr. Soya
MSME SSI Registration
UAN: MH20A0089516</t>
  </si>
  <si>
    <t>Delivery of a variety of soy products, to promote a lifestyle of health and sustainability</t>
  </si>
  <si>
    <t>Atul Pandit ( B.E. VII Sem IT )</t>
  </si>
  <si>
    <t>atul.pandit211@gmail.com</t>
  </si>
  <si>
    <t>Student</t>
  </si>
  <si>
    <t>Fameximpex Technologies Pvt. Ltd.
CIN - U74999MH2018PTC314890</t>
  </si>
  <si>
    <t>Bio-Diesel Production from Waste cooking , refined, bleached, and deodorized (RBD) palm oil</t>
  </si>
  <si>
    <t>Rohan Bang 
(MBA-VI Sem)</t>
  </si>
  <si>
    <t>bangrs@rknec.edu,
rohanbang123@gmail.com</t>
  </si>
  <si>
    <t>Uniformwala.online</t>
  </si>
  <si>
    <t>Not registered</t>
  </si>
  <si>
    <t>On line, on demand school uniforms and accessories provider An aggregator SAAS platform for parents, manufactures, retailers and schools</t>
  </si>
  <si>
    <t>Hritik Jain 
( B.E. VII Sem IT)</t>
  </si>
  <si>
    <t>hritikjain0412@gmail.com</t>
  </si>
  <si>
    <t>TESTMAN QUALITY ASSURANCE SERVICES PRIVATE LIMITED - 
CIN - U74999MH2019PTC334384</t>
  </si>
  <si>
    <t>SaaS platform for integration of all kinds of Industrial Testing Services</t>
  </si>
  <si>
    <t>Adwait Wankhede 
(M.tech Geotech IV Sem)</t>
  </si>
  <si>
    <t xml:space="preserve">adwaitvg1996@gmail.com, </t>
  </si>
  <si>
    <t>nil</t>
  </si>
  <si>
    <t xml:space="preserve">Acceleration </t>
  </si>
  <si>
    <t>Happico India 
MSME SSI Registration
UAN No.MH20D0057882 CIN-U15400MH2022PTC386840</t>
  </si>
  <si>
    <t>Manufacturer of Dark Belgian Chocolate</t>
  </si>
  <si>
    <t>Yash Pande 
( VII Sem)and 
Sonal Bahilani
( VII Sem) of MBA(Integrated)</t>
  </si>
  <si>
    <t>yashpande7@gmail.com,
sonalbahilani30@gmail.com</t>
  </si>
  <si>
    <t>7758896405
9075793933</t>
  </si>
  <si>
    <t>Best Chocolate Brands in India with My Rocca – Rocca - World's Best Brittle</t>
  </si>
  <si>
    <t>Sigmatronics CIN U72900MH2021PTC362954</t>
  </si>
  <si>
    <t>Contactless, IoT based, Pneumo-suction mechanism, high stacking capacity mask vending machine.</t>
  </si>
  <si>
    <t>Mr. Siddharth Satish Mishra ( EDT 2016)</t>
  </si>
  <si>
    <t>siddharth@sigmatronics.co.in</t>
  </si>
  <si>
    <t>www.sigmatronics.co.in</t>
  </si>
  <si>
    <t>Million MagnificentIT Solutions</t>
  </si>
  <si>
    <t>Properitorship</t>
  </si>
  <si>
    <t>Digital Marketing &amp; Edtech</t>
  </si>
  <si>
    <t>Monarch Shukla ( Electical 2020-24)</t>
  </si>
  <si>
    <t>monarchakhil27@gmail.com,shuklama@rknec.edu</t>
  </si>
  <si>
    <t>https://mimagtech.com/</t>
  </si>
  <si>
    <t>Myuz App
CIN: U72900MH2019PTC334575</t>
  </si>
  <si>
    <t>Image and video editing entertainment Social Media Platform</t>
  </si>
  <si>
    <t>Satyam Gupta 
(MBA 2020)</t>
  </si>
  <si>
    <t>satyamgupta7486@gmail.com</t>
  </si>
  <si>
    <t>CineVibes</t>
  </si>
  <si>
    <t>Photography Platform for photographers and AV professionals</t>
  </si>
  <si>
    <t>Mandar Mohite 
(B.E. IV Sem Electrical)</t>
  </si>
  <si>
    <t>mandarymohite@rediffmail.com</t>
  </si>
  <si>
    <t>RCP Projects
UAM No.: MH20D0071162</t>
  </si>
  <si>
    <t>Civil Engineering projects / Civil Engineering solutions</t>
  </si>
  <si>
    <t>Poonam Rameshkumar Gupta, (Civil Engineering)</t>
  </si>
  <si>
    <t>rpgcon07@gmail.com</t>
  </si>
  <si>
    <t>8390845628/
9022827930</t>
  </si>
  <si>
    <t>Agrodia Enterprises LLP.
LLP: AAT-6447</t>
  </si>
  <si>
    <t>Agritech Solution in Bamboo Plantation and Bamboo Livelihood</t>
  </si>
  <si>
    <t>Harshal Gunderao Thakare
(MBA, Sem III)</t>
  </si>
  <si>
    <t>thakarehg@rknec.edu</t>
  </si>
  <si>
    <t>https://agrodia.in/</t>
  </si>
  <si>
    <t>Bamboo Shine</t>
  </si>
  <si>
    <t>Agriculture input supplies retail chain.</t>
  </si>
  <si>
    <t>Shubham Kartik Debnath
(ENU, Sem VII)</t>
  </si>
  <si>
    <t>debnathsk@rknec.edu</t>
  </si>
  <si>
    <t>Working on a new idea</t>
  </si>
  <si>
    <t>Qurioo</t>
  </si>
  <si>
    <t>Ed-Tech platform for non-conventional career paths (Education Mid school children)</t>
  </si>
  <si>
    <t>Nikunj Chandak
MEM (NU,USA)</t>
  </si>
  <si>
    <t>nikunj.redwood@gmail.com</t>
  </si>
  <si>
    <t>Upshot Global
Shopack Licence : 105657611903</t>
  </si>
  <si>
    <t>Gumasta</t>
  </si>
  <si>
    <t>B2B Marketplace (International)
directly sell internationally form India without an Import-Export Licence and no risk of payment</t>
  </si>
  <si>
    <t>Raunak Rakesh Singh
(Industrial Engineering)</t>
  </si>
  <si>
    <t>singhrr3@rknec.edu</t>
  </si>
  <si>
    <t>9561326391/
8208667855</t>
  </si>
  <si>
    <t>Ideathon</t>
  </si>
  <si>
    <t>Foster Reads                                                                CIN- U74999MH2021PTC366341</t>
  </si>
  <si>
    <t>Foster Reads is a community for readers and authors from around the world.First of its kind audio platform to connect ardent readers and reinstate the power of literature a place where readers can learn Network and gain perspective, a stage where new authors can tell their stories and the forum where popular authors talk to their readers directly.</t>
  </si>
  <si>
    <t>Mr. Varun Chopra
BE Ind Engg 2020</t>
  </si>
  <si>
    <t>varun@fostrreads.com</t>
  </si>
  <si>
    <t>https://www.fosterreads.com/</t>
  </si>
  <si>
    <t>Agreement for Seed Funding Available</t>
  </si>
  <si>
    <t>External</t>
  </si>
  <si>
    <t>School of Outdoor Leadership Pvt. Ltd.</t>
  </si>
  <si>
    <t>School of outdoor leadership was born with the idea to introduce outdoor experiential  learning in India. with an aim to provide outdoor experience education at par with Global standards of safety and risk management. An Organisation with heart and expertise in the Grand outdoors of India</t>
  </si>
  <si>
    <t>Mr. Samkit Jain 
BE (Electrical) 2017</t>
  </si>
  <si>
    <t>samkit@schoolofoutdoorleadership.com</t>
  </si>
  <si>
    <t>08799880194/9424694860</t>
  </si>
  <si>
    <t>www.schoolofoutdoorleadership.com</t>
  </si>
  <si>
    <t>NA</t>
  </si>
  <si>
    <t>Innovative Technologies</t>
  </si>
  <si>
    <t>Development of Point care device that will act as as immediate remedy to the patient located remotely, before he can be shifted to the nearest hospital.</t>
  </si>
  <si>
    <t>Anuj Sharma (EE 1992 Batch)</t>
  </si>
  <si>
    <t>anujsamon@gmail.com</t>
  </si>
  <si>
    <t>981017611/9422803386</t>
  </si>
  <si>
    <t>Mineral Drop Internaional Pvt. Ltd</t>
  </si>
  <si>
    <t>Mineral Drop Zero Wastage Water Purifier</t>
  </si>
  <si>
    <t>Nadeem Shakil Khan</t>
  </si>
  <si>
    <t>mineraldropinternational@gmail.com</t>
  </si>
  <si>
    <t>7721949774/8668682965</t>
  </si>
  <si>
    <t>Mineral Drop | Buy Water Purifier Online in India</t>
  </si>
  <si>
    <t>Semester Internship (2021-22)</t>
  </si>
  <si>
    <t>Empowrclub Pvt. Ltd                                                                               CIN-U74999MH2021PTC367956</t>
  </si>
  <si>
    <t>Social Audis Based Application bridging online &amp; Ofline Reading Experiences</t>
  </si>
  <si>
    <t>Ms. Meher Kohli 
BE (ECE) 2022</t>
  </si>
  <si>
    <t>kohlim@rknec.edu</t>
  </si>
  <si>
    <t>7558217165/7720842028</t>
  </si>
  <si>
    <t>https://empowrclub.com/</t>
  </si>
  <si>
    <t>Yes</t>
  </si>
  <si>
    <t>Easywire Technology                                                  CIN- U31101MH2022PTC396128</t>
  </si>
  <si>
    <t>Electronic product design and support services</t>
  </si>
  <si>
    <t>Mr. Sumit Dandekar
 BE (EDT) 2017</t>
  </si>
  <si>
    <t>sumit809.sd@gmail.com</t>
  </si>
  <si>
    <t xml:space="preserve">9970000104 / </t>
  </si>
  <si>
    <t>Transpreneur</t>
  </si>
  <si>
    <t>Swasthavyas Emergency LLP</t>
  </si>
  <si>
    <t>Developing platform to provide ambulance services</t>
  </si>
  <si>
    <t>Sujal Agrawal</t>
  </si>
  <si>
    <t>agrawalsa_7@rknec.edu</t>
  </si>
  <si>
    <t>9545612301, 9156761677</t>
  </si>
  <si>
    <t>MechHelp</t>
  </si>
  <si>
    <t>Platform for the repaire of vehicle</t>
  </si>
  <si>
    <t>Gaurav Chauhan, B.E (Electrical Engineering) 3rd Year</t>
  </si>
  <si>
    <t>mechhelp.com@gmail.com</t>
  </si>
  <si>
    <t>Agreement for equity sharing available</t>
  </si>
  <si>
    <t>PhD</t>
  </si>
  <si>
    <t>Bio-Spectronics Pvt. Ltd</t>
  </si>
  <si>
    <t>IoT enabled Biochemical Bood Analyzer</t>
  </si>
  <si>
    <t>Ms Sangeeta Sammanwar (Palekar) 
Phd Scholar</t>
  </si>
  <si>
    <t>palekarsd1@rknec.edu</t>
  </si>
  <si>
    <t>9503714940/8668580963</t>
  </si>
  <si>
    <t>Health COCO/Smiling Bird      CIN- U72900MH2015PTC264915</t>
  </si>
  <si>
    <t>Single platform (online/offline) providing preventive and curative solutions for the users.</t>
  </si>
  <si>
    <t>Mr. Mohit Saluja,
BE (CSE), 2018
Mr. Gulshan Saluja
BTech, VNIT</t>
  </si>
  <si>
    <t>salujagulshan@gmail.com</t>
  </si>
  <si>
    <t>Live Well, Healthy &amp; Happy for 100+ Years | Healthcoco</t>
  </si>
  <si>
    <t>Semester Internship (2022-23)</t>
  </si>
  <si>
    <t>ShirtUp</t>
  </si>
  <si>
    <t>New clothing brand for working women</t>
  </si>
  <si>
    <t>Mytri Shah, MBA Integrated (2023)</t>
  </si>
  <si>
    <t>shahmytri26@gmail.com</t>
  </si>
  <si>
    <t>Prograssia</t>
  </si>
  <si>
    <t>Edtech platform which provide workshop/training for skill development</t>
  </si>
  <si>
    <t xml:space="preserve">Vinay Dhawad Btech </t>
  </si>
  <si>
    <t>dhawadva@rknec.edu</t>
  </si>
  <si>
    <t xml:space="preserve">Unboxing Art                                                    CIN- U80903PN2020PTC190630  </t>
  </si>
  <si>
    <t>Unboxing Art offers thoughtfully structured art programs, connects you to the right mentors &amp; provides an art community to call ‘home’. Unboxing Art is the solo product of Dark Room Poets EdTech Pvt. Ltd.</t>
  </si>
  <si>
    <t>Unboxing Art  B.E (Industrial Engineering) 2014</t>
  </si>
  <si>
    <t>husain@darkroompoets.com</t>
  </si>
  <si>
    <t>Home | Unboxing Art</t>
  </si>
  <si>
    <t>Anticipate</t>
  </si>
  <si>
    <t>The app's main focus will be on taking a proactive approach to social engineering security in place of the usual preventive and reactive methods</t>
  </si>
  <si>
    <t>Isha Mujumdar B.E (Computer Science) 2018</t>
  </si>
  <si>
    <t>ishamujumdar07@gmail.com</t>
  </si>
  <si>
    <t>Prem Atta</t>
  </si>
  <si>
    <t>Providing freshly grounded atta on call</t>
  </si>
  <si>
    <t>Rahul Goyal B.Tech (Electronics Engineering) 2023</t>
  </si>
  <si>
    <t>goyalr@rknec.edu</t>
  </si>
  <si>
    <t>Homeo</t>
  </si>
  <si>
    <t>Platform to provide maid service.</t>
  </si>
  <si>
    <t>Sanket Joshi, Ankit Lakhi, MBA 1st Year</t>
  </si>
  <si>
    <t>lathiankit1050@gmail.com</t>
  </si>
  <si>
    <t>Bee2Bee</t>
  </si>
  <si>
    <t>Developing a network of movable vehicles, further refered as collection centre. collection and delivery of parcel</t>
  </si>
  <si>
    <t>Gagan Singh Sidhu B.E (Industrial Engineering) 2019</t>
  </si>
  <si>
    <t>sidhugh97@gmail.com</t>
  </si>
  <si>
    <t>Quikspare</t>
  </si>
  <si>
    <t>Platform to delivery of the spare parts.</t>
  </si>
  <si>
    <t>Naman Aneja, MBA 2nd Year</t>
  </si>
  <si>
    <t>Anejany@rknec.edu</t>
  </si>
  <si>
    <t>www.quikspares.com</t>
  </si>
  <si>
    <t>ICON Adverts</t>
  </si>
  <si>
    <t>Performance Marketing Agency</t>
  </si>
  <si>
    <t>Tushar Khanna B.Tech IT (2023)</t>
  </si>
  <si>
    <t>info@iconadverts.in</t>
  </si>
  <si>
    <t>iconadverts.in</t>
  </si>
  <si>
    <t>Asha A Creations</t>
  </si>
  <si>
    <t>Interior design Service provider</t>
  </si>
  <si>
    <t>Ayush Mate, MBA Integrated (2023)</t>
  </si>
  <si>
    <t>matear@rknec.edu</t>
  </si>
  <si>
    <t>-</t>
  </si>
  <si>
    <t>Internship</t>
  </si>
  <si>
    <t>Entrepreneurship Awareness Camp</t>
  </si>
  <si>
    <t>Buddhi.ai</t>
  </si>
  <si>
    <t>AI based chatbot for Restaurants, Educational Institutes and CA</t>
  </si>
  <si>
    <t>Khush Mahajan, B.Tech(1st year) Harsh Taori, B.Tech(1st Year)</t>
  </si>
  <si>
    <t>hello@kwiktwik.com</t>
  </si>
  <si>
    <t>Writable</t>
  </si>
  <si>
    <t>Digital handy notebook</t>
  </si>
  <si>
    <t>Arnav Balpande Btech 2nd year Cyse, Vedank naidu, Btech 2nd year Cyse, Jatin Baheti, Btech 2nd year Cyse</t>
  </si>
  <si>
    <t>balpandeas_1@rknec.edu</t>
  </si>
  <si>
    <t>Homiz</t>
  </si>
  <si>
    <t>E-commerce for customized streert wear clothing brand</t>
  </si>
  <si>
    <t>Adesh Bode, B.Tech 1st year, CSE Data Science, Soumitra Aghor, Btech 1st Year E&amp;CS, Prathamesh Jangle, B.Tech 1st year, IT</t>
  </si>
  <si>
    <t>adeshbode@gmail.com, aghorsa@rknec.edu, janglepr@rknec.edu</t>
  </si>
  <si>
    <t>8308349806, 9869083136, 7666926441</t>
  </si>
  <si>
    <t>www.homiz.shop</t>
  </si>
  <si>
    <t>Business Development</t>
  </si>
  <si>
    <t>Vij Colour and chemicals</t>
  </si>
  <si>
    <t>Family Owned Business</t>
  </si>
  <si>
    <t>Colour and  Chemical Trading</t>
  </si>
  <si>
    <t>Naman Vij</t>
  </si>
  <si>
    <t>vijnt@rknec.edu</t>
  </si>
  <si>
    <t>Tours and Travels platform</t>
  </si>
  <si>
    <t>Tours and Travels</t>
  </si>
  <si>
    <t>Harsh Shahu</t>
  </si>
  <si>
    <t>shahuhg@rknec.edu</t>
  </si>
  <si>
    <t>EV Battery Charging Station</t>
  </si>
  <si>
    <t>Automobile and Spare parts trading</t>
  </si>
  <si>
    <t>Arshdeep Singh Narula</t>
  </si>
  <si>
    <t>narulaas@rknec.edu</t>
  </si>
  <si>
    <t>Barde Construction</t>
  </si>
  <si>
    <t>Construction and Infrastructure projects</t>
  </si>
  <si>
    <t>Sanket Barde</t>
  </si>
  <si>
    <t>bardesv@rknec.edu</t>
  </si>
  <si>
    <t>Bombaywala Sweets</t>
  </si>
  <si>
    <t>Sweets and Namkeen Manufacturer</t>
  </si>
  <si>
    <t>Hritik Vyas</t>
  </si>
  <si>
    <t>vyasho@rknec.edu</t>
  </si>
  <si>
    <t>Sarthak Vij</t>
  </si>
  <si>
    <t>vijsp@rknec.edu</t>
  </si>
  <si>
    <t>Biodegradeable Sanitary Pads</t>
  </si>
  <si>
    <t>Kartik Khandelwal</t>
  </si>
  <si>
    <t>Khandelwalks@rknec.edu</t>
  </si>
  <si>
    <t>FoodCrunch</t>
  </si>
  <si>
    <t>Ready to make food</t>
  </si>
  <si>
    <t>Aryan Patne</t>
  </si>
  <si>
    <t>patneas@rknec.edu</t>
  </si>
  <si>
    <t>Fuilit</t>
  </si>
  <si>
    <t>Loyalty Programm for Petrol Pumps</t>
  </si>
  <si>
    <t>Sukhjeet Singh Kohli</t>
  </si>
  <si>
    <t>kohliss@rknec.edu</t>
  </si>
  <si>
    <t>Physio Dignostic Device</t>
  </si>
  <si>
    <t>Ram Bhute</t>
  </si>
  <si>
    <t>bhuterl@rknec.edu</t>
  </si>
  <si>
    <t>Shashtav Charging Bharat Private Limited CIN: U27900MH2023PTC401951</t>
  </si>
  <si>
    <t>Battery Charging Station</t>
  </si>
  <si>
    <t>Ashwin Dube varun dixit</t>
  </si>
  <si>
    <t>ashwin.nit@gmail.com</t>
  </si>
  <si>
    <t>Agreement for Equity and Profit Sharing Available</t>
  </si>
  <si>
    <t>Automatic Sleep Detection System</t>
  </si>
  <si>
    <t>Apeckshit Anil Sonole, MTech Robotics &amp; Automation, RCOEM</t>
  </si>
  <si>
    <t>asonole@gmail.com</t>
  </si>
  <si>
    <t>sonoleaa@rknec.edu</t>
  </si>
  <si>
    <t>Stock Market</t>
  </si>
  <si>
    <t>Platform for Stock Market Analysis</t>
  </si>
  <si>
    <t>Shantanu Anantwar</t>
  </si>
  <si>
    <t>anantwarsr@rknec.edu</t>
  </si>
  <si>
    <t>Luminav</t>
  </si>
  <si>
    <t>AI- Based Smart Glasses for Blind People</t>
  </si>
  <si>
    <t>Ms. Gargi Fand, II Yr. E&amp;C, RCOEM</t>
  </si>
  <si>
    <t xml:space="preserve">fandgm04@gmail.com </t>
  </si>
  <si>
    <t>fandgm@rknec.edu</t>
  </si>
  <si>
    <t>Turf Agregator Platform</t>
  </si>
  <si>
    <t>Kunal Rathi, II Yr RCOEM
Gunjan Kela, II Yr RCOEM</t>
  </si>
  <si>
    <t>HAWLT TECHNOLOGY PVT. LTD</t>
  </si>
  <si>
    <t>Booking platform for PG Hostels and Private properties</t>
  </si>
  <si>
    <t>SURAJ SHARMA, PRANAB MISHRA, SHIVAM THAKUR</t>
  </si>
  <si>
    <t>surajsharma07165@gmail.com</t>
  </si>
  <si>
    <t>Ideathon 24</t>
  </si>
  <si>
    <t>FinEd</t>
  </si>
  <si>
    <t>financial literacy one stop solution</t>
  </si>
  <si>
    <t>anish pujari</t>
  </si>
  <si>
    <t>pujariaa@rknec.edu</t>
  </si>
  <si>
    <t>yes</t>
  </si>
  <si>
    <t>Calisnova</t>
  </si>
  <si>
    <t xml:space="preserve">Digital Literacy and child development </t>
  </si>
  <si>
    <t>Zaid Khan, Nafe Tameen</t>
  </si>
  <si>
    <t>safetech.ceo@gmail.com</t>
  </si>
  <si>
    <t>khanzd@rknec.edu</t>
  </si>
  <si>
    <t>call for Incubation</t>
  </si>
  <si>
    <t>Rihla Technologies Pvt. Ltd (Yoo CAB)</t>
  </si>
  <si>
    <t>RTaxi Booking platform with Lady drivers</t>
  </si>
  <si>
    <t>Naveen Purohit, Sandeep Sengokar</t>
  </si>
  <si>
    <t>naveen.purohit02@gmail.com</t>
  </si>
  <si>
    <t>MSME HACKATHON</t>
  </si>
  <si>
    <t>Dr. Shilpa Kewate</t>
  </si>
  <si>
    <t>Bamboo reinforced manhole Cover</t>
  </si>
  <si>
    <t>shilpakewate@mes.ac.in</t>
  </si>
  <si>
    <t>Prolega</t>
  </si>
  <si>
    <t xml:space="preserve">AI Based financial News and prediction </t>
  </si>
  <si>
    <t>monarchakhil27@gmail.com</t>
  </si>
  <si>
    <t>shuklama@rknec.edu</t>
  </si>
  <si>
    <t>Wooferzz</t>
  </si>
  <si>
    <t xml:space="preserve">Pet Food </t>
  </si>
  <si>
    <t>Durva Deshpande (CSE Sem-V) Anirudha Lakha (ECE Sem V)</t>
  </si>
  <si>
    <t>deshpandeda@rknec.edu</t>
  </si>
  <si>
    <t>lakhaaa@rknec.edu</t>
  </si>
  <si>
    <t>Colabnow</t>
  </si>
  <si>
    <t>AI Based capacity enhancement platform</t>
  </si>
  <si>
    <t>Ronit Vishwakarma (Civil 2022)</t>
  </si>
  <si>
    <t>Rushabh Singwi</t>
  </si>
  <si>
    <t>S/w for time table management</t>
  </si>
  <si>
    <t>singwirr1@rknec.edu</t>
  </si>
  <si>
    <t>BeRAM</t>
  </si>
  <si>
    <t>Drone charging system</t>
  </si>
  <si>
    <t>Tejas Bhandarkar</t>
  </si>
  <si>
    <t>bhandarkartr@rknec.edu</t>
  </si>
  <si>
    <t>i2i</t>
  </si>
  <si>
    <t>Aditya Jadhav (Ai-TAB)</t>
  </si>
  <si>
    <t xml:space="preserve">AI Powered learning companion </t>
  </si>
  <si>
    <t>Aditya jadhav</t>
  </si>
  <si>
    <t>jadhavag@rknec.edu</t>
  </si>
  <si>
    <t>adityagjadhav46@gmail.com</t>
  </si>
  <si>
    <t xml:space="preserve">yes </t>
  </si>
  <si>
    <t>Pbridge Consultancy Pvt Ltd</t>
  </si>
  <si>
    <t xml:space="preserve">Assistive tech for Specially abled </t>
  </si>
  <si>
    <t>Swati Naidu</t>
  </si>
  <si>
    <t>ROHO</t>
  </si>
  <si>
    <t>Gitesh Narlawar</t>
  </si>
  <si>
    <t>narlawargr@rknec.edu</t>
  </si>
  <si>
    <t>giteshnarlawar7@gmail.com</t>
  </si>
  <si>
    <t>RCOEM Technology Business Incubators (TBI) Foundation</t>
  </si>
  <si>
    <t>Funding Support (As on date 31-Aug  2024)</t>
  </si>
  <si>
    <t>Sr.No</t>
  </si>
  <si>
    <t>Name of the Start up</t>
  </si>
  <si>
    <t>Contact information of the promoters</t>
  </si>
  <si>
    <t>Funding Support Provision</t>
  </si>
  <si>
    <t>Funding Utilization</t>
  </si>
  <si>
    <t>IPR Support (R&amp;D)</t>
  </si>
  <si>
    <t>Total Funding</t>
  </si>
  <si>
    <t>Ira Industries 
 MSME SSI Registration
 UAN: MH20A0025231</t>
  </si>
  <si>
    <t>Akshay Shirpurkar 
 ( BE Civil 18 )</t>
  </si>
  <si>
    <t>5,00,000</t>
  </si>
  <si>
    <t>1) Rs. 3,94,323/- Ch.No. 509380 Date: 03.09.2018 2) Rs. 1,00,000/- Date: 12.08.2020</t>
  </si>
  <si>
    <t>5,69,723.00</t>
  </si>
  <si>
    <t>The Imperial Lubricants 
 MSME SSI Registration
 UAN: MH20A0029430</t>
  </si>
  <si>
    <t>Apurv Sanjay Dey 
 ( B.E. Electronics-2020)</t>
  </si>
  <si>
    <t>1) Rs. 50,000/- 
 Ch.No. 509379 Date:27.07.2018
 2) Rs. 37,347- Ch.No. 509393 Date:16.07.2019
 3) Rs. 2,00,000/- 
 Ch. No. 007 Tans. No. AA98895 
 Date: 13.01.21 
 4) Rs.2,00,000/-
 Ch No. 002
 Trans. No. AA308400
 Date: 15.02.2022</t>
  </si>
  <si>
    <t>5,12,997.00</t>
  </si>
  <si>
    <t>Gear to Care
 MSME SSI Registration
 UAN: MH20D0073756</t>
  </si>
  <si>
    <t>Suraj Birthariya, 
 (B. E. Electronics - 2019)</t>
  </si>
  <si>
    <t>3,00,000</t>
  </si>
  <si>
    <t>1) Rs. 2,00,000/- Ch.No. 509386 Date:10.01.2019
 2) Rs. 1,00,000/- Ch.No 509379 Date:27.07.2019</t>
  </si>
  <si>
    <t>3,00,000.00</t>
  </si>
  <si>
    <t>Somebuddy Technologies LLP 
 AAJ-8105</t>
  </si>
  <si>
    <t>Tarun Rawat, Vaibhav Kaushik, 
 Akshans Gupta ( B.E. Electronics-2016 )</t>
  </si>
  <si>
    <t>1) Rs. 3,00,000/- Ch.No. 509379 Date:25.06.2018
 2) Rs. 2,00,000/-
 Ch. No. 007 UCBAH21014682103, 
 Date:13.01.21</t>
  </si>
  <si>
    <t>5,00,000.00</t>
  </si>
  <si>
    <t>Alentar Electric LLP 
 AAP-9182</t>
  </si>
  <si>
    <t>Ayush Mishra, (B.E. Electronics-2018 ) 
 Sajal Sahu ( B.E. Electrical -2018 )</t>
  </si>
  <si>
    <t>Rs. 5,00,000 /-
 Ch. No. 007 
 UCBAH21014681484 , Date: 13.01.21</t>
  </si>
  <si>
    <t>FoodForU 
 CIN No: U74999MH2020PTC337971</t>
  </si>
  <si>
    <t>Piyush Chhawsaria (VII Sem ETC)
 Aniket Rawat (V Sem CSE)</t>
  </si>
  <si>
    <t>4,00,000</t>
  </si>
  <si>
    <t>Rs. 2,00,000/-
 Ch. No. 007 UCBAH21014682825, Date:13.01.21
 Rs. 2,00,000/-
 Ch. No. 014
 UCBAH21333663052,
 Date: 25/11/2021</t>
  </si>
  <si>
    <t>4,00,000.00</t>
  </si>
  <si>
    <t>Mr. Soya
 MSME SSI Registration
 UAN: MH20A0089516</t>
  </si>
  <si>
    <t>Rs. 2,50,000/-
 Ch. No. 007 UCBAH21014681484, Date:13.01.21</t>
  </si>
  <si>
    <t>2,50,000.00</t>
  </si>
  <si>
    <t>Myuz App
 CIN: U72900MH2019PTC334575</t>
  </si>
  <si>
    <t>Satyam Gupta 
 (MBA 2020)</t>
  </si>
  <si>
    <t>23,000/- From College R&amp;D</t>
  </si>
  <si>
    <t>Happico India 
 MSME SSI Registration
 UAN No.MH20D0057882 CIN-U15400MH2022PTC386840</t>
  </si>
  <si>
    <t>Yash Pande 
 ( VII Sem)and 
 Sonal Bahilani
 ( VII Sem) of MBA(Integrated)</t>
  </si>
  <si>
    <t>Rs. 3,00,000/- 
 Ch. No. 007 UCBAH21014680641, Date: 13.01.21
 Rs. 2,00,000/-
 Ch.No 002
 Trans No. UCBAH22046785529
 Date:15.02.2022</t>
  </si>
  <si>
    <t>Rs. 5,00,000/-
 Ch.No. 014
 Date: 25.11.2021
 UCBAH21333665273</t>
  </si>
  <si>
    <t>Foster Reads CIN- U74999MH2021PTC366341</t>
  </si>
  <si>
    <t>Mr. Varun Chopra
 BE Ind Engg 2020</t>
  </si>
  <si>
    <t>Rs. 5,00,000/-
 Date: 25.07.2022
 UCBAR52022072500253671</t>
  </si>
  <si>
    <t>Empowrclub Pvt. Ltd CIN-U74999MH2021PTC367956</t>
  </si>
  <si>
    <t>Ms. Meher Kohli 
 BE (ECE) 2022</t>
  </si>
  <si>
    <t>Easywire Technology CIN- U31101MH2022PTC396128</t>
  </si>
  <si>
    <t>Mr. Sumit Dandekar
  BE (EDT) 2017</t>
  </si>
  <si>
    <t>Rs. 5,00,000/-
 Date: 20.03.2024
 UCBA2024320000066214</t>
  </si>
  <si>
    <t>Ashwin Dube</t>
  </si>
  <si>
    <t>8,00,000</t>
  </si>
  <si>
    <t>Rs. 8,00,000/-
 Date: 07.12.2023
 UCBAR52023120700833729</t>
  </si>
  <si>
    <t>8,00,000.00</t>
  </si>
  <si>
    <t>1,00,000</t>
  </si>
  <si>
    <t>Rs. 1,00,000/-
  Date: 31.05.2024
 UCBAH24152163728</t>
  </si>
  <si>
    <t>1,00,000.00</t>
  </si>
  <si>
    <t>MechHelp Pvt. Ltd</t>
  </si>
  <si>
    <t>Rs. 5,00,000/-
  Date: 28.05.2024
 UCBAR52024052800752240</t>
  </si>
  <si>
    <t>TOTAL</t>
  </si>
  <si>
    <t>71,00,000</t>
  </si>
  <si>
    <t>1,24,050</t>
  </si>
  <si>
    <t>Dr. Rupesh Pais</t>
  </si>
  <si>
    <t>Director RCOEM TBI</t>
  </si>
  <si>
    <t>VC investment</t>
  </si>
  <si>
    <t>Name of start ups</t>
  </si>
  <si>
    <t>Amount received</t>
  </si>
  <si>
    <t>Organisation Name</t>
  </si>
  <si>
    <t>Year of receiving VC investment (2020-21 to 2022-23)</t>
  </si>
  <si>
    <t>Proof Link</t>
  </si>
  <si>
    <t>HAPPICO FOODS pvt ltd</t>
  </si>
  <si>
    <t>1.25CR</t>
  </si>
  <si>
    <t>100X.VC</t>
  </si>
  <si>
    <t>https://www.100x.vc/portfolio/105</t>
  </si>
  <si>
    <t>Empowr Club Pvt ltd</t>
  </si>
  <si>
    <t>5 lakhs</t>
  </si>
  <si>
    <t>Foster Reads</t>
  </si>
  <si>
    <t>Recognition by DPIIT/Startup India</t>
  </si>
  <si>
    <t>Name of Venture/Startup</t>
  </si>
  <si>
    <t>DPIIT/Start up India Registration No.</t>
  </si>
  <si>
    <t>Year of recognition by DPIIT/startup India (2020-21 to 2022-23)</t>
  </si>
  <si>
    <t>FY Year</t>
  </si>
  <si>
    <t>Sigmatronics Innovation Pvt. Ltd.</t>
  </si>
  <si>
    <t>DIPP90571</t>
  </si>
  <si>
    <t>Happico Foods Pvt. Ltd</t>
  </si>
  <si>
    <t>DIPP110085</t>
  </si>
  <si>
    <t>Shree Cargo Courier Service LLP</t>
  </si>
  <si>
    <t>DIPP105858</t>
  </si>
  <si>
    <t>Empowrclub Pvt. Ltd</t>
  </si>
  <si>
    <t>DIPPNI700</t>
  </si>
  <si>
    <t>UFF Foods Pvt. Ltd</t>
  </si>
  <si>
    <t>DIPP94210</t>
  </si>
  <si>
    <t>Agrodia Enterprises LLP</t>
  </si>
  <si>
    <t>DIPP100615</t>
  </si>
  <si>
    <t>Easywire Technologies Pvt. Ltd.</t>
  </si>
  <si>
    <t xml:space="preserve">DIPP126738 </t>
  </si>
  <si>
    <t>Shashtav Charging Bharat Pvt. Ltd</t>
  </si>
  <si>
    <t>DIPP136499</t>
  </si>
  <si>
    <t>Smilebird Healthcare Pvt. Ltd.</t>
  </si>
  <si>
    <t>DIPP119734</t>
  </si>
  <si>
    <t>DIPP168985</t>
  </si>
  <si>
    <t>DIPP171842</t>
  </si>
  <si>
    <t>2024-26</t>
  </si>
  <si>
    <t>Bio Spectronics</t>
  </si>
  <si>
    <t>DIPP173342</t>
  </si>
  <si>
    <t>2024-27</t>
  </si>
  <si>
    <t>Pbridge Consultancy Pvt. Ltd</t>
  </si>
  <si>
    <t>DIPP137163</t>
  </si>
  <si>
    <t>FDI investment</t>
  </si>
  <si>
    <t>FDI investment received</t>
  </si>
  <si>
    <t>Year of receiving FDI investment (2020-21 to 2022-23)</t>
  </si>
  <si>
    <t>Nil</t>
  </si>
  <si>
    <t>Innovation Grant from Govt. Organisation</t>
  </si>
  <si>
    <t>Name of Government organisation from which grant is received</t>
  </si>
  <si>
    <t>Amount of Grant received</t>
  </si>
  <si>
    <t xml:space="preserve">Year of receiving grant </t>
  </si>
  <si>
    <t>MSME WOMENS HACKATHON (DR. SHILPA KEWATE)</t>
  </si>
  <si>
    <t>11.36 LAC</t>
  </si>
  <si>
    <t>BIRAC (BIOSPECTRONICS)</t>
  </si>
  <si>
    <t>50 LAC</t>
  </si>
  <si>
    <t>Sr. No.</t>
  </si>
  <si>
    <t>Location</t>
  </si>
  <si>
    <t>Name of the Angel</t>
  </si>
  <si>
    <t>Email</t>
  </si>
  <si>
    <t>Other Contact Details</t>
  </si>
  <si>
    <t>Mumbai</t>
  </si>
  <si>
    <t>Mohit Gulati</t>
  </si>
  <si>
    <t>mg@itigo.in</t>
  </si>
  <si>
    <t>Vikram Gupta</t>
  </si>
  <si>
    <t>vikram@ivycapventures.com</t>
  </si>
  <si>
    <t>Hariharan Premkumar</t>
  </si>
  <si>
    <t>hari@dsgcp.com</t>
  </si>
  <si>
    <t>hariharanpk@gmail.com</t>
  </si>
  <si>
    <t>Aniket Deb</t>
  </si>
  <si>
    <t>aniket@bizongo.com</t>
  </si>
  <si>
    <t>Nikhil Srivastava</t>
  </si>
  <si>
    <t>nikhilks@stanfordalumni.org</t>
  </si>
  <si>
    <t>Karan Bhagat</t>
  </si>
  <si>
    <t>karanbhagatiifl@gmail.com</t>
  </si>
  <si>
    <t>Raj Shamani</t>
  </si>
  <si>
    <t>shamani.in</t>
  </si>
  <si>
    <t>Santosh Shetty</t>
  </si>
  <si>
    <t>santois@gmail.com</t>
  </si>
  <si>
    <t>Swati Mohan</t>
  </si>
  <si>
    <t>swati.mohan@headsupfortails.com</t>
  </si>
  <si>
    <t>Monica Gupta</t>
  </si>
  <si>
    <t>monica.sapra@gmail.com</t>
  </si>
  <si>
    <t>Sayali Karanjkar</t>
  </si>
  <si>
    <t>sayali.karanjkar@gmail.com</t>
  </si>
  <si>
    <t>Rahul Mathur</t>
  </si>
  <si>
    <t>rahul.mathur@insurancedekho.com</t>
  </si>
  <si>
    <t>Gaurav Gandhi</t>
  </si>
  <si>
    <t>gauravgandhi@gmail.com</t>
  </si>
  <si>
    <t>Deepak Gupta</t>
  </si>
  <si>
    <t>deepak@wehventures.com</t>
  </si>
  <si>
    <t>Ankit Shah</t>
  </si>
  <si>
    <t>vittainvest.com</t>
  </si>
  <si>
    <t>Samir Bhatia</t>
  </si>
  <si>
    <t>samir.bhatia@smecorner.com</t>
  </si>
  <si>
    <t>Navin Honagudi</t>
  </si>
  <si>
    <t>navin.honagudi@gmail.com</t>
  </si>
  <si>
    <t>Tanmay Bhat</t>
  </si>
  <si>
    <t>tanmay.316@gmail.com</t>
  </si>
  <si>
    <t>Dharmil Sheth</t>
  </si>
  <si>
    <t>linkedin.com/in/dharmilsheth</t>
  </si>
  <si>
    <t>Abhishek Nag</t>
  </si>
  <si>
    <t>Kushal Bhagia</t>
  </si>
  <si>
    <t>kb@allincapital.vc</t>
  </si>
  <si>
    <t>kushalbhagia@gmail.com</t>
  </si>
  <si>
    <t>Shravan Shroff</t>
  </si>
  <si>
    <t>shravan.shroff@venturenursery.com</t>
  </si>
  <si>
    <t>Ninad Karpe</t>
  </si>
  <si>
    <t>ninad@100x.vc</t>
  </si>
  <si>
    <t>Dhanpal Jhaveri</t>
  </si>
  <si>
    <t>djhaveri@everstonecapital.com</t>
  </si>
  <si>
    <t>Amit Rambhia</t>
  </si>
  <si>
    <t>amit@vardhamantechnology.com</t>
  </si>
  <si>
    <t>Ashish Kacholia</t>
  </si>
  <si>
    <t>ashish@luckysec.com</t>
  </si>
  <si>
    <t>Sumit Chhazed</t>
  </si>
  <si>
    <t>sumitchhazed@gmail.com</t>
  </si>
  <si>
    <t>Ratan Naval Tata</t>
  </si>
  <si>
    <t>Arpan Seth</t>
  </si>
  <si>
    <t>asheth99@gmail.com</t>
  </si>
  <si>
    <t>Sandeep Naliwal</t>
  </si>
  <si>
    <t>sandeep@polygon.technology</t>
  </si>
  <si>
    <t>S. Sriniwasan</t>
  </si>
  <si>
    <t>srini.wasan@kotak.com</t>
  </si>
  <si>
    <t>Parikshit Dar</t>
  </si>
  <si>
    <t>linkedin.com/in/parikshit-dar-82bb3210</t>
  </si>
  <si>
    <t>Sanket Dhankar</t>
  </si>
  <si>
    <t>linkedin.com/in/saketdhankar</t>
  </si>
  <si>
    <t>Nikhil Vora</t>
  </si>
  <si>
    <t>sixth-sense.in</t>
  </si>
  <si>
    <t>Dewang Neralla</t>
  </si>
  <si>
    <t>dewangsn@gmail.com</t>
  </si>
  <si>
    <t>Farooq Adam</t>
  </si>
  <si>
    <t>farooq@fynd.com</t>
  </si>
  <si>
    <t>Sunder Nookala</t>
  </si>
  <si>
    <t>sunder@huminos.com</t>
  </si>
  <si>
    <t>Sunil Singhania</t>
  </si>
  <si>
    <t>sunil.singhania@abakkusinvest.com</t>
  </si>
  <si>
    <t>Shashank Randev</t>
  </si>
  <si>
    <t>randevventures.com</t>
  </si>
  <si>
    <t>Kiran Shetty</t>
  </si>
  <si>
    <t>kiran.shetty@swift.com</t>
  </si>
  <si>
    <t>Anuj Golecha</t>
  </si>
  <si>
    <t>anuj@venturecatalysts.in</t>
  </si>
  <si>
    <t>Taha Nabee</t>
  </si>
  <si>
    <t>taha02@gmail.com</t>
  </si>
  <si>
    <t>Anupam Mittal</t>
  </si>
  <si>
    <t>linkedin.com/in/anupammittal007</t>
  </si>
  <si>
    <t>Ashish Hemrajani</t>
  </si>
  <si>
    <t>linkedin.com/in/ashishhemrajani</t>
  </si>
  <si>
    <t>Nitesh Damani</t>
  </si>
  <si>
    <t>niteshdamani@gmail.com</t>
  </si>
  <si>
    <t>Karan Tanna</t>
  </si>
  <si>
    <t>karanrajtanna@gmail.com</t>
  </si>
  <si>
    <t>Ahana Gautam</t>
  </si>
  <si>
    <t>linkedin.com/in/ahanagautam</t>
  </si>
  <si>
    <t>Nitin Agarwal</t>
  </si>
  <si>
    <t>linkedin.com/in/nitin-agarwal-10369b30</t>
  </si>
  <si>
    <t>Ankur Bansal</t>
  </si>
  <si>
    <t>ankurbansal@blacksoil.co.in</t>
  </si>
  <si>
    <t>Rahul Mehta</t>
  </si>
  <si>
    <t>rahul@silverempo.com</t>
  </si>
  <si>
    <t>Ashish Goenka</t>
  </si>
  <si>
    <t>linkedin.com/in/ashish-goenka-54041a55</t>
  </si>
  <si>
    <t>Anuj Puri</t>
  </si>
  <si>
    <t>linkedin.com/in/theanujpuri</t>
  </si>
  <si>
    <t>Ranveer Gautam Allahbadia</t>
  </si>
  <si>
    <t>linkedin.com/in/beerbiceps</t>
  </si>
  <si>
    <t>Manisha Raisinghani</t>
  </si>
  <si>
    <t>raisinghani.manisha@gmail.com</t>
  </si>
  <si>
    <t>Dhruv Talreja</t>
  </si>
  <si>
    <t>stardhruv2000@gmail.com</t>
  </si>
  <si>
    <t>Bhawna B</t>
  </si>
  <si>
    <t>linkedin.com/in/bhawnabhatnagar</t>
  </si>
  <si>
    <t>Sachin Tendulkar</t>
  </si>
  <si>
    <t>sachintendulkar.com</t>
  </si>
  <si>
    <t>Sanjay Jain</t>
  </si>
  <si>
    <t>linkedin.com/in/y2ksanjay</t>
  </si>
  <si>
    <t>Shripad Nadkarni</t>
  </si>
  <si>
    <t>linkedin.com/in/shripad-nadkarni-b2a73815</t>
  </si>
  <si>
    <t>Paula Ravindra Mariwala</t>
  </si>
  <si>
    <t>linkedin.com/in/paula-mariwala-b6543918</t>
  </si>
  <si>
    <t>Alok Agarwal</t>
  </si>
  <si>
    <t>alok@strivercapital.com</t>
  </si>
  <si>
    <t>Dhyanesh Shah</t>
  </si>
  <si>
    <t>shah.dhyanesh@gmail.com</t>
  </si>
  <si>
    <t>Vikas Choudhury</t>
  </si>
  <si>
    <t>vikas@choudhury.co.in</t>
  </si>
  <si>
    <t>Shalini Chhabra</t>
  </si>
  <si>
    <t>shalinichhabra.in@gmail.com</t>
  </si>
  <si>
    <t>Pravin Jadhav</t>
  </si>
  <si>
    <t>linkedin.com/in/pravinj</t>
  </si>
  <si>
    <t>Vineeta Singh</t>
  </si>
  <si>
    <t>vineeta@sugarcosmetics.com</t>
  </si>
  <si>
    <t>Sanjay Tripathy</t>
  </si>
  <si>
    <t>sanjay2005@gmail.com</t>
  </si>
  <si>
    <t>Vikram Limaye</t>
  </si>
  <si>
    <t>https://en.wikipedia.org/wiki/Vikram_Limaye?ref=ynos.in</t>
  </si>
  <si>
    <t>Aparajit Bhandarkar</t>
  </si>
  <si>
    <t>abhandarkar@gmail.com</t>
  </si>
  <si>
    <t>Sumer Juneja</t>
  </si>
  <si>
    <t>linkedin.com/in/sumer-juneja-48288626</t>
  </si>
  <si>
    <t>Vikram Sud</t>
  </si>
  <si>
    <t>vikramsud@gmail.com</t>
  </si>
  <si>
    <t>Pranav Khanna</t>
  </si>
  <si>
    <t>26.20miles@gmail.com</t>
  </si>
  <si>
    <t>Jignesh Kenia</t>
  </si>
  <si>
    <t>jignesh.kenia@ipventures.in</t>
  </si>
  <si>
    <t>Jayant Mehrotra</t>
  </si>
  <si>
    <t>jmehrotra62@gmail.com</t>
  </si>
  <si>
    <t>Keshav R Murugesh</t>
  </si>
  <si>
    <t>linkedin.com/in/keshav-r-murugesh-134891124</t>
  </si>
  <si>
    <t>Sandeep Tandon</t>
  </si>
  <si>
    <t>linkedin.com/in/satandon</t>
  </si>
  <si>
    <t>Pravin Gandhi</t>
  </si>
  <si>
    <t>linkedin.com/in/pravin-gandhi-76b164</t>
  </si>
  <si>
    <t>Achal Mittal</t>
  </si>
  <si>
    <t>achalmittal@liquiloans.com</t>
  </si>
  <si>
    <t>Ajeet Singh Balwant Singh Khurana</t>
  </si>
  <si>
    <t>ajeetkhurana@gmail.com</t>
  </si>
  <si>
    <t>Rajiv Dadlani</t>
  </si>
  <si>
    <t>rajadadlani@hotmail.com</t>
  </si>
  <si>
    <t>Madhusudan R</t>
  </si>
  <si>
    <t>onlymadhu@gmail.com</t>
  </si>
  <si>
    <t>Manish Agarwal</t>
  </si>
  <si>
    <t>manishdiesel@gmail.com</t>
  </si>
  <si>
    <t>Vikram Chachra</t>
  </si>
  <si>
    <t>linkedin.com/in/vchachra</t>
  </si>
  <si>
    <t>Hemanshu Jain</t>
  </si>
  <si>
    <t>hemanshujain666@gmail.com</t>
  </si>
  <si>
    <t>Pranay Adhvaryu</t>
  </si>
  <si>
    <t>pranay_70@yahoo.co.in</t>
  </si>
  <si>
    <t>Prabhkiran Singh</t>
  </si>
  <si>
    <t>prabhkiran13@gmail.com</t>
  </si>
  <si>
    <t>Vishal Maheshwari</t>
  </si>
  <si>
    <t>vishal@venturecatalysts.in</t>
  </si>
  <si>
    <t>Dr. Aniruddha Malpani</t>
  </si>
  <si>
    <t>pitch@malpaniventures.com</t>
  </si>
  <si>
    <t>Rohit Krishna</t>
  </si>
  <si>
    <t>rohit@wehventures.com</t>
  </si>
  <si>
    <t>Kailash Biyani</t>
  </si>
  <si>
    <t>kailash.biyani@amsec.in</t>
  </si>
  <si>
    <t>Apurva Narendrakumar Parekh</t>
  </si>
  <si>
    <t>apurva.parekh@pidilite.com</t>
  </si>
  <si>
    <t>Rajeev Chitrabhanu</t>
  </si>
  <si>
    <t>linkedin.com/in/rajeevchitrabhanu</t>
  </si>
  <si>
    <t>Nimesh Kampani</t>
  </si>
  <si>
    <t>linkedin.com/in/nimeshkampani</t>
  </si>
  <si>
    <t>Kapil Singla</t>
  </si>
  <si>
    <t>kapil.singla@essarpower.co.in</t>
  </si>
  <si>
    <t>Sushanto Mitra</t>
  </si>
  <si>
    <t>sushanto.mitra@gmail.com</t>
  </si>
  <si>
    <t>Anoop Mathur</t>
  </si>
  <si>
    <t>mathur.anoop@gmail.com</t>
  </si>
  <si>
    <t>Rajesh Mane</t>
  </si>
  <si>
    <t>rajesh@venturecatalysts.in</t>
  </si>
  <si>
    <t>Amit Choudhary</t>
  </si>
  <si>
    <t>amitchoudhary1@gmail.com</t>
  </si>
  <si>
    <t>Kunal Shah</t>
  </si>
  <si>
    <t>kunal@cred.club</t>
  </si>
  <si>
    <t>V. C. Karthik</t>
  </si>
  <si>
    <t>vckarthic@gmail.com</t>
  </si>
  <si>
    <t>Rishabh Mariwala</t>
  </si>
  <si>
    <t>rmariwala@gmail.com</t>
  </si>
  <si>
    <t>Shashidhar Jayraman</t>
  </si>
  <si>
    <t>jshashidhar01@gmail.com</t>
  </si>
  <si>
    <t>Apoorv Ranjan Sharma</t>
  </si>
  <si>
    <t>apoorva@9unicorns.in</t>
  </si>
  <si>
    <t>Japan Vyas</t>
  </si>
  <si>
    <t>japan.vyas@gmail.com</t>
  </si>
  <si>
    <t>Siddharth Parekh</t>
  </si>
  <si>
    <t>linkedin.com/in/siddharth-parekh-84a61911</t>
  </si>
  <si>
    <t>Vikas Khemani</t>
  </si>
  <si>
    <t>linkedin.com/in/vikas-khemani-08a0644</t>
  </si>
  <si>
    <t>Satyen Vijay Kothari</t>
  </si>
  <si>
    <t>linkedin.com/in/satyenkothari</t>
  </si>
  <si>
    <t>Bharat Banka</t>
  </si>
  <si>
    <t>bharatbanka@gmail.com</t>
  </si>
  <si>
    <t>Prakhar Panday</t>
  </si>
  <si>
    <t>linkedin.com/in/prakhar-pandey</t>
  </si>
  <si>
    <t>Farooq Oomerbhoy</t>
  </si>
  <si>
    <t>farooq@faoventures.com</t>
  </si>
  <si>
    <t>Jaydeep Barman</t>
  </si>
  <si>
    <t>linkedin.com/in/jaydeepbarman</t>
  </si>
  <si>
    <t>Anil Joshi</t>
  </si>
  <si>
    <t>anilrjoshi@gmail.com</t>
  </si>
  <si>
    <t>Harpreet Singh Grover</t>
  </si>
  <si>
    <t>hsgrover@gmail.com</t>
  </si>
  <si>
    <t>Vishal Gupta</t>
  </si>
  <si>
    <t>justvishi@gmail.com</t>
  </si>
  <si>
    <t>Aneesh Sivakumar</t>
  </si>
  <si>
    <t>aneesh16@gmail.com</t>
  </si>
  <si>
    <t>Supreet Singh</t>
  </si>
  <si>
    <t>supreet.singh@altor.co.in</t>
  </si>
  <si>
    <t>Nitish Mittersain</t>
  </si>
  <si>
    <t>nitish@nazara.com</t>
  </si>
  <si>
    <t>Vaibhav Karnavat</t>
  </si>
  <si>
    <t>karnavat@seedfinance.in</t>
  </si>
  <si>
    <t>Gaurav Kapur</t>
  </si>
  <si>
    <t>linkedin.com/in/gaurav-kapur-15437018a</t>
  </si>
  <si>
    <t>Abhishant Pant</t>
  </si>
  <si>
    <t>abpant111@rediffmail.com</t>
  </si>
  <si>
    <t>Ajay Garg</t>
  </si>
  <si>
    <t>ajay@equirus.com</t>
  </si>
  <si>
    <t>Siddharth Somaiya</t>
  </si>
  <si>
    <t>siddharth@somaiya.edu</t>
  </si>
  <si>
    <t>Manish Choksi</t>
  </si>
  <si>
    <t>linkedin.com/in/manishchoksi</t>
  </si>
  <si>
    <t>Jitendra Gupta</t>
  </si>
  <si>
    <t>jitengupta@gmail.com</t>
  </si>
  <si>
    <t>Aaryaman Vir</t>
  </si>
  <si>
    <t>aaryaman.vir@gmail.com</t>
  </si>
  <si>
    <t>Aakrit Vaish</t>
  </si>
  <si>
    <t>aakrit.vaish@gmail.com</t>
  </si>
  <si>
    <t>Bharat Jaisinghani</t>
  </si>
  <si>
    <t>bharat@polycab.com</t>
  </si>
  <si>
    <t>Harsh Rajat</t>
  </si>
  <si>
    <t>linkedin.com/in/harshrajat</t>
  </si>
  <si>
    <t>Deepika Padukone</t>
  </si>
  <si>
    <t>dp@82e.com</t>
  </si>
  <si>
    <t>webmaster@kaoffice.in</t>
  </si>
  <si>
    <t>Sanjay Mehta</t>
  </si>
  <si>
    <t>sanjay@100x.vc</t>
  </si>
  <si>
    <t>Mahesh Murthy</t>
  </si>
  <si>
    <t>mahesh.murthy@gmail.com</t>
  </si>
  <si>
    <t>Sameer Mehta</t>
  </si>
  <si>
    <t>sameer.mehta@imaginemarketingindia.com</t>
  </si>
  <si>
    <t>Prashant Ranganathan</t>
  </si>
  <si>
    <t>rite2me@gmail.com</t>
  </si>
  <si>
    <t>Bahram Navroz Vakil</t>
  </si>
  <si>
    <t>linkedin.com/in/bahram-vakil-47893b147</t>
  </si>
  <si>
    <t>Rajesh Sehgal</t>
  </si>
  <si>
    <t>rajesh.sehgal@gmail.com</t>
  </si>
  <si>
    <t>Akshay Saxena</t>
  </si>
  <si>
    <t>asaxena@gmail.com</t>
  </si>
  <si>
    <t>Trisha Rajani Vaidya</t>
  </si>
  <si>
    <t>trisha.rajani@gmail.com</t>
  </si>
  <si>
    <t>Varun Laul</t>
  </si>
  <si>
    <t>linkedin.com/in/varunlaul</t>
  </si>
  <si>
    <t>Shuchi Hemendra Kothari</t>
  </si>
  <si>
    <t>linkedin.com/in/shuchi-kothari-0b87388</t>
  </si>
  <si>
    <t>Suneel Bandhu</t>
  </si>
  <si>
    <t>suneel_bandhu@hotmail.com</t>
  </si>
  <si>
    <t>Kumar Aakash</t>
  </si>
  <si>
    <t>aakash@matrixpartners.in</t>
  </si>
  <si>
    <t>Jitendra Nayyar</t>
  </si>
  <si>
    <t>jnayyar@gmail.com</t>
  </si>
  <si>
    <t>Arvind Laddha</t>
  </si>
  <si>
    <t>linkedin.com/in/arvindladdha</t>
  </si>
  <si>
    <t>Vishal Gondal</t>
  </si>
  <si>
    <t>linkedin.com/in/vishalgondal</t>
  </si>
  <si>
    <t>Karthik Rajasekhara Reddy</t>
  </si>
  <si>
    <t>linkedin.com/in/karthikreddyb</t>
  </si>
  <si>
    <t>Ayushman Khanna</t>
  </si>
  <si>
    <t>khannanshuman@gmail.com</t>
  </si>
  <si>
    <t>Sanjaya Mariwala</t>
  </si>
  <si>
    <t>s.mariwala@omniactives.com</t>
  </si>
  <si>
    <t>Gopal Agrawal</t>
  </si>
  <si>
    <t>gopal.agrawal@wns.com</t>
  </si>
  <si>
    <t>Romil Ratra</t>
  </si>
  <si>
    <t>romilratra@hotmail.com</t>
  </si>
  <si>
    <t>Arun Ganapathy</t>
  </si>
  <si>
    <t>arun.ganpath@gmail.com</t>
  </si>
  <si>
    <t>Niranjan Chavan</t>
  </si>
  <si>
    <t>niranjan@browserstack.com</t>
  </si>
  <si>
    <t>Shankar Narayanan</t>
  </si>
  <si>
    <t>linkedin.com/in/shankar-narayanan-m-ab65ba7</t>
  </si>
  <si>
    <t>Anurag Goel</t>
  </si>
  <si>
    <t>anurag.goel@cactusglobal.com</t>
  </si>
  <si>
    <t>Ravi Shroff</t>
  </si>
  <si>
    <t>ravi.shroff@gmail.com</t>
  </si>
  <si>
    <t>Pratik Seal</t>
  </si>
  <si>
    <t>linkedin.com/in/pratikseal</t>
  </si>
  <si>
    <t>Srinivas Chunduru</t>
  </si>
  <si>
    <t>srini@vmentor.ai</t>
  </si>
  <si>
    <t>Sandesh Kirkire</t>
  </si>
  <si>
    <t>sandeshk2@yahoo.co.in</t>
  </si>
  <si>
    <t>Neeraj Sanghi</t>
  </si>
  <si>
    <t>neeraj_sanghi@hotmail.com</t>
  </si>
  <si>
    <t>Sharan Aggarwal</t>
  </si>
  <si>
    <t>linkedin.com/in/sharanaggarwal</t>
  </si>
  <si>
    <t>Pramod S Mehta</t>
  </si>
  <si>
    <t>pm@promisingpramod.com</t>
  </si>
  <si>
    <t>Akshay Chudasma</t>
  </si>
  <si>
    <t>akshaychudasama@gmail.com</t>
  </si>
  <si>
    <t>Ruchir Lahoty</t>
  </si>
  <si>
    <t>ruchir.lahoty@gmail.com</t>
  </si>
  <si>
    <t>Kapil Dev</t>
  </si>
  <si>
    <t>linkedin.com/in/kapil-dev-ncdex</t>
  </si>
  <si>
    <t>Sachin Oswal</t>
  </si>
  <si>
    <t>sachinoswal@gmail.com</t>
  </si>
  <si>
    <t>Prashasta Seth</t>
  </si>
  <si>
    <t>prashasta.seth@gmail.com</t>
  </si>
  <si>
    <t>Prem Rajani</t>
  </si>
  <si>
    <t>prem@rajaniassociates.net</t>
  </si>
  <si>
    <t>T S Sivashankar</t>
  </si>
  <si>
    <t>linkedin.com/in/ts-sivashankar</t>
  </si>
  <si>
    <t>Sushil Jiwarajka</t>
  </si>
  <si>
    <t>skjiva@gmail.com</t>
  </si>
  <si>
    <t>Navin Surya</t>
  </si>
  <si>
    <t>surya.navin@gmail.com</t>
  </si>
  <si>
    <t>Murali Nair</t>
  </si>
  <si>
    <t>muralinair1311@gmail.com</t>
  </si>
  <si>
    <t>Akash Saxena</t>
  </si>
  <si>
    <t>linkedin.com/in/akisaxena</t>
  </si>
  <si>
    <t>Sahil Kejriwal</t>
  </si>
  <si>
    <t>sahil@gserenewables.com</t>
  </si>
  <si>
    <t>Virendra Shahney</t>
  </si>
  <si>
    <t>virendrashahaney@gmail.com</t>
  </si>
  <si>
    <t>Vikram Kotak</t>
  </si>
  <si>
    <t>vikrampkotak@gmail.com</t>
  </si>
  <si>
    <t>Avnish Bajaj</t>
  </si>
  <si>
    <t>avnish@matrixpartners.in</t>
  </si>
  <si>
    <t>Akshat Birla</t>
  </si>
  <si>
    <t>akshat.birla@gmail.com</t>
  </si>
  <si>
    <t>Dinesh Modi</t>
  </si>
  <si>
    <t>dinesh.modi@cactusglobal.com</t>
  </si>
  <si>
    <t>Vishwas Patel</t>
  </si>
  <si>
    <t>vishwaspatel@gmail.com</t>
  </si>
  <si>
    <t>Paras Berawala</t>
  </si>
  <si>
    <t>paras.berawala@investec.co.in</t>
  </si>
  <si>
    <t>Nikhil Mohta</t>
  </si>
  <si>
    <t>nikhil.mohta@gmail.com</t>
  </si>
  <si>
    <t>Deepika Asthana</t>
  </si>
  <si>
    <t>asthanad@gmail.com</t>
  </si>
  <si>
    <t>Chirag Nikunj Sheth</t>
  </si>
  <si>
    <t>chiragns@gmail.com</t>
  </si>
  <si>
    <t>Gaurav Luniya</t>
  </si>
  <si>
    <t>luniya.gaurav@gmail.com</t>
  </si>
  <si>
    <t>Vinod Murali</t>
  </si>
  <si>
    <t>vinod.murali@gmail.com</t>
  </si>
  <si>
    <t>Utpal Doshi</t>
  </si>
  <si>
    <t>utpal119@gmail.com</t>
  </si>
  <si>
    <t>Javed Tapia</t>
  </si>
  <si>
    <t>javed.tapia@cloverinfotech.com</t>
  </si>
  <si>
    <t>Mihir Gadani</t>
  </si>
  <si>
    <t>mihir@fitcircle.in</t>
  </si>
  <si>
    <t>Rizwan Koita</t>
  </si>
  <si>
    <t>rizwan.koita@citiustech.com</t>
  </si>
  <si>
    <t>Piyush Gupta</t>
  </si>
  <si>
    <t>linkedin.com/in/piyush-gupta-455b7944</t>
  </si>
  <si>
    <t>Luis Miranda</t>
  </si>
  <si>
    <t>luis@ispp.org.in</t>
  </si>
  <si>
    <t>Nirav Choksi</t>
  </si>
  <si>
    <t>nirav@credable.in</t>
  </si>
  <si>
    <t>Keshav Sanghi</t>
  </si>
  <si>
    <t>linkedin.com/in/keshav-sanghi-36669a37</t>
  </si>
  <si>
    <t>Anirudh Damani</t>
  </si>
  <si>
    <t>linkedin.com/in/showmedamani</t>
  </si>
  <si>
    <t>Yatin Shah</t>
  </si>
  <si>
    <t>linkedin.com/in/yatin-shah-84b763</t>
  </si>
  <si>
    <t>Jaimin Bhatt</t>
  </si>
  <si>
    <t>jaimin.bhatt@kotak.com</t>
  </si>
  <si>
    <t>Ajit Mohan</t>
  </si>
  <si>
    <t>linkedin.com/in/ajitmohan</t>
  </si>
  <si>
    <t>Masaba Gupta</t>
  </si>
  <si>
    <t>linkedin.com/in/masaba-gupta-719736189</t>
  </si>
  <si>
    <t>Ram Krishna Shukla</t>
  </si>
  <si>
    <t>ram.krishan.shukla@gmail.com</t>
  </si>
  <si>
    <t>Suresh Pareek</t>
  </si>
  <si>
    <t>linkedin.com/in/sureshpareek</t>
  </si>
  <si>
    <t>Pune</t>
  </si>
  <si>
    <t>Dr. Sudhir Mehta</t>
  </si>
  <si>
    <t>linkedin.com/in/dr-sudhir-mehta-79a2839</t>
  </si>
  <si>
    <t>Jagdish Belwal</t>
  </si>
  <si>
    <t>linkedin.com/in/jagdishbelwal</t>
  </si>
  <si>
    <t>Abhijit Pawar</t>
  </si>
  <si>
    <t>linkedin.com/in/abhijitpawar</t>
  </si>
  <si>
    <t>Punit Balan</t>
  </si>
  <si>
    <t>punit@sbalangroup.com</t>
  </si>
  <si>
    <t>Ajay Bhagwat</t>
  </si>
  <si>
    <t>ajayb@renuelectronics.com</t>
  </si>
  <si>
    <t>Sandeep Chawda</t>
  </si>
  <si>
    <t>sandeep@pentathlon.vc</t>
  </si>
  <si>
    <t>Mahendra Yadav</t>
  </si>
  <si>
    <t>sendtomahen@gmail.com</t>
  </si>
  <si>
    <t>Pankaj Rungta</t>
  </si>
  <si>
    <t>pankaj.rungta@gmail.com</t>
  </si>
  <si>
    <t>Rajan Ramesh Ravani</t>
  </si>
  <si>
    <t>rajan@jetsynthesys.com</t>
  </si>
  <si>
    <t>Dr. Saurabh Bhatia</t>
  </si>
  <si>
    <t>s.bhatia@tsmls.org</t>
  </si>
  <si>
    <t>Moitreyee Goswami</t>
  </si>
  <si>
    <t>linkedin.com/in/moitreyee-goswami-ba367818</t>
  </si>
  <si>
    <t>Parth Vanjara</t>
  </si>
  <si>
    <t>parth.vanjara22@gmail.com</t>
  </si>
  <si>
    <t>Alisha Poonawalla Menezes</t>
  </si>
  <si>
    <t>alisha@apmconsulting.in</t>
  </si>
  <si>
    <t>Guru Prasad Biswal</t>
  </si>
  <si>
    <t>guru.biswal@gmail.com</t>
  </si>
  <si>
    <t>Vishnu Tambi</t>
  </si>
  <si>
    <t>vishnu@excellonsoft.com</t>
  </si>
  <si>
    <t>Vivek Mathur</t>
  </si>
  <si>
    <t>linkedin.com/in/vivekmathur1969</t>
  </si>
  <si>
    <t>Rohan Dighe</t>
  </si>
  <si>
    <t>linkedin.com/in/rohandighe</t>
  </si>
  <si>
    <t>Mahesh Kulkarni</t>
  </si>
  <si>
    <t>linkedin.com/in/mahesh-kulkarni-2126162a</t>
  </si>
  <si>
    <t>Jeetendra Bhandari</t>
  </si>
  <si>
    <t>jbhandari@walkofood.com</t>
  </si>
  <si>
    <t>Pramod Jain</t>
  </si>
  <si>
    <t>pramod7jain@gmail.com</t>
  </si>
  <si>
    <t>M. S. Unnikrishanan</t>
  </si>
  <si>
    <t>linkedin.com/in/m-s-unnikrishnan-907bbb14</t>
  </si>
  <si>
    <t>Rohit Gupta</t>
  </si>
  <si>
    <t>linkedin.com/in/guptaroh</t>
  </si>
  <si>
    <t>Arun Prabhudesai</t>
  </si>
  <si>
    <t>linkedin.com/in/arunpd</t>
  </si>
  <si>
    <t>Sumeet Shah</t>
  </si>
  <si>
    <t>sumeet020384@gmail.com</t>
  </si>
  <si>
    <t>Prabhakar Shetty</t>
  </si>
  <si>
    <t>prabhakar.shetty@tamannahotels.com</t>
  </si>
  <si>
    <t>Manoj Kumar</t>
  </si>
  <si>
    <t>linkedin.com/in/manojkumar05</t>
  </si>
  <si>
    <t>Vishal Sharma</t>
  </si>
  <si>
    <t>linkedin.com/in/vishal-sharma-20329a211</t>
  </si>
  <si>
    <t>Anand Borundiya</t>
  </si>
  <si>
    <t>linkedin.com/in/anandborundiya</t>
  </si>
  <si>
    <t>Sujeet Pillai</t>
  </si>
  <si>
    <t>linkedin.com/in/sujeetpillai</t>
  </si>
  <si>
    <t>Nitin Chandel</t>
  </si>
  <si>
    <t>nitin_chandel@hotmail.com</t>
  </si>
  <si>
    <t>Anushka Iyer</t>
  </si>
  <si>
    <t>linkedin.com/in/anushka-iyer</t>
  </si>
  <si>
    <t>Anisha Subandh</t>
  </si>
  <si>
    <t>linkedin.com/in/anisha-subandh</t>
  </si>
  <si>
    <t>Rohit Srivastwa</t>
  </si>
  <si>
    <t>rohit11@outlook.com</t>
  </si>
  <si>
    <t>Hari Velayudan</t>
  </si>
  <si>
    <t>hari@fplabs.tech</t>
  </si>
  <si>
    <t>Srishti Lakhotia</t>
  </si>
  <si>
    <t>linkedin.com/in/srishti-lakhotia-021434115</t>
  </si>
  <si>
    <t>Pankaj Mittal</t>
  </si>
  <si>
    <t>netadmin.pankaj@gmail.com</t>
  </si>
  <si>
    <t>Mukesh Binani</t>
  </si>
  <si>
    <t>mukesh.binani@gmail.com</t>
  </si>
  <si>
    <t>Shachin Bhardwaj</t>
  </si>
  <si>
    <t>shachin@markk.app</t>
  </si>
  <si>
    <t>Anand Deshpande</t>
  </si>
  <si>
    <t>linkedin.com/in/ananddeshpande</t>
  </si>
  <si>
    <t>Abhijit Patil</t>
  </si>
  <si>
    <t>abhi4988@gmail.com</t>
  </si>
  <si>
    <t>Indraneel Chitale</t>
  </si>
  <si>
    <t>indraneel.chitale@chitalebandhu.in</t>
  </si>
  <si>
    <t>Anurag Sinha</t>
  </si>
  <si>
    <t>anuragsinha@gmail.com</t>
  </si>
  <si>
    <t>Deepak Sakharam Kulkarni</t>
  </si>
  <si>
    <t>https://www.marketscreener.com/insider/DEEPAK-SAKHARAM-KULKARNI-A0BVAU/</t>
  </si>
  <si>
    <t>Niraj Bora</t>
  </si>
  <si>
    <t>niraj.bora@surmountadvisors.com</t>
  </si>
  <si>
    <t>Vikas Kumar</t>
  </si>
  <si>
    <t>vikaskumar1974@gmail.com</t>
  </si>
  <si>
    <t>Jitendra Nene</t>
  </si>
  <si>
    <t>jitendra.nene@primustechsys.com</t>
  </si>
  <si>
    <t>Sanjay Mirachandani</t>
  </si>
  <si>
    <t>sanjay.mirchandani@mirconrealty.com</t>
  </si>
  <si>
    <t>Namita Vikas Thapar</t>
  </si>
  <si>
    <t>tvjnllp@outlook.com</t>
  </si>
  <si>
    <t>Victor Menezes</t>
  </si>
  <si>
    <t>https://en.wikipedia.org/wiki/Victor_Menezes?ref=ynos.in</t>
  </si>
  <si>
    <t>Abhishek Bhatewara</t>
  </si>
  <si>
    <t>abhishek@rohanbuilders.com</t>
  </si>
  <si>
    <t>Naushad Forbes</t>
  </si>
  <si>
    <t>nforbes@forbesmarshall.com</t>
  </si>
  <si>
    <t>Vishal Vijay Gupta</t>
  </si>
  <si>
    <t>linkedin.com/in/vishal-gupta-07580649</t>
  </si>
  <si>
    <t>Hemant Thite</t>
  </si>
  <si>
    <t>hrthite@gmail.com</t>
  </si>
  <si>
    <t>Kiran Deshpande</t>
  </si>
  <si>
    <t>linkedin.com/in/kiranydeshpande</t>
  </si>
  <si>
    <t>Honish Zaveri</t>
  </si>
  <si>
    <t>linkedin.com/in/honishzaveri</t>
  </si>
  <si>
    <t>Milind Pdole</t>
  </si>
  <si>
    <t>linkedin.com/in/milind-padole-954247146</t>
  </si>
  <si>
    <t>Ankur Agarwal</t>
  </si>
  <si>
    <t>linkedin.com/in/ankuragarwalclarion</t>
  </si>
  <si>
    <t>Ashish Garodia</t>
  </si>
  <si>
    <t>agarodia@gmail.com</t>
  </si>
  <si>
    <t>Rahul Kirloskar</t>
  </si>
  <si>
    <t>https://www.bloomberg.com/profile/person/4635725?ref=ynos.in</t>
  </si>
  <si>
    <t>Shoanak (Sean) Mallapurkar</t>
  </si>
  <si>
    <t>shoanak@gmail.com</t>
  </si>
  <si>
    <t>Anand Banka</t>
  </si>
  <si>
    <t>anand.banka@gmail.com</t>
  </si>
  <si>
    <t>Vidyadhar Sarfare</t>
  </si>
  <si>
    <t>linkedin.com/in/vidyadharsarfare</t>
  </si>
  <si>
    <t>Sunil Nikhar</t>
  </si>
  <si>
    <t>linkedin.com/in/sunilnikhar</t>
  </si>
  <si>
    <t>Kailash Katkar</t>
  </si>
  <si>
    <t>linkedin.com/in/kailashkatkar</t>
  </si>
  <si>
    <t>Rishi Tandulwadkar</t>
  </si>
  <si>
    <t>rishi.tandulwadkar@gmail.com</t>
  </si>
  <si>
    <t>Himagauri Kashalikar</t>
  </si>
  <si>
    <t>linkedin.com/in/himagauri-kashalikar-09a4554</t>
  </si>
  <si>
    <t>Aqueel Merchant</t>
  </si>
  <si>
    <t>aqueel.merchant@gmail.com</t>
  </si>
  <si>
    <t>Ashish Goyal</t>
  </si>
  <si>
    <t>linkedin.com/in/ashishgoyalearlysalary</t>
  </si>
  <si>
    <t>Naresh Vigh</t>
  </si>
  <si>
    <t>nareshvigh@kudosfinance.in</t>
  </si>
  <si>
    <t>Madan Bhintade</t>
  </si>
  <si>
    <t>linkedin.com/in/madanbhintade</t>
  </si>
  <si>
    <t>Shashank Kumar Jauhri</t>
  </si>
  <si>
    <t>skjauhri@yahoo.co.in</t>
  </si>
  <si>
    <t>Pravin Bhalerao</t>
  </si>
  <si>
    <t>pravin@pranityawealth.com</t>
  </si>
  <si>
    <t>Disha Shah</t>
  </si>
  <si>
    <t>dishados@gmail.com</t>
  </si>
  <si>
    <t>Bajirao Babar</t>
  </si>
  <si>
    <t>linkedin.com/in/bajirao-babar-31a63316</t>
  </si>
  <si>
    <t>Varun Jain</t>
  </si>
  <si>
    <t>linkedin.com/in/varunjainpune</t>
  </si>
  <si>
    <t>mahesh.kulkarni@afourtech.com</t>
  </si>
  <si>
    <t>Arindam Ghosh</t>
  </si>
  <si>
    <t>buroghosh@gmail.com</t>
  </si>
  <si>
    <t>Ajit Keshav Khasnis</t>
  </si>
  <si>
    <t>linkedin.com/in/ajit-khasnis-66848322</t>
  </si>
  <si>
    <t>Hemant Kshirsagar</t>
  </si>
  <si>
    <t>linkedin.com/in/hemantkshirsagar</t>
  </si>
  <si>
    <t>Chaitanya Nakarny</t>
  </si>
  <si>
    <t>chaitanya.nadkarny@gmail.com</t>
  </si>
  <si>
    <t>Veena Jain</t>
  </si>
  <si>
    <t>linkedin.com/in/veena-jain-05b68454</t>
  </si>
  <si>
    <t>Amit Bivalkar</t>
  </si>
  <si>
    <t>linkedin.com/in/amit-bivalkar-0664084</t>
  </si>
  <si>
    <t>Dinesh Jain</t>
  </si>
  <si>
    <t>djain6788@gmail.com</t>
  </si>
  <si>
    <t>Sachin Phadke</t>
  </si>
  <si>
    <t>narvac@gmail.com</t>
  </si>
  <si>
    <t>Amit Kalyani</t>
  </si>
  <si>
    <t>abkalyani@bharatforge.com</t>
  </si>
  <si>
    <t>Deep Shah</t>
  </si>
  <si>
    <t>linkedin.com/in/deepshah7</t>
  </si>
  <si>
    <t>Parag Rathi</t>
  </si>
  <si>
    <t>parag@rathiandrathi.com</t>
  </si>
  <si>
    <t>Amit Bhayani</t>
  </si>
  <si>
    <t>amit.bhayani@gmail.com</t>
  </si>
  <si>
    <t>Vishal Jain</t>
  </si>
  <si>
    <t>linkedin.com/in/vishal-jain-9221238</t>
  </si>
  <si>
    <t>Prajakt Deolasee</t>
  </si>
  <si>
    <t>prajakt@turtlemint.com</t>
  </si>
  <si>
    <t>Pankaj Naik</t>
  </si>
  <si>
    <t>linkedin.com/in/luckypankajone</t>
  </si>
  <si>
    <t>Apurv Dhumal</t>
  </si>
  <si>
    <t>apurvdhumal@gmail.com</t>
  </si>
  <si>
    <t>Arvind Kumar</t>
  </si>
  <si>
    <t>akumar@forcemotors.com</t>
  </si>
  <si>
    <t>Chinmay Bhosale</t>
  </si>
  <si>
    <t>chinmay@srb-ojas.in</t>
  </si>
  <si>
    <t>Sagar Apte</t>
  </si>
  <si>
    <t>linkedin.com/in/aptesagar</t>
  </si>
  <si>
    <t>Vipin Khandelwal</t>
  </si>
  <si>
    <t>linkedin.com/in/vipinkhandelwal13</t>
  </si>
  <si>
    <t>Pranay Mundra</t>
  </si>
  <si>
    <t>linkedin.com/in/pranay-mundra-163783126</t>
  </si>
  <si>
    <t>Kshipra Singh</t>
  </si>
  <si>
    <t>kshipra.careerride1@gmail.com</t>
  </si>
  <si>
    <t>Aniruddha Patwardhan</t>
  </si>
  <si>
    <t>aniruddha.patwardhan@gmail.com</t>
  </si>
  <si>
    <t>Ajinkya Firodia</t>
  </si>
  <si>
    <t>linkedin.com/in/ajinkyafirodia</t>
  </si>
  <si>
    <t>Arun Purohit</t>
  </si>
  <si>
    <t>arunpurose@gmail.com</t>
  </si>
  <si>
    <t>Anshoo Gaur</t>
  </si>
  <si>
    <t>linkedin.com/in/anshoogaur</t>
  </si>
  <si>
    <t>Swayam Dash</t>
  </si>
  <si>
    <t>dashswayam25@gmail.com</t>
  </si>
  <si>
    <t>Bharat Pathak</t>
  </si>
  <si>
    <t>linkedin.com/in/bharat-phatak-3814982</t>
  </si>
  <si>
    <t>Pavitra Walvekar</t>
  </si>
  <si>
    <t>pavitrawalvekar@kudosfinance.in</t>
  </si>
  <si>
    <t>Raghunath Anant Mashelkar</t>
  </si>
  <si>
    <t>linkedin.com/in/raghunath-mashelkar-a99a45168</t>
  </si>
  <si>
    <t>C E Potnis</t>
  </si>
  <si>
    <t>cepotnis@nitorinfotech.com</t>
  </si>
  <si>
    <t>Ravi Nigam</t>
  </si>
  <si>
    <t>ravi@tastybite.com</t>
  </si>
  <si>
    <t>Kiran Karnawat</t>
  </si>
  <si>
    <t>kirankarnawat@gmail.com</t>
  </si>
  <si>
    <t>Madhukar Bhatia</t>
  </si>
  <si>
    <t>linkedin.com/in/madhukar-bhatia-27994b1</t>
  </si>
  <si>
    <t>Hemant Joshi</t>
  </si>
  <si>
    <t>linkedin.com/in/hemantjoshi</t>
  </si>
  <si>
    <t>Sunay Shah</t>
  </si>
  <si>
    <t>linkedin.com/in/sunay-shah-46090720</t>
  </si>
  <si>
    <t>Aryavrat Goenka</t>
  </si>
  <si>
    <t>linkedin.com/in/aryavrat-goenka-88495012a</t>
  </si>
  <si>
    <t>Arun Gholap</t>
  </si>
  <si>
    <t>arun.gholap1@gmail.com</t>
  </si>
  <si>
    <t>Chetan Choudhary</t>
  </si>
  <si>
    <t>chetanchoudhary08@gmail.com</t>
  </si>
  <si>
    <t>Ganesh Suresh Nikam</t>
  </si>
  <si>
    <t>linkedin.com/in/ganesh01</t>
  </si>
  <si>
    <t>Sanjay S</t>
  </si>
  <si>
    <t>linkedin.com/in/sanjay-redbixbite</t>
  </si>
  <si>
    <t>Pawan Munjal</t>
  </si>
  <si>
    <t>linkedin.com/in/pawan-munjal-484829117</t>
  </si>
  <si>
    <t>Gireesh Narsimhan</t>
  </si>
  <si>
    <t>linkedin.com/in/girishnarasimhan</t>
  </si>
  <si>
    <t>Samir Dahotre</t>
  </si>
  <si>
    <t>linkedin.com/in/samirdahotre</t>
  </si>
  <si>
    <t>Shashank Deshpande</t>
  </si>
  <si>
    <t>linkedin.com/in/shashankd</t>
  </si>
  <si>
    <t>Vinay Peshwa</t>
  </si>
  <si>
    <t>vvpeshwa@gmail.com</t>
  </si>
  <si>
    <t>Amitabha Mukhopadhyay</t>
  </si>
  <si>
    <t>linkedin.com/in/amitabha-mukhopadhyay-42386115</t>
  </si>
  <si>
    <t>Adar Poonawalla</t>
  </si>
  <si>
    <t>https://en.wikipedia.org/wiki/Adar_Poonawalla?ref=ynos.in</t>
  </si>
  <si>
    <t>Kapil Rana</t>
  </si>
  <si>
    <t>linkedin.com/in/kapil-rana-9708691b1</t>
  </si>
  <si>
    <t>Sachin Sharma</t>
  </si>
  <si>
    <t>sachin@townscript.com</t>
  </si>
  <si>
    <t>Sharath Kumar R N</t>
  </si>
  <si>
    <t>linkedin.com/in/sharathkumarrn</t>
  </si>
  <si>
    <t>Kaushik Majithia</t>
  </si>
  <si>
    <t>linkedin.com/in/kaushik-majithia-aba55517</t>
  </si>
  <si>
    <t>Rishikesh Kumar</t>
  </si>
  <si>
    <t>linkedin.com/in/rishikesh-kumar-a8350648</t>
  </si>
  <si>
    <t>Kiran Nadkarni Mangala</t>
  </si>
  <si>
    <t>linkedin.com/in/kiran-nadkarni-08b55314</t>
  </si>
  <si>
    <t>Ketharaman Swaminathan</t>
  </si>
  <si>
    <t>s.ketharaman@gtm360.com</t>
  </si>
  <si>
    <t>Abhay Amrute</t>
  </si>
  <si>
    <t>abhay.amrite@iiflw.com</t>
  </si>
  <si>
    <t>Dawson Menezes</t>
  </si>
  <si>
    <t>linkedin.com/in/dawson-menezes-0ab75725</t>
  </si>
  <si>
    <t>Peeyoosh Pandey</t>
  </si>
  <si>
    <t>linkedin.com/in/peeyooshpandey</t>
  </si>
  <si>
    <t>Krishna Patil</t>
  </si>
  <si>
    <t>linkedin.com/in/krishna-patil-2007b5b</t>
  </si>
  <si>
    <t>Sagar Deshmykh</t>
  </si>
  <si>
    <t>linkedin.com/in/sagardeshmukh</t>
  </si>
  <si>
    <t>Dr. Ganesh Natrajan</t>
  </si>
  <si>
    <t>ganeshn@5fworld.com</t>
  </si>
  <si>
    <t>Bharat Garg</t>
  </si>
  <si>
    <t>bharatgarg@gmail.com</t>
  </si>
  <si>
    <t>Maneesh Manmohan Bhandari</t>
  </si>
  <si>
    <t>maneesh.bhandari@gmail.com</t>
  </si>
  <si>
    <t>Deepak Vijay Nathani</t>
  </si>
  <si>
    <t>linkedin.com/in/deepak-nathani-7802112</t>
  </si>
  <si>
    <t>Kedar Swadi</t>
  </si>
  <si>
    <t>linkedin.com/in/kedarswadi</t>
  </si>
  <si>
    <t>Ashish Chanchlani</t>
  </si>
  <si>
    <t>ashchanchlani@gmail.com</t>
  </si>
  <si>
    <t>Sanjay Mirchandani</t>
  </si>
  <si>
    <t>Sayali ganu Dabake</t>
  </si>
  <si>
    <t>ganusayali@gmail.com</t>
  </si>
  <si>
    <t>Amit Jain</t>
  </si>
  <si>
    <t>linkedin.com/in/amitjainincentius</t>
  </si>
  <si>
    <t>Salil Ajay Bhargava</t>
  </si>
  <si>
    <t>linkedin.com/in/bhargavasalil</t>
  </si>
  <si>
    <t>Mukul Kumar</t>
  </si>
  <si>
    <t>linkedin.com/in/mukulkumar</t>
  </si>
  <si>
    <t>Prajya Desai</t>
  </si>
  <si>
    <t>linkedin.com/in/prajaya-desai-14467225</t>
  </si>
  <si>
    <t>Manish Gandhi</t>
  </si>
  <si>
    <t>linkedin.com/in/manishgandhi1980</t>
  </si>
  <si>
    <t>Roshan Talera</t>
  </si>
  <si>
    <t>linkedin.com/in/roshan-talera-39234632</t>
  </si>
  <si>
    <t>Amit Bhor</t>
  </si>
  <si>
    <t>linkedin.com/in/amit-bhor-337b4a13</t>
  </si>
  <si>
    <t>Ravindra Saraf</t>
  </si>
  <si>
    <t>linkedin.com/in/ravindrasarafinfrabeat2013</t>
  </si>
  <si>
    <t>Deepa Joshi</t>
  </si>
  <si>
    <t>linkedin.com/in/deepa-joshi-618076112</t>
  </si>
  <si>
    <t>Vidisha Vaidya</t>
  </si>
  <si>
    <t>linkedin.com/in/vidisha-vaidya-59b61a11</t>
  </si>
  <si>
    <t>Rahul Goyal</t>
  </si>
  <si>
    <t>rahul.goyl@hotmail.com</t>
  </si>
  <si>
    <t>Nikhil Moharir</t>
  </si>
  <si>
    <t>linkedin.com/in/nmoharir</t>
  </si>
  <si>
    <t>Suraj Saste</t>
  </si>
  <si>
    <t>surajsaste5@gmail.com</t>
  </si>
  <si>
    <t>Manish Sharma</t>
  </si>
  <si>
    <t>linkedin.com/in/manish-sharma-a1b841aa</t>
  </si>
  <si>
    <t>Parsh Kothari</t>
  </si>
  <si>
    <t>parsh@thethinkschool.com</t>
  </si>
  <si>
    <t>Sujit Jain</t>
  </si>
  <si>
    <t>linkedin.com/in/sujit-jain-a986881</t>
  </si>
  <si>
    <t>Sandeep Sugla</t>
  </si>
  <si>
    <t>linkedin.com/in/sandeep-sugla-3b9baa9</t>
  </si>
  <si>
    <t>Vikas Sethi</t>
  </si>
  <si>
    <t>vikas.sethi@acemedicaldevices.com</t>
  </si>
  <si>
    <t>Jitendra Chouksey</t>
  </si>
  <si>
    <t>jc@fittr.com</t>
  </si>
  <si>
    <t>Tushar Tripathy</t>
  </si>
  <si>
    <t>linkedin.com/in/tripathitushar</t>
  </si>
  <si>
    <t>Rohit Kachroo</t>
  </si>
  <si>
    <t>linkedin.com/in/rohukash</t>
  </si>
  <si>
    <t>Milind Chaudhary</t>
  </si>
  <si>
    <t>linkedin.com/in/milind-chaudhary-36ba0b2b</t>
  </si>
  <si>
    <t>Samana Tejani</t>
  </si>
  <si>
    <t>linkedin.com/in/samana-tejani-3a990320</t>
  </si>
  <si>
    <t>Karamveer Singh</t>
  </si>
  <si>
    <t>linkedin.com/in/karamveersingh</t>
  </si>
  <si>
    <t>Rohit Goyal</t>
  </si>
  <si>
    <t>rohit@windrose.capital</t>
  </si>
  <si>
    <t>Kedar Sovani</t>
  </si>
  <si>
    <t>linkedin.com/in/kedarsovani</t>
  </si>
  <si>
    <t>Chinmay Kulkarni</t>
  </si>
  <si>
    <t>chinmaymtr95@gmail.com</t>
  </si>
  <si>
    <t>Akshay Deo</t>
  </si>
  <si>
    <t>akshay@akshaydeo.com</t>
  </si>
  <si>
    <t>Sachin Inamdar</t>
  </si>
  <si>
    <t>linkedin.com/in/sachin-inamdar-b7282b66</t>
  </si>
  <si>
    <t>Rajiv Gupta</t>
  </si>
  <si>
    <t>linkedin.com/in/rajiv-gupta-2b8b586</t>
  </si>
  <si>
    <t>Anand Desai</t>
  </si>
  <si>
    <t>linkedin.com/in/randomoracle</t>
  </si>
  <si>
    <t>Ramesh Kavediya</t>
  </si>
  <si>
    <t>https://www.crunchbase.com/person/ramesh-kavediya?ref=ynos.in</t>
  </si>
  <si>
    <t>Vishwesh Jirgale</t>
  </si>
  <si>
    <t>vishwesh@jirgale.com</t>
  </si>
  <si>
    <t>Premnath Venugopalan</t>
  </si>
  <si>
    <t>linkedin.com/in/premnathv</t>
  </si>
  <si>
    <t>Girjesh Vyas</t>
  </si>
  <si>
    <t>linkedin.com/in/girjeshvyas</t>
  </si>
  <si>
    <t>Yogesh Parulekar</t>
  </si>
  <si>
    <t>linkedin.com/in/pyogs</t>
  </si>
  <si>
    <t>Hemant Selmokar</t>
  </si>
  <si>
    <t>linkedin.com/in/hemant-selmokar-3071897</t>
  </si>
  <si>
    <t>Gaurav Polshettiwar</t>
  </si>
  <si>
    <t>linkedin.com/in/gaurav-polshettiwar-77a3b4132</t>
  </si>
  <si>
    <t>linkedin.com/in/kiran-shetty-252a4196</t>
  </si>
  <si>
    <t>Ganesh Prasad</t>
  </si>
  <si>
    <t>linkedin.com/in/ganeshprasad1997</t>
  </si>
  <si>
    <t>Anupal Banerjee</t>
  </si>
  <si>
    <t>linkedin.com/in/anupal-banerjee-a4788219</t>
  </si>
  <si>
    <t>Haresh Abhichandani</t>
  </si>
  <si>
    <t>linkedin.com/in/hareshabichandani</t>
  </si>
  <si>
    <t>Gurminder Singh Dhir</t>
  </si>
  <si>
    <t>linkedin.com/in/gsdhir</t>
  </si>
  <si>
    <t>Apurva Doshi</t>
  </si>
  <si>
    <t>linkedin.com/in/apurva-doshi-34b9307</t>
  </si>
  <si>
    <t>Subodh Tandale</t>
  </si>
  <si>
    <t>linkedin.com/in/subodh-tandale-7424514</t>
  </si>
  <si>
    <t>Dilip Tamhankar</t>
  </si>
  <si>
    <t>linkedin.com/in/dilip-tamhankar-9696917</t>
  </si>
  <si>
    <t>linkedin.com/in/hemant-joshi-56752118b</t>
  </si>
  <si>
    <t>Girish Prabhu</t>
  </si>
  <si>
    <t>linkedin.com/in/girish-prabhu-3743102</t>
  </si>
  <si>
    <t>Manisha Maheshwari</t>
  </si>
  <si>
    <t>linkedin.com/in/manisha-maheshwari-01875594</t>
  </si>
  <si>
    <t>Swati Bajpai</t>
  </si>
  <si>
    <t>linkedin.com/in/ebizartisans</t>
  </si>
  <si>
    <t>Vinay Prabhakar Phadnis</t>
  </si>
  <si>
    <t>linkedin.com/in/vinay-phadnis-786110225</t>
  </si>
  <si>
    <t>Ashish Belambe</t>
  </si>
  <si>
    <t>linkedin.com/in/ashish-belambe-5726874</t>
  </si>
  <si>
    <t>Amol Kane</t>
  </si>
  <si>
    <t>linkedin.com/in/amolkane-quirklabs</t>
  </si>
  <si>
    <t>Banglore</t>
  </si>
  <si>
    <t>Ananth Narayanan</t>
  </si>
  <si>
    <t>ananth@mensabrands.com</t>
  </si>
  <si>
    <t>Abhishek Gupta</t>
  </si>
  <si>
    <t>abhishek.kishore@gmail.com</t>
  </si>
  <si>
    <t>Manav Garg</t>
  </si>
  <si>
    <t>manav@ekaplus.com</t>
  </si>
  <si>
    <t>Ravi Trivedi</t>
  </si>
  <si>
    <t>ravi@srijancapital.com</t>
  </si>
  <si>
    <t>Rahul Agrawal</t>
  </si>
  <si>
    <t>mail.rahulagarwal@gmail.com</t>
  </si>
  <si>
    <t>Lalit Mangal</t>
  </si>
  <si>
    <t>lalit@airmeet.com</t>
  </si>
  <si>
    <t>Arjun Rao</t>
  </si>
  <si>
    <t>arjun.rao@specialeinvest.com</t>
  </si>
  <si>
    <t>Dinesh Goel</t>
  </si>
  <si>
    <t>dinesh.goel@sianacapital.com</t>
  </si>
  <si>
    <t>Sudhir Rao Palepu</t>
  </si>
  <si>
    <t>sudhir@indusage.com</t>
  </si>
  <si>
    <t>Sanjeev Barnwal</t>
  </si>
  <si>
    <t>reachsanjeev5@gmail.com</t>
  </si>
  <si>
    <t>Harshil Mathur</t>
  </si>
  <si>
    <t>harshil.mathur@razorpay.com</t>
  </si>
  <si>
    <t>Ankush Sachdeva</t>
  </si>
  <si>
    <t>ankush@sharechat.co</t>
  </si>
  <si>
    <t>Mekin Maheshwari</t>
  </si>
  <si>
    <t>mekin.m@gmail.com</t>
  </si>
  <si>
    <t>Rajesh Raju</t>
  </si>
  <si>
    <t>rajesh@kalaari.com</t>
  </si>
  <si>
    <t>Rajesh Yabaji Kumar Naidu</t>
  </si>
  <si>
    <t>yabaji@blackbuck.com</t>
  </si>
  <si>
    <t>Srinath Ramkkrushnan</t>
  </si>
  <si>
    <t>srinath@zetwerk.com</t>
  </si>
  <si>
    <t>Saurabh Garg</t>
  </si>
  <si>
    <t>2saurabh@gmail.com</t>
  </si>
  <si>
    <t>Phanindra Sama</t>
  </si>
  <si>
    <t>phanindra.sama@weforum.org</t>
  </si>
  <si>
    <t>manoj@socialalpha.org</t>
  </si>
  <si>
    <t>Sunil Jain</t>
  </si>
  <si>
    <t>sunil@sproutcapital.in</t>
  </si>
  <si>
    <t>Amit Gupta</t>
  </si>
  <si>
    <t>amit@yulu.bike</t>
  </si>
  <si>
    <t>Venkataraman Balakrishnan</t>
  </si>
  <si>
    <t>balakv70@gmail.com</t>
  </si>
  <si>
    <t>Ganesh Krishnan</t>
  </si>
  <si>
    <t>ganeshk03@gmail.com</t>
  </si>
  <si>
    <t>Apurva Dalal</t>
  </si>
  <si>
    <t>apurva.dalal@docusign.com</t>
  </si>
  <si>
    <t>Abhishek Goyal</t>
  </si>
  <si>
    <t>abhishek.goyal@gmail.com</t>
  </si>
  <si>
    <t>Shivanandan Pare</t>
  </si>
  <si>
    <t>shiva.pare@gmail.com</t>
  </si>
  <si>
    <t>Sameer Brij Verma</t>
  </si>
  <si>
    <t>sameer@nexusvp.com</t>
  </si>
  <si>
    <t>Prashanth Prakash</t>
  </si>
  <si>
    <t>prashanthmac@gmail.com</t>
  </si>
  <si>
    <t>Chinnu Senthilkumar</t>
  </si>
  <si>
    <t>chinnu.senthilkumar@exfinityventures.com</t>
  </si>
  <si>
    <t>Alok Goel</t>
  </si>
  <si>
    <t>alokgoel1@gmail.com</t>
  </si>
  <si>
    <t>Nitin Sharma</t>
  </si>
  <si>
    <t>nitin@firstprinciples.vc</t>
  </si>
  <si>
    <t>Rajesh Dembla</t>
  </si>
  <si>
    <t>demblarajesh@gmail.com</t>
  </si>
  <si>
    <t>Sandeep Nayak</t>
  </si>
  <si>
    <t>nayak.dr@gmail.com</t>
  </si>
  <si>
    <t>Deepak Singh Ahlawat</t>
  </si>
  <si>
    <t>deepak@gameskraft.in</t>
  </si>
  <si>
    <t>Aprameya Radhakrishna</t>
  </si>
  <si>
    <t>aprameya.r@gmail.com</t>
  </si>
  <si>
    <t>Akshay Singhal</t>
  </si>
  <si>
    <t>akshay@log9materials.com</t>
  </si>
  <si>
    <t>Amit Kumar Agarwal</t>
  </si>
  <si>
    <t>amitkumar.agarwal@gmail.com</t>
  </si>
  <si>
    <t>Mukund Jha</t>
  </si>
  <si>
    <t>mukund@dunzo.in</t>
  </si>
  <si>
    <t>Naman Sarawagi</t>
  </si>
  <si>
    <t>namansarawagi@gmail.com</t>
  </si>
  <si>
    <t>Ankur Aggarwal</t>
  </si>
  <si>
    <t>ankur@dunzo.in</t>
  </si>
  <si>
    <t>Ranjeet Pratap Singh</t>
  </si>
  <si>
    <t>ranjeet@pratilipi.com</t>
  </si>
  <si>
    <t>Ritesh Dwivedy</t>
  </si>
  <si>
    <t>maildvd@gmail.com</t>
  </si>
  <si>
    <t>Harsh Pokharna</t>
  </si>
  <si>
    <t>harsh.81291@gmail.com</t>
  </si>
  <si>
    <t>Rajiv Mehta</t>
  </si>
  <si>
    <t>rajiv.mehta@alumni.insead.edu</t>
  </si>
  <si>
    <t>Vaibhav agrawal</t>
  </si>
  <si>
    <t>vaibhaxi@gmail.com</t>
  </si>
  <si>
    <t>Gaurav Kunwar</t>
  </si>
  <si>
    <t>gaurav@okcredit.in</t>
  </si>
  <si>
    <t>Raghunandan G</t>
  </si>
  <si>
    <t>raghugnandan@gmail.com</t>
  </si>
  <si>
    <t>Sumit Gupta</t>
  </si>
  <si>
    <t>sumit@coindcx.com</t>
  </si>
  <si>
    <t>Subramanya Venkat Sumukh</t>
  </si>
  <si>
    <t>subramanya.s@gmail.com</t>
  </si>
  <si>
    <t>Ravi Gururaj</t>
  </si>
  <si>
    <t>ravi@qikpod.com</t>
  </si>
  <si>
    <t>Ankur Singla</t>
  </si>
  <si>
    <t>singla.ankur@gmail.com</t>
  </si>
  <si>
    <t>Rohit M A</t>
  </si>
  <si>
    <t>rohit@cloudninecare.com</t>
  </si>
  <si>
    <t>Aravind Sanka</t>
  </si>
  <si>
    <t>aravind.sanka@gmail.com</t>
  </si>
  <si>
    <t>Amiya Pathak</t>
  </si>
  <si>
    <t>amiya@ezcred.in</t>
  </si>
  <si>
    <t>Anurakt Jain</t>
  </si>
  <si>
    <t>anurakt@klubworks.com</t>
  </si>
  <si>
    <t>Natrajan Ranganathan</t>
  </si>
  <si>
    <t>divyanat@gmail.com</t>
  </si>
  <si>
    <t>Manish Dugar</t>
  </si>
  <si>
    <t>manish.dugar@gmail.com</t>
  </si>
  <si>
    <t>Raveen Sastry</t>
  </si>
  <si>
    <t>raveen.sastry@gmail.com</t>
  </si>
  <si>
    <t>Anand Sudarshan</t>
  </si>
  <si>
    <t>anand.sudarshan@outlook.com</t>
  </si>
  <si>
    <t>Akash Gehani</t>
  </si>
  <si>
    <t>akash@instamojo.com</t>
  </si>
  <si>
    <t>Vish Sathappan</t>
  </si>
  <si>
    <t>vish.sathappan@timesgroup.com</t>
  </si>
  <si>
    <t>Abhay Hanjura</t>
  </si>
  <si>
    <t>abhay@licious.in</t>
  </si>
  <si>
    <t>Khadim Batti</t>
  </si>
  <si>
    <t>khadim@whatfix.com</t>
  </si>
  <si>
    <t>Govind Rajan</t>
  </si>
  <si>
    <t>vgovind@lotusroofings.com</t>
  </si>
  <si>
    <t>Nitin Gupta</t>
  </si>
  <si>
    <t>nitin1060iiit@gmail.com</t>
  </si>
  <si>
    <t>Sameer Nigam</t>
  </si>
  <si>
    <t>sameer@phonepe.com</t>
  </si>
  <si>
    <t>Vinod Keni</t>
  </si>
  <si>
    <t>vkeni@aquariangroup.com</t>
  </si>
  <si>
    <t>Kiran Vasireddy</t>
  </si>
  <si>
    <t>vasireddy.kiran@gmail.com</t>
  </si>
  <si>
    <t>Revant Bhate</t>
  </si>
  <si>
    <t>revant.bhate@gmail.com</t>
  </si>
  <si>
    <t>Roman Saini</t>
  </si>
  <si>
    <t>roman@unacademy.in</t>
  </si>
  <si>
    <t>Piyush Shah</t>
  </si>
  <si>
    <t>piyush.shah@inmobi.com</t>
  </si>
  <si>
    <t>Jatin Mazalcar</t>
  </si>
  <si>
    <t>jatin@fashinza.com</t>
  </si>
  <si>
    <t>Umang Bedi</t>
  </si>
  <si>
    <t>umang.bedi@gmail.com</t>
  </si>
  <si>
    <t>Meena Ganesh</t>
  </si>
  <si>
    <t>meenaganesh031@gmail.com</t>
  </si>
  <si>
    <t>Subrata Mitra</t>
  </si>
  <si>
    <t>smitra@accel.com</t>
  </si>
  <si>
    <t>Amod Malviya</t>
  </si>
  <si>
    <t>amod.malviya@udaan.com</t>
  </si>
  <si>
    <t>Vipul Parekh</t>
  </si>
  <si>
    <t>vipul@bigbasket.com</t>
  </si>
  <si>
    <t>Ishendra Agarwal</t>
  </si>
  <si>
    <t>ishendra@giva.co</t>
  </si>
  <si>
    <t>Archana Priyadarshini</t>
  </si>
  <si>
    <t>archana@maxar.vc</t>
  </si>
  <si>
    <t>Vijay Chandru</t>
  </si>
  <si>
    <t>chandru@strandls.com</t>
  </si>
  <si>
    <t>Siva Kumar Tangudu</t>
  </si>
  <si>
    <t>sivakumar.tangudu@gmail.com</t>
  </si>
  <si>
    <t>Mahesh Parsuraman</t>
  </si>
  <si>
    <t>mahesh@amicuscapital.in</t>
  </si>
  <si>
    <t>Rohit Jain</t>
  </si>
  <si>
    <t>rohitjain@gmail.com</t>
  </si>
  <si>
    <t>Pranav Pai</t>
  </si>
  <si>
    <t>pranav@3one4capital.com</t>
  </si>
  <si>
    <t>Aneesh Reddy</t>
  </si>
  <si>
    <t>aneesh.boddu@gmail.com</t>
  </si>
  <si>
    <t>Sumit Jain</t>
  </si>
  <si>
    <t>sumit123.j@gmail.com</t>
  </si>
  <si>
    <t>Harsh Jain</t>
  </si>
  <si>
    <t>harsh.jain@groww.in</t>
  </si>
  <si>
    <t>Vikas Malpani</t>
  </si>
  <si>
    <t>vikas.malpani@gmail.com</t>
  </si>
  <si>
    <t>Sharad Sharma</t>
  </si>
  <si>
    <t>sharad@ispirt.in</t>
  </si>
  <si>
    <t>Srikanth Sundararajan</t>
  </si>
  <si>
    <t>srik@ventureast.net</t>
  </si>
  <si>
    <t>Ajay Prabhu</t>
  </si>
  <si>
    <t>ajay.prabhu@quest-global.com</t>
  </si>
  <si>
    <t>Manish Kheterpal</t>
  </si>
  <si>
    <t>manish@waterbridge.vc</t>
  </si>
  <si>
    <t>Shanti Mohan</t>
  </si>
  <si>
    <t>shanti@letsventure.com</t>
  </si>
  <si>
    <t>Vijay Rajagopal</t>
  </si>
  <si>
    <t>vijay.rajagopal@gmail.com</t>
  </si>
  <si>
    <t>Naveen Tewari</t>
  </si>
  <si>
    <t>naveen.tewari@glance.com</t>
  </si>
  <si>
    <t>Shashank Udupa</t>
  </si>
  <si>
    <t>shashank@avalonlabs.co</t>
  </si>
  <si>
    <t>Rahul Chari</t>
  </si>
  <si>
    <t>rahul@phonepe.com</t>
  </si>
  <si>
    <t>Shashank Kumar</t>
  </si>
  <si>
    <t>shashank.kumar@razorpay.com</t>
  </si>
  <si>
    <t>Mukesh Bansal</t>
  </si>
  <si>
    <t>mukesh@curefit.com</t>
  </si>
  <si>
    <t>Ranjeeth Radhakrishnan</t>
  </si>
  <si>
    <t>ranjit.rk@gmail.com</t>
  </si>
  <si>
    <t>Adithya Bharadwaj</t>
  </si>
  <si>
    <t>adithya@anicutcapital.com</t>
  </si>
  <si>
    <t>Sanjay Sunku</t>
  </si>
  <si>
    <t>sanjaysunku@gmail.com</t>
  </si>
  <si>
    <t>Sandeep Acharya</t>
  </si>
  <si>
    <t>sandeepacharya16@gmail.com</t>
  </si>
  <si>
    <t>Gaurav Bhalotia</t>
  </si>
  <si>
    <t>gaurav.bhalotia@gmail.com</t>
  </si>
  <si>
    <t>Krishna Hegde</t>
  </si>
  <si>
    <t>krishna.hegde@gmail.com</t>
  </si>
  <si>
    <t>Kulin Shah</t>
  </si>
  <si>
    <t>shah.kulin@gmail.com</t>
  </si>
  <si>
    <t>Aditya Somani</t>
  </si>
  <si>
    <t>aditya.somani@gmail.com</t>
  </si>
  <si>
    <t>Pravin Agarwala</t>
  </si>
  <si>
    <t>pravin.agarwala@gmail.com</t>
  </si>
  <si>
    <t>Rohit Prakash</t>
  </si>
  <si>
    <t>rohitprakash@gmail.com</t>
  </si>
  <si>
    <t>Rohit Taneja</t>
  </si>
  <si>
    <t>discovers.rohit@gmail.com</t>
  </si>
  <si>
    <t>Sudhir Sethi</t>
  </si>
  <si>
    <t>sudhir_sethi@idgvcindia.com</t>
  </si>
  <si>
    <t>Anurag Jain</t>
  </si>
  <si>
    <t>anurag@kredx.com</t>
  </si>
  <si>
    <t>Rahul Maheshwari</t>
  </si>
  <si>
    <t>rahul@beenext.com</t>
  </si>
  <si>
    <t>Richa Kar</t>
  </si>
  <si>
    <t>kar.richa@gmail.com</t>
  </si>
  <si>
    <t>Nimish Sanghi</t>
  </si>
  <si>
    <t>nimish.sanghi@gmail.com</t>
  </si>
  <si>
    <t>Prashant Singh</t>
  </si>
  <si>
    <t>prashant@leadsquared.com</t>
  </si>
  <si>
    <t>Saikiran Krishnamurthy</t>
  </si>
  <si>
    <t>saiki@xto10x.com</t>
  </si>
  <si>
    <t>Kalpana Tatavarti</t>
  </si>
  <si>
    <t>kalpana@parityconsulting.in</t>
  </si>
  <si>
    <t>Tonmay Shingal</t>
  </si>
  <si>
    <t>tonmoy@gmail.com</t>
  </si>
  <si>
    <t>Ramakant Sharma</t>
  </si>
  <si>
    <t>ramakant.sharma@gmail.com</t>
  </si>
  <si>
    <t>Khadim Bhatti</t>
  </si>
  <si>
    <t>Gaurav Munjal</t>
  </si>
  <si>
    <t>gaurav@unacademy.com</t>
  </si>
  <si>
    <t>Abhishek Kishore Gupta</t>
  </si>
  <si>
    <t>Bala Parthasarathy</t>
  </si>
  <si>
    <t>balap0@gmail.com</t>
  </si>
  <si>
    <t>Sai Srinivas Kiran G</t>
  </si>
  <si>
    <t>sai@mplgaming.com</t>
  </si>
  <si>
    <t>Ganapathy Subramaniam</t>
  </si>
  <si>
    <t>gani18@gmail.com</t>
  </si>
  <si>
    <t>Ramesh Shah</t>
  </si>
  <si>
    <t>rk@rkgroup.biz</t>
  </si>
  <si>
    <t>Narasimha murthy</t>
  </si>
  <si>
    <t>lnmurthy74@gmail.com</t>
  </si>
  <si>
    <t>Keshav Baljee</t>
  </si>
  <si>
    <t>keshav.baljee@gmail.com</t>
  </si>
  <si>
    <t>Dhruv Gupta</t>
  </si>
  <si>
    <t>dhruv@orangehealth.in</t>
  </si>
  <si>
    <t>Dilipkumar Khandelwal</t>
  </si>
  <si>
    <t>kkdilip@hotmail.com</t>
  </si>
  <si>
    <t>Ishan Bansal</t>
  </si>
  <si>
    <t>ishan.bansal@groww.in</t>
  </si>
  <si>
    <t>Nilesh Patil</t>
  </si>
  <si>
    <t>toory.patel@gmail.com</t>
  </si>
  <si>
    <t>Mohandas Pai</t>
  </si>
  <si>
    <t>mohan.pai@manipalglobal.com</t>
  </si>
  <si>
    <t>Hemesh Singh</t>
  </si>
  <si>
    <t>hemesh@unacademy.in</t>
  </si>
  <si>
    <t>Afsal Salu</t>
  </si>
  <si>
    <t>afsal.salu@gmail.com</t>
  </si>
  <si>
    <t>Madan Achutha Padaki</t>
  </si>
  <si>
    <t>madan.padaki@outlook.com</t>
  </si>
  <si>
    <t>Rishi Vasudev</t>
  </si>
  <si>
    <t>rishi.vasudev@gmail.com</t>
  </si>
  <si>
    <t>Shubham Gupta</t>
  </si>
  <si>
    <t>shubg87@gmail.com</t>
  </si>
  <si>
    <t>Aakash Kumar</t>
  </si>
  <si>
    <t>Virendra Gupta</t>
  </si>
  <si>
    <t>virendrag@gmail.com</t>
  </si>
  <si>
    <t>Nagaraja Prakasam</t>
  </si>
  <si>
    <t>nagapr@gmail.com</t>
  </si>
  <si>
    <t>Vidit Aatrey</t>
  </si>
  <si>
    <t>vidit.aatrey@meesho.com</t>
  </si>
  <si>
    <t>Avijeet Aligathi</t>
  </si>
  <si>
    <t>avi@byg.co.in</t>
  </si>
  <si>
    <t>Lalit Keshre</t>
  </si>
  <si>
    <t>lalit@groww.in</t>
  </si>
  <si>
    <t>Aloknath De</t>
  </si>
  <si>
    <t>alokde_telecom@yahoo.co.in</t>
  </si>
  <si>
    <t>Ravindra Kumar</t>
  </si>
  <si>
    <t>ravindrakumar8088@gmail.com</t>
  </si>
  <si>
    <t>Swapnil Jain</t>
  </si>
  <si>
    <t>swapniljain@atherenergy.com</t>
  </si>
  <si>
    <t>Naveen Gupta</t>
  </si>
  <si>
    <t>naveen914@gmail.com</t>
  </si>
  <si>
    <t>Rohit Bafna</t>
  </si>
  <si>
    <t>rohitbfn91@gmail.com</t>
  </si>
  <si>
    <t>Rashmi Daga</t>
  </si>
  <si>
    <t>rashmi@freshmenu.com</t>
  </si>
  <si>
    <t>Anshul Rai</t>
  </si>
  <si>
    <t>anshul@happay.com</t>
  </si>
  <si>
    <t>Baskar Subramanina</t>
  </si>
  <si>
    <t>baskar@amagi.com</t>
  </si>
  <si>
    <t>Ravi Machani</t>
  </si>
  <si>
    <t>ravi@ssssprings.com</t>
  </si>
  <si>
    <t>Suumit Shah</t>
  </si>
  <si>
    <t>suumit@rankz.io</t>
  </si>
  <si>
    <t>Banuprasad Dhanakoti</t>
  </si>
  <si>
    <t>banudk@gmail.com</t>
  </si>
  <si>
    <t>Vikalp Sahni</t>
  </si>
  <si>
    <t>vikalpsahni@gmail.com</t>
  </si>
  <si>
    <t>Raghavendra Prasad Ts</t>
  </si>
  <si>
    <t>tsrprasad@gmail.com</t>
  </si>
  <si>
    <t>Kanika Mayar</t>
  </si>
  <si>
    <t>kanikamayar@gmail.com</t>
  </si>
  <si>
    <t>Bhargavi V</t>
  </si>
  <si>
    <t>bhargavi.vkvijayakumar@gmail.com</t>
  </si>
  <si>
    <t>M V Krishnan</t>
  </si>
  <si>
    <t>mv.krishnan@gmail.com</t>
  </si>
  <si>
    <t>Saran Chatterjee</t>
  </si>
  <si>
    <t>cs@housejoy.in</t>
  </si>
  <si>
    <t>Saurabh Agarwal</t>
  </si>
  <si>
    <t>agrsaurabh19@gmail.com</t>
  </si>
  <si>
    <t>Tanay Tayal</t>
  </si>
  <si>
    <t>tanay@moonfroglabs.com</t>
  </si>
  <si>
    <t>Abhijit Kane</t>
  </si>
  <si>
    <t>abhijitkane@gmail.com</t>
  </si>
  <si>
    <t>Anubhav Jain</t>
  </si>
  <si>
    <t>anubhav1106@gmail.com</t>
  </si>
  <si>
    <t>Kushal Agrawal</t>
  </si>
  <si>
    <t>ag.kushal@gmail.com</t>
  </si>
  <si>
    <t>Ashutosh Lawania</t>
  </si>
  <si>
    <t>ashutosh@mfine.co</t>
  </si>
  <si>
    <t>Balakrishna Adiga</t>
  </si>
  <si>
    <t>badiga@gmail.com</t>
  </si>
  <si>
    <t>Rajeev Krishnan</t>
  </si>
  <si>
    <t>rajeevkrish@gmail.com</t>
  </si>
  <si>
    <t>Pratik Poddar</t>
  </si>
  <si>
    <t>pratik@nexusvp.com</t>
  </si>
  <si>
    <t>Bhushan Patil</t>
  </si>
  <si>
    <t>bhushan2000@hotmail.com</t>
  </si>
  <si>
    <t>Sidharth Gupta</t>
  </si>
  <si>
    <t>sidharth@treebohotels.com</t>
  </si>
  <si>
    <t>Prashant Sachan</t>
  </si>
  <si>
    <t>prashant.sachan@appsforbharat.com</t>
  </si>
  <si>
    <t>Sankalp Saxena</t>
  </si>
  <si>
    <t>sankalp.saxena@gmail.com</t>
  </si>
  <si>
    <t>Anil Menon</t>
  </si>
  <si>
    <t>blranilmenon@gmail.com</t>
  </si>
  <si>
    <t>Bijou Kurien</t>
  </si>
  <si>
    <t>bijoukurien@gmail.com</t>
  </si>
  <si>
    <t>Priya Sharma</t>
  </si>
  <si>
    <t>priya@zestmoney.in</t>
  </si>
  <si>
    <t>Tarun Mehta</t>
  </si>
  <si>
    <t>tarun@atherenergy.com</t>
  </si>
  <si>
    <t>Pulkit Jain</t>
  </si>
  <si>
    <t>pulkit.jain@vedantu.com</t>
  </si>
  <si>
    <t>Kunal Walia</t>
  </si>
  <si>
    <t>kwalia@khetal.com</t>
  </si>
  <si>
    <t>Shekhar Hanumanthasetty</t>
  </si>
  <si>
    <t>shekhar@accel.com</t>
  </si>
  <si>
    <t>Adhvith Dhuddu</t>
  </si>
  <si>
    <t>adhvith@alivenow.in</t>
  </si>
  <si>
    <t>Shradha Sharma</t>
  </si>
  <si>
    <t>shradha@yourstory.com</t>
  </si>
  <si>
    <t>Anand Daniel</t>
  </si>
  <si>
    <t>anand@accel.com</t>
  </si>
  <si>
    <t>Ankit Tomar</t>
  </si>
  <si>
    <t>ankittomar@gmail.com</t>
  </si>
  <si>
    <t>Reeju Datta</t>
  </si>
  <si>
    <t>reeju@gocashfree.com</t>
  </si>
  <si>
    <t>Chaitanya Chitta</t>
  </si>
  <si>
    <t>cc@dropkaffe.com</t>
  </si>
  <si>
    <t>Gaurav Pushkar</t>
  </si>
  <si>
    <t>gpushkariitd@gmail.com</t>
  </si>
  <si>
    <t>Anuj Kalra</t>
  </si>
  <si>
    <t>kalra.anuj@gmail.com</t>
  </si>
  <si>
    <t>Ganesh Rengaswamy</t>
  </si>
  <si>
    <t>grengaswamy@mba2006.hbs.edu</t>
  </si>
  <si>
    <t>Samit Khanna</t>
  </si>
  <si>
    <t>samit.khanna@googlemail.com</t>
  </si>
  <si>
    <t>Sambhav Jain</t>
  </si>
  <si>
    <t>sambhavjain@fampay.in</t>
  </si>
  <si>
    <t>Mahesh Pratapneni</t>
  </si>
  <si>
    <t>mahesh@medgenome.com</t>
  </si>
  <si>
    <t>Hitesh Gupta</t>
  </si>
  <si>
    <t>hitesh.kgupta@gmail.com</t>
  </si>
  <si>
    <t>Sanjay Nadkarni</t>
  </si>
  <si>
    <t>sanjay@oyeteam.com</t>
  </si>
  <si>
    <t>Hyderabad</t>
  </si>
  <si>
    <t>Rathnakar Samavedam</t>
  </si>
  <si>
    <t>rathnakars@gmail.com</t>
  </si>
  <si>
    <t>Srinivas Aluri</t>
  </si>
  <si>
    <t>aluris@gmail.com</t>
  </si>
  <si>
    <t>Ramprasadh Kothandaraman</t>
  </si>
  <si>
    <t>kothandaraman.ramprasadh@gmail.com</t>
  </si>
  <si>
    <t>Sanjay Jesrani</t>
  </si>
  <si>
    <t>sanjay.jesrani@gmail.com</t>
  </si>
  <si>
    <t>Pavan Kumar</t>
  </si>
  <si>
    <t>duvvapavan.kumar@gmail.com</t>
  </si>
  <si>
    <t>Habeeb Mahaboob</t>
  </si>
  <si>
    <t>habeebcm@gmail.com</t>
  </si>
  <si>
    <t>Silus Reddy Chintapalli</t>
  </si>
  <si>
    <t>silusreddy@gmail.com</t>
  </si>
  <si>
    <t>Saurav Panda</t>
  </si>
  <si>
    <t>saurav.panda@gmail.com</t>
  </si>
  <si>
    <t>Abhishek Srivastava</t>
  </si>
  <si>
    <t>sunshines1801@gmail.com</t>
  </si>
  <si>
    <t>Devansh Alijar</t>
  </si>
  <si>
    <t>cdevansh@gmail.com</t>
  </si>
  <si>
    <t>Sreekanth Lapala</t>
  </si>
  <si>
    <t>sreekanthl@dextara.com</t>
  </si>
  <si>
    <t>Anil Kumar Siddu</t>
  </si>
  <si>
    <t>anil@teamventuresindia.com</t>
  </si>
  <si>
    <t>Pradeep Mittal</t>
  </si>
  <si>
    <t>pradeep@greatfour.com</t>
  </si>
  <si>
    <t>Sarath Sura</t>
  </si>
  <si>
    <t>sarath.sura@gmail.com</t>
  </si>
  <si>
    <t>Abhijeet Pai</t>
  </si>
  <si>
    <t>abhijeet.pai@puzzolana.net</t>
  </si>
  <si>
    <t>Srinivas Rao Koganti</t>
  </si>
  <si>
    <t>skoganti99@gmail.com</t>
  </si>
  <si>
    <t>Vamsee Koneru</t>
  </si>
  <si>
    <t>vamsi.koneru@gmail.com</t>
  </si>
  <si>
    <t>Tirumala Gudla</t>
  </si>
  <si>
    <t>gtkasinag2@gmail.com</t>
  </si>
  <si>
    <t>Aditya Vuchi</t>
  </si>
  <si>
    <t>avuchi@gmail.com</t>
  </si>
  <si>
    <t>Ramanaidu Rana Daggubati</t>
  </si>
  <si>
    <t>rana@sureshproductions.com</t>
  </si>
  <si>
    <t>Swastik Bihani</t>
  </si>
  <si>
    <t>swastik@simility.com</t>
  </si>
  <si>
    <t>Bharath Maguluri</t>
  </si>
  <si>
    <t>bharath.maguluri@gmail.com</t>
  </si>
  <si>
    <t>Vivekananda Nareddula</t>
  </si>
  <si>
    <t>vivek.nrt@gmail.com</t>
  </si>
  <si>
    <t>Viiveck Verma</t>
  </si>
  <si>
    <t>viiveckverma@gmail.com</t>
  </si>
  <si>
    <t>Pankaj Bhagat</t>
  </si>
  <si>
    <t>pankaj01@gmail.com</t>
  </si>
  <si>
    <t>Kanthi Dutt</t>
  </si>
  <si>
    <t>kanthidutt@sustainkart.com</t>
  </si>
  <si>
    <t>Shreekant Mandke</t>
  </si>
  <si>
    <t>shreekantmandke@hotmail.com</t>
  </si>
  <si>
    <t>Anand Arun Deshpande</t>
  </si>
  <si>
    <t>deshpande.d@gmail.com</t>
  </si>
  <si>
    <t>Phani Raj Narayanam</t>
  </si>
  <si>
    <t>phaninraj@gmail.com</t>
  </si>
  <si>
    <t>Prabhjot Kaur</t>
  </si>
  <si>
    <t>prabhjot@esmito.co.in</t>
  </si>
  <si>
    <t>Sri Subhash Yerneni</t>
  </si>
  <si>
    <t>subhashyerneni@gmail.com</t>
  </si>
  <si>
    <t>Abhishek Gaddhyan</t>
  </si>
  <si>
    <t>gaddhyan.abhishek@gmail.com</t>
  </si>
  <si>
    <t>Narsi Reddy Posham</t>
  </si>
  <si>
    <t>pnarsi@gmail.com</t>
  </si>
  <si>
    <t>Saina Nehwal</t>
  </si>
  <si>
    <t>bandana@fairplaysports.in</t>
  </si>
  <si>
    <t>Rahul Jindal</t>
  </si>
  <si>
    <t>jindal.rahul@gmail.com</t>
  </si>
  <si>
    <t>Kondakalla Prashanth Reddy</t>
  </si>
  <si>
    <t>prashanth@clickwinks.com</t>
  </si>
  <si>
    <t>Vijay Datt</t>
  </si>
  <si>
    <t>vijay.datt@citadelgroup.in</t>
  </si>
  <si>
    <t>Ram Chaitanya Reddy Gunapati</t>
  </si>
  <si>
    <t>8rcreddy@gmail.com</t>
  </si>
  <si>
    <t>Joydeep Ponugoti</t>
  </si>
  <si>
    <t>joydeep.ponugoti@gmail.com</t>
  </si>
  <si>
    <t>Amul Sanghani</t>
  </si>
  <si>
    <t>amul@uniagro.in</t>
  </si>
  <si>
    <t>Mahesh Godi</t>
  </si>
  <si>
    <t>mahesh.godi@godienergy.com</t>
  </si>
  <si>
    <t>Srinubabu Gedela</t>
  </si>
  <si>
    <t>ceo@pulsus.com</t>
  </si>
  <si>
    <t>Sunil K</t>
  </si>
  <si>
    <t>sunilk@dhruvsoft.com</t>
  </si>
  <si>
    <t>S Gangadhararao Boppana</t>
  </si>
  <si>
    <t>boppana.gangadhar@gmail.com</t>
  </si>
  <si>
    <t>Prabhakar Reddy Dokuru</t>
  </si>
  <si>
    <t>pramoneel@yahoo.co.in</t>
  </si>
  <si>
    <t>Ravi Jain</t>
  </si>
  <si>
    <t>ravi.jain@gmail.com</t>
  </si>
  <si>
    <t>Chennapa Naidu Darapaneni</t>
  </si>
  <si>
    <t>naidudc@gmail.com</t>
  </si>
  <si>
    <t>Sudhakar Reddy</t>
  </si>
  <si>
    <t>seshavataram.v@abhibus.com</t>
  </si>
  <si>
    <t>Harman Chadha</t>
  </si>
  <si>
    <t>harman.1986@gmail.com</t>
  </si>
  <si>
    <t>Vamshi Reddy</t>
  </si>
  <si>
    <t>vamshi.banda@gmail.com</t>
  </si>
  <si>
    <t>Vikrum Srivastavaa</t>
  </si>
  <si>
    <t>vikrumsrivastava19@gmail.com</t>
  </si>
  <si>
    <t>Subram Kapoor</t>
  </si>
  <si>
    <t>subram@singularitystrategic.in</t>
  </si>
  <si>
    <t>Venkat Kamlakar Bundla</t>
  </si>
  <si>
    <t>venkatk@garphi.com</t>
  </si>
  <si>
    <t>Rohit Chennamaneni</t>
  </si>
  <si>
    <t>rohit@darwinbox.in</t>
  </si>
  <si>
    <t>Sandeep Srivastava</t>
  </si>
  <si>
    <t>sandeep.srivastava@iitbombay.org</t>
  </si>
  <si>
    <t>Madhuri Jain</t>
  </si>
  <si>
    <t>madhuri24jain@gmail.com</t>
  </si>
  <si>
    <t>Madhur G</t>
  </si>
  <si>
    <t>madhur.krishna@gmail.com</t>
  </si>
  <si>
    <t>Srinivas Reddy Bokka</t>
  </si>
  <si>
    <t>bsrbegin@gmail.com</t>
  </si>
  <si>
    <t>Bhaavana Pinisetti</t>
  </si>
  <si>
    <t>bhaavana.p@gmail.com</t>
  </si>
  <si>
    <t>Gaurav Kalya</t>
  </si>
  <si>
    <t>gauravkalya@gmail.com</t>
  </si>
  <si>
    <t>Reddy Hemant</t>
  </si>
  <si>
    <t>mhemantreddy@hotmail.com</t>
  </si>
  <si>
    <t>Ananth Ssv</t>
  </si>
  <si>
    <t>ananth@qentelli.com</t>
  </si>
  <si>
    <t>Rajesh Manthena</t>
  </si>
  <si>
    <t>rajeshv_m@hotmail.com</t>
  </si>
  <si>
    <t>Kothapalli Kishore Kumar</t>
  </si>
  <si>
    <t>kishore21k@gmail.com</t>
  </si>
  <si>
    <t>Anu Acharya</t>
  </si>
  <si>
    <t>anuacharya@gmail.com</t>
  </si>
  <si>
    <t>Anup Rathi</t>
  </si>
  <si>
    <t>anuprathi@yahoo.com</t>
  </si>
  <si>
    <t>Raju Vanapala</t>
  </si>
  <si>
    <t>raju@way2online.net</t>
  </si>
  <si>
    <t>Rimpal Chawla</t>
  </si>
  <si>
    <t>rimpalchawla@gmail.com</t>
  </si>
  <si>
    <t>Rajeev Shroff</t>
  </si>
  <si>
    <t>rajeev.shroff@cupela.com</t>
  </si>
  <si>
    <t>Amit Kumar</t>
  </si>
  <si>
    <t>amit.kumar@dnares.in</t>
  </si>
  <si>
    <t>Manish Mittal</t>
  </si>
  <si>
    <t>manishsm@gmail.com</t>
  </si>
  <si>
    <t>Anil Kumar Pallala</t>
  </si>
  <si>
    <t>anilpallala@gmail.com</t>
  </si>
  <si>
    <t>Sreenivasa Reddy Musani</t>
  </si>
  <si>
    <t>musani@ektha.com</t>
  </si>
  <si>
    <t>Vikramadithya Gourineni</t>
  </si>
  <si>
    <t>vg@amararaja.com</t>
  </si>
  <si>
    <t>Kiran Gadela</t>
  </si>
  <si>
    <t>kiran.surya@gmail.com</t>
  </si>
  <si>
    <t>Gautam Nimmagadda</t>
  </si>
  <si>
    <t>gautam@quixy.com</t>
  </si>
  <si>
    <t>Ravi Athmakuri</t>
  </si>
  <si>
    <t>rathmakuri@lemongrassconsulting.com</t>
  </si>
  <si>
    <t>Saral Talwar</t>
  </si>
  <si>
    <t>saral@talwargroup.com</t>
  </si>
  <si>
    <t>Akash Kulkarni</t>
  </si>
  <si>
    <t>akash@whatiflabs.co</t>
  </si>
  <si>
    <t>Suresh Kumar</t>
  </si>
  <si>
    <t>creative.bv@gmail.com</t>
  </si>
  <si>
    <t>Anirban Mukherjee</t>
  </si>
  <si>
    <t>anirnm@gmail.com</t>
  </si>
  <si>
    <t>Sreedhar Peddineni</t>
  </si>
  <si>
    <t>sp@gtmbuddy.ai</t>
  </si>
  <si>
    <t>Rahul Chowdhury</t>
  </si>
  <si>
    <t>rahulchowdhury1877@gmail.com</t>
  </si>
  <si>
    <t>Devesh Sreenivasan</t>
  </si>
  <si>
    <t>deveshhh@gmail.com</t>
  </si>
  <si>
    <t>Nishant Jain</t>
  </si>
  <si>
    <t>nishant.jain@bizacuity.com</t>
  </si>
  <si>
    <t>Sandip Patnaik</t>
  </si>
  <si>
    <t>sandip.patnaik@jll.com</t>
  </si>
  <si>
    <t>Rajat Jain</t>
  </si>
  <si>
    <t>rajat@itivent.com</t>
  </si>
  <si>
    <t>Anil Bhansali</t>
  </si>
  <si>
    <t>abhansali@google.com</t>
  </si>
  <si>
    <t>Ramesh Byrapaneni</t>
  </si>
  <si>
    <t>ramesh.byrapaneni@endiya.com</t>
  </si>
  <si>
    <t>Srinivas Kollipara</t>
  </si>
  <si>
    <t>srinivas@acceleratingindia.com</t>
  </si>
  <si>
    <t>Sarathchandra Bhargav Jiguru</t>
  </si>
  <si>
    <t>sarath.j9@gmail.com</t>
  </si>
  <si>
    <t>Neha Jain</t>
  </si>
  <si>
    <t>canehajain2008@gmail.com</t>
  </si>
  <si>
    <t>Vinayender T</t>
  </si>
  <si>
    <t>drvins@gmail.com</t>
  </si>
  <si>
    <t>Yamit Mehta</t>
  </si>
  <si>
    <t>yamitmehta@rediffmail.com</t>
  </si>
  <si>
    <t>Vikram Vuppala</t>
  </si>
  <si>
    <t>vikram@nephroplus.com</t>
  </si>
  <si>
    <t>Ranvijay Lamba</t>
  </si>
  <si>
    <t>ranvijay@hotmail.com</t>
  </si>
  <si>
    <t>Jeevak Gupta</t>
  </si>
  <si>
    <t>jeevakpub@gmail.com</t>
  </si>
  <si>
    <t>Sravan Kumar</t>
  </si>
  <si>
    <t>ellite007@gmail.com</t>
  </si>
  <si>
    <t>Ravi Mittal</t>
  </si>
  <si>
    <t>ravemittal@gmail.com</t>
  </si>
  <si>
    <t>Atul Sharma</t>
  </si>
  <si>
    <t>atul@ozonetel.com</t>
  </si>
  <si>
    <t>Vineel Reddy Pindi</t>
  </si>
  <si>
    <t>pindivineelreddy@gmail.com</t>
  </si>
  <si>
    <t>Deepak Menon</t>
  </si>
  <si>
    <t>deepakamenon@gmail.com</t>
  </si>
  <si>
    <t>Harinder B</t>
  </si>
  <si>
    <t>harinder.b@gmail.com</t>
  </si>
  <si>
    <t>Devansh Shah</t>
  </si>
  <si>
    <t>devansh.shah@research.iiit.ac.in</t>
  </si>
  <si>
    <t>Sachin Vijay</t>
  </si>
  <si>
    <t>sachin.vijayvargia@gmail.com</t>
  </si>
  <si>
    <t>Sanjeev Kosaraju</t>
  </si>
  <si>
    <t>sanjeevkosaraju@gmail.com</t>
  </si>
  <si>
    <t>Akhil Draksharapu</t>
  </si>
  <si>
    <t>meet2akhil@gmail.com</t>
  </si>
  <si>
    <t>Anil Nama</t>
  </si>
  <si>
    <t>anilnama@gmail.com</t>
  </si>
  <si>
    <t>Ravi Bhaskurani</t>
  </si>
  <si>
    <t>raveendraiah@gmail.com</t>
  </si>
  <si>
    <t>Ashok Bathu</t>
  </si>
  <si>
    <t>ab@websoc.co.in</t>
  </si>
  <si>
    <t>Anand Nagloor</t>
  </si>
  <si>
    <t>nagloor@gmail.com</t>
  </si>
  <si>
    <t>Swagat Irsale</t>
  </si>
  <si>
    <t>swagat.irsale@gmail.com</t>
  </si>
  <si>
    <t>Bharath Reddy Solipuram</t>
  </si>
  <si>
    <t>dockfish@gmail.com</t>
  </si>
  <si>
    <t>Souri Challa</t>
  </si>
  <si>
    <t>souri@ascendpath.com</t>
  </si>
  <si>
    <t>Raghu Babu G</t>
  </si>
  <si>
    <t>raghu@rna-cs.com</t>
  </si>
  <si>
    <t>Shashank Gupta</t>
  </si>
  <si>
    <t>shashank201091@gmail.com</t>
  </si>
  <si>
    <t>Anand Yati</t>
  </si>
  <si>
    <t>anandyati@yahoo.com</t>
  </si>
  <si>
    <t>Vineeta Wadhwani Gupta</t>
  </si>
  <si>
    <t>vineeta.wadhwani@gmail.com</t>
  </si>
  <si>
    <t>Smita Pawar</t>
  </si>
  <si>
    <t>vishwanath.smita@gmail.com</t>
  </si>
  <si>
    <t>Tarun Hinduja</t>
  </si>
  <si>
    <t>tarun@fireboltentertainment.com</t>
  </si>
  <si>
    <t>Pawan Kumar Chandana</t>
  </si>
  <si>
    <t>pawan@skyroot.in</t>
  </si>
  <si>
    <t>Tauseef Khan</t>
  </si>
  <si>
    <t>takdost@gmail.com</t>
  </si>
  <si>
    <t>Sainath Gupta</t>
  </si>
  <si>
    <t>sainathgupta@gmail.com</t>
  </si>
  <si>
    <t>Rohan Yeggina</t>
  </si>
  <si>
    <t>rohan.yeggina@gmail.com</t>
  </si>
  <si>
    <t>Dinesh Koka</t>
  </si>
  <si>
    <t>dineshdkoka@gmail.com</t>
  </si>
  <si>
    <t>Sugandh Rakha</t>
  </si>
  <si>
    <t>sugandh@gmail.com</t>
  </si>
  <si>
    <t>Shruti Ajmera Reddy</t>
  </si>
  <si>
    <t>shruti.ajmera@gmail.com</t>
  </si>
  <si>
    <t>Srikanth Kolli</t>
  </si>
  <si>
    <t>srikolli123@gmail.com</t>
  </si>
  <si>
    <t>Dhiraj Kumar Sinha</t>
  </si>
  <si>
    <t>dhiraj@sucseedindovation.com</t>
  </si>
  <si>
    <t>Arnav Jain</t>
  </si>
  <si>
    <t>arnavjain995@gmail.com</t>
  </si>
  <si>
    <t>Srikar Durgi</t>
  </si>
  <si>
    <t>sdurgi17@gmail.com</t>
  </si>
  <si>
    <t>Amar Preet Singh</t>
  </si>
  <si>
    <t>amar.preet@neemans.com</t>
  </si>
  <si>
    <t>Sriram pappu</t>
  </si>
  <si>
    <t>pappusriram@gmail.com</t>
  </si>
  <si>
    <t>Uday Kiran</t>
  </si>
  <si>
    <t>udayk.pulleti@gmail.com</t>
  </si>
  <si>
    <t>Puru Modani</t>
  </si>
  <si>
    <t>pmodani@gmail.com</t>
  </si>
  <si>
    <t>Koteswara Rao Katragadda</t>
  </si>
  <si>
    <t>koti@skcsindia.com</t>
  </si>
  <si>
    <t>Founder</t>
  </si>
  <si>
    <t>ADDRESS OF FUNDED STARTUPS FOR MAIL CORRESPONDENCE</t>
  </si>
  <si>
    <t>Startup name</t>
  </si>
  <si>
    <t>Address</t>
  </si>
  <si>
    <t>LOAN</t>
  </si>
  <si>
    <t>SOMEBUDDY TECHNOLOGY</t>
  </si>
  <si>
    <t>VAIBHAV KAUSHIK</t>
  </si>
  <si>
    <t>101, SUMAN VIHAR, NEAR MHKS PETROL PUMP KAMPTEE ROAD NAGPUR 441001</t>
  </si>
  <si>
    <t>FOOD FOR U</t>
  </si>
  <si>
    <t>PIYUSH CHAURASIA</t>
  </si>
  <si>
    <t>101 SUNANDA APARTMENT PLOT NO 252 LAXMINAGAR NAGPUR 440022</t>
  </si>
  <si>
    <t>IMERIAL LUBRICANTS</t>
  </si>
  <si>
    <t>APURV DEY</t>
  </si>
  <si>
    <t>53, VAISHALI NAGAR NEAR GANESH MANDIR NAGPUR 440017</t>
  </si>
  <si>
    <t>ALANTER ELECTRIC</t>
  </si>
  <si>
    <t>AYUSH MISHRA</t>
  </si>
  <si>
    <t>PLOT NO 41, OPPSITE KHARE WORKSHOP GOLULPETH NAGPUR 440010</t>
  </si>
  <si>
    <t>SIGMATRONICS</t>
  </si>
  <si>
    <t>SIDDHARTH MISHRA</t>
  </si>
  <si>
    <t>PLOT NO 121 WELCOME SOCIETY KATOL ROAD NAGPUR 440013</t>
  </si>
  <si>
    <t xml:space="preserve">MR. SOYA </t>
  </si>
  <si>
    <t>ATUL PANDIT</t>
  </si>
  <si>
    <t xml:space="preserve">HOUSE NO 41 WARD NO-2 DAHEGAON, KHAPERKHEDA ROAD CHANKAPUR TU. SAONER </t>
  </si>
  <si>
    <t>IRA INDUSTRIES</t>
  </si>
  <si>
    <t>AKSHAY SHIRPURKAR</t>
  </si>
  <si>
    <t>JANKI KELIBAGH ROAD MAHAL NAGPUR Jinsi, kapsi khurd, Bhandara Rd, Nagpur, Maharashtra 441108</t>
  </si>
  <si>
    <t>HAPPICO FOODS</t>
  </si>
  <si>
    <t>YASH PANDE SONAL BAHILANI</t>
  </si>
  <si>
    <t xml:space="preserve">BLOCK NO 220 NEAR MATA MANDIR MAIN MARKET JARIPATKA NAGPUR </t>
  </si>
  <si>
    <t>401, Chandra Darshan, Shantawadi Ln, behind Swami Vivekananda Road, Dawood Baug, Andheri West, Mumbai, Maharashtra 400058</t>
  </si>
  <si>
    <t>EQUITY</t>
  </si>
  <si>
    <t>EMPOWR CLUB</t>
  </si>
  <si>
    <t>MEHR KOHLI</t>
  </si>
  <si>
    <t>A4 KOLBASWAMI COLONY, NEAR FRIENDS COLONY, KATOL ROAD NAGPUR 440013</t>
  </si>
  <si>
    <t xml:space="preserve">MECHHELP </t>
  </si>
  <si>
    <t>GAURAV CHAUHAN</t>
  </si>
  <si>
    <t>QTR NO 4 RAILWAY COLONY, SHASHTRI WARD, AT POST WARTHI, TAH MOHADI, PO BHANDARA 441905</t>
  </si>
  <si>
    <t>SWASTHAVYAS EMERGENCY</t>
  </si>
  <si>
    <t>SUJAL AGRAWAL</t>
  </si>
  <si>
    <t>B/3 LALITA APARTMENT NAWAB WELL LANE GOKULPETH NAGPUR 440010</t>
  </si>
  <si>
    <t>EASYWIRE</t>
  </si>
  <si>
    <t>SUMIT DANDEKAR</t>
  </si>
  <si>
    <t>WARD NO 10 TILAK PRATHAMIK SHALA ROAD SINDI RAILWAY WARDHA 442104</t>
  </si>
  <si>
    <t>FOSTER READS</t>
  </si>
  <si>
    <t>VARUN CHOPRA</t>
  </si>
  <si>
    <t>313, TENT LINE MOHAN NAGAR NAGPUR 440001</t>
  </si>
  <si>
    <t>LOAN+EQT</t>
  </si>
  <si>
    <t>BLU-E SHASHTAV BHARAT</t>
  </si>
  <si>
    <t>ASHWIN DUBEY</t>
  </si>
  <si>
    <t>PLOT NO 33 DUPLEX BEHIIND RAMDEOBABA MANDIR D5 KAPS REGENCY BAORGAON KATOL ROAD NAGPUR</t>
  </si>
  <si>
    <t>S.NO</t>
  </si>
  <si>
    <t>NAME</t>
  </si>
  <si>
    <t>DESIGNATION</t>
  </si>
  <si>
    <t>DIN</t>
  </si>
  <si>
    <t xml:space="preserve">SHYAMSUNDER FATEHLALJI RATHI </t>
  </si>
  <si>
    <t>CEO</t>
  </si>
  <si>
    <t>SATYANARAYAN NANDLAL NUWAL</t>
  </si>
  <si>
    <t>Director</t>
  </si>
  <si>
    <t>CHANDRAKANT JAYDEVSHANKAR THAKAR</t>
  </si>
  <si>
    <t>RAJENDRA BANWARILAL PUROHIT</t>
  </si>
  <si>
    <t>KAILASHCHANDRA BISESARLAL AGRAWAL</t>
  </si>
  <si>
    <t>ASHOKKUMAR BANWARILAL PACHERIWALA</t>
  </si>
  <si>
    <t>RAJENDRA MUKUNDARAO PATRIKAR</t>
  </si>
  <si>
    <t>SHASHIKANT EKNATH CHAUDHARY</t>
  </si>
  <si>
    <t>RAJESH SURESH PANDED</t>
  </si>
  <si>
    <t>RUPESH SHYAM PAIS</t>
  </si>
  <si>
    <t>PRADEEP BABULAL AGRAWAL</t>
  </si>
  <si>
    <t>STARTUP</t>
  </si>
  <si>
    <t>BLU-E</t>
  </si>
  <si>
    <t>The HomeMakers</t>
  </si>
  <si>
    <t>Aggegator for House hold services</t>
  </si>
  <si>
    <t>Himanshu Sinha Vedansh Gupta</t>
  </si>
  <si>
    <t>sinhahb@rknec.edu</t>
  </si>
  <si>
    <t>vedanshgupta06@gmail.com</t>
  </si>
  <si>
    <t>7414959116, 7028747706</t>
  </si>
  <si>
    <t>NIDHI (BIOSPECTRONICS)</t>
  </si>
  <si>
    <t>7.5 LAC</t>
  </si>
  <si>
    <t>40 lakhs</t>
  </si>
  <si>
    <t>Family Office Nagpur (Jain)</t>
  </si>
  <si>
    <t>Feb--24</t>
  </si>
  <si>
    <t>60 Lakhs</t>
  </si>
  <si>
    <t xml:space="preserve">Oyo </t>
  </si>
  <si>
    <t>Varun Dixit</t>
  </si>
  <si>
    <t xml:space="preserve">AC Battery Chrging for Domestic use. </t>
  </si>
  <si>
    <t>Mr. Varun Dixit</t>
  </si>
  <si>
    <t>Startup Internship</t>
  </si>
  <si>
    <t>Alumni Network</t>
  </si>
  <si>
    <t>Funding Support (As on date 27-Mar  2025)</t>
  </si>
  <si>
    <t>5,69,723.+M6:M1700</t>
  </si>
  <si>
    <t>Total Funds Disbursed till date; 70,56,770</t>
  </si>
  <si>
    <t>ActiveSN</t>
  </si>
  <si>
    <t>All     SN</t>
  </si>
  <si>
    <t>Incubation Summary as on March 2025</t>
  </si>
  <si>
    <t>Startups of Students from Dept of Information Technology</t>
  </si>
  <si>
    <t>Mr. Atul Pandit</t>
  </si>
  <si>
    <t>Mr. Soya</t>
  </si>
  <si>
    <t>Mr. Hritik Jain</t>
  </si>
  <si>
    <t>Uniformwala</t>
  </si>
  <si>
    <t>Mr. Tushar Khanna</t>
  </si>
  <si>
    <t>Icon Adverts</t>
  </si>
  <si>
    <t>Mr. Prathamesh Jangle</t>
  </si>
  <si>
    <t>Mr. Gitesh Narlawar</t>
  </si>
  <si>
    <t>Alumni Entrepreneur from Dept of Information Technology</t>
  </si>
  <si>
    <t>Girsons Rubber Industries</t>
  </si>
  <si>
    <t>Mr. Varun Agrawal, Director</t>
  </si>
  <si>
    <t>Mr. Arpit Agrawal, Director</t>
  </si>
  <si>
    <t>Happy Gaming</t>
  </si>
  <si>
    <t>Mr. Harish Tolani, Prop</t>
  </si>
  <si>
    <t>Pradeep Enterprises</t>
  </si>
  <si>
    <t>Mr, Rahul Taori, Prop</t>
  </si>
  <si>
    <t>Sai Enterprises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</si>
</sst>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mmmm\ yyyy"/>
    <numFmt numFmtId="165" formatCode="mmm\-d"/>
    <numFmt numFmtId="166" formatCode="dd\-mmm\-yy"/>
    <numFmt numFmtId="167" formatCode="d\-mmm\-yy"/>
    <numFmt numFmtId="168" formatCode="&quot;₹&quot;\ #,##0.00"/>
  </numFmts>
  <fonts count="64">
    <font>
      <sz val="11"/>
      <color theme="1"/>
      <name val="Calibri"/>
      <scheme val="minor"/>
    </font>
    <font>
      <sz val="11"/>
      <color rgb="FF000000"/>
      <name val="Bookman Old Style"/>
    </font>
    <font>
      <b/>
      <sz val="11"/>
      <color rgb="FF000000"/>
      <name val="Bookman Old Style"/>
    </font>
    <font>
      <sz val="11"/>
      <color theme="1"/>
      <name val="Bookman Old Style"/>
    </font>
    <font>
      <sz val="11"/>
      <name val="Calibri"/>
    </font>
    <font>
      <sz val="10"/>
      <color theme="1"/>
      <name val="Bookman Old Style"/>
    </font>
    <font>
      <b/>
      <sz val="18"/>
      <color theme="1"/>
      <name val="Bookman Old Style"/>
    </font>
    <font>
      <b/>
      <sz val="10"/>
      <color rgb="FF000000"/>
      <name val="Bookman Old Style"/>
    </font>
    <font>
      <b/>
      <sz val="10"/>
      <color theme="1"/>
      <name val="Bookman Old Style"/>
    </font>
    <font>
      <sz val="10"/>
      <color rgb="FF000000"/>
      <name val="Bookman Old Style"/>
    </font>
    <font>
      <u/>
      <sz val="10"/>
      <color rgb="FF0563C1"/>
      <name val="Bookman Old Style"/>
    </font>
    <font>
      <u/>
      <sz val="10"/>
      <color rgb="FF000000"/>
      <name val="Bookman Old Style"/>
    </font>
    <font>
      <u/>
      <sz val="10"/>
      <color theme="1"/>
      <name val="Bookman Old Style"/>
    </font>
    <font>
      <u/>
      <sz val="11"/>
      <color theme="10"/>
      <name val="Calibri"/>
    </font>
    <font>
      <u/>
      <sz val="10"/>
      <color theme="1"/>
      <name val="Bookman Old Style"/>
    </font>
    <font>
      <u/>
      <sz val="11"/>
      <color theme="10"/>
      <name val="Calibri"/>
    </font>
    <font>
      <u/>
      <sz val="11"/>
      <color theme="10"/>
      <name val="Calibri"/>
    </font>
    <font>
      <sz val="10"/>
      <color rgb="FF000000"/>
      <name val="Tahoma"/>
    </font>
    <font>
      <sz val="11"/>
      <color rgb="FF000000"/>
      <name val="Calibri"/>
    </font>
    <font>
      <sz val="11"/>
      <color theme="1"/>
      <name val="Calibri"/>
    </font>
    <font>
      <sz val="14"/>
      <color rgb="FF000000"/>
      <name val="Calibri"/>
    </font>
    <font>
      <b/>
      <sz val="14"/>
      <color rgb="FF000000"/>
      <name val="Bookman Old Style"/>
    </font>
    <font>
      <b/>
      <sz val="12"/>
      <color rgb="FF000000"/>
      <name val="Bookman Old Style"/>
    </font>
    <font>
      <sz val="24"/>
      <color rgb="FF000000"/>
      <name val="Calibri"/>
    </font>
    <font>
      <u/>
      <sz val="10"/>
      <color rgb="FF000000"/>
      <name val="Bookman Old Style"/>
    </font>
    <font>
      <u/>
      <sz val="10"/>
      <color rgb="FF0563C1"/>
      <name val="Bookman Old Style"/>
    </font>
    <font>
      <b/>
      <sz val="16"/>
      <color rgb="FF000000"/>
      <name val="Bookman Old Style"/>
    </font>
    <font>
      <sz val="12"/>
      <color rgb="FF000000"/>
      <name val="Bookman Old Style"/>
    </font>
    <font>
      <sz val="12"/>
      <color rgb="FF202124"/>
      <name val="Bookman Old Style"/>
    </font>
    <font>
      <b/>
      <sz val="14"/>
      <color rgb="FF000000"/>
      <name val="Calibri"/>
    </font>
    <font>
      <b/>
      <sz val="11"/>
      <color rgb="FF000000"/>
      <name val="Calibri"/>
    </font>
    <font>
      <b/>
      <sz val="12"/>
      <color rgb="FF000000"/>
      <name val="Calibri"/>
    </font>
    <font>
      <u/>
      <sz val="11"/>
      <color rgb="FF0563C1"/>
      <name val="Calibri"/>
    </font>
    <font>
      <u/>
      <sz val="11"/>
      <color rgb="FF0563C1"/>
      <name val="Calibri"/>
    </font>
    <font>
      <u/>
      <sz val="11"/>
      <color rgb="FF0563C1"/>
      <name val="Calibri"/>
    </font>
    <font>
      <u/>
      <sz val="11"/>
      <color rgb="FF0563C1"/>
      <name val="Calibri"/>
    </font>
    <font>
      <u/>
      <sz val="11"/>
      <color rgb="FF000000"/>
      <name val="Calibri"/>
    </font>
    <font>
      <u/>
      <sz val="11"/>
      <color rgb="FF000000"/>
      <name val="Calibri"/>
    </font>
    <font>
      <u/>
      <sz val="11"/>
      <color rgb="FF000000"/>
      <name val="Calibri"/>
    </font>
    <font>
      <u/>
      <sz val="11"/>
      <color rgb="FF0563C1"/>
      <name val="Calibri"/>
    </font>
    <font>
      <u/>
      <sz val="11"/>
      <color rgb="FF0563C1"/>
      <name val="Calibri"/>
    </font>
    <font>
      <u/>
      <sz val="11"/>
      <color rgb="FF0563C1"/>
      <name val="Calibri"/>
    </font>
    <font>
      <u/>
      <sz val="11"/>
      <color rgb="FF0563C1"/>
      <name val="Calibri"/>
    </font>
    <font>
      <sz val="11"/>
      <color rgb="FFFF0000"/>
      <name val="Calibri"/>
    </font>
    <font>
      <b/>
      <sz val="18"/>
      <color theme="1"/>
      <name val="Calibri"/>
    </font>
    <font>
      <b/>
      <sz val="11"/>
      <color theme="1"/>
      <name val="Calibri"/>
    </font>
    <font>
      <sz val="11"/>
      <color theme="1"/>
      <name val="Calibri"/>
      <scheme val="minor"/>
    </font>
    <font>
      <b/>
      <sz val="16"/>
      <color theme="1"/>
      <name val="Bookman Old Style"/>
    </font>
    <font>
      <sz val="12"/>
      <color theme="1"/>
      <name val="Calibri"/>
    </font>
    <font>
      <sz val="11"/>
      <color rgb="FF333333"/>
      <name val="Times New Roman"/>
    </font>
    <font>
      <u/>
      <sz val="10"/>
      <color rgb="FF1592E6"/>
      <name val="Times New Roman"/>
    </font>
    <font>
      <u/>
      <sz val="11"/>
      <color theme="10"/>
      <name val="Calibri"/>
      <scheme val="minor"/>
    </font>
    <font>
      <sz val="12"/>
      <color rgb="FF000000"/>
      <name val="Bookman Old Style"/>
      <family val="1"/>
    </font>
    <font>
      <sz val="14"/>
      <name val="Calibri"/>
      <family val="2"/>
    </font>
    <font>
      <b/>
      <sz val="14"/>
      <name val="Bookman Old Style"/>
      <family val="1"/>
    </font>
    <font>
      <sz val="14"/>
      <name val="Calibri"/>
      <family val="2"/>
      <scheme val="minor"/>
    </font>
    <font>
      <b/>
      <sz val="16"/>
      <name val="Bookman Old Style"/>
      <family val="1"/>
    </font>
    <font>
      <sz val="16"/>
      <name val="Calibri"/>
      <family val="2"/>
      <scheme val="minor"/>
    </font>
    <font>
      <sz val="14"/>
      <name val="Bookman Old Style"/>
      <family val="1"/>
    </font>
    <font>
      <b/>
      <sz val="14"/>
      <name val="Calibri"/>
      <family val="2"/>
    </font>
    <font>
      <b/>
      <sz val="20"/>
      <name val="Bookman Old Style"/>
      <family val="1"/>
    </font>
    <font>
      <sz val="20"/>
      <name val="Calibri"/>
      <family val="2"/>
      <scheme val="minor"/>
    </font>
    <font>
      <b/>
      <sz val="20"/>
      <name val="Calibri"/>
      <family val="2"/>
    </font>
    <font>
      <sz val="11"/>
      <color rgb="FF000000"/>
      <name val="Bookman Old Style"/>
      <family val="1"/>
    </font>
  </fonts>
  <fills count="8">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C5E0B3"/>
        <bgColor rgb="FFC5E0B3"/>
      </patternFill>
    </fill>
    <fill>
      <patternFill patternType="solid">
        <fgColor theme="0"/>
        <bgColor theme="0"/>
      </patternFill>
    </fill>
    <fill>
      <patternFill patternType="solid">
        <fgColor rgb="FFD6DCE4"/>
        <bgColor rgb="FFD6DCE4"/>
      </patternFill>
    </fill>
    <fill>
      <patternFill patternType="solid">
        <fgColor rgb="FF8EAADB"/>
        <bgColor rgb="FF8EAADB"/>
      </patternFill>
    </fill>
  </fills>
  <borders count="3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1" fillId="0" borderId="0" applyNumberFormat="0" applyFill="0" applyBorder="0" applyAlignment="0" applyProtection="0"/>
  </cellStyleXfs>
  <cellXfs count="194">
    <xf numFmtId="0" fontId="0" fillId="0" borderId="0" xfId="0" applyFont="1" applyAlignment="1"/>
    <xf numFmtId="0" fontId="1"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applyAlignment="1">
      <alignment horizontal="center" vertical="center"/>
    </xf>
    <xf numFmtId="0" fontId="3" fillId="3" borderId="7" xfId="0" applyFont="1" applyFill="1" applyBorder="1" applyAlignment="1">
      <alignment horizontal="left" vertical="center"/>
    </xf>
    <xf numFmtId="0" fontId="3" fillId="0" borderId="0" xfId="0" applyFont="1" applyAlignment="1">
      <alignment horizontal="center" vertical="center"/>
    </xf>
    <xf numFmtId="0" fontId="5" fillId="0" borderId="0" xfId="0" applyFont="1" applyAlignment="1">
      <alignment horizontal="left" vertical="center" wrapText="1"/>
    </xf>
    <xf numFmtId="0" fontId="7" fillId="0" borderId="8" xfId="0" applyFont="1" applyBorder="1" applyAlignment="1">
      <alignment horizontal="center" vertical="center" wrapText="1"/>
    </xf>
    <xf numFmtId="0" fontId="8" fillId="0" borderId="8" xfId="0" applyFont="1" applyBorder="1" applyAlignment="1">
      <alignment horizontal="center" vertical="center" wrapText="1"/>
    </xf>
    <xf numFmtId="0" fontId="9" fillId="0" borderId="0" xfId="0" applyFont="1" applyAlignment="1">
      <alignment horizontal="left" vertical="center" wrapText="1"/>
    </xf>
    <xf numFmtId="0" fontId="5" fillId="0" borderId="8" xfId="0" applyFont="1" applyBorder="1" applyAlignment="1">
      <alignment horizontal="center" vertical="center" wrapText="1"/>
    </xf>
    <xf numFmtId="164" fontId="9" fillId="0" borderId="8" xfId="0" applyNumberFormat="1" applyFont="1" applyBorder="1" applyAlignment="1">
      <alignment horizontal="center" vertical="center" wrapText="1"/>
    </xf>
    <xf numFmtId="0" fontId="5" fillId="4" borderId="8" xfId="0" applyFont="1" applyFill="1" applyBorder="1" applyAlignment="1">
      <alignment horizontal="center" vertical="center" wrapText="1"/>
    </xf>
    <xf numFmtId="0" fontId="10" fillId="0" borderId="8" xfId="0" applyFont="1" applyBorder="1" applyAlignment="1">
      <alignment horizontal="center" vertical="center" wrapText="1"/>
    </xf>
    <xf numFmtId="3" fontId="5" fillId="0" borderId="8" xfId="0" applyNumberFormat="1" applyFont="1" applyBorder="1" applyAlignment="1">
      <alignment horizontal="center" vertical="center" wrapText="1"/>
    </xf>
    <xf numFmtId="0" fontId="5" fillId="5" borderId="8" xfId="0" applyFont="1" applyFill="1" applyBorder="1" applyAlignment="1">
      <alignment horizontal="center" vertical="center" wrapText="1"/>
    </xf>
    <xf numFmtId="0" fontId="5" fillId="0" borderId="0" xfId="0" applyFont="1" applyAlignment="1">
      <alignment horizontal="left" vertical="top" wrapText="1"/>
    </xf>
    <xf numFmtId="0" fontId="11" fillId="0" borderId="8" xfId="0" applyFont="1" applyBorder="1" applyAlignment="1">
      <alignment horizontal="center" vertical="center" wrapText="1"/>
    </xf>
    <xf numFmtId="0" fontId="12" fillId="0" borderId="8" xfId="0" applyFont="1" applyBorder="1" applyAlignment="1">
      <alignment horizontal="center" vertical="center" wrapText="1"/>
    </xf>
    <xf numFmtId="164" fontId="9" fillId="3" borderId="8" xfId="0" applyNumberFormat="1" applyFont="1" applyFill="1" applyBorder="1" applyAlignment="1">
      <alignment horizontal="center" vertical="center" wrapText="1"/>
    </xf>
    <xf numFmtId="0" fontId="13" fillId="0" borderId="8" xfId="0" applyFont="1" applyBorder="1" applyAlignment="1">
      <alignment horizontal="center" vertical="center" wrapText="1"/>
    </xf>
    <xf numFmtId="0" fontId="9" fillId="0" borderId="8" xfId="0" applyFont="1" applyBorder="1" applyAlignment="1">
      <alignment horizontal="center" vertical="center" wrapText="1"/>
    </xf>
    <xf numFmtId="0" fontId="14" fillId="5" borderId="8" xfId="0" applyFont="1" applyFill="1" applyBorder="1" applyAlignment="1">
      <alignment horizontal="center" vertical="center" wrapText="1"/>
    </xf>
    <xf numFmtId="164" fontId="5" fillId="0" borderId="8"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15" fillId="0" borderId="8" xfId="0" applyFont="1" applyBorder="1" applyAlignment="1">
      <alignment horizontal="center" vertical="center"/>
    </xf>
    <xf numFmtId="0" fontId="5"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9" fillId="0" borderId="8" xfId="0" applyFont="1" applyBorder="1" applyAlignment="1">
      <alignment horizontal="center" vertical="center"/>
    </xf>
    <xf numFmtId="0" fontId="5" fillId="0" borderId="0" xfId="0" applyFont="1"/>
    <xf numFmtId="0" fontId="18" fillId="0" borderId="0" xfId="0" applyFont="1"/>
    <xf numFmtId="0" fontId="19" fillId="0" borderId="0" xfId="0" applyFont="1"/>
    <xf numFmtId="0" fontId="20" fillId="0" borderId="0" xfId="0" applyFont="1" applyAlignment="1">
      <alignment horizontal="left" vertical="center"/>
    </xf>
    <xf numFmtId="0" fontId="23" fillId="0" borderId="0" xfId="0" applyFont="1"/>
    <xf numFmtId="0" fontId="23"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7" fillId="0" borderId="12" xfId="0" applyFont="1" applyBorder="1" applyAlignment="1">
      <alignment horizontal="center"/>
    </xf>
    <xf numFmtId="0" fontId="7" fillId="0" borderId="13" xfId="0" applyFont="1" applyBorder="1" applyAlignment="1">
      <alignment horizontal="center"/>
    </xf>
    <xf numFmtId="0" fontId="7" fillId="0" borderId="9" xfId="0" applyFont="1" applyBorder="1" applyAlignment="1">
      <alignment horizontal="left"/>
    </xf>
    <xf numFmtId="0" fontId="9" fillId="0" borderId="8" xfId="0" applyFont="1" applyBorder="1"/>
    <xf numFmtId="0" fontId="24" fillId="0" borderId="8" xfId="0" applyFont="1" applyBorder="1"/>
    <xf numFmtId="165" fontId="9" fillId="0" borderId="8" xfId="0" applyNumberFormat="1" applyFont="1" applyBorder="1" applyAlignment="1">
      <alignment horizontal="right"/>
    </xf>
    <xf numFmtId="0" fontId="25" fillId="0" borderId="8" xfId="0" applyFont="1" applyBorder="1"/>
    <xf numFmtId="0" fontId="5" fillId="0" borderId="8" xfId="0" applyFont="1" applyBorder="1"/>
    <xf numFmtId="0" fontId="22" fillId="0" borderId="8" xfId="0" applyFont="1" applyBorder="1" applyAlignment="1">
      <alignment vertical="center"/>
    </xf>
    <xf numFmtId="0" fontId="22" fillId="0" borderId="2" xfId="0" applyFont="1" applyBorder="1" applyAlignment="1">
      <alignment vertical="center"/>
    </xf>
    <xf numFmtId="0" fontId="22" fillId="0" borderId="2" xfId="0" applyFont="1" applyBorder="1" applyAlignment="1">
      <alignment vertical="center" wrapText="1"/>
    </xf>
    <xf numFmtId="0" fontId="27" fillId="0" borderId="2" xfId="0" applyFont="1" applyBorder="1" applyAlignment="1">
      <alignment vertical="center"/>
    </xf>
    <xf numFmtId="0" fontId="5" fillId="0" borderId="0" xfId="0" applyFont="1" applyAlignment="1">
      <alignment vertical="center"/>
    </xf>
    <xf numFmtId="0" fontId="22" fillId="0" borderId="3" xfId="0" applyFont="1" applyBorder="1" applyAlignment="1">
      <alignment vertical="center"/>
    </xf>
    <xf numFmtId="0" fontId="22" fillId="0" borderId="4" xfId="0" applyFont="1" applyBorder="1" applyAlignment="1">
      <alignment vertical="center"/>
    </xf>
    <xf numFmtId="0" fontId="22" fillId="0" borderId="4" xfId="0" applyFont="1" applyBorder="1" applyAlignment="1">
      <alignment vertical="center" wrapText="1"/>
    </xf>
    <xf numFmtId="0" fontId="27" fillId="0" borderId="4" xfId="0" applyFont="1" applyBorder="1" applyAlignment="1">
      <alignment vertical="center"/>
    </xf>
    <xf numFmtId="0" fontId="27" fillId="0" borderId="3" xfId="0" applyFont="1" applyBorder="1"/>
    <xf numFmtId="0" fontId="27" fillId="0" borderId="4" xfId="0" applyFont="1" applyBorder="1"/>
    <xf numFmtId="166" fontId="27" fillId="0" borderId="4" xfId="0" applyNumberFormat="1" applyFont="1" applyBorder="1"/>
    <xf numFmtId="167" fontId="27" fillId="0" borderId="4" xfId="0" applyNumberFormat="1" applyFont="1" applyBorder="1"/>
    <xf numFmtId="0" fontId="28" fillId="3" borderId="5" xfId="0" applyFont="1" applyFill="1" applyBorder="1"/>
    <xf numFmtId="0" fontId="30" fillId="0" borderId="3" xfId="0" applyFont="1" applyBorder="1" applyAlignment="1">
      <alignment horizontal="center"/>
    </xf>
    <xf numFmtId="0" fontId="30" fillId="0" borderId="4" xfId="0" applyFont="1" applyBorder="1" applyAlignment="1">
      <alignment horizont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9" fillId="0" borderId="8" xfId="0" applyFont="1" applyBorder="1" applyAlignment="1">
      <alignment vertical="center"/>
    </xf>
    <xf numFmtId="0" fontId="9" fillId="0" borderId="0" xfId="0" applyFont="1" applyAlignment="1">
      <alignment vertical="center"/>
    </xf>
    <xf numFmtId="0" fontId="31" fillId="6" borderId="8" xfId="0" applyFont="1" applyFill="1" applyBorder="1" applyAlignment="1">
      <alignment horizontal="center"/>
    </xf>
    <xf numFmtId="0" fontId="31" fillId="6" borderId="10" xfId="0" applyFont="1" applyFill="1" applyBorder="1" applyAlignment="1">
      <alignment horizontal="center"/>
    </xf>
    <xf numFmtId="0" fontId="31" fillId="6" borderId="10" xfId="0" applyFont="1" applyFill="1" applyBorder="1" applyAlignment="1">
      <alignment horizontal="left"/>
    </xf>
    <xf numFmtId="0" fontId="31" fillId="6" borderId="10" xfId="0" applyFont="1" applyFill="1" applyBorder="1" applyAlignment="1">
      <alignment horizontal="left" wrapText="1"/>
    </xf>
    <xf numFmtId="0" fontId="18" fillId="0" borderId="3" xfId="0" applyFont="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left"/>
    </xf>
    <xf numFmtId="0" fontId="32" fillId="0" borderId="4" xfId="0" applyFont="1" applyBorder="1" applyAlignment="1">
      <alignment horizontal="left" wrapText="1"/>
    </xf>
    <xf numFmtId="0" fontId="18" fillId="0" borderId="4" xfId="0" applyFont="1" applyBorder="1" applyAlignment="1">
      <alignment horizontal="left" wrapText="1"/>
    </xf>
    <xf numFmtId="0" fontId="18" fillId="0" borderId="2" xfId="0" applyFont="1" applyBorder="1" applyAlignment="1">
      <alignment horizontal="center"/>
    </xf>
    <xf numFmtId="0" fontId="18" fillId="0" borderId="2" xfId="0" applyFont="1" applyBorder="1" applyAlignment="1">
      <alignment horizontal="left"/>
    </xf>
    <xf numFmtId="0" fontId="33" fillId="0" borderId="2" xfId="0" applyFont="1" applyBorder="1" applyAlignment="1">
      <alignment horizontal="center" wrapText="1"/>
    </xf>
    <xf numFmtId="0" fontId="34" fillId="0" borderId="4" xfId="0" applyFont="1" applyBorder="1" applyAlignment="1">
      <alignment horizontal="center" wrapText="1"/>
    </xf>
    <xf numFmtId="0" fontId="18" fillId="0" borderId="4" xfId="0" applyFont="1" applyBorder="1" applyAlignment="1">
      <alignment horizontal="center" wrapText="1"/>
    </xf>
    <xf numFmtId="0" fontId="35" fillId="0" borderId="4" xfId="0" applyFont="1" applyBorder="1" applyAlignment="1">
      <alignment wrapText="1"/>
    </xf>
    <xf numFmtId="0" fontId="36" fillId="0" borderId="4" xfId="0" applyFont="1" applyBorder="1" applyAlignment="1">
      <alignment wrapText="1"/>
    </xf>
    <xf numFmtId="0" fontId="18" fillId="0" borderId="8" xfId="0" applyFont="1" applyBorder="1" applyAlignment="1">
      <alignment horizontal="center"/>
    </xf>
    <xf numFmtId="0" fontId="37" fillId="0" borderId="2" xfId="0" applyFont="1" applyBorder="1" applyAlignment="1">
      <alignment horizontal="left"/>
    </xf>
    <xf numFmtId="0" fontId="38" fillId="0" borderId="4" xfId="0" applyFont="1" applyBorder="1" applyAlignment="1">
      <alignment horizontal="left"/>
    </xf>
    <xf numFmtId="0" fontId="39" fillId="0" borderId="4" xfId="0" applyFont="1" applyBorder="1" applyAlignment="1">
      <alignment horizontal="left"/>
    </xf>
    <xf numFmtId="0" fontId="40" fillId="0" borderId="4" xfId="0" applyFont="1" applyBorder="1" applyAlignment="1">
      <alignment horizontal="center"/>
    </xf>
    <xf numFmtId="0" fontId="41" fillId="0" borderId="4" xfId="0" applyFont="1" applyBorder="1"/>
    <xf numFmtId="0" fontId="42" fillId="0" borderId="2" xfId="0" applyFont="1" applyBorder="1"/>
    <xf numFmtId="0" fontId="18" fillId="0" borderId="4" xfId="0" applyFont="1" applyBorder="1"/>
    <xf numFmtId="0" fontId="19" fillId="0" borderId="0" xfId="0" applyFont="1" applyAlignment="1">
      <alignment horizontal="left" wrapText="1"/>
    </xf>
    <xf numFmtId="0" fontId="45" fillId="0" borderId="16" xfId="0" applyFont="1" applyBorder="1" applyAlignment="1">
      <alignment horizontal="center" vertical="center"/>
    </xf>
    <xf numFmtId="0" fontId="45" fillId="0" borderId="17" xfId="0" applyFont="1" applyBorder="1" applyAlignment="1">
      <alignment horizontal="center" vertical="center"/>
    </xf>
    <xf numFmtId="0" fontId="45" fillId="0" borderId="18" xfId="0" applyFont="1" applyBorder="1" applyAlignment="1">
      <alignment horizontal="center" vertical="center"/>
    </xf>
    <xf numFmtId="0" fontId="46" fillId="0" borderId="0" xfId="0" applyFont="1"/>
    <xf numFmtId="0" fontId="43" fillId="0" borderId="19" xfId="0" applyFont="1" applyBorder="1"/>
    <xf numFmtId="0" fontId="19" fillId="0" borderId="8" xfId="0" applyFont="1" applyBorder="1"/>
    <xf numFmtId="0" fontId="19" fillId="0" borderId="20" xfId="0" applyFont="1" applyBorder="1"/>
    <xf numFmtId="0" fontId="19" fillId="0" borderId="21" xfId="0" applyFont="1" applyBorder="1"/>
    <xf numFmtId="0" fontId="19" fillId="0" borderId="22" xfId="0" applyFont="1" applyBorder="1"/>
    <xf numFmtId="0" fontId="43" fillId="0" borderId="23" xfId="0" applyFont="1" applyBorder="1"/>
    <xf numFmtId="0" fontId="19" fillId="0" borderId="24" xfId="0" applyFont="1" applyBorder="1"/>
    <xf numFmtId="0" fontId="19" fillId="0" borderId="25" xfId="0" applyFont="1" applyBorder="1"/>
    <xf numFmtId="0" fontId="2" fillId="3" borderId="10" xfId="0" applyFont="1" applyFill="1" applyBorder="1" applyAlignment="1">
      <alignment horizontal="center" vertical="center" wrapText="1"/>
    </xf>
    <xf numFmtId="0" fontId="2" fillId="3" borderId="10"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left" vertical="center" wrapText="1"/>
    </xf>
    <xf numFmtId="43" fontId="1" fillId="3" borderId="6" xfId="0" applyNumberFormat="1" applyFont="1" applyFill="1" applyBorder="1" applyAlignment="1">
      <alignment vertical="center" wrapText="1"/>
    </xf>
    <xf numFmtId="0" fontId="1" fillId="3" borderId="6" xfId="0" applyFont="1" applyFill="1" applyBorder="1" applyAlignment="1">
      <alignment horizontal="center" vertical="center" wrapText="1"/>
    </xf>
    <xf numFmtId="0" fontId="1" fillId="0" borderId="4" xfId="0" applyFont="1" applyBorder="1" applyAlignment="1">
      <alignment horizontal="left" vertical="center" wrapText="1"/>
    </xf>
    <xf numFmtId="43" fontId="2" fillId="3" borderId="6" xfId="0" applyNumberFormat="1" applyFont="1" applyFill="1" applyBorder="1" applyAlignment="1">
      <alignment horizontal="center" vertical="center" wrapText="1"/>
    </xf>
    <xf numFmtId="0" fontId="45" fillId="0" borderId="8" xfId="0" applyFont="1" applyBorder="1" applyAlignment="1">
      <alignment horizontal="center"/>
    </xf>
    <xf numFmtId="0" fontId="19" fillId="0" borderId="8" xfId="0" applyFont="1" applyBorder="1" applyAlignment="1">
      <alignment horizontal="center" vertical="center"/>
    </xf>
    <xf numFmtId="0" fontId="49" fillId="0" borderId="8" xfId="0" applyFont="1" applyBorder="1"/>
    <xf numFmtId="1" fontId="50" fillId="0" borderId="8" xfId="0" applyNumberFormat="1" applyFont="1" applyBorder="1" applyAlignment="1">
      <alignment horizontal="center" vertical="center"/>
    </xf>
    <xf numFmtId="1" fontId="19" fillId="0" borderId="8" xfId="0" applyNumberFormat="1" applyFont="1" applyBorder="1" applyAlignment="1">
      <alignment horizontal="center"/>
    </xf>
    <xf numFmtId="0" fontId="45" fillId="7" borderId="8" xfId="0" applyFont="1" applyFill="1" applyBorder="1" applyAlignment="1">
      <alignment horizontal="center" vertical="center"/>
    </xf>
    <xf numFmtId="17" fontId="45" fillId="7" borderId="8" xfId="0" applyNumberFormat="1" applyFont="1" applyFill="1" applyBorder="1" applyAlignment="1">
      <alignment horizontal="center" vertical="center"/>
    </xf>
    <xf numFmtId="0" fontId="51" fillId="0" borderId="8" xfId="1" applyBorder="1" applyAlignment="1">
      <alignment horizontal="center" vertical="center"/>
    </xf>
    <xf numFmtId="0" fontId="51" fillId="0" borderId="2" xfId="1" applyBorder="1" applyAlignment="1">
      <alignment horizontal="center" vertical="center" wrapText="1"/>
    </xf>
    <xf numFmtId="0" fontId="0" fillId="0" borderId="0" xfId="0" applyFont="1" applyAlignment="1"/>
    <xf numFmtId="0" fontId="0" fillId="0" borderId="0" xfId="0" applyFont="1" applyAlignment="1"/>
    <xf numFmtId="0" fontId="5" fillId="0" borderId="8" xfId="0" applyFont="1" applyBorder="1" applyAlignment="1">
      <alignment horizontal="left" vertical="center" wrapText="1"/>
    </xf>
    <xf numFmtId="2" fontId="0" fillId="0" borderId="0" xfId="0" applyNumberFormat="1" applyFont="1" applyAlignment="1"/>
    <xf numFmtId="168" fontId="52" fillId="3" borderId="6" xfId="0" applyNumberFormat="1" applyFont="1" applyFill="1" applyBorder="1" applyAlignment="1">
      <alignment horizontal="center" vertical="center" wrapText="1"/>
    </xf>
    <xf numFmtId="0" fontId="53" fillId="0" borderId="0" xfId="0" applyFont="1"/>
    <xf numFmtId="0" fontId="55" fillId="0" borderId="0" xfId="0" applyFont="1" applyAlignment="1"/>
    <xf numFmtId="0" fontId="53" fillId="0" borderId="0" xfId="0" applyFont="1" applyAlignment="1">
      <alignment horizontal="left"/>
    </xf>
    <xf numFmtId="0" fontId="54" fillId="3" borderId="27" xfId="0" applyFont="1" applyFill="1" applyBorder="1" applyAlignment="1">
      <alignment horizontal="center" vertical="center" wrapText="1"/>
    </xf>
    <xf numFmtId="0" fontId="54" fillId="3" borderId="27" xfId="0" applyFont="1" applyFill="1" applyBorder="1" applyAlignment="1">
      <alignment horizontal="left" vertical="center" wrapText="1"/>
    </xf>
    <xf numFmtId="0" fontId="58" fillId="3" borderId="27" xfId="0" applyFont="1" applyFill="1" applyBorder="1" applyAlignment="1">
      <alignment horizontal="center" vertical="center" wrapText="1"/>
    </xf>
    <xf numFmtId="0" fontId="58" fillId="3" borderId="27" xfId="0" applyFont="1" applyFill="1" applyBorder="1" applyAlignment="1">
      <alignment horizontal="left" vertical="center" wrapText="1"/>
    </xf>
    <xf numFmtId="0" fontId="54" fillId="0" borderId="27" xfId="0" applyFont="1" applyBorder="1" applyAlignment="1">
      <alignment horizontal="center" vertical="center" wrapText="1"/>
    </xf>
    <xf numFmtId="0" fontId="54" fillId="0" borderId="27" xfId="0" applyFont="1" applyBorder="1" applyAlignment="1">
      <alignment horizontal="left" vertical="center" wrapText="1"/>
    </xf>
    <xf numFmtId="0" fontId="54" fillId="3" borderId="33" xfId="0" applyFont="1" applyFill="1" applyBorder="1" applyAlignment="1">
      <alignment horizontal="center" vertical="center" wrapText="1"/>
    </xf>
    <xf numFmtId="0" fontId="54" fillId="3" borderId="34" xfId="0" applyFont="1" applyFill="1" applyBorder="1" applyAlignment="1">
      <alignment horizontal="center" vertical="center" wrapText="1"/>
    </xf>
    <xf numFmtId="0" fontId="58" fillId="3" borderId="33" xfId="0" applyFont="1" applyFill="1" applyBorder="1" applyAlignment="1">
      <alignment horizontal="center" vertical="center" wrapText="1"/>
    </xf>
    <xf numFmtId="2" fontId="58" fillId="3" borderId="34" xfId="0" applyNumberFormat="1" applyFont="1" applyFill="1" applyBorder="1" applyAlignment="1">
      <alignment horizontal="center" vertical="center" wrapText="1"/>
    </xf>
    <xf numFmtId="0" fontId="58" fillId="3" borderId="34" xfId="0" applyFont="1" applyFill="1" applyBorder="1" applyAlignment="1">
      <alignment horizontal="center" vertical="center" wrapText="1"/>
    </xf>
    <xf numFmtId="43" fontId="54" fillId="3" borderId="34" xfId="0" applyNumberFormat="1" applyFont="1" applyFill="1" applyBorder="1" applyAlignment="1">
      <alignment horizontal="center" vertical="center" wrapText="1"/>
    </xf>
    <xf numFmtId="0" fontId="53" fillId="0" borderId="31" xfId="0" applyFont="1" applyBorder="1" applyAlignment="1">
      <alignment horizontal="left" vertical="center"/>
    </xf>
    <xf numFmtId="0" fontId="53" fillId="0" borderId="7" xfId="0" applyFont="1" applyBorder="1" applyAlignment="1">
      <alignment horizontal="left" vertical="center"/>
    </xf>
    <xf numFmtId="2" fontId="53" fillId="0" borderId="32" xfId="0" applyNumberFormat="1" applyFont="1" applyBorder="1" applyAlignment="1">
      <alignment horizontal="left" vertical="center"/>
    </xf>
    <xf numFmtId="0" fontId="55" fillId="0" borderId="7" xfId="0" applyFont="1" applyBorder="1" applyAlignment="1"/>
    <xf numFmtId="0" fontId="53" fillId="0" borderId="32" xfId="0" applyFont="1" applyBorder="1" applyAlignment="1">
      <alignment horizontal="left" vertical="center"/>
    </xf>
    <xf numFmtId="0" fontId="53" fillId="0" borderId="35" xfId="0" applyFont="1" applyBorder="1" applyAlignment="1">
      <alignment horizontal="left" vertical="center"/>
    </xf>
    <xf numFmtId="0" fontId="53" fillId="0" borderId="36" xfId="0" applyFont="1" applyBorder="1" applyAlignment="1">
      <alignment horizontal="left" vertical="center"/>
    </xf>
    <xf numFmtId="0" fontId="53" fillId="0" borderId="37" xfId="0" applyFont="1" applyBorder="1" applyAlignment="1">
      <alignment horizontal="left" vertical="center"/>
    </xf>
    <xf numFmtId="0" fontId="5" fillId="0" borderId="1" xfId="0" applyFont="1" applyBorder="1" applyAlignment="1">
      <alignment horizontal="left" vertical="center" wrapText="1"/>
    </xf>
    <xf numFmtId="0" fontId="10" fillId="0" borderId="9" xfId="0" applyFont="1" applyBorder="1" applyAlignment="1">
      <alignment horizontal="center" vertical="center" wrapText="1"/>
    </xf>
    <xf numFmtId="0" fontId="10" fillId="0" borderId="2" xfId="0" applyFont="1" applyBorder="1" applyAlignment="1">
      <alignment horizontal="center" vertical="center" wrapText="1"/>
    </xf>
    <xf numFmtId="0" fontId="16" fillId="0" borderId="8" xfId="0" applyFont="1" applyBorder="1" applyAlignment="1">
      <alignment horizontal="center" vertical="center" wrapText="1"/>
    </xf>
    <xf numFmtId="0" fontId="5" fillId="5" borderId="1" xfId="0" applyFont="1" applyFill="1" applyBorder="1" applyAlignment="1">
      <alignment horizontal="center" vertical="center" wrapText="1"/>
    </xf>
    <xf numFmtId="0" fontId="17" fillId="0" borderId="2" xfId="0" applyFont="1" applyBorder="1"/>
    <xf numFmtId="0" fontId="5" fillId="0" borderId="0" xfId="0" applyFont="1" applyBorder="1" applyAlignment="1">
      <alignment horizontal="center" vertical="center" wrapText="1"/>
    </xf>
    <xf numFmtId="0" fontId="0" fillId="0" borderId="0" xfId="0" applyFont="1" applyAlignment="1"/>
    <xf numFmtId="0" fontId="2" fillId="2" borderId="1" xfId="0" applyFont="1" applyFill="1" applyBorder="1" applyAlignment="1">
      <alignment horizontal="left" vertical="center"/>
    </xf>
    <xf numFmtId="0" fontId="4" fillId="0" borderId="2" xfId="0" applyFont="1" applyBorder="1"/>
    <xf numFmtId="0" fontId="2" fillId="0" borderId="0" xfId="0" applyFont="1" applyAlignment="1">
      <alignment horizontal="center" vertical="center"/>
    </xf>
    <xf numFmtId="0" fontId="0" fillId="0" borderId="0" xfId="0" applyFont="1" applyAlignment="1"/>
    <xf numFmtId="0" fontId="6" fillId="0" borderId="0" xfId="0" applyFont="1" applyAlignment="1">
      <alignment horizontal="center" vertical="center" wrapText="1"/>
    </xf>
    <xf numFmtId="0" fontId="56" fillId="0" borderId="7" xfId="0" applyFont="1" applyBorder="1" applyAlignment="1">
      <alignment horizontal="left" vertical="center"/>
    </xf>
    <xf numFmtId="0" fontId="57" fillId="0" borderId="32" xfId="0" applyFont="1" applyBorder="1" applyAlignment="1"/>
    <xf numFmtId="0" fontId="60" fillId="0" borderId="28" xfId="0" applyFont="1" applyBorder="1" applyAlignment="1">
      <alignment horizontal="center" vertical="center"/>
    </xf>
    <xf numFmtId="0" fontId="61" fillId="0" borderId="29" xfId="0" applyFont="1" applyBorder="1" applyAlignment="1"/>
    <xf numFmtId="0" fontId="61" fillId="0" borderId="30" xfId="0" applyFont="1" applyBorder="1" applyAlignment="1"/>
    <xf numFmtId="0" fontId="60" fillId="0" borderId="31" xfId="0" applyFont="1" applyBorder="1" applyAlignment="1">
      <alignment horizontal="center" vertical="center"/>
    </xf>
    <xf numFmtId="0" fontId="61" fillId="0" borderId="7" xfId="0" applyFont="1" applyBorder="1" applyAlignment="1"/>
    <xf numFmtId="0" fontId="61" fillId="0" borderId="32" xfId="0" applyFont="1" applyBorder="1" applyAlignment="1"/>
    <xf numFmtId="0" fontId="54" fillId="3" borderId="33" xfId="0" applyFont="1" applyFill="1" applyBorder="1" applyAlignment="1">
      <alignment horizontal="center" vertical="center" wrapText="1"/>
    </xf>
    <xf numFmtId="0" fontId="59" fillId="0" borderId="27" xfId="0" applyFont="1" applyBorder="1"/>
    <xf numFmtId="0" fontId="54" fillId="0" borderId="7" xfId="0" applyFont="1" applyBorder="1" applyAlignment="1">
      <alignment horizontal="left" vertical="center"/>
    </xf>
    <xf numFmtId="0" fontId="55" fillId="0" borderId="7" xfId="0" applyFont="1" applyBorder="1" applyAlignment="1"/>
    <xf numFmtId="0" fontId="62" fillId="0" borderId="31" xfId="0" applyFont="1" applyBorder="1" applyAlignment="1">
      <alignment horizontal="left" vertical="center"/>
    </xf>
    <xf numFmtId="0" fontId="62" fillId="0" borderId="7" xfId="0" applyFont="1" applyBorder="1" applyAlignment="1">
      <alignment horizontal="left" vertical="center"/>
    </xf>
    <xf numFmtId="0" fontId="62" fillId="0" borderId="32" xfId="0" applyFont="1" applyBorder="1" applyAlignment="1">
      <alignment horizontal="left" vertical="center"/>
    </xf>
    <xf numFmtId="0" fontId="21" fillId="0" borderId="1" xfId="0" applyFont="1" applyBorder="1" applyAlignment="1">
      <alignment horizontal="center"/>
    </xf>
    <xf numFmtId="0" fontId="4" fillId="0" borderId="11" xfId="0" applyFont="1" applyBorder="1"/>
    <xf numFmtId="0" fontId="26" fillId="0" borderId="14" xfId="0" applyFont="1" applyBorder="1" applyAlignment="1">
      <alignment horizontal="center" vertical="center"/>
    </xf>
    <xf numFmtId="0" fontId="4" fillId="0" borderId="15" xfId="0" applyFont="1" applyBorder="1"/>
    <xf numFmtId="0" fontId="29" fillId="0" borderId="1" xfId="0" applyFont="1" applyBorder="1" applyAlignment="1">
      <alignment horizontal="center"/>
    </xf>
    <xf numFmtId="0" fontId="22" fillId="0" borderId="1" xfId="0" applyFont="1" applyBorder="1" applyAlignment="1">
      <alignment horizontal="center" vertical="center"/>
    </xf>
    <xf numFmtId="0" fontId="44" fillId="0" borderId="0" xfId="0" applyFont="1" applyAlignment="1">
      <alignment horizontal="center"/>
    </xf>
    <xf numFmtId="0" fontId="48" fillId="0" borderId="0" xfId="0" applyFont="1"/>
    <xf numFmtId="0" fontId="47" fillId="0" borderId="0" xfId="0" applyFont="1" applyAlignment="1">
      <alignment horizontal="center" vertical="center"/>
    </xf>
    <xf numFmtId="0" fontId="1" fillId="3" borderId="1" xfId="0" applyFont="1" applyFill="1" applyBorder="1" applyAlignment="1">
      <alignment horizontal="center" vertical="center" wrapText="1"/>
    </xf>
    <xf numFmtId="0" fontId="4" fillId="0" borderId="26" xfId="0" applyFont="1" applyBorder="1"/>
    <xf numFmtId="0" fontId="21" fillId="0" borderId="0" xfId="0" applyFont="1" applyAlignment="1">
      <alignment horizontal="left" vertical="center"/>
    </xf>
    <xf numFmtId="0" fontId="63" fillId="0" borderId="27" xfId="0" applyFont="1" applyBorder="1" applyAlignment="1">
      <alignment horizontal="left" vertical="center"/>
    </xf>
    <xf numFmtId="0" fontId="63" fillId="0" borderId="2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yashpande7@gmail.com" TargetMode="External"/><Relationship Id="rId18" Type="http://schemas.openxmlformats.org/officeDocument/2006/relationships/hyperlink" Target="https://mimagtech.com/" TargetMode="External"/><Relationship Id="rId26" Type="http://schemas.openxmlformats.org/officeDocument/2006/relationships/hyperlink" Target="https://www.fosterreads.com/" TargetMode="External"/><Relationship Id="rId39" Type="http://schemas.openxmlformats.org/officeDocument/2006/relationships/hyperlink" Target="http://www.quikspares.com/" TargetMode="External"/><Relationship Id="rId21" Type="http://schemas.openxmlformats.org/officeDocument/2006/relationships/hyperlink" Target="https://agrodia.in/" TargetMode="External"/><Relationship Id="rId34" Type="http://schemas.openxmlformats.org/officeDocument/2006/relationships/hyperlink" Target="mailto:agrawalsa_7@rknec.edu" TargetMode="External"/><Relationship Id="rId42" Type="http://schemas.openxmlformats.org/officeDocument/2006/relationships/hyperlink" Target="mailto:balpandeas_1@rknec.edu" TargetMode="External"/><Relationship Id="rId47" Type="http://schemas.openxmlformats.org/officeDocument/2006/relationships/hyperlink" Target="mailto:khanzd@rknec.edu" TargetMode="External"/><Relationship Id="rId50" Type="http://schemas.openxmlformats.org/officeDocument/2006/relationships/hyperlink" Target="mailto:bhandarkartr@rknec.edu" TargetMode="External"/><Relationship Id="rId55" Type="http://schemas.openxmlformats.org/officeDocument/2006/relationships/hyperlink" Target="mailto:sinhahb@rknec.edu" TargetMode="External"/><Relationship Id="rId7" Type="http://schemas.openxmlformats.org/officeDocument/2006/relationships/hyperlink" Target="https://alentarelectric.com/" TargetMode="External"/><Relationship Id="rId12" Type="http://schemas.openxmlformats.org/officeDocument/2006/relationships/hyperlink" Target="mailto:hritikjain0412@gmail.com" TargetMode="External"/><Relationship Id="rId17" Type="http://schemas.openxmlformats.org/officeDocument/2006/relationships/hyperlink" Target="mailto:monarchakhil27@gmail.com,shuklama@rknec.edu" TargetMode="External"/><Relationship Id="rId25" Type="http://schemas.openxmlformats.org/officeDocument/2006/relationships/hyperlink" Target="mailto:narun@fostrreads.com" TargetMode="External"/><Relationship Id="rId33" Type="http://schemas.openxmlformats.org/officeDocument/2006/relationships/hyperlink" Target="https://empowrclub.com/" TargetMode="External"/><Relationship Id="rId38" Type="http://schemas.openxmlformats.org/officeDocument/2006/relationships/hyperlink" Target="mailto:sidhugh97@gmail.com" TargetMode="External"/><Relationship Id="rId46" Type="http://schemas.openxmlformats.org/officeDocument/2006/relationships/hyperlink" Target="mailto:safetech.ceo@gmail.com" TargetMode="External"/><Relationship Id="rId2" Type="http://schemas.openxmlformats.org/officeDocument/2006/relationships/hyperlink" Target="mailto:apurvdey4@gmail.com" TargetMode="External"/><Relationship Id="rId16" Type="http://schemas.openxmlformats.org/officeDocument/2006/relationships/hyperlink" Target="http://www.sigmatronics.co.in/" TargetMode="External"/><Relationship Id="rId20" Type="http://schemas.openxmlformats.org/officeDocument/2006/relationships/hyperlink" Target="mailto:thakarehg@rknec.edu" TargetMode="External"/><Relationship Id="rId29" Type="http://schemas.openxmlformats.org/officeDocument/2006/relationships/hyperlink" Target="mailto:anujsamon@gmail.com" TargetMode="External"/><Relationship Id="rId41" Type="http://schemas.openxmlformats.org/officeDocument/2006/relationships/hyperlink" Target="http://buddhi.ai/" TargetMode="External"/><Relationship Id="rId54" Type="http://schemas.openxmlformats.org/officeDocument/2006/relationships/hyperlink" Target="mailto:giteshnarlawar7@gmail.com" TargetMode="External"/><Relationship Id="rId1" Type="http://schemas.openxmlformats.org/officeDocument/2006/relationships/hyperlink" Target="mailto:akshay.2995@gmail.com" TargetMode="External"/><Relationship Id="rId6" Type="http://schemas.openxmlformats.org/officeDocument/2006/relationships/hyperlink" Target="mailto:aayush9xm@gmail.com" TargetMode="External"/><Relationship Id="rId11" Type="http://schemas.openxmlformats.org/officeDocument/2006/relationships/hyperlink" Target="mailto:bangrs@rknec.edu" TargetMode="External"/><Relationship Id="rId24" Type="http://schemas.openxmlformats.org/officeDocument/2006/relationships/hyperlink" Target="mailto:singhrr3@rknec.edu" TargetMode="External"/><Relationship Id="rId32" Type="http://schemas.openxmlformats.org/officeDocument/2006/relationships/hyperlink" Target="mailto:kohlim@rknec.edu" TargetMode="External"/><Relationship Id="rId37" Type="http://schemas.openxmlformats.org/officeDocument/2006/relationships/hyperlink" Target="https://www.unboxingart.in/" TargetMode="External"/><Relationship Id="rId40" Type="http://schemas.openxmlformats.org/officeDocument/2006/relationships/hyperlink" Target="http://iconadverts.in/" TargetMode="External"/><Relationship Id="rId45" Type="http://schemas.openxmlformats.org/officeDocument/2006/relationships/hyperlink" Target="mailto:pujariaa@rknec.edu" TargetMode="External"/><Relationship Id="rId53" Type="http://schemas.openxmlformats.org/officeDocument/2006/relationships/hyperlink" Target="mailto:narlawargr@rknec.edu" TargetMode="External"/><Relationship Id="rId5" Type="http://schemas.openxmlformats.org/officeDocument/2006/relationships/hyperlink" Target="https://geartocare.com/" TargetMode="External"/><Relationship Id="rId15" Type="http://schemas.openxmlformats.org/officeDocument/2006/relationships/hyperlink" Target="mailto:siddharth@sigmatronics.co.in" TargetMode="External"/><Relationship Id="rId23" Type="http://schemas.openxmlformats.org/officeDocument/2006/relationships/hyperlink" Target="mailto:nikunj.redwood@gmail.com" TargetMode="External"/><Relationship Id="rId28" Type="http://schemas.openxmlformats.org/officeDocument/2006/relationships/hyperlink" Target="http://www.schoolofoutdoorleadership.com/" TargetMode="External"/><Relationship Id="rId36" Type="http://schemas.openxmlformats.org/officeDocument/2006/relationships/hyperlink" Target="https://www.healthcoco.com/" TargetMode="External"/><Relationship Id="rId49" Type="http://schemas.openxmlformats.org/officeDocument/2006/relationships/hyperlink" Target="mailto:singwirr1@rknec.edu" TargetMode="External"/><Relationship Id="rId10" Type="http://schemas.openxmlformats.org/officeDocument/2006/relationships/hyperlink" Target="https://uff-india.com/" TargetMode="External"/><Relationship Id="rId19" Type="http://schemas.openxmlformats.org/officeDocument/2006/relationships/hyperlink" Target="mailto:rpgcon07@gmail.com" TargetMode="External"/><Relationship Id="rId31" Type="http://schemas.openxmlformats.org/officeDocument/2006/relationships/hyperlink" Target="https://mineraldrop.in/" TargetMode="External"/><Relationship Id="rId44" Type="http://schemas.openxmlformats.org/officeDocument/2006/relationships/hyperlink" Target="mailto:anantwarsr@rknec.edu" TargetMode="External"/><Relationship Id="rId52" Type="http://schemas.openxmlformats.org/officeDocument/2006/relationships/hyperlink" Target="mailto:adityagjadhav46@gmail.com" TargetMode="External"/><Relationship Id="rId4" Type="http://schemas.openxmlformats.org/officeDocument/2006/relationships/hyperlink" Target="mailto:surajbirthariya@gmail.com" TargetMode="External"/><Relationship Id="rId9" Type="http://schemas.openxmlformats.org/officeDocument/2006/relationships/hyperlink" Target="https://www.facebook.com/somebuddy.in/" TargetMode="External"/><Relationship Id="rId14" Type="http://schemas.openxmlformats.org/officeDocument/2006/relationships/hyperlink" Target="https://myrocca.in/" TargetMode="External"/><Relationship Id="rId22" Type="http://schemas.openxmlformats.org/officeDocument/2006/relationships/hyperlink" Target="mailto:debnathsk@rknec.edu" TargetMode="External"/><Relationship Id="rId27" Type="http://schemas.openxmlformats.org/officeDocument/2006/relationships/hyperlink" Target="mailto:samkit@schoolofoutdoorleadership.com" TargetMode="External"/><Relationship Id="rId30" Type="http://schemas.openxmlformats.org/officeDocument/2006/relationships/hyperlink" Target="mailto:mineraldropinternational@gmail.com" TargetMode="External"/><Relationship Id="rId35" Type="http://schemas.openxmlformats.org/officeDocument/2006/relationships/hyperlink" Target="mailto:palekarsd1@rknec.edu" TargetMode="External"/><Relationship Id="rId43" Type="http://schemas.openxmlformats.org/officeDocument/2006/relationships/hyperlink" Target="mailto:bhuterl@rknec.edu" TargetMode="External"/><Relationship Id="rId48" Type="http://schemas.openxmlformats.org/officeDocument/2006/relationships/hyperlink" Target="mailto:deshpandeda@rknec.edu" TargetMode="External"/><Relationship Id="rId56" Type="http://schemas.openxmlformats.org/officeDocument/2006/relationships/hyperlink" Target="mailto:vedanshgupta06@gmail.com" TargetMode="External"/><Relationship Id="rId8" Type="http://schemas.openxmlformats.org/officeDocument/2006/relationships/hyperlink" Target="mailto:Vaibhav3521@gmail.com" TargetMode="External"/><Relationship Id="rId51" Type="http://schemas.openxmlformats.org/officeDocument/2006/relationships/hyperlink" Target="mailto:jadhavag@rknec.edu" TargetMode="External"/><Relationship Id="rId3" Type="http://schemas.openxmlformats.org/officeDocument/2006/relationships/hyperlink" Target="https://tilco.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100x.vc/portfolio/105" TargetMode="External"/><Relationship Id="rId1" Type="http://schemas.openxmlformats.org/officeDocument/2006/relationships/hyperlink" Target="http://100x.vc/"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linkedin.com/in/gaurav-kapur-15437018a" TargetMode="External"/><Relationship Id="rId299" Type="http://schemas.openxmlformats.org/officeDocument/2006/relationships/hyperlink" Target="mailto:aniruddha.patwardhan@gmail.com" TargetMode="External"/><Relationship Id="rId671" Type="http://schemas.openxmlformats.org/officeDocument/2006/relationships/hyperlink" Target="mailto:musani@ektha.com" TargetMode="External"/><Relationship Id="rId727" Type="http://schemas.openxmlformats.org/officeDocument/2006/relationships/hyperlink" Target="mailto:dhiraj@sucseedindovation.com" TargetMode="External"/><Relationship Id="rId21" Type="http://schemas.openxmlformats.org/officeDocument/2006/relationships/hyperlink" Target="mailto:shravan.shroff@venturenursery.com" TargetMode="External"/><Relationship Id="rId63" Type="http://schemas.openxmlformats.org/officeDocument/2006/relationships/hyperlink" Target="https://www.linkedin.com/in/pravinj" TargetMode="External"/><Relationship Id="rId159" Type="http://schemas.openxmlformats.org/officeDocument/2006/relationships/hyperlink" Target="mailto:pm@promisingpramod.com" TargetMode="External"/><Relationship Id="rId324" Type="http://schemas.openxmlformats.org/officeDocument/2006/relationships/hyperlink" Target="https://www.linkedin.com/in/amitabha-mukhopadhyay-42386115" TargetMode="External"/><Relationship Id="rId366" Type="http://schemas.openxmlformats.org/officeDocument/2006/relationships/hyperlink" Target="https://www.linkedin.com/in/rohukash" TargetMode="External"/><Relationship Id="rId531" Type="http://schemas.openxmlformats.org/officeDocument/2006/relationships/hyperlink" Target="mailto:keshav.baljee@gmail.com" TargetMode="External"/><Relationship Id="rId573" Type="http://schemas.openxmlformats.org/officeDocument/2006/relationships/hyperlink" Target="mailto:pratik@nexusvp.com" TargetMode="External"/><Relationship Id="rId629" Type="http://schemas.openxmlformats.org/officeDocument/2006/relationships/hyperlink" Target="mailto:subhashyerneni@gmail.com" TargetMode="External"/><Relationship Id="rId170" Type="http://schemas.openxmlformats.org/officeDocument/2006/relationships/hyperlink" Target="https://www.linkedin.com/in/akisaxena" TargetMode="External"/><Relationship Id="rId226" Type="http://schemas.openxmlformats.org/officeDocument/2006/relationships/hyperlink" Target="mailto:ajayb@renuelectronics.com" TargetMode="External"/><Relationship Id="rId433" Type="http://schemas.openxmlformats.org/officeDocument/2006/relationships/hyperlink" Target="mailto:deepak@gameskraft.in" TargetMode="External"/><Relationship Id="rId268" Type="http://schemas.openxmlformats.org/officeDocument/2006/relationships/hyperlink" Target="mailto:nareshvigh@kudosfinance.in" TargetMode="External"/><Relationship Id="rId475" Type="http://schemas.openxmlformats.org/officeDocument/2006/relationships/hyperlink" Target="mailto:umang.bedi@gmail.com" TargetMode="External"/><Relationship Id="rId640" Type="http://schemas.openxmlformats.org/officeDocument/2006/relationships/hyperlink" Target="mailto:ceo@pulsus.com" TargetMode="External"/><Relationship Id="rId682" Type="http://schemas.openxmlformats.org/officeDocument/2006/relationships/hyperlink" Target="mailto:deveshhh@gmail.com" TargetMode="External"/><Relationship Id="rId32" Type="http://schemas.openxmlformats.org/officeDocument/2006/relationships/hyperlink" Target="http://www.sixth-sense.in/" TargetMode="External"/><Relationship Id="rId74" Type="http://schemas.openxmlformats.org/officeDocument/2006/relationships/hyperlink" Target="https://www.linkedin.com/in/satandon" TargetMode="External"/><Relationship Id="rId128" Type="http://schemas.openxmlformats.org/officeDocument/2006/relationships/hyperlink" Target="mailto:dp@82e.com" TargetMode="External"/><Relationship Id="rId335" Type="http://schemas.openxmlformats.org/officeDocument/2006/relationships/hyperlink" Target="https://www.linkedin.com/in/peeyooshpandey" TargetMode="External"/><Relationship Id="rId377" Type="http://schemas.openxmlformats.org/officeDocument/2006/relationships/hyperlink" Target="https://www.crunchbase.com/person/ramesh-kavediya?ref=ynos.in" TargetMode="External"/><Relationship Id="rId500" Type="http://schemas.openxmlformats.org/officeDocument/2006/relationships/hyperlink" Target="mailto:shashank.kumar@razorpay.com" TargetMode="External"/><Relationship Id="rId542" Type="http://schemas.openxmlformats.org/officeDocument/2006/relationships/hyperlink" Target="mailto:aakash@matrixpartners.in" TargetMode="External"/><Relationship Id="rId584" Type="http://schemas.openxmlformats.org/officeDocument/2006/relationships/hyperlink" Target="mailto:shekhar@accel.com" TargetMode="External"/><Relationship Id="rId5" Type="http://schemas.openxmlformats.org/officeDocument/2006/relationships/hyperlink" Target="mailto:nikhilks@stanfordalumni.org" TargetMode="External"/><Relationship Id="rId181" Type="http://schemas.openxmlformats.org/officeDocument/2006/relationships/hyperlink" Target="mailto:chiragns@gmail.com" TargetMode="External"/><Relationship Id="rId237" Type="http://schemas.openxmlformats.org/officeDocument/2006/relationships/hyperlink" Target="mailto:shachin@markk.app" TargetMode="External"/><Relationship Id="rId402" Type="http://schemas.openxmlformats.org/officeDocument/2006/relationships/hyperlink" Target="mailto:ravi@srijancapital.com" TargetMode="External"/><Relationship Id="rId279" Type="http://schemas.openxmlformats.org/officeDocument/2006/relationships/hyperlink" Target="mailto:chaitanya.nadkarny@gmail.com" TargetMode="External"/><Relationship Id="rId444" Type="http://schemas.openxmlformats.org/officeDocument/2006/relationships/hyperlink" Target="mailto:rajiv.mehta@alumni.insead.edu" TargetMode="External"/><Relationship Id="rId486" Type="http://schemas.openxmlformats.org/officeDocument/2006/relationships/hyperlink" Target="mailto:pranav@3one4capital.com" TargetMode="External"/><Relationship Id="rId651" Type="http://schemas.openxmlformats.org/officeDocument/2006/relationships/hyperlink" Target="mailto:venkatk@garphi.com" TargetMode="External"/><Relationship Id="rId693" Type="http://schemas.openxmlformats.org/officeDocument/2006/relationships/hyperlink" Target="mailto:vikram@nephroplus.com" TargetMode="External"/><Relationship Id="rId707" Type="http://schemas.openxmlformats.org/officeDocument/2006/relationships/hyperlink" Target="mailto:raveendraiah@gmail.com" TargetMode="External"/><Relationship Id="rId43" Type="http://schemas.openxmlformats.org/officeDocument/2006/relationships/hyperlink" Target="mailto:niteshdamani@gmail.com" TargetMode="External"/><Relationship Id="rId139" Type="http://schemas.openxmlformats.org/officeDocument/2006/relationships/hyperlink" Target="mailto:suneel_bandhu@hotmail.com" TargetMode="External"/><Relationship Id="rId290" Type="http://schemas.openxmlformats.org/officeDocument/2006/relationships/hyperlink" Target="https://www.linkedin.com/in/luckypankajone" TargetMode="External"/><Relationship Id="rId304" Type="http://schemas.openxmlformats.org/officeDocument/2006/relationships/hyperlink" Target="https://www.linkedin.com/in/bharat-phatak-3814982" TargetMode="External"/><Relationship Id="rId346" Type="http://schemas.openxmlformats.org/officeDocument/2006/relationships/hyperlink" Target="https://www.linkedin.com/in/amitjainincentius" TargetMode="External"/><Relationship Id="rId388" Type="http://schemas.openxmlformats.org/officeDocument/2006/relationships/hyperlink" Target="https://www.linkedin.com/in/gsdhir" TargetMode="External"/><Relationship Id="rId511" Type="http://schemas.openxmlformats.org/officeDocument/2006/relationships/hyperlink" Target="mailto:rohitprakash@gmail.com" TargetMode="External"/><Relationship Id="rId553" Type="http://schemas.openxmlformats.org/officeDocument/2006/relationships/hyperlink" Target="mailto:rashmi@freshmenu.com" TargetMode="External"/><Relationship Id="rId609" Type="http://schemas.openxmlformats.org/officeDocument/2006/relationships/hyperlink" Target="mailto:sreekanthl@dextara.com" TargetMode="External"/><Relationship Id="rId85" Type="http://schemas.openxmlformats.org/officeDocument/2006/relationships/hyperlink" Target="mailto:vishal@venturecatalysts.in" TargetMode="External"/><Relationship Id="rId150" Type="http://schemas.openxmlformats.org/officeDocument/2006/relationships/hyperlink" Target="mailto:niranjan@browserstack.com" TargetMode="External"/><Relationship Id="rId192" Type="http://schemas.openxmlformats.org/officeDocument/2006/relationships/hyperlink" Target="https://www.linkedin.com/in/showmedamani" TargetMode="External"/><Relationship Id="rId206" Type="http://schemas.openxmlformats.org/officeDocument/2006/relationships/hyperlink" Target="mailto:pankaj.rungta@gmail.com" TargetMode="External"/><Relationship Id="rId413" Type="http://schemas.openxmlformats.org/officeDocument/2006/relationships/hyperlink" Target="mailto:yabaji@blackbuck.com" TargetMode="External"/><Relationship Id="rId595" Type="http://schemas.openxmlformats.org/officeDocument/2006/relationships/hyperlink" Target="mailto:sambhavjain@fampay.in" TargetMode="External"/><Relationship Id="rId248" Type="http://schemas.openxmlformats.org/officeDocument/2006/relationships/hyperlink" Target="https://en.wikipedia.org/wiki/Victor_Menezes?ref=ynos.in" TargetMode="External"/><Relationship Id="rId455" Type="http://schemas.openxmlformats.org/officeDocument/2006/relationships/hyperlink" Target="mailto:amiya@ezcred.in" TargetMode="External"/><Relationship Id="rId497" Type="http://schemas.openxmlformats.org/officeDocument/2006/relationships/hyperlink" Target="mailto:naveen.tewari@glance.com" TargetMode="External"/><Relationship Id="rId620" Type="http://schemas.openxmlformats.org/officeDocument/2006/relationships/hyperlink" Target="mailto:bharath.maguluri@gmail.com" TargetMode="External"/><Relationship Id="rId662" Type="http://schemas.openxmlformats.org/officeDocument/2006/relationships/hyperlink" Target="mailto:kishore21k@gmail.com" TargetMode="External"/><Relationship Id="rId718" Type="http://schemas.openxmlformats.org/officeDocument/2006/relationships/hyperlink" Target="mailto:tarun@fireboltentertainment.com" TargetMode="External"/><Relationship Id="rId12" Type="http://schemas.openxmlformats.org/officeDocument/2006/relationships/hyperlink" Target="mailto:rahul.mathur@insurancedekho.com" TargetMode="External"/><Relationship Id="rId108" Type="http://schemas.openxmlformats.org/officeDocument/2006/relationships/hyperlink" Target="mailto:farooq@faoventures.com" TargetMode="External"/><Relationship Id="rId315" Type="http://schemas.openxmlformats.org/officeDocument/2006/relationships/hyperlink" Target="mailto:chetanchoudhary08@gmail.com" TargetMode="External"/><Relationship Id="rId357" Type="http://schemas.openxmlformats.org/officeDocument/2006/relationships/hyperlink" Target="https://www.linkedin.com/in/nmoharir" TargetMode="External"/><Relationship Id="rId522" Type="http://schemas.openxmlformats.org/officeDocument/2006/relationships/hyperlink" Target="mailto:ramakant.sharma@gmail.com" TargetMode="External"/><Relationship Id="rId54" Type="http://schemas.openxmlformats.org/officeDocument/2006/relationships/hyperlink" Target="https://www.linkedin.com/in/bhawnabhatnagar" TargetMode="External"/><Relationship Id="rId96" Type="http://schemas.openxmlformats.org/officeDocument/2006/relationships/hyperlink" Target="mailto:amitchoudhary1@gmail.com" TargetMode="External"/><Relationship Id="rId161" Type="http://schemas.openxmlformats.org/officeDocument/2006/relationships/hyperlink" Target="mailto:ruchir.lahoty@gmail.com" TargetMode="External"/><Relationship Id="rId217" Type="http://schemas.openxmlformats.org/officeDocument/2006/relationships/hyperlink" Target="mailto:jbhandari@walkofood.com" TargetMode="External"/><Relationship Id="rId399" Type="http://schemas.openxmlformats.org/officeDocument/2006/relationships/hyperlink" Target="mailto:ananth@mensabrands.com" TargetMode="External"/><Relationship Id="rId564" Type="http://schemas.openxmlformats.org/officeDocument/2006/relationships/hyperlink" Target="mailto:cs@housejoy.in" TargetMode="External"/><Relationship Id="rId259" Type="http://schemas.openxmlformats.org/officeDocument/2006/relationships/hyperlink" Target="mailto:shoanak@gmail.com" TargetMode="External"/><Relationship Id="rId424" Type="http://schemas.openxmlformats.org/officeDocument/2006/relationships/hyperlink" Target="mailto:shiva.pare@gmail.com" TargetMode="External"/><Relationship Id="rId466" Type="http://schemas.openxmlformats.org/officeDocument/2006/relationships/hyperlink" Target="mailto:vgovind@lotusroofings.com" TargetMode="External"/><Relationship Id="rId631" Type="http://schemas.openxmlformats.org/officeDocument/2006/relationships/hyperlink" Target="mailto:pnarsi@gmail.com" TargetMode="External"/><Relationship Id="rId673" Type="http://schemas.openxmlformats.org/officeDocument/2006/relationships/hyperlink" Target="mailto:kiran.surya@gmail.com" TargetMode="External"/><Relationship Id="rId729" Type="http://schemas.openxmlformats.org/officeDocument/2006/relationships/hyperlink" Target="mailto:sdurgi17@gmail.com" TargetMode="External"/><Relationship Id="rId23" Type="http://schemas.openxmlformats.org/officeDocument/2006/relationships/hyperlink" Target="mailto:djhaveri@everstonecapital.com" TargetMode="External"/><Relationship Id="rId119" Type="http://schemas.openxmlformats.org/officeDocument/2006/relationships/hyperlink" Target="mailto:ajay@equirus.com" TargetMode="External"/><Relationship Id="rId270" Type="http://schemas.openxmlformats.org/officeDocument/2006/relationships/hyperlink" Target="mailto:skjauhri@yahoo.co.in" TargetMode="External"/><Relationship Id="rId326" Type="http://schemas.openxmlformats.org/officeDocument/2006/relationships/hyperlink" Target="https://www.linkedin.com/in/kapil-rana-9708691b1" TargetMode="External"/><Relationship Id="rId533" Type="http://schemas.openxmlformats.org/officeDocument/2006/relationships/hyperlink" Target="mailto:kkdilip@hotmail.com" TargetMode="External"/><Relationship Id="rId65" Type="http://schemas.openxmlformats.org/officeDocument/2006/relationships/hyperlink" Target="mailto:sanjay2005@gmail.com" TargetMode="External"/><Relationship Id="rId130" Type="http://schemas.openxmlformats.org/officeDocument/2006/relationships/hyperlink" Target="mailto:mahesh.murthy@gmail.com" TargetMode="External"/><Relationship Id="rId368" Type="http://schemas.openxmlformats.org/officeDocument/2006/relationships/hyperlink" Target="https://www.linkedin.com/in/samana-tejani-3a990320" TargetMode="External"/><Relationship Id="rId575" Type="http://schemas.openxmlformats.org/officeDocument/2006/relationships/hyperlink" Target="mailto:sidharth@treebohotels.com" TargetMode="External"/><Relationship Id="rId172" Type="http://schemas.openxmlformats.org/officeDocument/2006/relationships/hyperlink" Target="mailto:virendrashahaney@gmail.com" TargetMode="External"/><Relationship Id="rId228" Type="http://schemas.openxmlformats.org/officeDocument/2006/relationships/hyperlink" Target="https://www.linkedin.com/in/sujeetpillai" TargetMode="External"/><Relationship Id="rId435" Type="http://schemas.openxmlformats.org/officeDocument/2006/relationships/hyperlink" Target="mailto:akshay@log9materials.com" TargetMode="External"/><Relationship Id="rId477" Type="http://schemas.openxmlformats.org/officeDocument/2006/relationships/hyperlink" Target="mailto:smitra@accel.com" TargetMode="External"/><Relationship Id="rId600" Type="http://schemas.openxmlformats.org/officeDocument/2006/relationships/hyperlink" Target="mailto:aluris@gmail.com" TargetMode="External"/><Relationship Id="rId642" Type="http://schemas.openxmlformats.org/officeDocument/2006/relationships/hyperlink" Target="mailto:boppana.gangadhar@gmail.com" TargetMode="External"/><Relationship Id="rId684" Type="http://schemas.openxmlformats.org/officeDocument/2006/relationships/hyperlink" Target="mailto:sandip.patnaik@jll.com" TargetMode="External"/><Relationship Id="rId281" Type="http://schemas.openxmlformats.org/officeDocument/2006/relationships/hyperlink" Target="https://www.linkedin.com/in/amit-bivalkar-0664084" TargetMode="External"/><Relationship Id="rId337" Type="http://schemas.openxmlformats.org/officeDocument/2006/relationships/hyperlink" Target="https://www.linkedin.com/in/sagardeshmukh" TargetMode="External"/><Relationship Id="rId502" Type="http://schemas.openxmlformats.org/officeDocument/2006/relationships/hyperlink" Target="mailto:ranjit.rk@gmail.com" TargetMode="External"/><Relationship Id="rId34" Type="http://schemas.openxmlformats.org/officeDocument/2006/relationships/hyperlink" Target="mailto:farooq@fynd.com" TargetMode="External"/><Relationship Id="rId76" Type="http://schemas.openxmlformats.org/officeDocument/2006/relationships/hyperlink" Target="mailto:achalmittal@liquiloans.com" TargetMode="External"/><Relationship Id="rId141" Type="http://schemas.openxmlformats.org/officeDocument/2006/relationships/hyperlink" Target="mailto:jnayyar@gmail.com" TargetMode="External"/><Relationship Id="rId379" Type="http://schemas.openxmlformats.org/officeDocument/2006/relationships/hyperlink" Target="https://www.linkedin.com/in/premnathv" TargetMode="External"/><Relationship Id="rId544" Type="http://schemas.openxmlformats.org/officeDocument/2006/relationships/hyperlink" Target="mailto:nagapr@gmail.com" TargetMode="External"/><Relationship Id="rId586" Type="http://schemas.openxmlformats.org/officeDocument/2006/relationships/hyperlink" Target="mailto:shradha@yourstory.com" TargetMode="External"/><Relationship Id="rId7" Type="http://schemas.openxmlformats.org/officeDocument/2006/relationships/hyperlink" Target="http://www.shamani.in/" TargetMode="External"/><Relationship Id="rId183" Type="http://schemas.openxmlformats.org/officeDocument/2006/relationships/hyperlink" Target="mailto:vinod.murali@gmail.com" TargetMode="External"/><Relationship Id="rId239" Type="http://schemas.openxmlformats.org/officeDocument/2006/relationships/hyperlink" Target="mailto:abhi4988@gmail.com" TargetMode="External"/><Relationship Id="rId390" Type="http://schemas.openxmlformats.org/officeDocument/2006/relationships/hyperlink" Target="https://www.linkedin.com/in/subodh-tandale-7424514" TargetMode="External"/><Relationship Id="rId404" Type="http://schemas.openxmlformats.org/officeDocument/2006/relationships/hyperlink" Target="mailto:lalit@airmeet.com" TargetMode="External"/><Relationship Id="rId446" Type="http://schemas.openxmlformats.org/officeDocument/2006/relationships/hyperlink" Target="mailto:gaurav@okcredit.in" TargetMode="External"/><Relationship Id="rId611" Type="http://schemas.openxmlformats.org/officeDocument/2006/relationships/hyperlink" Target="mailto:pradeep@greatfour.com" TargetMode="External"/><Relationship Id="rId653" Type="http://schemas.openxmlformats.org/officeDocument/2006/relationships/hyperlink" Target="mailto:sandeep.srivastava@iitbombay.org" TargetMode="External"/><Relationship Id="rId250" Type="http://schemas.openxmlformats.org/officeDocument/2006/relationships/hyperlink" Target="mailto:nforbes@forbesmarshall.com" TargetMode="External"/><Relationship Id="rId292" Type="http://schemas.openxmlformats.org/officeDocument/2006/relationships/hyperlink" Target="mailto:akumar@forcemotors.com" TargetMode="External"/><Relationship Id="rId306" Type="http://schemas.openxmlformats.org/officeDocument/2006/relationships/hyperlink" Target="https://www.linkedin.com/in/raghunath-mashelkar-a99a45168" TargetMode="External"/><Relationship Id="rId488" Type="http://schemas.openxmlformats.org/officeDocument/2006/relationships/hyperlink" Target="mailto:sumit123.j@gmail.com" TargetMode="External"/><Relationship Id="rId695" Type="http://schemas.openxmlformats.org/officeDocument/2006/relationships/hyperlink" Target="mailto:jeevakpub@gmail.com" TargetMode="External"/><Relationship Id="rId709" Type="http://schemas.openxmlformats.org/officeDocument/2006/relationships/hyperlink" Target="mailto:nagloor@gmail.com" TargetMode="External"/><Relationship Id="rId45" Type="http://schemas.openxmlformats.org/officeDocument/2006/relationships/hyperlink" Target="https://www.linkedin.com/in/ahanagautam" TargetMode="External"/><Relationship Id="rId87" Type="http://schemas.openxmlformats.org/officeDocument/2006/relationships/hyperlink" Target="mailto:rohit@wehventures.com" TargetMode="External"/><Relationship Id="rId110" Type="http://schemas.openxmlformats.org/officeDocument/2006/relationships/hyperlink" Target="mailto:anilrjoshi@gmail.com" TargetMode="External"/><Relationship Id="rId348" Type="http://schemas.openxmlformats.org/officeDocument/2006/relationships/hyperlink" Target="https://www.linkedin.com/in/mukulkumar" TargetMode="External"/><Relationship Id="rId513" Type="http://schemas.openxmlformats.org/officeDocument/2006/relationships/hyperlink" Target="mailto:sudhir_sethi@idgvcindia.com" TargetMode="External"/><Relationship Id="rId555" Type="http://schemas.openxmlformats.org/officeDocument/2006/relationships/hyperlink" Target="mailto:baskar@amagi.com" TargetMode="External"/><Relationship Id="rId597" Type="http://schemas.openxmlformats.org/officeDocument/2006/relationships/hyperlink" Target="mailto:hitesh.kgupta@gmail.com" TargetMode="External"/><Relationship Id="rId720" Type="http://schemas.openxmlformats.org/officeDocument/2006/relationships/hyperlink" Target="mailto:takdost@gmail.com" TargetMode="External"/><Relationship Id="rId152" Type="http://schemas.openxmlformats.org/officeDocument/2006/relationships/hyperlink" Target="mailto:anurag.goel@cactusglobal.com" TargetMode="External"/><Relationship Id="rId194" Type="http://schemas.openxmlformats.org/officeDocument/2006/relationships/hyperlink" Target="mailto:jaimin.bhatt@kotak.com" TargetMode="External"/><Relationship Id="rId208" Type="http://schemas.openxmlformats.org/officeDocument/2006/relationships/hyperlink" Target="mailto:s.bhatia@tsmls.org" TargetMode="External"/><Relationship Id="rId415" Type="http://schemas.openxmlformats.org/officeDocument/2006/relationships/hyperlink" Target="mailto:2saurabh@gmail.com" TargetMode="External"/><Relationship Id="rId457" Type="http://schemas.openxmlformats.org/officeDocument/2006/relationships/hyperlink" Target="mailto:akshay@log9materials.com" TargetMode="External"/><Relationship Id="rId622" Type="http://schemas.openxmlformats.org/officeDocument/2006/relationships/hyperlink" Target="mailto:viiveckverma@gmail.com" TargetMode="External"/><Relationship Id="rId261" Type="http://schemas.openxmlformats.org/officeDocument/2006/relationships/hyperlink" Target="https://www.linkedin.com/in/vidyadharsarfare" TargetMode="External"/><Relationship Id="rId499" Type="http://schemas.openxmlformats.org/officeDocument/2006/relationships/hyperlink" Target="mailto:rahul@phonepe.com" TargetMode="External"/><Relationship Id="rId664" Type="http://schemas.openxmlformats.org/officeDocument/2006/relationships/hyperlink" Target="mailto:anuprathi@yahoo.com" TargetMode="External"/><Relationship Id="rId14" Type="http://schemas.openxmlformats.org/officeDocument/2006/relationships/hyperlink" Target="mailto:deepak@wehventures.com" TargetMode="External"/><Relationship Id="rId56" Type="http://schemas.openxmlformats.org/officeDocument/2006/relationships/hyperlink" Target="https://www.linkedin.com/in/y2ksanjay" TargetMode="External"/><Relationship Id="rId317" Type="http://schemas.openxmlformats.org/officeDocument/2006/relationships/hyperlink" Target="https://www.linkedin.com/in/sanjay-redbixbite" TargetMode="External"/><Relationship Id="rId359" Type="http://schemas.openxmlformats.org/officeDocument/2006/relationships/hyperlink" Target="https://www.linkedin.com/in/manish-sharma-a1b841aa" TargetMode="External"/><Relationship Id="rId524" Type="http://schemas.openxmlformats.org/officeDocument/2006/relationships/hyperlink" Target="mailto:gaurav@unacademy.com" TargetMode="External"/><Relationship Id="rId566" Type="http://schemas.openxmlformats.org/officeDocument/2006/relationships/hyperlink" Target="mailto:tanay@moonfroglabs.com" TargetMode="External"/><Relationship Id="rId731" Type="http://schemas.openxmlformats.org/officeDocument/2006/relationships/hyperlink" Target="mailto:pappusriram@gmail.com" TargetMode="External"/><Relationship Id="rId98" Type="http://schemas.openxmlformats.org/officeDocument/2006/relationships/hyperlink" Target="mailto:vckarthic@gmail.com" TargetMode="External"/><Relationship Id="rId121" Type="http://schemas.openxmlformats.org/officeDocument/2006/relationships/hyperlink" Target="mailto:achalmittal@liquiloans.com" TargetMode="External"/><Relationship Id="rId163" Type="http://schemas.openxmlformats.org/officeDocument/2006/relationships/hyperlink" Target="mailto:sachinoswal@gmail.com" TargetMode="External"/><Relationship Id="rId219" Type="http://schemas.openxmlformats.org/officeDocument/2006/relationships/hyperlink" Target="https://www.linkedin.com/in/m-s-unnikrishnan-907bbb14" TargetMode="External"/><Relationship Id="rId370" Type="http://schemas.openxmlformats.org/officeDocument/2006/relationships/hyperlink" Target="mailto:rohit@windrose.capital" TargetMode="External"/><Relationship Id="rId426" Type="http://schemas.openxmlformats.org/officeDocument/2006/relationships/hyperlink" Target="mailto:prashanthmac@gmail.com" TargetMode="External"/><Relationship Id="rId633" Type="http://schemas.openxmlformats.org/officeDocument/2006/relationships/hyperlink" Target="mailto:jindal.rahul@gmail.com" TargetMode="External"/><Relationship Id="rId230" Type="http://schemas.openxmlformats.org/officeDocument/2006/relationships/hyperlink" Target="https://www.linkedin.com/in/anushka-iyer" TargetMode="External"/><Relationship Id="rId468" Type="http://schemas.openxmlformats.org/officeDocument/2006/relationships/hyperlink" Target="mailto:sameer@phonepe.com" TargetMode="External"/><Relationship Id="rId675" Type="http://schemas.openxmlformats.org/officeDocument/2006/relationships/hyperlink" Target="mailto:rathmakuri@lemongrassconsulting.com" TargetMode="External"/><Relationship Id="rId25" Type="http://schemas.openxmlformats.org/officeDocument/2006/relationships/hyperlink" Target="mailto:ashish@luckysec.com" TargetMode="External"/><Relationship Id="rId67" Type="http://schemas.openxmlformats.org/officeDocument/2006/relationships/hyperlink" Target="mailto:abhandarkar@gmail.com" TargetMode="External"/><Relationship Id="rId272" Type="http://schemas.openxmlformats.org/officeDocument/2006/relationships/hyperlink" Target="mailto:dishados@gmail.com" TargetMode="External"/><Relationship Id="rId328" Type="http://schemas.openxmlformats.org/officeDocument/2006/relationships/hyperlink" Target="https://www.linkedin.com/in/sharathkumarrn" TargetMode="External"/><Relationship Id="rId535" Type="http://schemas.openxmlformats.org/officeDocument/2006/relationships/hyperlink" Target="mailto:toory.patel@gmail.com" TargetMode="External"/><Relationship Id="rId577" Type="http://schemas.openxmlformats.org/officeDocument/2006/relationships/hyperlink" Target="mailto:sankalp.saxena@gmail.com" TargetMode="External"/><Relationship Id="rId700" Type="http://schemas.openxmlformats.org/officeDocument/2006/relationships/hyperlink" Target="mailto:deepakamenon@gmail.com" TargetMode="External"/><Relationship Id="rId132" Type="http://schemas.openxmlformats.org/officeDocument/2006/relationships/hyperlink" Target="mailto:rite2me@gmail.com" TargetMode="External"/><Relationship Id="rId174" Type="http://schemas.openxmlformats.org/officeDocument/2006/relationships/hyperlink" Target="mailto:avnish@matrixpartners.in" TargetMode="External"/><Relationship Id="rId381" Type="http://schemas.openxmlformats.org/officeDocument/2006/relationships/hyperlink" Target="https://www.linkedin.com/in/pyogs" TargetMode="External"/><Relationship Id="rId602" Type="http://schemas.openxmlformats.org/officeDocument/2006/relationships/hyperlink" Target="mailto:sanjay.jesrani@gmail.com" TargetMode="External"/><Relationship Id="rId241" Type="http://schemas.openxmlformats.org/officeDocument/2006/relationships/hyperlink" Target="mailto:anuragsinha@gmail.com" TargetMode="External"/><Relationship Id="rId437" Type="http://schemas.openxmlformats.org/officeDocument/2006/relationships/hyperlink" Target="mailto:mukund@dunzo.in" TargetMode="External"/><Relationship Id="rId479" Type="http://schemas.openxmlformats.org/officeDocument/2006/relationships/hyperlink" Target="mailto:vipul@bigbasket.com" TargetMode="External"/><Relationship Id="rId644" Type="http://schemas.openxmlformats.org/officeDocument/2006/relationships/hyperlink" Target="mailto:ravi.jain@gmail.com" TargetMode="External"/><Relationship Id="rId686" Type="http://schemas.openxmlformats.org/officeDocument/2006/relationships/hyperlink" Target="mailto:abhansali@google.com" TargetMode="External"/><Relationship Id="rId36" Type="http://schemas.openxmlformats.org/officeDocument/2006/relationships/hyperlink" Target="mailto:sunil.singhania@abakkusinvest.com" TargetMode="External"/><Relationship Id="rId283" Type="http://schemas.openxmlformats.org/officeDocument/2006/relationships/hyperlink" Target="mailto:narvac@gmail.com" TargetMode="External"/><Relationship Id="rId339" Type="http://schemas.openxmlformats.org/officeDocument/2006/relationships/hyperlink" Target="mailto:bharatgarg@gmail.com" TargetMode="External"/><Relationship Id="rId490" Type="http://schemas.openxmlformats.org/officeDocument/2006/relationships/hyperlink" Target="mailto:vikas.malpani@gmail.com" TargetMode="External"/><Relationship Id="rId504" Type="http://schemas.openxmlformats.org/officeDocument/2006/relationships/hyperlink" Target="mailto:sanjaysunku@gmail.com" TargetMode="External"/><Relationship Id="rId546" Type="http://schemas.openxmlformats.org/officeDocument/2006/relationships/hyperlink" Target="mailto:avi@byg.co.in" TargetMode="External"/><Relationship Id="rId711" Type="http://schemas.openxmlformats.org/officeDocument/2006/relationships/hyperlink" Target="mailto:dockfish@gmail.com" TargetMode="External"/><Relationship Id="rId78" Type="http://schemas.openxmlformats.org/officeDocument/2006/relationships/hyperlink" Target="mailto:rajadadlani@hotmail.com" TargetMode="External"/><Relationship Id="rId101" Type="http://schemas.openxmlformats.org/officeDocument/2006/relationships/hyperlink" Target="mailto:apoorva@9unicorns.in" TargetMode="External"/><Relationship Id="rId143" Type="http://schemas.openxmlformats.org/officeDocument/2006/relationships/hyperlink" Target="https://www.linkedin.com/in/vishalgondal" TargetMode="External"/><Relationship Id="rId185" Type="http://schemas.openxmlformats.org/officeDocument/2006/relationships/hyperlink" Target="mailto:javed.tapia@cloverinfotech.com" TargetMode="External"/><Relationship Id="rId350" Type="http://schemas.openxmlformats.org/officeDocument/2006/relationships/hyperlink" Target="https://www.linkedin.com/in/manishgandhi1980" TargetMode="External"/><Relationship Id="rId406" Type="http://schemas.openxmlformats.org/officeDocument/2006/relationships/hyperlink" Target="mailto:dinesh.goel@sianacapital.com" TargetMode="External"/><Relationship Id="rId588" Type="http://schemas.openxmlformats.org/officeDocument/2006/relationships/hyperlink" Target="mailto:ankittomar@gmail.com" TargetMode="External"/><Relationship Id="rId9" Type="http://schemas.openxmlformats.org/officeDocument/2006/relationships/hyperlink" Target="mailto:swati.mohan@headsupfortails.com" TargetMode="External"/><Relationship Id="rId210" Type="http://schemas.openxmlformats.org/officeDocument/2006/relationships/hyperlink" Target="mailto:parth.vanjara22@gmail.com" TargetMode="External"/><Relationship Id="rId392" Type="http://schemas.openxmlformats.org/officeDocument/2006/relationships/hyperlink" Target="https://www.linkedin.com/in/hemant-joshi-56752118b" TargetMode="External"/><Relationship Id="rId448" Type="http://schemas.openxmlformats.org/officeDocument/2006/relationships/hyperlink" Target="mailto:raghugnandan@gmail.com" TargetMode="External"/><Relationship Id="rId613" Type="http://schemas.openxmlformats.org/officeDocument/2006/relationships/hyperlink" Target="mailto:abhijeet.pai@puzzolana.net" TargetMode="External"/><Relationship Id="rId655" Type="http://schemas.openxmlformats.org/officeDocument/2006/relationships/hyperlink" Target="mailto:madhur.krishna@gmail.com" TargetMode="External"/><Relationship Id="rId697" Type="http://schemas.openxmlformats.org/officeDocument/2006/relationships/hyperlink" Target="mailto:ravemittal@gmail.com" TargetMode="External"/><Relationship Id="rId252" Type="http://schemas.openxmlformats.org/officeDocument/2006/relationships/hyperlink" Target="mailto:hrthite@gmail.com" TargetMode="External"/><Relationship Id="rId294" Type="http://schemas.openxmlformats.org/officeDocument/2006/relationships/hyperlink" Target="https://www.linkedin.com/in/aptesagar" TargetMode="External"/><Relationship Id="rId308" Type="http://schemas.openxmlformats.org/officeDocument/2006/relationships/hyperlink" Target="mailto:ravi@tastybite.com" TargetMode="External"/><Relationship Id="rId515" Type="http://schemas.openxmlformats.org/officeDocument/2006/relationships/hyperlink" Target="mailto:rahul@beenext.com" TargetMode="External"/><Relationship Id="rId722" Type="http://schemas.openxmlformats.org/officeDocument/2006/relationships/hyperlink" Target="mailto:rohan.yeggina@gmail.com" TargetMode="External"/><Relationship Id="rId47" Type="http://schemas.openxmlformats.org/officeDocument/2006/relationships/hyperlink" Target="mailto:ankurbansal@blacksoil.co.in" TargetMode="External"/><Relationship Id="rId89" Type="http://schemas.openxmlformats.org/officeDocument/2006/relationships/hyperlink" Target="mailto:apurva.parekh@pidilite.com" TargetMode="External"/><Relationship Id="rId112" Type="http://schemas.openxmlformats.org/officeDocument/2006/relationships/hyperlink" Target="mailto:justvishi@gmail.com" TargetMode="External"/><Relationship Id="rId154" Type="http://schemas.openxmlformats.org/officeDocument/2006/relationships/hyperlink" Target="https://www.linkedin.com/in/pratikseal" TargetMode="External"/><Relationship Id="rId361" Type="http://schemas.openxmlformats.org/officeDocument/2006/relationships/hyperlink" Target="https://www.linkedin.com/in/sujit-jain-a986881" TargetMode="External"/><Relationship Id="rId557" Type="http://schemas.openxmlformats.org/officeDocument/2006/relationships/hyperlink" Target="mailto:suumit@rankz.io" TargetMode="External"/><Relationship Id="rId599" Type="http://schemas.openxmlformats.org/officeDocument/2006/relationships/hyperlink" Target="mailto:rathnakars@gmail.com" TargetMode="External"/><Relationship Id="rId196" Type="http://schemas.openxmlformats.org/officeDocument/2006/relationships/hyperlink" Target="https://www.linkedin.com/in/masaba-gupta-719736189" TargetMode="External"/><Relationship Id="rId417" Type="http://schemas.openxmlformats.org/officeDocument/2006/relationships/hyperlink" Target="mailto:manoj@socialalpha.org" TargetMode="External"/><Relationship Id="rId459" Type="http://schemas.openxmlformats.org/officeDocument/2006/relationships/hyperlink" Target="mailto:manish.dugar@gmail.com" TargetMode="External"/><Relationship Id="rId624" Type="http://schemas.openxmlformats.org/officeDocument/2006/relationships/hyperlink" Target="mailto:kanthidutt@sustainkart.com" TargetMode="External"/><Relationship Id="rId666" Type="http://schemas.openxmlformats.org/officeDocument/2006/relationships/hyperlink" Target="mailto:rimpalchawla@gmail.com" TargetMode="External"/><Relationship Id="rId16" Type="http://schemas.openxmlformats.org/officeDocument/2006/relationships/hyperlink" Target="mailto:samir.bhatia@smecorner.com" TargetMode="External"/><Relationship Id="rId221" Type="http://schemas.openxmlformats.org/officeDocument/2006/relationships/hyperlink" Target="https://www.linkedin.com/in/arunpd" TargetMode="External"/><Relationship Id="rId263" Type="http://schemas.openxmlformats.org/officeDocument/2006/relationships/hyperlink" Target="https://www.linkedin.com/in/kailashkatkar" TargetMode="External"/><Relationship Id="rId319" Type="http://schemas.openxmlformats.org/officeDocument/2006/relationships/hyperlink" Target="mailto:abhi4988@gmail.com" TargetMode="External"/><Relationship Id="rId470" Type="http://schemas.openxmlformats.org/officeDocument/2006/relationships/hyperlink" Target="mailto:vasireddy.kiran@gmail.com" TargetMode="External"/><Relationship Id="rId526" Type="http://schemas.openxmlformats.org/officeDocument/2006/relationships/hyperlink" Target="mailto:balap0@gmail.com" TargetMode="External"/><Relationship Id="rId58" Type="http://schemas.openxmlformats.org/officeDocument/2006/relationships/hyperlink" Target="https://www.linkedin.com/in/paula-mariwala-b6543918" TargetMode="External"/><Relationship Id="rId123" Type="http://schemas.openxmlformats.org/officeDocument/2006/relationships/hyperlink" Target="mailto:aaryaman.vir@gmail.com" TargetMode="External"/><Relationship Id="rId330" Type="http://schemas.openxmlformats.org/officeDocument/2006/relationships/hyperlink" Target="https://www.linkedin.com/in/rishikesh-kumar-a8350648" TargetMode="External"/><Relationship Id="rId568" Type="http://schemas.openxmlformats.org/officeDocument/2006/relationships/hyperlink" Target="mailto:anubhav1106@gmail.com" TargetMode="External"/><Relationship Id="rId733" Type="http://schemas.openxmlformats.org/officeDocument/2006/relationships/hyperlink" Target="mailto:pmodani@gmail.com" TargetMode="External"/><Relationship Id="rId165" Type="http://schemas.openxmlformats.org/officeDocument/2006/relationships/hyperlink" Target="mailto:prem@rajaniassociates.net" TargetMode="External"/><Relationship Id="rId372" Type="http://schemas.openxmlformats.org/officeDocument/2006/relationships/hyperlink" Target="mailto:chinmaymtr95@gmail.com" TargetMode="External"/><Relationship Id="rId428" Type="http://schemas.openxmlformats.org/officeDocument/2006/relationships/hyperlink" Target="mailto:alokgoel1@gmail.com" TargetMode="External"/><Relationship Id="rId635" Type="http://schemas.openxmlformats.org/officeDocument/2006/relationships/hyperlink" Target="mailto:vijay.datt@citadelgroup.in" TargetMode="External"/><Relationship Id="rId677" Type="http://schemas.openxmlformats.org/officeDocument/2006/relationships/hyperlink" Target="mailto:akash@whatiflabs.co" TargetMode="External"/><Relationship Id="rId232" Type="http://schemas.openxmlformats.org/officeDocument/2006/relationships/hyperlink" Target="mailto:rohit11@outlook.com" TargetMode="External"/><Relationship Id="rId274" Type="http://schemas.openxmlformats.org/officeDocument/2006/relationships/hyperlink" Target="https://www.linkedin.com/in/varunjainpune" TargetMode="External"/><Relationship Id="rId481" Type="http://schemas.openxmlformats.org/officeDocument/2006/relationships/hyperlink" Target="mailto:archana@maxar.vc" TargetMode="External"/><Relationship Id="rId702" Type="http://schemas.openxmlformats.org/officeDocument/2006/relationships/hyperlink" Target="mailto:devansh.shah@research.iiit.ac.in" TargetMode="External"/><Relationship Id="rId27" Type="http://schemas.openxmlformats.org/officeDocument/2006/relationships/hyperlink" Target="mailto:asheth99@gmail.com" TargetMode="External"/><Relationship Id="rId69" Type="http://schemas.openxmlformats.org/officeDocument/2006/relationships/hyperlink" Target="mailto:vikramsud@gmail.com" TargetMode="External"/><Relationship Id="rId134" Type="http://schemas.openxmlformats.org/officeDocument/2006/relationships/hyperlink" Target="mailto:rajesh.sehgal@gmail.com" TargetMode="External"/><Relationship Id="rId537" Type="http://schemas.openxmlformats.org/officeDocument/2006/relationships/hyperlink" Target="mailto:hemesh@unacademy.in" TargetMode="External"/><Relationship Id="rId579" Type="http://schemas.openxmlformats.org/officeDocument/2006/relationships/hyperlink" Target="mailto:bijoukurien@gmail.com" TargetMode="External"/><Relationship Id="rId80" Type="http://schemas.openxmlformats.org/officeDocument/2006/relationships/hyperlink" Target="mailto:manishdiesel@gmail.com" TargetMode="External"/><Relationship Id="rId176" Type="http://schemas.openxmlformats.org/officeDocument/2006/relationships/hyperlink" Target="mailto:dinesh.modi@cactusglobal.com" TargetMode="External"/><Relationship Id="rId341" Type="http://schemas.openxmlformats.org/officeDocument/2006/relationships/hyperlink" Target="https://www.linkedin.com/in/deepak-nathani-7802112" TargetMode="External"/><Relationship Id="rId383" Type="http://schemas.openxmlformats.org/officeDocument/2006/relationships/hyperlink" Target="https://www.linkedin.com/in/gaurav-polshettiwar-77a3b4132" TargetMode="External"/><Relationship Id="rId439" Type="http://schemas.openxmlformats.org/officeDocument/2006/relationships/hyperlink" Target="mailto:ankur@dunzo.in" TargetMode="External"/><Relationship Id="rId590" Type="http://schemas.openxmlformats.org/officeDocument/2006/relationships/hyperlink" Target="mailto:cc@dropkaffe.com" TargetMode="External"/><Relationship Id="rId604" Type="http://schemas.openxmlformats.org/officeDocument/2006/relationships/hyperlink" Target="mailto:habeebcm@gmail.com" TargetMode="External"/><Relationship Id="rId646" Type="http://schemas.openxmlformats.org/officeDocument/2006/relationships/hyperlink" Target="mailto:seshavataram.v@abhibus.com" TargetMode="External"/><Relationship Id="rId201" Type="http://schemas.openxmlformats.org/officeDocument/2006/relationships/hyperlink" Target="https://www.linkedin.com/in/abhijitpawar" TargetMode="External"/><Relationship Id="rId243" Type="http://schemas.openxmlformats.org/officeDocument/2006/relationships/hyperlink" Target="mailto:niraj.bora@surmountadvisors.com" TargetMode="External"/><Relationship Id="rId285" Type="http://schemas.openxmlformats.org/officeDocument/2006/relationships/hyperlink" Target="https://www.linkedin.com/in/deepshah7" TargetMode="External"/><Relationship Id="rId450" Type="http://schemas.openxmlformats.org/officeDocument/2006/relationships/hyperlink" Target="mailto:subramanya.s@gmail.com" TargetMode="External"/><Relationship Id="rId506" Type="http://schemas.openxmlformats.org/officeDocument/2006/relationships/hyperlink" Target="mailto:gaurav.bhalotia@gmail.com" TargetMode="External"/><Relationship Id="rId688" Type="http://schemas.openxmlformats.org/officeDocument/2006/relationships/hyperlink" Target="mailto:srinivas@acceleratingindia.com" TargetMode="External"/><Relationship Id="rId38" Type="http://schemas.openxmlformats.org/officeDocument/2006/relationships/hyperlink" Target="mailto:kiran.shetty@swift.com" TargetMode="External"/><Relationship Id="rId103" Type="http://schemas.openxmlformats.org/officeDocument/2006/relationships/hyperlink" Target="https://www.linkedin.com/in/siddharth-parekh-84a61911" TargetMode="External"/><Relationship Id="rId310" Type="http://schemas.openxmlformats.org/officeDocument/2006/relationships/hyperlink" Target="https://www.linkedin.com/in/madhukar-bhatia-27994b1" TargetMode="External"/><Relationship Id="rId492" Type="http://schemas.openxmlformats.org/officeDocument/2006/relationships/hyperlink" Target="mailto:srik@ventureast.net" TargetMode="External"/><Relationship Id="rId548" Type="http://schemas.openxmlformats.org/officeDocument/2006/relationships/hyperlink" Target="mailto:alokde_telecom@yahoo.co.in" TargetMode="External"/><Relationship Id="rId713" Type="http://schemas.openxmlformats.org/officeDocument/2006/relationships/hyperlink" Target="mailto:raghu@rna-cs.com" TargetMode="External"/><Relationship Id="rId91" Type="http://schemas.openxmlformats.org/officeDocument/2006/relationships/hyperlink" Target="https://www.linkedin.com/in/nimeshkampani" TargetMode="External"/><Relationship Id="rId145" Type="http://schemas.openxmlformats.org/officeDocument/2006/relationships/hyperlink" Target="mailto:khannanshuman@gmail.com" TargetMode="External"/><Relationship Id="rId187" Type="http://schemas.openxmlformats.org/officeDocument/2006/relationships/hyperlink" Target="mailto:rizwan.koita@citiustech.com" TargetMode="External"/><Relationship Id="rId352" Type="http://schemas.openxmlformats.org/officeDocument/2006/relationships/hyperlink" Target="https://www.linkedin.com/in/amit-bhor-337b4a13" TargetMode="External"/><Relationship Id="rId394" Type="http://schemas.openxmlformats.org/officeDocument/2006/relationships/hyperlink" Target="https://www.linkedin.com/in/manisha-maheshwari-01875594" TargetMode="External"/><Relationship Id="rId408" Type="http://schemas.openxmlformats.org/officeDocument/2006/relationships/hyperlink" Target="mailto:reachsanjeev5@gmail.com" TargetMode="External"/><Relationship Id="rId615" Type="http://schemas.openxmlformats.org/officeDocument/2006/relationships/hyperlink" Target="mailto:vamsi.koneru@gmail.com" TargetMode="External"/><Relationship Id="rId212" Type="http://schemas.openxmlformats.org/officeDocument/2006/relationships/hyperlink" Target="mailto:guru.biswal@gmail.com" TargetMode="External"/><Relationship Id="rId254" Type="http://schemas.openxmlformats.org/officeDocument/2006/relationships/hyperlink" Target="https://www.linkedin.com/in/honishzaveri" TargetMode="External"/><Relationship Id="rId657" Type="http://schemas.openxmlformats.org/officeDocument/2006/relationships/hyperlink" Target="mailto:bhaavana.p@gmail.com" TargetMode="External"/><Relationship Id="rId699" Type="http://schemas.openxmlformats.org/officeDocument/2006/relationships/hyperlink" Target="mailto:pindivineelreddy@gmail.com" TargetMode="External"/><Relationship Id="rId49" Type="http://schemas.openxmlformats.org/officeDocument/2006/relationships/hyperlink" Target="https://www.linkedin.com/in/ashish-goenka-54041a55" TargetMode="External"/><Relationship Id="rId114" Type="http://schemas.openxmlformats.org/officeDocument/2006/relationships/hyperlink" Target="mailto:supreet.singh@altor.co.in" TargetMode="External"/><Relationship Id="rId296" Type="http://schemas.openxmlformats.org/officeDocument/2006/relationships/hyperlink" Target="https://www.linkedin.com/in/pranay-mundra-163783126" TargetMode="External"/><Relationship Id="rId461" Type="http://schemas.openxmlformats.org/officeDocument/2006/relationships/hyperlink" Target="mailto:anand.sudarshan@outlook.com" TargetMode="External"/><Relationship Id="rId517" Type="http://schemas.openxmlformats.org/officeDocument/2006/relationships/hyperlink" Target="mailto:nimish.sanghi@gmail.com" TargetMode="External"/><Relationship Id="rId559" Type="http://schemas.openxmlformats.org/officeDocument/2006/relationships/hyperlink" Target="mailto:vikalpsahni@gmail.com" TargetMode="External"/><Relationship Id="rId724" Type="http://schemas.openxmlformats.org/officeDocument/2006/relationships/hyperlink" Target="mailto:sugandh@gmail.com" TargetMode="External"/><Relationship Id="rId60" Type="http://schemas.openxmlformats.org/officeDocument/2006/relationships/hyperlink" Target="mailto:shah.dhyanesh@gmail.com" TargetMode="External"/><Relationship Id="rId156" Type="http://schemas.openxmlformats.org/officeDocument/2006/relationships/hyperlink" Target="mailto:sandeshk2@yahoo.co.in" TargetMode="External"/><Relationship Id="rId198" Type="http://schemas.openxmlformats.org/officeDocument/2006/relationships/hyperlink" Target="https://www.linkedin.com/in/sureshpareek" TargetMode="External"/><Relationship Id="rId321" Type="http://schemas.openxmlformats.org/officeDocument/2006/relationships/hyperlink" Target="https://www.linkedin.com/in/samirdahotre" TargetMode="External"/><Relationship Id="rId363" Type="http://schemas.openxmlformats.org/officeDocument/2006/relationships/hyperlink" Target="mailto:vikas.sethi@acemedicaldevices.com" TargetMode="External"/><Relationship Id="rId419" Type="http://schemas.openxmlformats.org/officeDocument/2006/relationships/hyperlink" Target="mailto:amit@yulu.bike" TargetMode="External"/><Relationship Id="rId570" Type="http://schemas.openxmlformats.org/officeDocument/2006/relationships/hyperlink" Target="mailto:ashutosh@mfine.co" TargetMode="External"/><Relationship Id="rId626" Type="http://schemas.openxmlformats.org/officeDocument/2006/relationships/hyperlink" Target="mailto:deshpande.d@gmail.com" TargetMode="External"/><Relationship Id="rId223" Type="http://schemas.openxmlformats.org/officeDocument/2006/relationships/hyperlink" Target="mailto:prabhakar.shetty@tamannahotels.com" TargetMode="External"/><Relationship Id="rId430" Type="http://schemas.openxmlformats.org/officeDocument/2006/relationships/hyperlink" Target="mailto:demblarajesh@gmail.com" TargetMode="External"/><Relationship Id="rId668" Type="http://schemas.openxmlformats.org/officeDocument/2006/relationships/hyperlink" Target="mailto:amit.kumar@dnares.in" TargetMode="External"/><Relationship Id="rId18" Type="http://schemas.openxmlformats.org/officeDocument/2006/relationships/hyperlink" Target="mailto:tanmay.316@gmail.com" TargetMode="External"/><Relationship Id="rId265" Type="http://schemas.openxmlformats.org/officeDocument/2006/relationships/hyperlink" Target="https://www.linkedin.com/in/himagauri-kashalikar-09a4554" TargetMode="External"/><Relationship Id="rId472" Type="http://schemas.openxmlformats.org/officeDocument/2006/relationships/hyperlink" Target="mailto:roman@unacademy.in" TargetMode="External"/><Relationship Id="rId528" Type="http://schemas.openxmlformats.org/officeDocument/2006/relationships/hyperlink" Target="mailto:gani18@gmail.com" TargetMode="External"/><Relationship Id="rId125" Type="http://schemas.openxmlformats.org/officeDocument/2006/relationships/hyperlink" Target="mailto:bharat@polycab.com" TargetMode="External"/><Relationship Id="rId167" Type="http://schemas.openxmlformats.org/officeDocument/2006/relationships/hyperlink" Target="mailto:skjiva@gmail.com" TargetMode="External"/><Relationship Id="rId332" Type="http://schemas.openxmlformats.org/officeDocument/2006/relationships/hyperlink" Target="mailto:s.ketharaman@gtm360.com" TargetMode="External"/><Relationship Id="rId374" Type="http://schemas.openxmlformats.org/officeDocument/2006/relationships/hyperlink" Target="https://www.linkedin.com/in/sachin-inamdar-b7282b66" TargetMode="External"/><Relationship Id="rId581" Type="http://schemas.openxmlformats.org/officeDocument/2006/relationships/hyperlink" Target="mailto:tarun@atherenergy.com" TargetMode="External"/><Relationship Id="rId71" Type="http://schemas.openxmlformats.org/officeDocument/2006/relationships/hyperlink" Target="mailto:jignesh.kenia@ipventures.in" TargetMode="External"/><Relationship Id="rId234" Type="http://schemas.openxmlformats.org/officeDocument/2006/relationships/hyperlink" Target="https://www.linkedin.com/in/srishti-lakhotia-021434115" TargetMode="External"/><Relationship Id="rId637" Type="http://schemas.openxmlformats.org/officeDocument/2006/relationships/hyperlink" Target="mailto:joydeep.ponugoti@gmail.com" TargetMode="External"/><Relationship Id="rId679" Type="http://schemas.openxmlformats.org/officeDocument/2006/relationships/hyperlink" Target="mailto:anirnm@gmail.com" TargetMode="External"/><Relationship Id="rId2" Type="http://schemas.openxmlformats.org/officeDocument/2006/relationships/hyperlink" Target="mailto:vikram@ivycapventures.com" TargetMode="External"/><Relationship Id="rId29" Type="http://schemas.openxmlformats.org/officeDocument/2006/relationships/hyperlink" Target="mailto:srini.wasan@kotak.com" TargetMode="External"/><Relationship Id="rId276" Type="http://schemas.openxmlformats.org/officeDocument/2006/relationships/hyperlink" Target="mailto:buroghosh@gmail.com" TargetMode="External"/><Relationship Id="rId441" Type="http://schemas.openxmlformats.org/officeDocument/2006/relationships/hyperlink" Target="mailto:rajesh@kalaari.com" TargetMode="External"/><Relationship Id="rId483" Type="http://schemas.openxmlformats.org/officeDocument/2006/relationships/hyperlink" Target="mailto:sivakumar.tangudu@gmail.com" TargetMode="External"/><Relationship Id="rId539" Type="http://schemas.openxmlformats.org/officeDocument/2006/relationships/hyperlink" Target="mailto:madan.padaki@outlook.com" TargetMode="External"/><Relationship Id="rId690" Type="http://schemas.openxmlformats.org/officeDocument/2006/relationships/hyperlink" Target="mailto:canehajain2008@gmail.com" TargetMode="External"/><Relationship Id="rId704" Type="http://schemas.openxmlformats.org/officeDocument/2006/relationships/hyperlink" Target="mailto:sanjeevkosaraju@gmail.com" TargetMode="External"/><Relationship Id="rId40" Type="http://schemas.openxmlformats.org/officeDocument/2006/relationships/hyperlink" Target="mailto:taha02@gmail.com" TargetMode="External"/><Relationship Id="rId136" Type="http://schemas.openxmlformats.org/officeDocument/2006/relationships/hyperlink" Target="mailto:trisha.rajani@gmail.com" TargetMode="External"/><Relationship Id="rId178" Type="http://schemas.openxmlformats.org/officeDocument/2006/relationships/hyperlink" Target="mailto:paras.berawala@investec.co.in" TargetMode="External"/><Relationship Id="rId301" Type="http://schemas.openxmlformats.org/officeDocument/2006/relationships/hyperlink" Target="mailto:arunpurose@gmail.com" TargetMode="External"/><Relationship Id="rId343" Type="http://schemas.openxmlformats.org/officeDocument/2006/relationships/hyperlink" Target="mailto:ashchanchlani@gmail.com" TargetMode="External"/><Relationship Id="rId550" Type="http://schemas.openxmlformats.org/officeDocument/2006/relationships/hyperlink" Target="mailto:swapniljain@atherenergy.com" TargetMode="External"/><Relationship Id="rId82" Type="http://schemas.openxmlformats.org/officeDocument/2006/relationships/hyperlink" Target="mailto:hemanshujain666@gmail.com" TargetMode="External"/><Relationship Id="rId203" Type="http://schemas.openxmlformats.org/officeDocument/2006/relationships/hyperlink" Target="mailto:ajayb@renuelectronics.com" TargetMode="External"/><Relationship Id="rId385" Type="http://schemas.openxmlformats.org/officeDocument/2006/relationships/hyperlink" Target="https://www.linkedin.com/in/ganeshprasad1997" TargetMode="External"/><Relationship Id="rId592" Type="http://schemas.openxmlformats.org/officeDocument/2006/relationships/hyperlink" Target="mailto:kalra.anuj@gmail.com" TargetMode="External"/><Relationship Id="rId606" Type="http://schemas.openxmlformats.org/officeDocument/2006/relationships/hyperlink" Target="mailto:saurav.panda@gmail.com" TargetMode="External"/><Relationship Id="rId648" Type="http://schemas.openxmlformats.org/officeDocument/2006/relationships/hyperlink" Target="mailto:vamshi.banda@gmail.com" TargetMode="External"/><Relationship Id="rId245" Type="http://schemas.openxmlformats.org/officeDocument/2006/relationships/hyperlink" Target="mailto:jitendra.nene@primustechsys.com" TargetMode="External"/><Relationship Id="rId287" Type="http://schemas.openxmlformats.org/officeDocument/2006/relationships/hyperlink" Target="mailto:amit.bhayani@gmail.com" TargetMode="External"/><Relationship Id="rId410" Type="http://schemas.openxmlformats.org/officeDocument/2006/relationships/hyperlink" Target="mailto:ankush@sharechat.co" TargetMode="External"/><Relationship Id="rId452" Type="http://schemas.openxmlformats.org/officeDocument/2006/relationships/hyperlink" Target="mailto:singla.ankur@gmail.com" TargetMode="External"/><Relationship Id="rId494" Type="http://schemas.openxmlformats.org/officeDocument/2006/relationships/hyperlink" Target="mailto:manish@waterbridge.vc" TargetMode="External"/><Relationship Id="rId508" Type="http://schemas.openxmlformats.org/officeDocument/2006/relationships/hyperlink" Target="mailto:shah.kulin@gmail.com" TargetMode="External"/><Relationship Id="rId715" Type="http://schemas.openxmlformats.org/officeDocument/2006/relationships/hyperlink" Target="mailto:anandyati@yahoo.com" TargetMode="External"/><Relationship Id="rId105" Type="http://schemas.openxmlformats.org/officeDocument/2006/relationships/hyperlink" Target="https://www.linkedin.com/in/satyenkothari" TargetMode="External"/><Relationship Id="rId147" Type="http://schemas.openxmlformats.org/officeDocument/2006/relationships/hyperlink" Target="mailto:gopal.agrawal@wns.com" TargetMode="External"/><Relationship Id="rId312" Type="http://schemas.openxmlformats.org/officeDocument/2006/relationships/hyperlink" Target="https://www.linkedin.com/in/sunay-shah-46090720" TargetMode="External"/><Relationship Id="rId354" Type="http://schemas.openxmlformats.org/officeDocument/2006/relationships/hyperlink" Target="https://www.linkedin.com/in/deepa-joshi-618076112" TargetMode="External"/><Relationship Id="rId51" Type="http://schemas.openxmlformats.org/officeDocument/2006/relationships/hyperlink" Target="https://www.linkedin.com/in/beerbiceps" TargetMode="External"/><Relationship Id="rId93" Type="http://schemas.openxmlformats.org/officeDocument/2006/relationships/hyperlink" Target="mailto:sushanto.mitra@gmail.com" TargetMode="External"/><Relationship Id="rId189" Type="http://schemas.openxmlformats.org/officeDocument/2006/relationships/hyperlink" Target="mailto:luis@ispp.org.in" TargetMode="External"/><Relationship Id="rId396" Type="http://schemas.openxmlformats.org/officeDocument/2006/relationships/hyperlink" Target="https://www.linkedin.com/in/vinay-phadnis-786110225" TargetMode="External"/><Relationship Id="rId561" Type="http://schemas.openxmlformats.org/officeDocument/2006/relationships/hyperlink" Target="mailto:kanikamayar@gmail.com" TargetMode="External"/><Relationship Id="rId617" Type="http://schemas.openxmlformats.org/officeDocument/2006/relationships/hyperlink" Target="mailto:avuchi@gmail.com" TargetMode="External"/><Relationship Id="rId659" Type="http://schemas.openxmlformats.org/officeDocument/2006/relationships/hyperlink" Target="mailto:mhemantreddy@hotmail.com" TargetMode="External"/><Relationship Id="rId214" Type="http://schemas.openxmlformats.org/officeDocument/2006/relationships/hyperlink" Target="https://www.linkedin.com/in/vivekmathur1969" TargetMode="External"/><Relationship Id="rId256" Type="http://schemas.openxmlformats.org/officeDocument/2006/relationships/hyperlink" Target="https://www.linkedin.com/in/ankuragarwalclarion" TargetMode="External"/><Relationship Id="rId298" Type="http://schemas.openxmlformats.org/officeDocument/2006/relationships/hyperlink" Target="mailto:sandeep@pentathlon.vc" TargetMode="External"/><Relationship Id="rId421" Type="http://schemas.openxmlformats.org/officeDocument/2006/relationships/hyperlink" Target="mailto:ganeshk03@gmail.com" TargetMode="External"/><Relationship Id="rId463" Type="http://schemas.openxmlformats.org/officeDocument/2006/relationships/hyperlink" Target="mailto:vish.sathappan@timesgroup.com" TargetMode="External"/><Relationship Id="rId519" Type="http://schemas.openxmlformats.org/officeDocument/2006/relationships/hyperlink" Target="mailto:saiki@xto10x.com" TargetMode="External"/><Relationship Id="rId670" Type="http://schemas.openxmlformats.org/officeDocument/2006/relationships/hyperlink" Target="mailto:anilpallala@gmail.com" TargetMode="External"/><Relationship Id="rId116" Type="http://schemas.openxmlformats.org/officeDocument/2006/relationships/hyperlink" Target="mailto:karnavat@seedfinance.in" TargetMode="External"/><Relationship Id="rId158" Type="http://schemas.openxmlformats.org/officeDocument/2006/relationships/hyperlink" Target="https://www.linkedin.com/in/sharanaggarwal" TargetMode="External"/><Relationship Id="rId323" Type="http://schemas.openxmlformats.org/officeDocument/2006/relationships/hyperlink" Target="mailto:vvpeshwa@gmail.com" TargetMode="External"/><Relationship Id="rId530" Type="http://schemas.openxmlformats.org/officeDocument/2006/relationships/hyperlink" Target="mailto:lnmurthy74@gmail.com" TargetMode="External"/><Relationship Id="rId726" Type="http://schemas.openxmlformats.org/officeDocument/2006/relationships/hyperlink" Target="mailto:srikolli123@gmail.com" TargetMode="External"/><Relationship Id="rId20" Type="http://schemas.openxmlformats.org/officeDocument/2006/relationships/hyperlink" Target="mailto:kb@allincapital.vc" TargetMode="External"/><Relationship Id="rId41" Type="http://schemas.openxmlformats.org/officeDocument/2006/relationships/hyperlink" Target="https://www.linkedin.com/in/anupammittal007" TargetMode="External"/><Relationship Id="rId62" Type="http://schemas.openxmlformats.org/officeDocument/2006/relationships/hyperlink" Target="mailto:shalinichhabra.in@gmail.com" TargetMode="External"/><Relationship Id="rId83" Type="http://schemas.openxmlformats.org/officeDocument/2006/relationships/hyperlink" Target="mailto:pranay_70@yahoo.co.in" TargetMode="External"/><Relationship Id="rId179" Type="http://schemas.openxmlformats.org/officeDocument/2006/relationships/hyperlink" Target="mailto:nikhil.mohta@gmail.com" TargetMode="External"/><Relationship Id="rId365" Type="http://schemas.openxmlformats.org/officeDocument/2006/relationships/hyperlink" Target="https://www.linkedin.com/in/tripathitushar" TargetMode="External"/><Relationship Id="rId386" Type="http://schemas.openxmlformats.org/officeDocument/2006/relationships/hyperlink" Target="https://www.linkedin.com/in/anupal-banerjee-a4788219" TargetMode="External"/><Relationship Id="rId551" Type="http://schemas.openxmlformats.org/officeDocument/2006/relationships/hyperlink" Target="mailto:naveen914@gmail.com" TargetMode="External"/><Relationship Id="rId572" Type="http://schemas.openxmlformats.org/officeDocument/2006/relationships/hyperlink" Target="mailto:rajeevkrish@gmail.com" TargetMode="External"/><Relationship Id="rId593" Type="http://schemas.openxmlformats.org/officeDocument/2006/relationships/hyperlink" Target="mailto:grengaswamy@mba2006.hbs.edu" TargetMode="External"/><Relationship Id="rId607" Type="http://schemas.openxmlformats.org/officeDocument/2006/relationships/hyperlink" Target="mailto:sunshines1801@gmail.com" TargetMode="External"/><Relationship Id="rId628" Type="http://schemas.openxmlformats.org/officeDocument/2006/relationships/hyperlink" Target="mailto:prabhjot@esmito.co.in" TargetMode="External"/><Relationship Id="rId649" Type="http://schemas.openxmlformats.org/officeDocument/2006/relationships/hyperlink" Target="mailto:vikrumsrivastava19@gmail.com" TargetMode="External"/><Relationship Id="rId190" Type="http://schemas.openxmlformats.org/officeDocument/2006/relationships/hyperlink" Target="mailto:nirav@credable.in" TargetMode="External"/><Relationship Id="rId204" Type="http://schemas.openxmlformats.org/officeDocument/2006/relationships/hyperlink" Target="mailto:sandeep@pentathlon.vc" TargetMode="External"/><Relationship Id="rId225" Type="http://schemas.openxmlformats.org/officeDocument/2006/relationships/hyperlink" Target="https://www.linkedin.com/in/vishal-sharma-20329a211" TargetMode="External"/><Relationship Id="rId246" Type="http://schemas.openxmlformats.org/officeDocument/2006/relationships/hyperlink" Target="mailto:sanjay.mirchandani@mirconrealty.com" TargetMode="External"/><Relationship Id="rId267" Type="http://schemas.openxmlformats.org/officeDocument/2006/relationships/hyperlink" Target="https://www.linkedin.com/in/ashishgoyalearlysalary" TargetMode="External"/><Relationship Id="rId288" Type="http://schemas.openxmlformats.org/officeDocument/2006/relationships/hyperlink" Target="https://www.linkedin.com/in/vishal-jain-9221238" TargetMode="External"/><Relationship Id="rId411" Type="http://schemas.openxmlformats.org/officeDocument/2006/relationships/hyperlink" Target="mailto:mekin.m@gmail.com" TargetMode="External"/><Relationship Id="rId432" Type="http://schemas.openxmlformats.org/officeDocument/2006/relationships/hyperlink" Target="mailto:nayak.dr@gmail.com" TargetMode="External"/><Relationship Id="rId453" Type="http://schemas.openxmlformats.org/officeDocument/2006/relationships/hyperlink" Target="mailto:rohit@cloudninecare.com" TargetMode="External"/><Relationship Id="rId474" Type="http://schemas.openxmlformats.org/officeDocument/2006/relationships/hyperlink" Target="mailto:jatin@fashinza.com" TargetMode="External"/><Relationship Id="rId509" Type="http://schemas.openxmlformats.org/officeDocument/2006/relationships/hyperlink" Target="mailto:aditya.somani@gmail.com" TargetMode="External"/><Relationship Id="rId660" Type="http://schemas.openxmlformats.org/officeDocument/2006/relationships/hyperlink" Target="mailto:ananth@qentelli.com" TargetMode="External"/><Relationship Id="rId106" Type="http://schemas.openxmlformats.org/officeDocument/2006/relationships/hyperlink" Target="mailto:bharatbanka@gmail.com" TargetMode="External"/><Relationship Id="rId127" Type="http://schemas.openxmlformats.org/officeDocument/2006/relationships/hyperlink" Target="https://www.linkedin.com/in/harshrajat" TargetMode="External"/><Relationship Id="rId313" Type="http://schemas.openxmlformats.org/officeDocument/2006/relationships/hyperlink" Target="https://www.linkedin.com/in/aryavrat-goenka-88495012a" TargetMode="External"/><Relationship Id="rId495" Type="http://schemas.openxmlformats.org/officeDocument/2006/relationships/hyperlink" Target="mailto:shanti@letsventure.com" TargetMode="External"/><Relationship Id="rId681" Type="http://schemas.openxmlformats.org/officeDocument/2006/relationships/hyperlink" Target="mailto:rahulchowdhury1877@gmail.com" TargetMode="External"/><Relationship Id="rId716" Type="http://schemas.openxmlformats.org/officeDocument/2006/relationships/hyperlink" Target="mailto:vineeta.wadhwani@gmail.com" TargetMode="External"/><Relationship Id="rId10" Type="http://schemas.openxmlformats.org/officeDocument/2006/relationships/hyperlink" Target="mailto:monica.sapra@gmail.com" TargetMode="External"/><Relationship Id="rId31" Type="http://schemas.openxmlformats.org/officeDocument/2006/relationships/hyperlink" Target="https://www.linkedin.com/in/saketdhankar" TargetMode="External"/><Relationship Id="rId52" Type="http://schemas.openxmlformats.org/officeDocument/2006/relationships/hyperlink" Target="mailto:raisinghani.manisha@gmail.com" TargetMode="External"/><Relationship Id="rId73" Type="http://schemas.openxmlformats.org/officeDocument/2006/relationships/hyperlink" Target="https://www.linkedin.com/in/keshav-r-murugesh-134891124" TargetMode="External"/><Relationship Id="rId94" Type="http://schemas.openxmlformats.org/officeDocument/2006/relationships/hyperlink" Target="mailto:mathur.anoop@gmail.com" TargetMode="External"/><Relationship Id="rId148" Type="http://schemas.openxmlformats.org/officeDocument/2006/relationships/hyperlink" Target="mailto:romilratra@hotmail.com" TargetMode="External"/><Relationship Id="rId169" Type="http://schemas.openxmlformats.org/officeDocument/2006/relationships/hyperlink" Target="mailto:muralinair1311@gmail.com" TargetMode="External"/><Relationship Id="rId334" Type="http://schemas.openxmlformats.org/officeDocument/2006/relationships/hyperlink" Target="https://www.linkedin.com/in/dawson-menezes-0ab75725" TargetMode="External"/><Relationship Id="rId355" Type="http://schemas.openxmlformats.org/officeDocument/2006/relationships/hyperlink" Target="https://www.linkedin.com/in/vidisha-vaidya-59b61a11" TargetMode="External"/><Relationship Id="rId376" Type="http://schemas.openxmlformats.org/officeDocument/2006/relationships/hyperlink" Target="https://www.linkedin.com/in/randomoracle" TargetMode="External"/><Relationship Id="rId397" Type="http://schemas.openxmlformats.org/officeDocument/2006/relationships/hyperlink" Target="https://www.linkedin.com/in/ashish-belambe-5726874" TargetMode="External"/><Relationship Id="rId520" Type="http://schemas.openxmlformats.org/officeDocument/2006/relationships/hyperlink" Target="mailto:kalpana@parityconsulting.in" TargetMode="External"/><Relationship Id="rId541" Type="http://schemas.openxmlformats.org/officeDocument/2006/relationships/hyperlink" Target="mailto:shubg87@gmail.com" TargetMode="External"/><Relationship Id="rId562" Type="http://schemas.openxmlformats.org/officeDocument/2006/relationships/hyperlink" Target="mailto:bhargavi.vkvijayakumar@gmail.com" TargetMode="External"/><Relationship Id="rId583" Type="http://schemas.openxmlformats.org/officeDocument/2006/relationships/hyperlink" Target="mailto:kwalia@khetal.com" TargetMode="External"/><Relationship Id="rId618" Type="http://schemas.openxmlformats.org/officeDocument/2006/relationships/hyperlink" Target="mailto:rana@sureshproductions.com" TargetMode="External"/><Relationship Id="rId639" Type="http://schemas.openxmlformats.org/officeDocument/2006/relationships/hyperlink" Target="mailto:mahesh.godi@godienergy.com" TargetMode="External"/><Relationship Id="rId4" Type="http://schemas.openxmlformats.org/officeDocument/2006/relationships/hyperlink" Target="mailto:aniket@bizongo.com" TargetMode="External"/><Relationship Id="rId180" Type="http://schemas.openxmlformats.org/officeDocument/2006/relationships/hyperlink" Target="mailto:asthanad@gmail.com" TargetMode="External"/><Relationship Id="rId215" Type="http://schemas.openxmlformats.org/officeDocument/2006/relationships/hyperlink" Target="https://www.linkedin.com/in/rohandighe" TargetMode="External"/><Relationship Id="rId236" Type="http://schemas.openxmlformats.org/officeDocument/2006/relationships/hyperlink" Target="mailto:mukesh.binani@gmail.com" TargetMode="External"/><Relationship Id="rId257" Type="http://schemas.openxmlformats.org/officeDocument/2006/relationships/hyperlink" Target="mailto:agarodia@gmail.com" TargetMode="External"/><Relationship Id="rId278" Type="http://schemas.openxmlformats.org/officeDocument/2006/relationships/hyperlink" Target="https://www.linkedin.com/in/hemantkshirsagar" TargetMode="External"/><Relationship Id="rId401" Type="http://schemas.openxmlformats.org/officeDocument/2006/relationships/hyperlink" Target="mailto:manav@ekaplus.com" TargetMode="External"/><Relationship Id="rId422" Type="http://schemas.openxmlformats.org/officeDocument/2006/relationships/hyperlink" Target="mailto:apurva.dalal@docusign.com" TargetMode="External"/><Relationship Id="rId443" Type="http://schemas.openxmlformats.org/officeDocument/2006/relationships/hyperlink" Target="mailto:harsh.81291@gmail.com" TargetMode="External"/><Relationship Id="rId464" Type="http://schemas.openxmlformats.org/officeDocument/2006/relationships/hyperlink" Target="mailto:abhay@licious.in" TargetMode="External"/><Relationship Id="rId650" Type="http://schemas.openxmlformats.org/officeDocument/2006/relationships/hyperlink" Target="mailto:subram@singularitystrategic.in" TargetMode="External"/><Relationship Id="rId303" Type="http://schemas.openxmlformats.org/officeDocument/2006/relationships/hyperlink" Target="mailto:dashswayam25@gmail.com" TargetMode="External"/><Relationship Id="rId485" Type="http://schemas.openxmlformats.org/officeDocument/2006/relationships/hyperlink" Target="mailto:rohitjain@gmail.com" TargetMode="External"/><Relationship Id="rId692" Type="http://schemas.openxmlformats.org/officeDocument/2006/relationships/hyperlink" Target="mailto:yamitmehta@rediffmail.com" TargetMode="External"/><Relationship Id="rId706" Type="http://schemas.openxmlformats.org/officeDocument/2006/relationships/hyperlink" Target="mailto:anilnama@gmail.com" TargetMode="External"/><Relationship Id="rId42" Type="http://schemas.openxmlformats.org/officeDocument/2006/relationships/hyperlink" Target="https://www.linkedin.com/in/ashishhemrajani" TargetMode="External"/><Relationship Id="rId84" Type="http://schemas.openxmlformats.org/officeDocument/2006/relationships/hyperlink" Target="mailto:prabhkiran13@gmail.com" TargetMode="External"/><Relationship Id="rId138" Type="http://schemas.openxmlformats.org/officeDocument/2006/relationships/hyperlink" Target="https://www.linkedin.com/in/shuchi-kothari-0b87388" TargetMode="External"/><Relationship Id="rId345" Type="http://schemas.openxmlformats.org/officeDocument/2006/relationships/hyperlink" Target="mailto:ganusayali@gmail.com" TargetMode="External"/><Relationship Id="rId387" Type="http://schemas.openxmlformats.org/officeDocument/2006/relationships/hyperlink" Target="https://www.linkedin.com/in/hareshabichandani" TargetMode="External"/><Relationship Id="rId510" Type="http://schemas.openxmlformats.org/officeDocument/2006/relationships/hyperlink" Target="mailto:pravin.agarwala@gmail.com" TargetMode="External"/><Relationship Id="rId552" Type="http://schemas.openxmlformats.org/officeDocument/2006/relationships/hyperlink" Target="mailto:rohitbfn91@gmail.com" TargetMode="External"/><Relationship Id="rId594" Type="http://schemas.openxmlformats.org/officeDocument/2006/relationships/hyperlink" Target="mailto:samit.khanna@googlemail.com" TargetMode="External"/><Relationship Id="rId608" Type="http://schemas.openxmlformats.org/officeDocument/2006/relationships/hyperlink" Target="mailto:cdevansh@gmail.com" TargetMode="External"/><Relationship Id="rId191" Type="http://schemas.openxmlformats.org/officeDocument/2006/relationships/hyperlink" Target="https://www.linkedin.com/in/keshav-sanghi-36669a37" TargetMode="External"/><Relationship Id="rId205" Type="http://schemas.openxmlformats.org/officeDocument/2006/relationships/hyperlink" Target="mailto:sendtomahen@gmail.com" TargetMode="External"/><Relationship Id="rId247" Type="http://schemas.openxmlformats.org/officeDocument/2006/relationships/hyperlink" Target="mailto:tvjnllp@outlook.com" TargetMode="External"/><Relationship Id="rId412" Type="http://schemas.openxmlformats.org/officeDocument/2006/relationships/hyperlink" Target="mailto:rajesh@kalaari.com" TargetMode="External"/><Relationship Id="rId107" Type="http://schemas.openxmlformats.org/officeDocument/2006/relationships/hyperlink" Target="https://www.linkedin.com/in/prakhar-pandey" TargetMode="External"/><Relationship Id="rId289" Type="http://schemas.openxmlformats.org/officeDocument/2006/relationships/hyperlink" Target="mailto:prajakt@turtlemint.com" TargetMode="External"/><Relationship Id="rId454" Type="http://schemas.openxmlformats.org/officeDocument/2006/relationships/hyperlink" Target="mailto:aravind.sanka@gmail.com" TargetMode="External"/><Relationship Id="rId496" Type="http://schemas.openxmlformats.org/officeDocument/2006/relationships/hyperlink" Target="mailto:vijay.rajagopal@gmail.com" TargetMode="External"/><Relationship Id="rId661" Type="http://schemas.openxmlformats.org/officeDocument/2006/relationships/hyperlink" Target="mailto:rajeshv_m@hotmail.com" TargetMode="External"/><Relationship Id="rId717" Type="http://schemas.openxmlformats.org/officeDocument/2006/relationships/hyperlink" Target="mailto:vishwanath.smita@gmail.com" TargetMode="External"/><Relationship Id="rId11" Type="http://schemas.openxmlformats.org/officeDocument/2006/relationships/hyperlink" Target="mailto:sayali.karanjkar@gmail.com" TargetMode="External"/><Relationship Id="rId53" Type="http://schemas.openxmlformats.org/officeDocument/2006/relationships/hyperlink" Target="mailto:stardhruv2000@gmail.com" TargetMode="External"/><Relationship Id="rId149" Type="http://schemas.openxmlformats.org/officeDocument/2006/relationships/hyperlink" Target="mailto:arun.ganpath@gmail.com" TargetMode="External"/><Relationship Id="rId314" Type="http://schemas.openxmlformats.org/officeDocument/2006/relationships/hyperlink" Target="mailto:arun.gholap1@gmail.com" TargetMode="External"/><Relationship Id="rId356" Type="http://schemas.openxmlformats.org/officeDocument/2006/relationships/hyperlink" Target="mailto:rahul.goyl@hotmail.com" TargetMode="External"/><Relationship Id="rId398" Type="http://schemas.openxmlformats.org/officeDocument/2006/relationships/hyperlink" Target="https://www.linkedin.com/in/amolkane-quirklabs" TargetMode="External"/><Relationship Id="rId521" Type="http://schemas.openxmlformats.org/officeDocument/2006/relationships/hyperlink" Target="mailto:tonmoy@gmail.com" TargetMode="External"/><Relationship Id="rId563" Type="http://schemas.openxmlformats.org/officeDocument/2006/relationships/hyperlink" Target="mailto:mv.krishnan@gmail.com" TargetMode="External"/><Relationship Id="rId619" Type="http://schemas.openxmlformats.org/officeDocument/2006/relationships/hyperlink" Target="mailto:swastik@simility.com" TargetMode="External"/><Relationship Id="rId95" Type="http://schemas.openxmlformats.org/officeDocument/2006/relationships/hyperlink" Target="mailto:rajesh@venturecatalysts.in" TargetMode="External"/><Relationship Id="rId160" Type="http://schemas.openxmlformats.org/officeDocument/2006/relationships/hyperlink" Target="mailto:akshaychudasama@gmail.com" TargetMode="External"/><Relationship Id="rId216" Type="http://schemas.openxmlformats.org/officeDocument/2006/relationships/hyperlink" Target="https://www.linkedin.com/in/mahesh-kulkarni-2126162a" TargetMode="External"/><Relationship Id="rId423" Type="http://schemas.openxmlformats.org/officeDocument/2006/relationships/hyperlink" Target="mailto:abhishek.goyal@gmail.com" TargetMode="External"/><Relationship Id="rId258" Type="http://schemas.openxmlformats.org/officeDocument/2006/relationships/hyperlink" Target="https://www.bloomberg.com/profile/person/4635725?ref=ynos.in" TargetMode="External"/><Relationship Id="rId465" Type="http://schemas.openxmlformats.org/officeDocument/2006/relationships/hyperlink" Target="mailto:khadim@whatfix.com" TargetMode="External"/><Relationship Id="rId630" Type="http://schemas.openxmlformats.org/officeDocument/2006/relationships/hyperlink" Target="mailto:gaddhyan.abhishek@gmail.com" TargetMode="External"/><Relationship Id="rId672" Type="http://schemas.openxmlformats.org/officeDocument/2006/relationships/hyperlink" Target="mailto:vg@amararaja.com" TargetMode="External"/><Relationship Id="rId728" Type="http://schemas.openxmlformats.org/officeDocument/2006/relationships/hyperlink" Target="mailto:arnavjain995@gmail.com" TargetMode="External"/><Relationship Id="rId22" Type="http://schemas.openxmlformats.org/officeDocument/2006/relationships/hyperlink" Target="mailto:ninad@100x.vc" TargetMode="External"/><Relationship Id="rId64" Type="http://schemas.openxmlformats.org/officeDocument/2006/relationships/hyperlink" Target="mailto:vineeta@sugarcosmetics.com" TargetMode="External"/><Relationship Id="rId118" Type="http://schemas.openxmlformats.org/officeDocument/2006/relationships/hyperlink" Target="mailto:abpant111@rediffmail.com" TargetMode="External"/><Relationship Id="rId325" Type="http://schemas.openxmlformats.org/officeDocument/2006/relationships/hyperlink" Target="https://en.wikipedia.org/wiki/Adar_Poonawalla?ref=ynos.in" TargetMode="External"/><Relationship Id="rId367" Type="http://schemas.openxmlformats.org/officeDocument/2006/relationships/hyperlink" Target="https://www.linkedin.com/in/milind-chaudhary-36ba0b2b" TargetMode="External"/><Relationship Id="rId532" Type="http://schemas.openxmlformats.org/officeDocument/2006/relationships/hyperlink" Target="mailto:dhruv@orangehealth.in" TargetMode="External"/><Relationship Id="rId574" Type="http://schemas.openxmlformats.org/officeDocument/2006/relationships/hyperlink" Target="mailto:bhushan2000@hotmail.com" TargetMode="External"/><Relationship Id="rId171" Type="http://schemas.openxmlformats.org/officeDocument/2006/relationships/hyperlink" Target="mailto:sahil@gserenewables.com" TargetMode="External"/><Relationship Id="rId227" Type="http://schemas.openxmlformats.org/officeDocument/2006/relationships/hyperlink" Target="https://www.linkedin.com/in/anandborundiya" TargetMode="External"/><Relationship Id="rId269" Type="http://schemas.openxmlformats.org/officeDocument/2006/relationships/hyperlink" Target="https://www.linkedin.com/in/madanbhintade" TargetMode="External"/><Relationship Id="rId434" Type="http://schemas.openxmlformats.org/officeDocument/2006/relationships/hyperlink" Target="mailto:aprameya.r@gmail.com" TargetMode="External"/><Relationship Id="rId476" Type="http://schemas.openxmlformats.org/officeDocument/2006/relationships/hyperlink" Target="mailto:meenaganesh031@gmail.com" TargetMode="External"/><Relationship Id="rId641" Type="http://schemas.openxmlformats.org/officeDocument/2006/relationships/hyperlink" Target="mailto:sunilk@dhruvsoft.com" TargetMode="External"/><Relationship Id="rId683" Type="http://schemas.openxmlformats.org/officeDocument/2006/relationships/hyperlink" Target="mailto:nishant.jain@bizacuity.com" TargetMode="External"/><Relationship Id="rId33" Type="http://schemas.openxmlformats.org/officeDocument/2006/relationships/hyperlink" Target="mailto:dewangsn@gmail.com" TargetMode="External"/><Relationship Id="rId129" Type="http://schemas.openxmlformats.org/officeDocument/2006/relationships/hyperlink" Target="mailto:sanjay@100x.vc" TargetMode="External"/><Relationship Id="rId280" Type="http://schemas.openxmlformats.org/officeDocument/2006/relationships/hyperlink" Target="https://www.linkedin.com/in/veena-jain-05b68454" TargetMode="External"/><Relationship Id="rId336" Type="http://schemas.openxmlformats.org/officeDocument/2006/relationships/hyperlink" Target="https://www.linkedin.com/in/krishna-patil-2007b5b" TargetMode="External"/><Relationship Id="rId501" Type="http://schemas.openxmlformats.org/officeDocument/2006/relationships/hyperlink" Target="mailto:mukesh@curefit.com" TargetMode="External"/><Relationship Id="rId543" Type="http://schemas.openxmlformats.org/officeDocument/2006/relationships/hyperlink" Target="mailto:virendrag@gmail.com" TargetMode="External"/><Relationship Id="rId75" Type="http://schemas.openxmlformats.org/officeDocument/2006/relationships/hyperlink" Target="https://www.linkedin.com/in/pravin-gandhi-76b164" TargetMode="External"/><Relationship Id="rId140" Type="http://schemas.openxmlformats.org/officeDocument/2006/relationships/hyperlink" Target="mailto:aakash@matrixpartners.in" TargetMode="External"/><Relationship Id="rId182" Type="http://schemas.openxmlformats.org/officeDocument/2006/relationships/hyperlink" Target="mailto:luniya.gaurav@gmail.com" TargetMode="External"/><Relationship Id="rId378" Type="http://schemas.openxmlformats.org/officeDocument/2006/relationships/hyperlink" Target="mailto:vishwesh@jirgale.com" TargetMode="External"/><Relationship Id="rId403" Type="http://schemas.openxmlformats.org/officeDocument/2006/relationships/hyperlink" Target="mailto:mail.rahulagarwal@gmail.com" TargetMode="External"/><Relationship Id="rId585" Type="http://schemas.openxmlformats.org/officeDocument/2006/relationships/hyperlink" Target="mailto:adhvith@alivenow.in" TargetMode="External"/><Relationship Id="rId6" Type="http://schemas.openxmlformats.org/officeDocument/2006/relationships/hyperlink" Target="mailto:karanbhagatiifl@gmail.com" TargetMode="External"/><Relationship Id="rId238" Type="http://schemas.openxmlformats.org/officeDocument/2006/relationships/hyperlink" Target="https://www.linkedin.com/in/ananddeshpande" TargetMode="External"/><Relationship Id="rId445" Type="http://schemas.openxmlformats.org/officeDocument/2006/relationships/hyperlink" Target="mailto:vaibhaxi@gmail.com" TargetMode="External"/><Relationship Id="rId487" Type="http://schemas.openxmlformats.org/officeDocument/2006/relationships/hyperlink" Target="mailto:aneesh.boddu@gmail.com" TargetMode="External"/><Relationship Id="rId610" Type="http://schemas.openxmlformats.org/officeDocument/2006/relationships/hyperlink" Target="mailto:anil@teamventuresindia.com" TargetMode="External"/><Relationship Id="rId652" Type="http://schemas.openxmlformats.org/officeDocument/2006/relationships/hyperlink" Target="mailto:rohit@darwinbox.in" TargetMode="External"/><Relationship Id="rId694" Type="http://schemas.openxmlformats.org/officeDocument/2006/relationships/hyperlink" Target="mailto:ranvijay@hotmail.com" TargetMode="External"/><Relationship Id="rId708" Type="http://schemas.openxmlformats.org/officeDocument/2006/relationships/hyperlink" Target="mailto:ab@websoc.co.in" TargetMode="External"/><Relationship Id="rId291" Type="http://schemas.openxmlformats.org/officeDocument/2006/relationships/hyperlink" Target="mailto:apurvdhumal@gmail.com" TargetMode="External"/><Relationship Id="rId305" Type="http://schemas.openxmlformats.org/officeDocument/2006/relationships/hyperlink" Target="mailto:pavitrawalvekar@kudosfinance.in" TargetMode="External"/><Relationship Id="rId347" Type="http://schemas.openxmlformats.org/officeDocument/2006/relationships/hyperlink" Target="https://www.linkedin.com/in/bhargavasalil" TargetMode="External"/><Relationship Id="rId512" Type="http://schemas.openxmlformats.org/officeDocument/2006/relationships/hyperlink" Target="mailto:discovers.rohit@gmail.com" TargetMode="External"/><Relationship Id="rId44" Type="http://schemas.openxmlformats.org/officeDocument/2006/relationships/hyperlink" Target="mailto:karanrajtanna@gmail.com" TargetMode="External"/><Relationship Id="rId86" Type="http://schemas.openxmlformats.org/officeDocument/2006/relationships/hyperlink" Target="mailto:pitch@malpaniventures.com" TargetMode="External"/><Relationship Id="rId151" Type="http://schemas.openxmlformats.org/officeDocument/2006/relationships/hyperlink" Target="https://www.linkedin.com/in/shankar-narayanan-m-ab65ba7" TargetMode="External"/><Relationship Id="rId389" Type="http://schemas.openxmlformats.org/officeDocument/2006/relationships/hyperlink" Target="https://www.linkedin.com/in/apurva-doshi-34b9307" TargetMode="External"/><Relationship Id="rId554" Type="http://schemas.openxmlformats.org/officeDocument/2006/relationships/hyperlink" Target="mailto:anshul@happay.com" TargetMode="External"/><Relationship Id="rId596" Type="http://schemas.openxmlformats.org/officeDocument/2006/relationships/hyperlink" Target="mailto:mahesh@medgenome.com" TargetMode="External"/><Relationship Id="rId193" Type="http://schemas.openxmlformats.org/officeDocument/2006/relationships/hyperlink" Target="https://www.linkedin.com/in/yatin-shah-84b763" TargetMode="External"/><Relationship Id="rId207" Type="http://schemas.openxmlformats.org/officeDocument/2006/relationships/hyperlink" Target="mailto:rajan@jetsynthesys.com" TargetMode="External"/><Relationship Id="rId249" Type="http://schemas.openxmlformats.org/officeDocument/2006/relationships/hyperlink" Target="mailto:abhishek@rohanbuilders.com" TargetMode="External"/><Relationship Id="rId414" Type="http://schemas.openxmlformats.org/officeDocument/2006/relationships/hyperlink" Target="mailto:srinath@zetwerk.com" TargetMode="External"/><Relationship Id="rId456" Type="http://schemas.openxmlformats.org/officeDocument/2006/relationships/hyperlink" Target="mailto:anurakt@klubworks.com" TargetMode="External"/><Relationship Id="rId498" Type="http://schemas.openxmlformats.org/officeDocument/2006/relationships/hyperlink" Target="mailto:shashank@avalonlabs.co" TargetMode="External"/><Relationship Id="rId621" Type="http://schemas.openxmlformats.org/officeDocument/2006/relationships/hyperlink" Target="mailto:vivek.nrt@gmail.com" TargetMode="External"/><Relationship Id="rId663" Type="http://schemas.openxmlformats.org/officeDocument/2006/relationships/hyperlink" Target="mailto:anuacharya@gmail.com" TargetMode="External"/><Relationship Id="rId13" Type="http://schemas.openxmlformats.org/officeDocument/2006/relationships/hyperlink" Target="mailto:gauravgandhi@gmail.com" TargetMode="External"/><Relationship Id="rId109" Type="http://schemas.openxmlformats.org/officeDocument/2006/relationships/hyperlink" Target="https://www.linkedin.com/in/jaydeepbarman" TargetMode="External"/><Relationship Id="rId260" Type="http://schemas.openxmlformats.org/officeDocument/2006/relationships/hyperlink" Target="mailto:anand.banka@gmail.com" TargetMode="External"/><Relationship Id="rId316" Type="http://schemas.openxmlformats.org/officeDocument/2006/relationships/hyperlink" Target="https://www.linkedin.com/in/ganesh01" TargetMode="External"/><Relationship Id="rId523" Type="http://schemas.openxmlformats.org/officeDocument/2006/relationships/hyperlink" Target="mailto:khadim@whatfix.com" TargetMode="External"/><Relationship Id="rId719" Type="http://schemas.openxmlformats.org/officeDocument/2006/relationships/hyperlink" Target="mailto:pawan@skyroot.in" TargetMode="External"/><Relationship Id="rId55" Type="http://schemas.openxmlformats.org/officeDocument/2006/relationships/hyperlink" Target="http://www.sachintendulkar.com/" TargetMode="External"/><Relationship Id="rId97" Type="http://schemas.openxmlformats.org/officeDocument/2006/relationships/hyperlink" Target="mailto:kunal@cred.club" TargetMode="External"/><Relationship Id="rId120" Type="http://schemas.openxmlformats.org/officeDocument/2006/relationships/hyperlink" Target="mailto:siddharth@somaiya.edu" TargetMode="External"/><Relationship Id="rId358" Type="http://schemas.openxmlformats.org/officeDocument/2006/relationships/hyperlink" Target="mailto:surajsaste5@gmail.com" TargetMode="External"/><Relationship Id="rId565" Type="http://schemas.openxmlformats.org/officeDocument/2006/relationships/hyperlink" Target="mailto:agrsaurabh19@gmail.com" TargetMode="External"/><Relationship Id="rId730" Type="http://schemas.openxmlformats.org/officeDocument/2006/relationships/hyperlink" Target="mailto:amar.preet@neemans.com" TargetMode="External"/><Relationship Id="rId162" Type="http://schemas.openxmlformats.org/officeDocument/2006/relationships/hyperlink" Target="https://www.linkedin.com/in/kapil-dev-ncdex" TargetMode="External"/><Relationship Id="rId218" Type="http://schemas.openxmlformats.org/officeDocument/2006/relationships/hyperlink" Target="mailto:pramod7jain@gmail.com" TargetMode="External"/><Relationship Id="rId425" Type="http://schemas.openxmlformats.org/officeDocument/2006/relationships/hyperlink" Target="mailto:sameer@nexusvp.com" TargetMode="External"/><Relationship Id="rId467" Type="http://schemas.openxmlformats.org/officeDocument/2006/relationships/hyperlink" Target="mailto:nitin1060iiit@gmail.com" TargetMode="External"/><Relationship Id="rId632" Type="http://schemas.openxmlformats.org/officeDocument/2006/relationships/hyperlink" Target="mailto:bandana@fairplaysports.in" TargetMode="External"/><Relationship Id="rId271" Type="http://schemas.openxmlformats.org/officeDocument/2006/relationships/hyperlink" Target="mailto:pravin@pranityawealth.com" TargetMode="External"/><Relationship Id="rId674" Type="http://schemas.openxmlformats.org/officeDocument/2006/relationships/hyperlink" Target="mailto:gautam@quixy.com" TargetMode="External"/><Relationship Id="rId24" Type="http://schemas.openxmlformats.org/officeDocument/2006/relationships/hyperlink" Target="mailto:amit@vardhamantechnology.com" TargetMode="External"/><Relationship Id="rId66" Type="http://schemas.openxmlformats.org/officeDocument/2006/relationships/hyperlink" Target="https://en.wikipedia.org/wiki/Vikram_Limaye?ref=ynos.in" TargetMode="External"/><Relationship Id="rId131" Type="http://schemas.openxmlformats.org/officeDocument/2006/relationships/hyperlink" Target="mailto:sameer.mehta@imaginemarketingindia.com" TargetMode="External"/><Relationship Id="rId327" Type="http://schemas.openxmlformats.org/officeDocument/2006/relationships/hyperlink" Target="mailto:sachin@townscript.com" TargetMode="External"/><Relationship Id="rId369" Type="http://schemas.openxmlformats.org/officeDocument/2006/relationships/hyperlink" Target="https://www.linkedin.com/in/karamveersingh" TargetMode="External"/><Relationship Id="rId534" Type="http://schemas.openxmlformats.org/officeDocument/2006/relationships/hyperlink" Target="mailto:ishan.bansal@groww.in" TargetMode="External"/><Relationship Id="rId576" Type="http://schemas.openxmlformats.org/officeDocument/2006/relationships/hyperlink" Target="mailto:prashant.sachan@appsforbharat.com" TargetMode="External"/><Relationship Id="rId173" Type="http://schemas.openxmlformats.org/officeDocument/2006/relationships/hyperlink" Target="mailto:vikrampkotak@gmail.com" TargetMode="External"/><Relationship Id="rId229" Type="http://schemas.openxmlformats.org/officeDocument/2006/relationships/hyperlink" Target="mailto:nitin_chandel@hotmail.com" TargetMode="External"/><Relationship Id="rId380" Type="http://schemas.openxmlformats.org/officeDocument/2006/relationships/hyperlink" Target="https://www.linkedin.com/in/girjeshvyas" TargetMode="External"/><Relationship Id="rId436" Type="http://schemas.openxmlformats.org/officeDocument/2006/relationships/hyperlink" Target="mailto:amitkumar.agarwal@gmail.com" TargetMode="External"/><Relationship Id="rId601" Type="http://schemas.openxmlformats.org/officeDocument/2006/relationships/hyperlink" Target="mailto:kothandaraman.ramprasadh@gmail.com" TargetMode="External"/><Relationship Id="rId643" Type="http://schemas.openxmlformats.org/officeDocument/2006/relationships/hyperlink" Target="mailto:pramoneel@yahoo.co.in" TargetMode="External"/><Relationship Id="rId240" Type="http://schemas.openxmlformats.org/officeDocument/2006/relationships/hyperlink" Target="mailto:indraneel.chitale@chitalebandhu.in" TargetMode="External"/><Relationship Id="rId478" Type="http://schemas.openxmlformats.org/officeDocument/2006/relationships/hyperlink" Target="mailto:amod.malviya@udaan.com" TargetMode="External"/><Relationship Id="rId685" Type="http://schemas.openxmlformats.org/officeDocument/2006/relationships/hyperlink" Target="mailto:rajat@itivent.com" TargetMode="External"/><Relationship Id="rId35" Type="http://schemas.openxmlformats.org/officeDocument/2006/relationships/hyperlink" Target="mailto:sunder@huminos.com" TargetMode="External"/><Relationship Id="rId77" Type="http://schemas.openxmlformats.org/officeDocument/2006/relationships/hyperlink" Target="mailto:ajeetkhurana@gmail.com" TargetMode="External"/><Relationship Id="rId100" Type="http://schemas.openxmlformats.org/officeDocument/2006/relationships/hyperlink" Target="mailto:jshashidhar01@gmail.com" TargetMode="External"/><Relationship Id="rId282" Type="http://schemas.openxmlformats.org/officeDocument/2006/relationships/hyperlink" Target="mailto:djain6788@gmail.com" TargetMode="External"/><Relationship Id="rId338" Type="http://schemas.openxmlformats.org/officeDocument/2006/relationships/hyperlink" Target="mailto:ganeshn@5fworld.com" TargetMode="External"/><Relationship Id="rId503" Type="http://schemas.openxmlformats.org/officeDocument/2006/relationships/hyperlink" Target="mailto:adithya@anicutcapital.com" TargetMode="External"/><Relationship Id="rId545" Type="http://schemas.openxmlformats.org/officeDocument/2006/relationships/hyperlink" Target="mailto:vidit.aatrey@meesho.com" TargetMode="External"/><Relationship Id="rId587" Type="http://schemas.openxmlformats.org/officeDocument/2006/relationships/hyperlink" Target="mailto:anand@accel.com" TargetMode="External"/><Relationship Id="rId710" Type="http://schemas.openxmlformats.org/officeDocument/2006/relationships/hyperlink" Target="mailto:swagat.irsale@gmail.com" TargetMode="External"/><Relationship Id="rId8" Type="http://schemas.openxmlformats.org/officeDocument/2006/relationships/hyperlink" Target="mailto:santois@gmail.com" TargetMode="External"/><Relationship Id="rId142" Type="http://schemas.openxmlformats.org/officeDocument/2006/relationships/hyperlink" Target="https://www.linkedin.com/in/arvindladdha" TargetMode="External"/><Relationship Id="rId184" Type="http://schemas.openxmlformats.org/officeDocument/2006/relationships/hyperlink" Target="mailto:utpal119@gmail.com" TargetMode="External"/><Relationship Id="rId391" Type="http://schemas.openxmlformats.org/officeDocument/2006/relationships/hyperlink" Target="https://www.linkedin.com/in/dilip-tamhankar-9696917" TargetMode="External"/><Relationship Id="rId405" Type="http://schemas.openxmlformats.org/officeDocument/2006/relationships/hyperlink" Target="mailto:arjun.rao@specialeinvest.com" TargetMode="External"/><Relationship Id="rId447" Type="http://schemas.openxmlformats.org/officeDocument/2006/relationships/hyperlink" Target="mailto:ravi@srijancapital.com" TargetMode="External"/><Relationship Id="rId612" Type="http://schemas.openxmlformats.org/officeDocument/2006/relationships/hyperlink" Target="mailto:sarath.sura@gmail.com" TargetMode="External"/><Relationship Id="rId251" Type="http://schemas.openxmlformats.org/officeDocument/2006/relationships/hyperlink" Target="https://www.linkedin.com/in/vishal-gupta-07580649" TargetMode="External"/><Relationship Id="rId489" Type="http://schemas.openxmlformats.org/officeDocument/2006/relationships/hyperlink" Target="mailto:harsh.jain@groww.in" TargetMode="External"/><Relationship Id="rId654" Type="http://schemas.openxmlformats.org/officeDocument/2006/relationships/hyperlink" Target="mailto:madhuri24jain@gmail.com" TargetMode="External"/><Relationship Id="rId696" Type="http://schemas.openxmlformats.org/officeDocument/2006/relationships/hyperlink" Target="mailto:ellite007@gmail.com" TargetMode="External"/><Relationship Id="rId46" Type="http://schemas.openxmlformats.org/officeDocument/2006/relationships/hyperlink" Target="https://www.linkedin.com/in/nitin-agarwal-10369b30" TargetMode="External"/><Relationship Id="rId293" Type="http://schemas.openxmlformats.org/officeDocument/2006/relationships/hyperlink" Target="mailto:chinmay@srb-ojas.in" TargetMode="External"/><Relationship Id="rId307" Type="http://schemas.openxmlformats.org/officeDocument/2006/relationships/hyperlink" Target="mailto:cepotnis@nitorinfotech.com" TargetMode="External"/><Relationship Id="rId349" Type="http://schemas.openxmlformats.org/officeDocument/2006/relationships/hyperlink" Target="https://www.linkedin.com/in/prajaya-desai-14467225" TargetMode="External"/><Relationship Id="rId514" Type="http://schemas.openxmlformats.org/officeDocument/2006/relationships/hyperlink" Target="mailto:anurag@kredx.com" TargetMode="External"/><Relationship Id="rId556" Type="http://schemas.openxmlformats.org/officeDocument/2006/relationships/hyperlink" Target="mailto:ravi@ssssprings.com" TargetMode="External"/><Relationship Id="rId721" Type="http://schemas.openxmlformats.org/officeDocument/2006/relationships/hyperlink" Target="mailto:sainathgupta@gmail.com" TargetMode="External"/><Relationship Id="rId88" Type="http://schemas.openxmlformats.org/officeDocument/2006/relationships/hyperlink" Target="mailto:kailash.biyani@amsec.in" TargetMode="External"/><Relationship Id="rId111" Type="http://schemas.openxmlformats.org/officeDocument/2006/relationships/hyperlink" Target="mailto:hsgrover@gmail.com" TargetMode="External"/><Relationship Id="rId153" Type="http://schemas.openxmlformats.org/officeDocument/2006/relationships/hyperlink" Target="mailto:ravi.shroff@gmail.com" TargetMode="External"/><Relationship Id="rId195" Type="http://schemas.openxmlformats.org/officeDocument/2006/relationships/hyperlink" Target="https://www.linkedin.com/in/ajitmohan" TargetMode="External"/><Relationship Id="rId209" Type="http://schemas.openxmlformats.org/officeDocument/2006/relationships/hyperlink" Target="https://www.linkedin.com/in/moitreyee-goswami-ba367818" TargetMode="External"/><Relationship Id="rId360" Type="http://schemas.openxmlformats.org/officeDocument/2006/relationships/hyperlink" Target="mailto:parsh@thethinkschool.com" TargetMode="External"/><Relationship Id="rId416" Type="http://schemas.openxmlformats.org/officeDocument/2006/relationships/hyperlink" Target="mailto:phanindra.sama@weforum.org" TargetMode="External"/><Relationship Id="rId598" Type="http://schemas.openxmlformats.org/officeDocument/2006/relationships/hyperlink" Target="mailto:sanjay@oyeteam.com" TargetMode="External"/><Relationship Id="rId220" Type="http://schemas.openxmlformats.org/officeDocument/2006/relationships/hyperlink" Target="https://www.linkedin.com/in/guptaroh" TargetMode="External"/><Relationship Id="rId458" Type="http://schemas.openxmlformats.org/officeDocument/2006/relationships/hyperlink" Target="mailto:divyanat@gmail.com" TargetMode="External"/><Relationship Id="rId623" Type="http://schemas.openxmlformats.org/officeDocument/2006/relationships/hyperlink" Target="mailto:pankaj01@gmail.com" TargetMode="External"/><Relationship Id="rId665" Type="http://schemas.openxmlformats.org/officeDocument/2006/relationships/hyperlink" Target="mailto:raju@way2online.net" TargetMode="External"/><Relationship Id="rId15" Type="http://schemas.openxmlformats.org/officeDocument/2006/relationships/hyperlink" Target="http://vittainvest.com/" TargetMode="External"/><Relationship Id="rId57" Type="http://schemas.openxmlformats.org/officeDocument/2006/relationships/hyperlink" Target="https://www.linkedin.com/in/shripad-nadkarni-b2a73815" TargetMode="External"/><Relationship Id="rId262" Type="http://schemas.openxmlformats.org/officeDocument/2006/relationships/hyperlink" Target="https://www.linkedin.com/in/sunilnikhar" TargetMode="External"/><Relationship Id="rId318" Type="http://schemas.openxmlformats.org/officeDocument/2006/relationships/hyperlink" Target="https://www.linkedin.com/in/pawan-munjal-484829117" TargetMode="External"/><Relationship Id="rId525" Type="http://schemas.openxmlformats.org/officeDocument/2006/relationships/hyperlink" Target="mailto:abhishek.kishore@gmail.com" TargetMode="External"/><Relationship Id="rId567" Type="http://schemas.openxmlformats.org/officeDocument/2006/relationships/hyperlink" Target="mailto:abhijitkane@gmail.com" TargetMode="External"/><Relationship Id="rId732" Type="http://schemas.openxmlformats.org/officeDocument/2006/relationships/hyperlink" Target="mailto:udayk.pulleti@gmail.com" TargetMode="External"/><Relationship Id="rId99" Type="http://schemas.openxmlformats.org/officeDocument/2006/relationships/hyperlink" Target="mailto:rmariwala@gmail.com" TargetMode="External"/><Relationship Id="rId122" Type="http://schemas.openxmlformats.org/officeDocument/2006/relationships/hyperlink" Target="mailto:jitengupta@gmail.com" TargetMode="External"/><Relationship Id="rId164" Type="http://schemas.openxmlformats.org/officeDocument/2006/relationships/hyperlink" Target="mailto:prashasta.seth@gmail.com" TargetMode="External"/><Relationship Id="rId371" Type="http://schemas.openxmlformats.org/officeDocument/2006/relationships/hyperlink" Target="https://www.linkedin.com/in/kedarsovani" TargetMode="External"/><Relationship Id="rId427" Type="http://schemas.openxmlformats.org/officeDocument/2006/relationships/hyperlink" Target="mailto:chinnu.senthilkumar@exfinityventures.com" TargetMode="External"/><Relationship Id="rId469" Type="http://schemas.openxmlformats.org/officeDocument/2006/relationships/hyperlink" Target="mailto:vkeni@aquariangroup.com" TargetMode="External"/><Relationship Id="rId634" Type="http://schemas.openxmlformats.org/officeDocument/2006/relationships/hyperlink" Target="mailto:prashanth@clickwinks.com" TargetMode="External"/><Relationship Id="rId676" Type="http://schemas.openxmlformats.org/officeDocument/2006/relationships/hyperlink" Target="mailto:saral@talwargroup.com" TargetMode="External"/><Relationship Id="rId26" Type="http://schemas.openxmlformats.org/officeDocument/2006/relationships/hyperlink" Target="mailto:sumitchhazed@gmail.com" TargetMode="External"/><Relationship Id="rId231" Type="http://schemas.openxmlformats.org/officeDocument/2006/relationships/hyperlink" Target="https://www.linkedin.com/in/anisha-subandh" TargetMode="External"/><Relationship Id="rId273" Type="http://schemas.openxmlformats.org/officeDocument/2006/relationships/hyperlink" Target="https://www.linkedin.com/in/bajirao-babar-31a63316" TargetMode="External"/><Relationship Id="rId329" Type="http://schemas.openxmlformats.org/officeDocument/2006/relationships/hyperlink" Target="https://www.linkedin.com/in/kaushik-majithia-aba55517" TargetMode="External"/><Relationship Id="rId480" Type="http://schemas.openxmlformats.org/officeDocument/2006/relationships/hyperlink" Target="mailto:ishendra@giva.co" TargetMode="External"/><Relationship Id="rId536" Type="http://schemas.openxmlformats.org/officeDocument/2006/relationships/hyperlink" Target="mailto:mohan.pai@manipalglobal.com" TargetMode="External"/><Relationship Id="rId701" Type="http://schemas.openxmlformats.org/officeDocument/2006/relationships/hyperlink" Target="mailto:harinder.b@gmail.com" TargetMode="External"/><Relationship Id="rId68" Type="http://schemas.openxmlformats.org/officeDocument/2006/relationships/hyperlink" Target="https://www.linkedin.com/in/sumer-juneja-48288626" TargetMode="External"/><Relationship Id="rId133" Type="http://schemas.openxmlformats.org/officeDocument/2006/relationships/hyperlink" Target="https://www.linkedin.com/in/bahram-vakil-47893b147" TargetMode="External"/><Relationship Id="rId175" Type="http://schemas.openxmlformats.org/officeDocument/2006/relationships/hyperlink" Target="mailto:akshat.birla@gmail.com" TargetMode="External"/><Relationship Id="rId340" Type="http://schemas.openxmlformats.org/officeDocument/2006/relationships/hyperlink" Target="mailto:maneesh.bhandari@gmail.com" TargetMode="External"/><Relationship Id="rId578" Type="http://schemas.openxmlformats.org/officeDocument/2006/relationships/hyperlink" Target="mailto:blranilmenon@gmail.com" TargetMode="External"/><Relationship Id="rId200" Type="http://schemas.openxmlformats.org/officeDocument/2006/relationships/hyperlink" Target="https://www.linkedin.com/in/jagdishbelwal" TargetMode="External"/><Relationship Id="rId382" Type="http://schemas.openxmlformats.org/officeDocument/2006/relationships/hyperlink" Target="https://www.linkedin.com/in/hemant-selmokar-3071897" TargetMode="External"/><Relationship Id="rId438" Type="http://schemas.openxmlformats.org/officeDocument/2006/relationships/hyperlink" Target="mailto:namansarawagi@gmail.com" TargetMode="External"/><Relationship Id="rId603" Type="http://schemas.openxmlformats.org/officeDocument/2006/relationships/hyperlink" Target="mailto:duvvapavan.kumar@gmail.com" TargetMode="External"/><Relationship Id="rId645" Type="http://schemas.openxmlformats.org/officeDocument/2006/relationships/hyperlink" Target="mailto:naidudc@gmail.com" TargetMode="External"/><Relationship Id="rId687" Type="http://schemas.openxmlformats.org/officeDocument/2006/relationships/hyperlink" Target="mailto:ramesh.byrapaneni@endiya.com" TargetMode="External"/><Relationship Id="rId242" Type="http://schemas.openxmlformats.org/officeDocument/2006/relationships/hyperlink" Target="https://www.marketscreener.com/insider/DEEPAK-SAKHARAM-KULKARNI-A0BVAU/" TargetMode="External"/><Relationship Id="rId284" Type="http://schemas.openxmlformats.org/officeDocument/2006/relationships/hyperlink" Target="mailto:abkalyani@bharatforge.com" TargetMode="External"/><Relationship Id="rId491" Type="http://schemas.openxmlformats.org/officeDocument/2006/relationships/hyperlink" Target="mailto:sharad@ispirt.in" TargetMode="External"/><Relationship Id="rId505" Type="http://schemas.openxmlformats.org/officeDocument/2006/relationships/hyperlink" Target="mailto:sandeepacharya16@gmail.com" TargetMode="External"/><Relationship Id="rId712" Type="http://schemas.openxmlformats.org/officeDocument/2006/relationships/hyperlink" Target="mailto:souri@ascendpath.com" TargetMode="External"/><Relationship Id="rId37" Type="http://schemas.openxmlformats.org/officeDocument/2006/relationships/hyperlink" Target="http://www.randevventures.com/" TargetMode="External"/><Relationship Id="rId79" Type="http://schemas.openxmlformats.org/officeDocument/2006/relationships/hyperlink" Target="mailto:onlymadhu@gmail.com" TargetMode="External"/><Relationship Id="rId102" Type="http://schemas.openxmlformats.org/officeDocument/2006/relationships/hyperlink" Target="mailto:japan.vyas@gmail.com" TargetMode="External"/><Relationship Id="rId144" Type="http://schemas.openxmlformats.org/officeDocument/2006/relationships/hyperlink" Target="https://www.linkedin.com/in/karthikreddyb" TargetMode="External"/><Relationship Id="rId547" Type="http://schemas.openxmlformats.org/officeDocument/2006/relationships/hyperlink" Target="mailto:lalit@groww.in" TargetMode="External"/><Relationship Id="rId589" Type="http://schemas.openxmlformats.org/officeDocument/2006/relationships/hyperlink" Target="mailto:reeju@gocashfree.com" TargetMode="External"/><Relationship Id="rId90" Type="http://schemas.openxmlformats.org/officeDocument/2006/relationships/hyperlink" Target="https://www.linkedin.com/in/rajeevchitrabhanu" TargetMode="External"/><Relationship Id="rId186" Type="http://schemas.openxmlformats.org/officeDocument/2006/relationships/hyperlink" Target="mailto:mihir@fitcircle.in" TargetMode="External"/><Relationship Id="rId351" Type="http://schemas.openxmlformats.org/officeDocument/2006/relationships/hyperlink" Target="https://www.linkedin.com/in/roshan-talera-39234632" TargetMode="External"/><Relationship Id="rId393" Type="http://schemas.openxmlformats.org/officeDocument/2006/relationships/hyperlink" Target="https://www.linkedin.com/in/girish-prabhu-3743102" TargetMode="External"/><Relationship Id="rId407" Type="http://schemas.openxmlformats.org/officeDocument/2006/relationships/hyperlink" Target="mailto:sudhir@indusage.com" TargetMode="External"/><Relationship Id="rId449" Type="http://schemas.openxmlformats.org/officeDocument/2006/relationships/hyperlink" Target="mailto:sumit@coindcx.com" TargetMode="External"/><Relationship Id="rId614" Type="http://schemas.openxmlformats.org/officeDocument/2006/relationships/hyperlink" Target="mailto:skoganti99@gmail.com" TargetMode="External"/><Relationship Id="rId656" Type="http://schemas.openxmlformats.org/officeDocument/2006/relationships/hyperlink" Target="mailto:bsrbegin@gmail.com" TargetMode="External"/><Relationship Id="rId211" Type="http://schemas.openxmlformats.org/officeDocument/2006/relationships/hyperlink" Target="mailto:alisha@apmconsulting.in" TargetMode="External"/><Relationship Id="rId253" Type="http://schemas.openxmlformats.org/officeDocument/2006/relationships/hyperlink" Target="https://www.linkedin.com/in/kiranydeshpande" TargetMode="External"/><Relationship Id="rId295" Type="http://schemas.openxmlformats.org/officeDocument/2006/relationships/hyperlink" Target="https://www.linkedin.com/in/vipinkhandelwal13" TargetMode="External"/><Relationship Id="rId309" Type="http://schemas.openxmlformats.org/officeDocument/2006/relationships/hyperlink" Target="mailto:kirankarnawat@gmail.com" TargetMode="External"/><Relationship Id="rId460" Type="http://schemas.openxmlformats.org/officeDocument/2006/relationships/hyperlink" Target="mailto:raveen.sastry@gmail.com" TargetMode="External"/><Relationship Id="rId516" Type="http://schemas.openxmlformats.org/officeDocument/2006/relationships/hyperlink" Target="mailto:kar.richa@gmail.com" TargetMode="External"/><Relationship Id="rId698" Type="http://schemas.openxmlformats.org/officeDocument/2006/relationships/hyperlink" Target="mailto:atul@ozonetel.com" TargetMode="External"/><Relationship Id="rId48" Type="http://schemas.openxmlformats.org/officeDocument/2006/relationships/hyperlink" Target="mailto:rahul@silverempo.com" TargetMode="External"/><Relationship Id="rId113" Type="http://schemas.openxmlformats.org/officeDocument/2006/relationships/hyperlink" Target="mailto:aneesh16@gmail.com" TargetMode="External"/><Relationship Id="rId320" Type="http://schemas.openxmlformats.org/officeDocument/2006/relationships/hyperlink" Target="https://www.linkedin.com/in/girishnarasimhan" TargetMode="External"/><Relationship Id="rId558" Type="http://schemas.openxmlformats.org/officeDocument/2006/relationships/hyperlink" Target="mailto:banudk@gmail.com" TargetMode="External"/><Relationship Id="rId723" Type="http://schemas.openxmlformats.org/officeDocument/2006/relationships/hyperlink" Target="mailto:dineshdkoka@gmail.com" TargetMode="External"/><Relationship Id="rId155" Type="http://schemas.openxmlformats.org/officeDocument/2006/relationships/hyperlink" Target="mailto:srini@vmentor.ai" TargetMode="External"/><Relationship Id="rId197" Type="http://schemas.openxmlformats.org/officeDocument/2006/relationships/hyperlink" Target="mailto:ram.krishan.shukla@gmail.com" TargetMode="External"/><Relationship Id="rId362" Type="http://schemas.openxmlformats.org/officeDocument/2006/relationships/hyperlink" Target="https://www.linkedin.com/in/sandeep-sugla-3b9baa9" TargetMode="External"/><Relationship Id="rId418" Type="http://schemas.openxmlformats.org/officeDocument/2006/relationships/hyperlink" Target="mailto:sunil@sproutcapital.in" TargetMode="External"/><Relationship Id="rId625" Type="http://schemas.openxmlformats.org/officeDocument/2006/relationships/hyperlink" Target="mailto:shreekantmandke@hotmail.com" TargetMode="External"/><Relationship Id="rId222" Type="http://schemas.openxmlformats.org/officeDocument/2006/relationships/hyperlink" Target="mailto:sumeet020384@gmail.com" TargetMode="External"/><Relationship Id="rId264" Type="http://schemas.openxmlformats.org/officeDocument/2006/relationships/hyperlink" Target="mailto:rishi.tandulwadkar@gmail.com" TargetMode="External"/><Relationship Id="rId471" Type="http://schemas.openxmlformats.org/officeDocument/2006/relationships/hyperlink" Target="mailto:revant.bhate@gmail.com" TargetMode="External"/><Relationship Id="rId667" Type="http://schemas.openxmlformats.org/officeDocument/2006/relationships/hyperlink" Target="mailto:rajeev.shroff@cupela.com" TargetMode="External"/><Relationship Id="rId17" Type="http://schemas.openxmlformats.org/officeDocument/2006/relationships/hyperlink" Target="mailto:navin.honagudi@gmail.com" TargetMode="External"/><Relationship Id="rId59" Type="http://schemas.openxmlformats.org/officeDocument/2006/relationships/hyperlink" Target="mailto:alok@strivercapital.com" TargetMode="External"/><Relationship Id="rId124" Type="http://schemas.openxmlformats.org/officeDocument/2006/relationships/hyperlink" Target="mailto:aakrit.vaish@gmail.com" TargetMode="External"/><Relationship Id="rId527" Type="http://schemas.openxmlformats.org/officeDocument/2006/relationships/hyperlink" Target="mailto:sai@mplgaming.com" TargetMode="External"/><Relationship Id="rId569" Type="http://schemas.openxmlformats.org/officeDocument/2006/relationships/hyperlink" Target="mailto:ag.kushal@gmail.com" TargetMode="External"/><Relationship Id="rId734" Type="http://schemas.openxmlformats.org/officeDocument/2006/relationships/hyperlink" Target="mailto:koti@skcsindia.com" TargetMode="External"/><Relationship Id="rId70" Type="http://schemas.openxmlformats.org/officeDocument/2006/relationships/hyperlink" Target="mailto:26.20miles@gmail.com" TargetMode="External"/><Relationship Id="rId166" Type="http://schemas.openxmlformats.org/officeDocument/2006/relationships/hyperlink" Target="https://www.linkedin.com/in/ts-sivashankar" TargetMode="External"/><Relationship Id="rId331" Type="http://schemas.openxmlformats.org/officeDocument/2006/relationships/hyperlink" Target="https://www.linkedin.com/in/kiran-nadkarni-08b55314" TargetMode="External"/><Relationship Id="rId373" Type="http://schemas.openxmlformats.org/officeDocument/2006/relationships/hyperlink" Target="mailto:akshay@akshaydeo.com" TargetMode="External"/><Relationship Id="rId429" Type="http://schemas.openxmlformats.org/officeDocument/2006/relationships/hyperlink" Target="mailto:nitin@firstprinciples.vc" TargetMode="External"/><Relationship Id="rId580" Type="http://schemas.openxmlformats.org/officeDocument/2006/relationships/hyperlink" Target="mailto:priya@zestmoney.in" TargetMode="External"/><Relationship Id="rId636" Type="http://schemas.openxmlformats.org/officeDocument/2006/relationships/hyperlink" Target="mailto:8rcreddy@gmail.com" TargetMode="External"/><Relationship Id="rId1" Type="http://schemas.openxmlformats.org/officeDocument/2006/relationships/hyperlink" Target="mailto:mg@itigo.in" TargetMode="External"/><Relationship Id="rId233" Type="http://schemas.openxmlformats.org/officeDocument/2006/relationships/hyperlink" Target="mailto:hari@fplabs.tech" TargetMode="External"/><Relationship Id="rId440" Type="http://schemas.openxmlformats.org/officeDocument/2006/relationships/hyperlink" Target="mailto:ranjeet@pratilipi.com" TargetMode="External"/><Relationship Id="rId678" Type="http://schemas.openxmlformats.org/officeDocument/2006/relationships/hyperlink" Target="mailto:creative.bv@gmail.com" TargetMode="External"/><Relationship Id="rId28" Type="http://schemas.openxmlformats.org/officeDocument/2006/relationships/hyperlink" Target="mailto:sandeep@polygon.technology" TargetMode="External"/><Relationship Id="rId275" Type="http://schemas.openxmlformats.org/officeDocument/2006/relationships/hyperlink" Target="mailto:mahesh.kulkarni@afourtech.com" TargetMode="External"/><Relationship Id="rId300" Type="http://schemas.openxmlformats.org/officeDocument/2006/relationships/hyperlink" Target="https://www.linkedin.com/in/ajinkyafirodia" TargetMode="External"/><Relationship Id="rId482" Type="http://schemas.openxmlformats.org/officeDocument/2006/relationships/hyperlink" Target="mailto:chandru@strandls.com" TargetMode="External"/><Relationship Id="rId538" Type="http://schemas.openxmlformats.org/officeDocument/2006/relationships/hyperlink" Target="mailto:afsal.salu@gmail.com" TargetMode="External"/><Relationship Id="rId703" Type="http://schemas.openxmlformats.org/officeDocument/2006/relationships/hyperlink" Target="mailto:sachin.vijayvargia@gmail.com" TargetMode="External"/><Relationship Id="rId81" Type="http://schemas.openxmlformats.org/officeDocument/2006/relationships/hyperlink" Target="https://www.linkedin.com/in/vchachra" TargetMode="External"/><Relationship Id="rId135" Type="http://schemas.openxmlformats.org/officeDocument/2006/relationships/hyperlink" Target="mailto:asaxena@gmail.com" TargetMode="External"/><Relationship Id="rId177" Type="http://schemas.openxmlformats.org/officeDocument/2006/relationships/hyperlink" Target="mailto:vishwaspatel@gmail.com" TargetMode="External"/><Relationship Id="rId342" Type="http://schemas.openxmlformats.org/officeDocument/2006/relationships/hyperlink" Target="https://www.linkedin.com/in/sujeetpillai" TargetMode="External"/><Relationship Id="rId384" Type="http://schemas.openxmlformats.org/officeDocument/2006/relationships/hyperlink" Target="https://www.linkedin.com/in/kiran-shetty-252a4196" TargetMode="External"/><Relationship Id="rId591" Type="http://schemas.openxmlformats.org/officeDocument/2006/relationships/hyperlink" Target="mailto:gpushkariitd@gmail.com" TargetMode="External"/><Relationship Id="rId605" Type="http://schemas.openxmlformats.org/officeDocument/2006/relationships/hyperlink" Target="mailto:silusreddy@gmail.com" TargetMode="External"/><Relationship Id="rId202" Type="http://schemas.openxmlformats.org/officeDocument/2006/relationships/hyperlink" Target="mailto:punit@sbalangroup.com" TargetMode="External"/><Relationship Id="rId244" Type="http://schemas.openxmlformats.org/officeDocument/2006/relationships/hyperlink" Target="mailto:vikaskumar1974@gmail.com" TargetMode="External"/><Relationship Id="rId647" Type="http://schemas.openxmlformats.org/officeDocument/2006/relationships/hyperlink" Target="mailto:harman.1986@gmail.com" TargetMode="External"/><Relationship Id="rId689" Type="http://schemas.openxmlformats.org/officeDocument/2006/relationships/hyperlink" Target="mailto:sarath.j9@gmail.com" TargetMode="External"/><Relationship Id="rId39" Type="http://schemas.openxmlformats.org/officeDocument/2006/relationships/hyperlink" Target="mailto:anuj@venturecatalysts.in" TargetMode="External"/><Relationship Id="rId286" Type="http://schemas.openxmlformats.org/officeDocument/2006/relationships/hyperlink" Target="mailto:parag@rathiandrathi.com" TargetMode="External"/><Relationship Id="rId451" Type="http://schemas.openxmlformats.org/officeDocument/2006/relationships/hyperlink" Target="mailto:ravi@qikpod.com" TargetMode="External"/><Relationship Id="rId493" Type="http://schemas.openxmlformats.org/officeDocument/2006/relationships/hyperlink" Target="mailto:ajay.prabhu@quest-global.com" TargetMode="External"/><Relationship Id="rId507" Type="http://schemas.openxmlformats.org/officeDocument/2006/relationships/hyperlink" Target="mailto:krishna.hegde@gmail.com" TargetMode="External"/><Relationship Id="rId549" Type="http://schemas.openxmlformats.org/officeDocument/2006/relationships/hyperlink" Target="mailto:ravindrakumar8088@gmail.com" TargetMode="External"/><Relationship Id="rId714" Type="http://schemas.openxmlformats.org/officeDocument/2006/relationships/hyperlink" Target="mailto:shashank201091@gmail.com" TargetMode="External"/><Relationship Id="rId50" Type="http://schemas.openxmlformats.org/officeDocument/2006/relationships/hyperlink" Target="https://www.linkedin.com/in/theanujpuri" TargetMode="External"/><Relationship Id="rId104" Type="http://schemas.openxmlformats.org/officeDocument/2006/relationships/hyperlink" Target="https://www.linkedin.com/in/vikas-khemani-08a0644" TargetMode="External"/><Relationship Id="rId146" Type="http://schemas.openxmlformats.org/officeDocument/2006/relationships/hyperlink" Target="mailto:s.mariwala@omniactives.com" TargetMode="External"/><Relationship Id="rId188" Type="http://schemas.openxmlformats.org/officeDocument/2006/relationships/hyperlink" Target="https://www.linkedin.com/in/piyush-gupta-455b7944" TargetMode="External"/><Relationship Id="rId311" Type="http://schemas.openxmlformats.org/officeDocument/2006/relationships/hyperlink" Target="https://www.linkedin.com/in/hemantjoshi" TargetMode="External"/><Relationship Id="rId353" Type="http://schemas.openxmlformats.org/officeDocument/2006/relationships/hyperlink" Target="https://www.linkedin.com/in/ravindrasarafinfrabeat2013" TargetMode="External"/><Relationship Id="rId395" Type="http://schemas.openxmlformats.org/officeDocument/2006/relationships/hyperlink" Target="https://www.linkedin.com/in/ebizartisans" TargetMode="External"/><Relationship Id="rId409" Type="http://schemas.openxmlformats.org/officeDocument/2006/relationships/hyperlink" Target="mailto:harshil.mathur@razorpay.com" TargetMode="External"/><Relationship Id="rId560" Type="http://schemas.openxmlformats.org/officeDocument/2006/relationships/hyperlink" Target="mailto:tsrprasad@gmail.com" TargetMode="External"/><Relationship Id="rId92" Type="http://schemas.openxmlformats.org/officeDocument/2006/relationships/hyperlink" Target="mailto:kapil.singla@essarpower.co.in" TargetMode="External"/><Relationship Id="rId213" Type="http://schemas.openxmlformats.org/officeDocument/2006/relationships/hyperlink" Target="mailto:vishnu@excellonsoft.com" TargetMode="External"/><Relationship Id="rId420" Type="http://schemas.openxmlformats.org/officeDocument/2006/relationships/hyperlink" Target="mailto:balakv70@gmail.com" TargetMode="External"/><Relationship Id="rId616" Type="http://schemas.openxmlformats.org/officeDocument/2006/relationships/hyperlink" Target="mailto:gtkasinag2@gmail.com" TargetMode="External"/><Relationship Id="rId658" Type="http://schemas.openxmlformats.org/officeDocument/2006/relationships/hyperlink" Target="mailto:gauravkalya@gmail.com" TargetMode="External"/><Relationship Id="rId255" Type="http://schemas.openxmlformats.org/officeDocument/2006/relationships/hyperlink" Target="https://www.linkedin.com/in/milind-padole-954247146" TargetMode="External"/><Relationship Id="rId297" Type="http://schemas.openxmlformats.org/officeDocument/2006/relationships/hyperlink" Target="mailto:kshipra.careerride1@gmail.com" TargetMode="External"/><Relationship Id="rId462" Type="http://schemas.openxmlformats.org/officeDocument/2006/relationships/hyperlink" Target="mailto:akash@instamojo.com" TargetMode="External"/><Relationship Id="rId518" Type="http://schemas.openxmlformats.org/officeDocument/2006/relationships/hyperlink" Target="mailto:prashant@leadsquared.com" TargetMode="External"/><Relationship Id="rId725" Type="http://schemas.openxmlformats.org/officeDocument/2006/relationships/hyperlink" Target="mailto:shruti.ajmera@gmail.com" TargetMode="External"/><Relationship Id="rId115" Type="http://schemas.openxmlformats.org/officeDocument/2006/relationships/hyperlink" Target="mailto:nitish@nazara.com" TargetMode="External"/><Relationship Id="rId157" Type="http://schemas.openxmlformats.org/officeDocument/2006/relationships/hyperlink" Target="mailto:neeraj_sanghi@hotmail.com" TargetMode="External"/><Relationship Id="rId322" Type="http://schemas.openxmlformats.org/officeDocument/2006/relationships/hyperlink" Target="https://www.linkedin.com/in/shashankd" TargetMode="External"/><Relationship Id="rId364" Type="http://schemas.openxmlformats.org/officeDocument/2006/relationships/hyperlink" Target="mailto:jc@fittr.com" TargetMode="External"/><Relationship Id="rId61" Type="http://schemas.openxmlformats.org/officeDocument/2006/relationships/hyperlink" Target="mailto:vikas@choudhury.co.in" TargetMode="External"/><Relationship Id="rId199" Type="http://schemas.openxmlformats.org/officeDocument/2006/relationships/hyperlink" Target="https://www.linkedin.com/in/dr-sudhir-mehta-79a2839" TargetMode="External"/><Relationship Id="rId571" Type="http://schemas.openxmlformats.org/officeDocument/2006/relationships/hyperlink" Target="mailto:badiga@gmail.com" TargetMode="External"/><Relationship Id="rId627" Type="http://schemas.openxmlformats.org/officeDocument/2006/relationships/hyperlink" Target="mailto:phaninraj@gmail.com" TargetMode="External"/><Relationship Id="rId669" Type="http://schemas.openxmlformats.org/officeDocument/2006/relationships/hyperlink" Target="mailto:manishsm@gmail.com" TargetMode="External"/><Relationship Id="rId19" Type="http://schemas.openxmlformats.org/officeDocument/2006/relationships/hyperlink" Target="https://www.linkedin.com/in/dharmilsheth" TargetMode="External"/><Relationship Id="rId224" Type="http://schemas.openxmlformats.org/officeDocument/2006/relationships/hyperlink" Target="https://www.linkedin.com/in/manojkumar05" TargetMode="External"/><Relationship Id="rId266" Type="http://schemas.openxmlformats.org/officeDocument/2006/relationships/hyperlink" Target="mailto:aqueel.merchant@gmail.com" TargetMode="External"/><Relationship Id="rId431" Type="http://schemas.openxmlformats.org/officeDocument/2006/relationships/hyperlink" Target="mailto:ankush@sharechat.co" TargetMode="External"/><Relationship Id="rId473" Type="http://schemas.openxmlformats.org/officeDocument/2006/relationships/hyperlink" Target="mailto:piyush.shah@inmobi.com" TargetMode="External"/><Relationship Id="rId529" Type="http://schemas.openxmlformats.org/officeDocument/2006/relationships/hyperlink" Target="mailto:rk@rkgroup.biz" TargetMode="External"/><Relationship Id="rId680" Type="http://schemas.openxmlformats.org/officeDocument/2006/relationships/hyperlink" Target="mailto:sp@gtmbuddy.ai" TargetMode="External"/><Relationship Id="rId30" Type="http://schemas.openxmlformats.org/officeDocument/2006/relationships/hyperlink" Target="https://www.linkedin.com/in/parikshit-dar-82bb3210" TargetMode="External"/><Relationship Id="rId126" Type="http://schemas.openxmlformats.org/officeDocument/2006/relationships/hyperlink" Target="mailto:rahul.mathur@insurancedekho.com" TargetMode="External"/><Relationship Id="rId168" Type="http://schemas.openxmlformats.org/officeDocument/2006/relationships/hyperlink" Target="mailto:surya.navin@gmail.com" TargetMode="External"/><Relationship Id="rId333" Type="http://schemas.openxmlformats.org/officeDocument/2006/relationships/hyperlink" Target="mailto:abhay.amrite@iiflw.com" TargetMode="External"/><Relationship Id="rId540" Type="http://schemas.openxmlformats.org/officeDocument/2006/relationships/hyperlink" Target="mailto:rishi.vasudev@gmail.com" TargetMode="External"/><Relationship Id="rId72" Type="http://schemas.openxmlformats.org/officeDocument/2006/relationships/hyperlink" Target="mailto:jmehrotra62@gmail.com" TargetMode="External"/><Relationship Id="rId375" Type="http://schemas.openxmlformats.org/officeDocument/2006/relationships/hyperlink" Target="https://www.linkedin.com/in/rajiv-gupta-2b8b586" TargetMode="External"/><Relationship Id="rId582" Type="http://schemas.openxmlformats.org/officeDocument/2006/relationships/hyperlink" Target="mailto:pulkit.jain@vedantu.com" TargetMode="External"/><Relationship Id="rId638" Type="http://schemas.openxmlformats.org/officeDocument/2006/relationships/hyperlink" Target="mailto:amul@uniagro.in" TargetMode="External"/><Relationship Id="rId3" Type="http://schemas.openxmlformats.org/officeDocument/2006/relationships/hyperlink" Target="mailto:hari@dsgcp.com" TargetMode="External"/><Relationship Id="rId235" Type="http://schemas.openxmlformats.org/officeDocument/2006/relationships/hyperlink" Target="mailto:netadmin.pankaj@gmail.com" TargetMode="External"/><Relationship Id="rId277" Type="http://schemas.openxmlformats.org/officeDocument/2006/relationships/hyperlink" Target="https://www.linkedin.com/in/ajit-khasnis-66848322" TargetMode="External"/><Relationship Id="rId400" Type="http://schemas.openxmlformats.org/officeDocument/2006/relationships/hyperlink" Target="mailto:abhishek.kishore@gmail.com" TargetMode="External"/><Relationship Id="rId442" Type="http://schemas.openxmlformats.org/officeDocument/2006/relationships/hyperlink" Target="mailto:maildvd@gmail.com" TargetMode="External"/><Relationship Id="rId484" Type="http://schemas.openxmlformats.org/officeDocument/2006/relationships/hyperlink" Target="mailto:mahesh@amicuscapital.in" TargetMode="External"/><Relationship Id="rId705" Type="http://schemas.openxmlformats.org/officeDocument/2006/relationships/hyperlink" Target="mailto:meet2akhil@gmail.com" TargetMode="External"/><Relationship Id="rId137" Type="http://schemas.openxmlformats.org/officeDocument/2006/relationships/hyperlink" Target="https://www.linkedin.com/in/varunlaul" TargetMode="External"/><Relationship Id="rId302" Type="http://schemas.openxmlformats.org/officeDocument/2006/relationships/hyperlink" Target="https://www.linkedin.com/in/anshoogaur" TargetMode="External"/><Relationship Id="rId344" Type="http://schemas.openxmlformats.org/officeDocument/2006/relationships/hyperlink" Target="mailto:sanjay.mirchandani@mirconrealty.com" TargetMode="External"/><Relationship Id="rId691" Type="http://schemas.openxmlformats.org/officeDocument/2006/relationships/hyperlink" Target="mailto:drvin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topLeftCell="A31" zoomScaleNormal="100" zoomScaleSheetLayoutView="100" workbookViewId="0">
      <selection activeCell="I44" sqref="I44"/>
    </sheetView>
  </sheetViews>
  <sheetFormatPr defaultColWidth="14.42578125" defaultRowHeight="15" customHeight="1"/>
  <cols>
    <col min="1" max="1" width="8.7109375" customWidth="1"/>
    <col min="2" max="2" width="42.140625" customWidth="1"/>
    <col min="3" max="3" width="30.28515625" bestFit="1" customWidth="1"/>
    <col min="4" max="4" width="10" customWidth="1"/>
    <col min="5" max="23" width="8.7109375" customWidth="1"/>
  </cols>
  <sheetData>
    <row r="1" spans="1:26" ht="15" customHeight="1">
      <c r="A1" s="1"/>
      <c r="B1" s="162" t="s">
        <v>0</v>
      </c>
      <c r="C1" s="163"/>
      <c r="D1" s="1"/>
      <c r="E1" s="2"/>
      <c r="F1" s="2"/>
      <c r="G1" s="2"/>
      <c r="H1" s="2"/>
      <c r="I1" s="2"/>
      <c r="J1" s="2"/>
      <c r="K1" s="2"/>
      <c r="L1" s="2"/>
      <c r="M1" s="2"/>
      <c r="N1" s="2"/>
      <c r="O1" s="2"/>
      <c r="P1" s="2"/>
      <c r="Q1" s="2"/>
      <c r="R1" s="2"/>
      <c r="S1" s="2"/>
      <c r="T1" s="2"/>
      <c r="U1" s="2"/>
      <c r="V1" s="2"/>
      <c r="W1" s="2"/>
      <c r="X1" s="2"/>
      <c r="Y1" s="2"/>
      <c r="Z1" s="2"/>
    </row>
    <row r="2" spans="1:26" ht="15" customHeight="1">
      <c r="A2" s="1"/>
      <c r="B2" s="162" t="s">
        <v>2076</v>
      </c>
      <c r="C2" s="163"/>
      <c r="D2" s="1"/>
      <c r="E2" s="2"/>
      <c r="F2" s="2"/>
      <c r="G2" s="2"/>
      <c r="H2" s="2"/>
      <c r="I2" s="2"/>
      <c r="J2" s="2"/>
      <c r="K2" s="2"/>
      <c r="L2" s="2"/>
      <c r="M2" s="2"/>
      <c r="N2" s="2"/>
      <c r="O2" s="2"/>
      <c r="P2" s="2"/>
      <c r="Q2" s="2"/>
      <c r="R2" s="2"/>
      <c r="S2" s="2"/>
      <c r="T2" s="2"/>
      <c r="U2" s="2"/>
      <c r="V2" s="2"/>
      <c r="W2" s="2"/>
      <c r="X2" s="2"/>
      <c r="Y2" s="2"/>
      <c r="Z2" s="2"/>
    </row>
    <row r="3" spans="1:26" ht="7.5" customHeight="1">
      <c r="A3" s="1"/>
      <c r="B3" s="3"/>
      <c r="C3" s="4"/>
      <c r="D3" s="1"/>
      <c r="E3" s="2"/>
      <c r="F3" s="2"/>
      <c r="G3" s="2"/>
      <c r="H3" s="2"/>
      <c r="I3" s="2"/>
      <c r="J3" s="2"/>
      <c r="K3" s="2"/>
      <c r="L3" s="2"/>
      <c r="M3" s="2"/>
      <c r="N3" s="2"/>
      <c r="O3" s="2"/>
      <c r="P3" s="2"/>
      <c r="Q3" s="2"/>
      <c r="R3" s="2"/>
      <c r="S3" s="2"/>
      <c r="T3" s="2"/>
      <c r="U3" s="2"/>
      <c r="V3" s="2"/>
      <c r="W3" s="2"/>
      <c r="X3" s="2"/>
      <c r="Y3" s="2"/>
      <c r="Z3" s="2"/>
    </row>
    <row r="4" spans="1:26" ht="16.5" customHeight="1">
      <c r="A4" s="1"/>
      <c r="B4" s="160" t="s">
        <v>1</v>
      </c>
      <c r="C4" s="161"/>
      <c r="D4" s="1"/>
      <c r="E4" s="2"/>
      <c r="F4" s="2"/>
      <c r="G4" s="2"/>
      <c r="H4" s="2"/>
      <c r="I4" s="2"/>
      <c r="J4" s="2"/>
      <c r="K4" s="2"/>
      <c r="L4" s="2"/>
      <c r="M4" s="2"/>
      <c r="N4" s="2"/>
      <c r="O4" s="2"/>
      <c r="P4" s="2"/>
      <c r="Q4" s="2"/>
      <c r="R4" s="2"/>
      <c r="S4" s="2"/>
      <c r="T4" s="2"/>
      <c r="U4" s="2"/>
      <c r="V4" s="2"/>
      <c r="W4" s="2"/>
      <c r="X4" s="2"/>
      <c r="Y4" s="2"/>
      <c r="Z4" s="2"/>
    </row>
    <row r="5" spans="1:26" ht="16.5" customHeight="1">
      <c r="A5" s="1"/>
      <c r="B5" s="5" t="s">
        <v>2</v>
      </c>
      <c r="C5" s="6">
        <f>C17</f>
        <v>47</v>
      </c>
      <c r="D5" s="1"/>
      <c r="E5" s="2"/>
      <c r="F5" s="2"/>
      <c r="G5" s="2"/>
      <c r="H5" s="2"/>
      <c r="I5" s="2"/>
      <c r="J5" s="2"/>
      <c r="K5" s="2"/>
      <c r="L5" s="2"/>
      <c r="M5" s="2"/>
      <c r="N5" s="2"/>
      <c r="O5" s="2"/>
      <c r="P5" s="2"/>
      <c r="Q5" s="2"/>
      <c r="R5" s="2"/>
      <c r="S5" s="2"/>
      <c r="T5" s="2"/>
      <c r="U5" s="2"/>
      <c r="V5" s="2"/>
      <c r="W5" s="2"/>
      <c r="X5" s="2"/>
      <c r="Y5" s="2"/>
      <c r="Z5" s="2"/>
    </row>
    <row r="6" spans="1:26" ht="16.5" customHeight="1">
      <c r="A6" s="1"/>
      <c r="B6" s="5" t="s">
        <v>3</v>
      </c>
      <c r="C6" s="6">
        <v>6</v>
      </c>
      <c r="D6" s="1"/>
      <c r="E6" s="2"/>
      <c r="F6" s="2"/>
      <c r="G6" s="2"/>
      <c r="H6" s="2"/>
      <c r="I6" s="2"/>
      <c r="J6" s="2"/>
      <c r="K6" s="2"/>
      <c r="L6" s="2"/>
      <c r="M6" s="2"/>
      <c r="N6" s="2"/>
      <c r="O6" s="2"/>
      <c r="P6" s="2"/>
      <c r="Q6" s="2"/>
      <c r="R6" s="2"/>
      <c r="S6" s="2"/>
      <c r="T6" s="2"/>
      <c r="U6" s="2"/>
      <c r="V6" s="2"/>
      <c r="W6" s="2"/>
      <c r="X6" s="2"/>
      <c r="Y6" s="2"/>
      <c r="Z6" s="2"/>
    </row>
    <row r="7" spans="1:26" ht="16.5" customHeight="1">
      <c r="A7" s="1"/>
      <c r="B7" s="5" t="s">
        <v>4</v>
      </c>
      <c r="C7" s="6">
        <v>5</v>
      </c>
      <c r="D7" s="1"/>
      <c r="E7" s="2"/>
      <c r="F7" s="2"/>
      <c r="G7" s="2"/>
      <c r="H7" s="2"/>
      <c r="I7" s="2"/>
      <c r="J7" s="2"/>
      <c r="K7" s="2"/>
      <c r="L7" s="2"/>
      <c r="M7" s="2"/>
      <c r="N7" s="2"/>
      <c r="O7" s="2"/>
      <c r="P7" s="2"/>
      <c r="Q7" s="2"/>
      <c r="R7" s="2"/>
      <c r="S7" s="2"/>
      <c r="T7" s="2"/>
      <c r="U7" s="2"/>
      <c r="V7" s="2"/>
      <c r="W7" s="2"/>
      <c r="X7" s="2"/>
      <c r="Y7" s="2"/>
      <c r="Z7" s="2"/>
    </row>
    <row r="8" spans="1:26" ht="16.5" customHeight="1">
      <c r="A8" s="1"/>
      <c r="B8" s="5" t="s">
        <v>5</v>
      </c>
      <c r="C8" s="6">
        <v>15</v>
      </c>
      <c r="D8" s="1"/>
      <c r="E8" s="2"/>
      <c r="F8" s="2"/>
      <c r="G8" s="2"/>
      <c r="H8" s="2"/>
      <c r="I8" s="2"/>
      <c r="J8" s="2"/>
      <c r="K8" s="2"/>
      <c r="L8" s="2"/>
      <c r="M8" s="2"/>
      <c r="N8" s="2"/>
      <c r="O8" s="2"/>
      <c r="P8" s="2"/>
      <c r="Q8" s="2"/>
      <c r="R8" s="2"/>
      <c r="S8" s="2"/>
      <c r="T8" s="2"/>
      <c r="U8" s="2"/>
      <c r="V8" s="2"/>
      <c r="W8" s="2"/>
      <c r="X8" s="2"/>
      <c r="Y8" s="2"/>
      <c r="Z8" s="2"/>
    </row>
    <row r="9" spans="1:26" ht="16.5" customHeight="1">
      <c r="A9" s="1"/>
      <c r="B9" s="7" t="s">
        <v>6</v>
      </c>
      <c r="C9" s="8">
        <f>SUM(C5:C8)</f>
        <v>73</v>
      </c>
      <c r="D9" s="1"/>
      <c r="E9" s="2"/>
      <c r="F9" s="2"/>
      <c r="G9" s="2"/>
      <c r="H9" s="2"/>
      <c r="I9" s="2"/>
      <c r="J9" s="2"/>
      <c r="K9" s="2"/>
      <c r="L9" s="2"/>
      <c r="M9" s="2"/>
      <c r="N9" s="2"/>
      <c r="O9" s="2"/>
      <c r="P9" s="2"/>
      <c r="Q9" s="2"/>
      <c r="R9" s="2"/>
      <c r="S9" s="2"/>
      <c r="T9" s="2"/>
      <c r="U9" s="2"/>
      <c r="V9" s="2"/>
      <c r="W9" s="2"/>
      <c r="X9" s="2"/>
      <c r="Y9" s="2"/>
      <c r="Z9" s="2"/>
    </row>
    <row r="10" spans="1:26" ht="7.5" customHeight="1">
      <c r="A10" s="1"/>
      <c r="B10" s="1"/>
      <c r="C10" s="4"/>
      <c r="D10" s="1"/>
      <c r="E10" s="2"/>
      <c r="F10" s="2"/>
      <c r="G10" s="2"/>
      <c r="H10" s="2"/>
      <c r="I10" s="2"/>
      <c r="J10" s="2"/>
      <c r="K10" s="2"/>
      <c r="L10" s="2"/>
      <c r="M10" s="2"/>
      <c r="N10" s="2"/>
      <c r="O10" s="2"/>
      <c r="P10" s="2"/>
      <c r="Q10" s="2"/>
      <c r="R10" s="2"/>
      <c r="S10" s="2"/>
      <c r="T10" s="2"/>
      <c r="U10" s="2"/>
      <c r="V10" s="2"/>
      <c r="W10" s="2"/>
      <c r="X10" s="2"/>
      <c r="Y10" s="2"/>
      <c r="Z10" s="2"/>
    </row>
    <row r="11" spans="1:26" ht="16.5" customHeight="1">
      <c r="A11" s="1"/>
      <c r="B11" s="160" t="s">
        <v>7</v>
      </c>
      <c r="C11" s="161"/>
      <c r="D11" s="1"/>
      <c r="E11" s="2"/>
      <c r="F11" s="2"/>
      <c r="G11" s="2"/>
      <c r="H11" s="2"/>
      <c r="I11" s="2"/>
      <c r="J11" s="2"/>
      <c r="K11" s="2"/>
      <c r="L11" s="2"/>
      <c r="M11" s="2"/>
      <c r="N11" s="2"/>
      <c r="O11" s="2"/>
      <c r="P11" s="2"/>
      <c r="Q11" s="2"/>
      <c r="R11" s="2"/>
      <c r="S11" s="2"/>
      <c r="T11" s="2"/>
      <c r="U11" s="2"/>
      <c r="V11" s="2"/>
      <c r="W11" s="2"/>
      <c r="X11" s="2"/>
      <c r="Y11" s="2"/>
      <c r="Z11" s="2"/>
    </row>
    <row r="12" spans="1:26" ht="16.5" customHeight="1">
      <c r="A12" s="1"/>
      <c r="B12" s="5" t="s">
        <v>8</v>
      </c>
      <c r="C12" s="6">
        <v>19</v>
      </c>
      <c r="D12" s="1"/>
      <c r="E12" s="2"/>
      <c r="F12" s="2"/>
      <c r="G12" s="2"/>
      <c r="H12" s="2"/>
      <c r="I12" s="2"/>
      <c r="J12" s="2"/>
      <c r="K12" s="2"/>
      <c r="L12" s="2"/>
      <c r="M12" s="2"/>
      <c r="N12" s="2"/>
      <c r="O12" s="2"/>
      <c r="P12" s="2"/>
      <c r="Q12" s="2"/>
      <c r="R12" s="2"/>
      <c r="S12" s="2"/>
      <c r="T12" s="2"/>
      <c r="U12" s="2"/>
      <c r="V12" s="2"/>
      <c r="W12" s="2"/>
      <c r="X12" s="2"/>
      <c r="Y12" s="2"/>
      <c r="Z12" s="2"/>
    </row>
    <row r="13" spans="1:26" ht="16.5" customHeight="1">
      <c r="A13" s="1"/>
      <c r="B13" s="5" t="s">
        <v>9</v>
      </c>
      <c r="C13" s="6">
        <v>6</v>
      </c>
      <c r="D13" s="1"/>
      <c r="E13" s="2"/>
      <c r="F13" s="2"/>
      <c r="G13" s="2"/>
      <c r="H13" s="2"/>
      <c r="I13" s="2"/>
      <c r="J13" s="2"/>
      <c r="K13" s="2"/>
      <c r="L13" s="2"/>
      <c r="M13" s="2"/>
      <c r="N13" s="2"/>
      <c r="O13" s="2"/>
      <c r="P13" s="2"/>
      <c r="Q13" s="2"/>
      <c r="R13" s="2"/>
      <c r="S13" s="2"/>
      <c r="T13" s="2"/>
      <c r="U13" s="2"/>
      <c r="V13" s="2"/>
      <c r="W13" s="2"/>
      <c r="X13" s="2"/>
      <c r="Y13" s="2"/>
      <c r="Z13" s="2"/>
    </row>
    <row r="14" spans="1:26" ht="16.5" customHeight="1">
      <c r="A14" s="1"/>
      <c r="B14" s="5" t="s">
        <v>10</v>
      </c>
      <c r="C14" s="6">
        <v>2</v>
      </c>
      <c r="D14" s="1"/>
      <c r="E14" s="2"/>
      <c r="F14" s="2"/>
      <c r="G14" s="2"/>
      <c r="H14" s="2"/>
      <c r="I14" s="2"/>
      <c r="J14" s="2"/>
      <c r="K14" s="2"/>
      <c r="L14" s="2"/>
      <c r="M14" s="2"/>
      <c r="N14" s="2"/>
      <c r="O14" s="2"/>
      <c r="P14" s="2"/>
      <c r="Q14" s="2"/>
      <c r="R14" s="2"/>
      <c r="S14" s="2"/>
      <c r="T14" s="2"/>
      <c r="U14" s="2"/>
      <c r="V14" s="2"/>
      <c r="W14" s="2"/>
      <c r="X14" s="2"/>
      <c r="Y14" s="2"/>
      <c r="Z14" s="2"/>
    </row>
    <row r="15" spans="1:26" ht="16.5" customHeight="1">
      <c r="A15" s="1"/>
      <c r="B15" s="5" t="s">
        <v>11</v>
      </c>
      <c r="C15" s="6">
        <v>18</v>
      </c>
      <c r="D15" s="1"/>
      <c r="E15" s="2"/>
      <c r="F15" s="2"/>
      <c r="G15" s="2"/>
      <c r="H15" s="2"/>
      <c r="I15" s="2"/>
      <c r="J15" s="2"/>
      <c r="K15" s="2"/>
      <c r="L15" s="2"/>
      <c r="M15" s="2"/>
      <c r="N15" s="2"/>
      <c r="O15" s="2"/>
      <c r="P15" s="2"/>
      <c r="Q15" s="2"/>
      <c r="R15" s="2"/>
      <c r="S15" s="2"/>
      <c r="T15" s="2"/>
      <c r="U15" s="2"/>
      <c r="V15" s="2"/>
      <c r="W15" s="2"/>
      <c r="X15" s="2"/>
      <c r="Y15" s="2"/>
      <c r="Z15" s="2"/>
    </row>
    <row r="16" spans="1:26" ht="16.5" customHeight="1">
      <c r="A16" s="1"/>
      <c r="B16" s="5" t="s">
        <v>12</v>
      </c>
      <c r="C16" s="6">
        <v>2</v>
      </c>
      <c r="D16" s="1"/>
      <c r="E16" s="2"/>
      <c r="F16" s="2"/>
      <c r="G16" s="2"/>
      <c r="H16" s="2"/>
      <c r="I16" s="2"/>
      <c r="J16" s="2"/>
      <c r="K16" s="2"/>
      <c r="L16" s="2"/>
      <c r="M16" s="2"/>
      <c r="N16" s="2"/>
      <c r="O16" s="2"/>
      <c r="P16" s="2"/>
      <c r="Q16" s="2"/>
      <c r="R16" s="2"/>
      <c r="S16" s="2"/>
      <c r="T16" s="2"/>
      <c r="U16" s="2"/>
      <c r="V16" s="2"/>
      <c r="W16" s="2"/>
      <c r="X16" s="2"/>
      <c r="Y16" s="2"/>
      <c r="Z16" s="2"/>
    </row>
    <row r="17" spans="1:26" ht="16.5" customHeight="1">
      <c r="A17" s="1"/>
      <c r="B17" s="7" t="s">
        <v>2</v>
      </c>
      <c r="C17" s="8">
        <f>SUM(C12:C16)</f>
        <v>47</v>
      </c>
      <c r="D17" s="1"/>
      <c r="E17" s="2"/>
      <c r="F17" s="2"/>
      <c r="G17" s="2"/>
      <c r="H17" s="2"/>
      <c r="I17" s="2"/>
      <c r="J17" s="2"/>
      <c r="K17" s="2"/>
      <c r="L17" s="2"/>
      <c r="M17" s="2"/>
      <c r="N17" s="2"/>
      <c r="O17" s="2"/>
      <c r="P17" s="2"/>
      <c r="Q17" s="2"/>
      <c r="R17" s="2"/>
      <c r="S17" s="2"/>
      <c r="T17" s="2"/>
      <c r="U17" s="2"/>
      <c r="V17" s="2"/>
      <c r="W17" s="2"/>
      <c r="X17" s="2"/>
      <c r="Y17" s="2"/>
      <c r="Z17" s="2"/>
    </row>
    <row r="18" spans="1:26" ht="9" customHeight="1">
      <c r="A18" s="1"/>
      <c r="B18" s="1"/>
      <c r="C18" s="4" t="s">
        <v>13</v>
      </c>
      <c r="D18" s="1"/>
      <c r="E18" s="9"/>
      <c r="F18" s="9"/>
      <c r="G18" s="9"/>
      <c r="H18" s="9"/>
      <c r="I18" s="9"/>
      <c r="J18" s="9"/>
      <c r="K18" s="9"/>
      <c r="L18" s="9"/>
      <c r="M18" s="9"/>
      <c r="N18" s="9"/>
      <c r="O18" s="9"/>
      <c r="P18" s="9"/>
      <c r="Q18" s="9"/>
      <c r="R18" s="9"/>
      <c r="S18" s="9"/>
      <c r="T18" s="9"/>
      <c r="U18" s="9"/>
      <c r="V18" s="9"/>
      <c r="W18" s="9"/>
      <c r="X18" s="9"/>
      <c r="Y18" s="9"/>
      <c r="Z18" s="9"/>
    </row>
    <row r="19" spans="1:26" ht="16.5" customHeight="1">
      <c r="A19" s="1"/>
      <c r="B19" s="160" t="s">
        <v>14</v>
      </c>
      <c r="C19" s="161"/>
      <c r="D19" s="1"/>
      <c r="E19" s="2"/>
      <c r="F19" s="2"/>
      <c r="G19" s="2"/>
      <c r="H19" s="2"/>
      <c r="I19" s="2"/>
      <c r="J19" s="2"/>
      <c r="K19" s="2"/>
      <c r="L19" s="2"/>
      <c r="M19" s="2"/>
      <c r="N19" s="2"/>
      <c r="O19" s="2"/>
      <c r="P19" s="2"/>
      <c r="Q19" s="2"/>
      <c r="R19" s="2"/>
      <c r="S19" s="2"/>
      <c r="T19" s="2"/>
      <c r="U19" s="2"/>
      <c r="V19" s="2"/>
      <c r="W19" s="2"/>
      <c r="X19" s="2"/>
      <c r="Y19" s="2"/>
      <c r="Z19" s="2"/>
    </row>
    <row r="20" spans="1:26" ht="16.5" customHeight="1">
      <c r="A20" s="1"/>
      <c r="B20" s="5" t="s">
        <v>15</v>
      </c>
      <c r="C20" s="6">
        <v>4</v>
      </c>
      <c r="D20" s="1"/>
      <c r="E20" s="2"/>
      <c r="F20" s="2"/>
      <c r="G20" s="2"/>
      <c r="H20" s="2"/>
      <c r="I20" s="2"/>
      <c r="J20" s="2"/>
      <c r="K20" s="2"/>
      <c r="L20" s="2"/>
      <c r="M20" s="2"/>
      <c r="N20" s="2"/>
      <c r="O20" s="2"/>
      <c r="P20" s="2"/>
      <c r="Q20" s="2"/>
      <c r="R20" s="2"/>
      <c r="S20" s="2"/>
      <c r="T20" s="2"/>
      <c r="U20" s="2"/>
      <c r="V20" s="2"/>
      <c r="W20" s="2"/>
      <c r="X20" s="2"/>
      <c r="Y20" s="2"/>
      <c r="Z20" s="2"/>
    </row>
    <row r="21" spans="1:26" ht="16.5" customHeight="1">
      <c r="A21" s="1"/>
      <c r="B21" s="5" t="s">
        <v>16</v>
      </c>
      <c r="C21" s="6">
        <v>3</v>
      </c>
      <c r="D21" s="1"/>
      <c r="E21" s="2"/>
      <c r="F21" s="2"/>
      <c r="G21" s="2"/>
      <c r="H21" s="2"/>
      <c r="I21" s="2"/>
      <c r="J21" s="2"/>
      <c r="K21" s="2"/>
      <c r="L21" s="2"/>
      <c r="M21" s="2"/>
      <c r="N21" s="2"/>
      <c r="O21" s="2"/>
      <c r="P21" s="2"/>
      <c r="Q21" s="2"/>
      <c r="R21" s="2"/>
      <c r="S21" s="2"/>
      <c r="T21" s="2"/>
      <c r="U21" s="2"/>
      <c r="V21" s="2"/>
      <c r="W21" s="2"/>
      <c r="X21" s="2"/>
      <c r="Y21" s="2"/>
      <c r="Z21" s="2"/>
    </row>
    <row r="22" spans="1:26" ht="16.5" customHeight="1">
      <c r="A22" s="1"/>
      <c r="B22" s="5" t="s">
        <v>17</v>
      </c>
      <c r="C22" s="6">
        <v>16</v>
      </c>
      <c r="D22" s="1"/>
      <c r="E22" s="2"/>
      <c r="F22" s="2"/>
      <c r="G22" s="2"/>
      <c r="H22" s="2"/>
      <c r="I22" s="2"/>
      <c r="J22" s="2"/>
      <c r="K22" s="2"/>
      <c r="L22" s="2"/>
      <c r="M22" s="2"/>
      <c r="N22" s="2"/>
      <c r="O22" s="2"/>
      <c r="P22" s="2"/>
      <c r="Q22" s="2"/>
      <c r="R22" s="2"/>
      <c r="S22" s="2"/>
      <c r="T22" s="2"/>
      <c r="U22" s="2"/>
      <c r="V22" s="2"/>
      <c r="W22" s="2"/>
      <c r="X22" s="2"/>
      <c r="Y22" s="2"/>
      <c r="Z22" s="2"/>
    </row>
    <row r="23" spans="1:26" ht="16.5" customHeight="1">
      <c r="A23" s="1"/>
      <c r="B23" s="5" t="s">
        <v>18</v>
      </c>
      <c r="C23" s="6">
        <v>18</v>
      </c>
      <c r="D23" s="1"/>
      <c r="E23" s="2"/>
      <c r="F23" s="2"/>
      <c r="G23" s="2"/>
      <c r="H23" s="2"/>
      <c r="I23" s="2"/>
      <c r="J23" s="2"/>
      <c r="K23" s="2"/>
      <c r="L23" s="2"/>
      <c r="M23" s="2"/>
      <c r="N23" s="2"/>
      <c r="O23" s="2"/>
      <c r="P23" s="2"/>
      <c r="Q23" s="2"/>
      <c r="R23" s="2"/>
      <c r="S23" s="2"/>
      <c r="T23" s="2"/>
      <c r="U23" s="2"/>
      <c r="V23" s="2"/>
      <c r="W23" s="2"/>
      <c r="X23" s="2"/>
      <c r="Y23" s="2"/>
      <c r="Z23" s="2"/>
    </row>
    <row r="24" spans="1:26" ht="16.5" customHeight="1">
      <c r="A24" s="1"/>
      <c r="B24" s="5" t="s">
        <v>19</v>
      </c>
      <c r="C24" s="6">
        <v>6</v>
      </c>
      <c r="D24" s="1"/>
      <c r="E24" s="2"/>
      <c r="F24" s="2"/>
      <c r="G24" s="2"/>
      <c r="H24" s="2"/>
      <c r="I24" s="2"/>
      <c r="J24" s="2"/>
      <c r="K24" s="2"/>
      <c r="L24" s="2"/>
      <c r="M24" s="2"/>
      <c r="N24" s="2"/>
      <c r="O24" s="2"/>
      <c r="P24" s="2"/>
      <c r="Q24" s="2"/>
      <c r="R24" s="2"/>
      <c r="S24" s="2"/>
      <c r="T24" s="2"/>
      <c r="U24" s="2"/>
      <c r="V24" s="2"/>
      <c r="W24" s="2"/>
      <c r="X24" s="2"/>
      <c r="Y24" s="2"/>
      <c r="Z24" s="2"/>
    </row>
    <row r="25" spans="1:26" ht="16.5" customHeight="1">
      <c r="A25" s="1"/>
      <c r="B25" s="7" t="s">
        <v>6</v>
      </c>
      <c r="C25" s="8">
        <f>SUM(C20:C24)</f>
        <v>47</v>
      </c>
      <c r="D25" s="1"/>
      <c r="E25" s="2"/>
      <c r="F25" s="2"/>
      <c r="G25" s="2"/>
      <c r="H25" s="2"/>
      <c r="I25" s="2"/>
      <c r="J25" s="2"/>
      <c r="K25" s="2"/>
      <c r="L25" s="2"/>
      <c r="M25" s="2"/>
      <c r="N25" s="2"/>
      <c r="O25" s="2"/>
      <c r="P25" s="2"/>
      <c r="Q25" s="2"/>
      <c r="R25" s="2"/>
      <c r="S25" s="2"/>
      <c r="T25" s="2"/>
      <c r="U25" s="2"/>
      <c r="V25" s="2"/>
      <c r="W25" s="2"/>
      <c r="X25" s="2"/>
      <c r="Y25" s="2"/>
      <c r="Z25" s="2"/>
    </row>
    <row r="26" spans="1:26" ht="9" customHeight="1">
      <c r="A26" s="1"/>
      <c r="B26" s="1"/>
      <c r="C26" s="4"/>
      <c r="D26" s="1"/>
      <c r="E26" s="2"/>
      <c r="F26" s="2"/>
      <c r="G26" s="2"/>
      <c r="H26" s="2"/>
      <c r="I26" s="2"/>
      <c r="J26" s="2"/>
      <c r="K26" s="2"/>
      <c r="L26" s="2"/>
      <c r="M26" s="2"/>
      <c r="N26" s="2"/>
      <c r="O26" s="2"/>
      <c r="P26" s="2"/>
      <c r="Q26" s="2"/>
      <c r="R26" s="2"/>
      <c r="S26" s="2"/>
      <c r="T26" s="2"/>
      <c r="U26" s="2"/>
      <c r="V26" s="2"/>
      <c r="W26" s="2"/>
      <c r="X26" s="2"/>
      <c r="Y26" s="2"/>
      <c r="Z26" s="2"/>
    </row>
    <row r="27" spans="1:26" ht="16.5" customHeight="1">
      <c r="A27" s="1"/>
      <c r="B27" s="160" t="s">
        <v>20</v>
      </c>
      <c r="C27" s="161"/>
      <c r="D27" s="1"/>
      <c r="E27" s="2"/>
      <c r="F27" s="2"/>
      <c r="G27" s="2"/>
      <c r="H27" s="2"/>
      <c r="I27" s="2"/>
      <c r="J27" s="2"/>
      <c r="K27" s="2"/>
      <c r="L27" s="2"/>
      <c r="M27" s="2"/>
      <c r="N27" s="2"/>
      <c r="O27" s="2"/>
      <c r="P27" s="2"/>
      <c r="Q27" s="2"/>
      <c r="R27" s="2"/>
      <c r="S27" s="2"/>
      <c r="T27" s="2"/>
      <c r="U27" s="2"/>
      <c r="V27" s="2"/>
      <c r="W27" s="2"/>
      <c r="X27" s="2"/>
      <c r="Y27" s="2"/>
      <c r="Z27" s="2"/>
    </row>
    <row r="28" spans="1:26" ht="16.5" customHeight="1">
      <c r="A28" s="1"/>
      <c r="B28" s="5" t="s">
        <v>21</v>
      </c>
      <c r="C28" s="6">
        <v>3</v>
      </c>
      <c r="D28" s="1"/>
      <c r="E28" s="2"/>
      <c r="F28" s="2"/>
      <c r="G28" s="2"/>
      <c r="H28" s="2"/>
      <c r="I28" s="2"/>
      <c r="J28" s="2"/>
      <c r="K28" s="2"/>
      <c r="L28" s="2"/>
      <c r="M28" s="2"/>
      <c r="N28" s="2"/>
      <c r="O28" s="2"/>
      <c r="P28" s="2"/>
      <c r="Q28" s="2"/>
      <c r="R28" s="2"/>
      <c r="S28" s="2"/>
      <c r="T28" s="2"/>
      <c r="U28" s="2"/>
      <c r="V28" s="2"/>
      <c r="W28" s="2"/>
      <c r="X28" s="2"/>
      <c r="Y28" s="2"/>
      <c r="Z28" s="2"/>
    </row>
    <row r="29" spans="1:26" ht="16.5" customHeight="1">
      <c r="A29" s="1"/>
      <c r="B29" s="5" t="s">
        <v>22</v>
      </c>
      <c r="C29" s="6">
        <v>2</v>
      </c>
      <c r="D29" s="1"/>
      <c r="E29" s="2"/>
      <c r="F29" s="2"/>
      <c r="G29" s="2"/>
      <c r="H29" s="2"/>
      <c r="I29" s="2"/>
      <c r="J29" s="2"/>
      <c r="K29" s="2"/>
      <c r="L29" s="2"/>
      <c r="M29" s="2"/>
      <c r="N29" s="2"/>
      <c r="O29" s="2"/>
      <c r="P29" s="2"/>
      <c r="Q29" s="2"/>
      <c r="R29" s="2"/>
      <c r="S29" s="2"/>
      <c r="T29" s="2"/>
      <c r="U29" s="2"/>
      <c r="V29" s="2"/>
      <c r="W29" s="2"/>
      <c r="X29" s="2"/>
      <c r="Y29" s="2"/>
      <c r="Z29" s="2"/>
    </row>
    <row r="30" spans="1:26" ht="16.5" customHeight="1">
      <c r="A30" s="1"/>
      <c r="B30" s="5" t="s">
        <v>23</v>
      </c>
      <c r="C30" s="6">
        <v>5</v>
      </c>
      <c r="D30" s="1"/>
      <c r="E30" s="2"/>
      <c r="F30" s="2"/>
      <c r="G30" s="2"/>
      <c r="H30" s="2"/>
      <c r="I30" s="2"/>
      <c r="J30" s="2"/>
      <c r="K30" s="2"/>
      <c r="L30" s="2"/>
      <c r="M30" s="2"/>
      <c r="N30" s="2"/>
      <c r="O30" s="2"/>
      <c r="P30" s="2"/>
      <c r="Q30" s="2"/>
      <c r="R30" s="2"/>
      <c r="S30" s="2"/>
      <c r="T30" s="2"/>
      <c r="U30" s="2"/>
      <c r="V30" s="2"/>
      <c r="W30" s="2"/>
      <c r="X30" s="2"/>
      <c r="Y30" s="2"/>
      <c r="Z30" s="2"/>
    </row>
    <row r="31" spans="1:26" ht="16.5" customHeight="1">
      <c r="A31" s="1"/>
      <c r="B31" s="5" t="s">
        <v>24</v>
      </c>
      <c r="C31" s="6">
        <v>6</v>
      </c>
      <c r="D31" s="1"/>
      <c r="E31" s="2"/>
      <c r="F31" s="2"/>
      <c r="G31" s="2"/>
      <c r="H31" s="2"/>
      <c r="I31" s="2"/>
      <c r="J31" s="2"/>
      <c r="K31" s="2"/>
      <c r="L31" s="2"/>
      <c r="M31" s="2"/>
      <c r="N31" s="2"/>
      <c r="O31" s="2"/>
      <c r="P31" s="2"/>
      <c r="Q31" s="2"/>
      <c r="R31" s="2"/>
      <c r="S31" s="2"/>
      <c r="T31" s="2"/>
      <c r="U31" s="2"/>
      <c r="V31" s="2"/>
      <c r="W31" s="2"/>
      <c r="X31" s="2"/>
      <c r="Y31" s="2"/>
      <c r="Z31" s="2"/>
    </row>
    <row r="32" spans="1:26" ht="16.5" customHeight="1">
      <c r="A32" s="1"/>
      <c r="B32" s="5" t="s">
        <v>25</v>
      </c>
      <c r="C32" s="6">
        <v>4</v>
      </c>
      <c r="D32" s="1"/>
      <c r="E32" s="2"/>
      <c r="F32" s="2"/>
      <c r="G32" s="2"/>
      <c r="H32" s="2"/>
      <c r="I32" s="2"/>
      <c r="J32" s="2"/>
      <c r="K32" s="2"/>
      <c r="L32" s="2"/>
      <c r="M32" s="2"/>
      <c r="N32" s="2"/>
      <c r="O32" s="2"/>
      <c r="P32" s="2"/>
      <c r="Q32" s="2"/>
      <c r="R32" s="2"/>
      <c r="S32" s="2"/>
      <c r="T32" s="2"/>
      <c r="U32" s="2"/>
      <c r="V32" s="2"/>
      <c r="W32" s="2"/>
      <c r="X32" s="2"/>
      <c r="Y32" s="2"/>
      <c r="Z32" s="2"/>
    </row>
    <row r="33" spans="1:26" ht="16.5" customHeight="1">
      <c r="A33" s="1"/>
      <c r="B33" s="5" t="s">
        <v>26</v>
      </c>
      <c r="C33" s="6">
        <v>4</v>
      </c>
      <c r="D33" s="1"/>
      <c r="E33" s="2"/>
      <c r="F33" s="2"/>
      <c r="G33" s="2"/>
      <c r="H33" s="2"/>
      <c r="I33" s="2"/>
      <c r="J33" s="2"/>
      <c r="K33" s="2"/>
      <c r="L33" s="2"/>
      <c r="M33" s="2"/>
      <c r="N33" s="2"/>
      <c r="O33" s="2"/>
      <c r="P33" s="2"/>
      <c r="Q33" s="2"/>
      <c r="R33" s="2"/>
      <c r="S33" s="2"/>
      <c r="T33" s="2"/>
      <c r="U33" s="2"/>
      <c r="V33" s="2"/>
      <c r="W33" s="2"/>
      <c r="X33" s="2"/>
      <c r="Y33" s="2"/>
      <c r="Z33" s="2"/>
    </row>
    <row r="34" spans="1:26" ht="16.5" customHeight="1">
      <c r="A34" s="1"/>
      <c r="B34" s="5" t="s">
        <v>27</v>
      </c>
      <c r="C34" s="6">
        <v>29</v>
      </c>
      <c r="D34" s="1"/>
      <c r="E34" s="2"/>
      <c r="F34" s="2"/>
      <c r="G34" s="2"/>
      <c r="H34" s="2"/>
      <c r="I34" s="2"/>
      <c r="J34" s="2"/>
      <c r="K34" s="2"/>
      <c r="L34" s="2"/>
      <c r="M34" s="2"/>
      <c r="N34" s="2"/>
      <c r="O34" s="2"/>
      <c r="P34" s="2"/>
      <c r="Q34" s="2"/>
      <c r="R34" s="2"/>
      <c r="S34" s="2"/>
      <c r="T34" s="2"/>
      <c r="U34" s="2"/>
      <c r="V34" s="2"/>
      <c r="W34" s="2"/>
      <c r="X34" s="2"/>
      <c r="Y34" s="2"/>
      <c r="Z34" s="2"/>
    </row>
    <row r="35" spans="1:26" ht="16.5" customHeight="1">
      <c r="A35" s="1"/>
      <c r="B35" s="5" t="s">
        <v>28</v>
      </c>
      <c r="C35" s="6">
        <v>11</v>
      </c>
      <c r="D35" s="1"/>
      <c r="E35" s="2"/>
      <c r="F35" s="2"/>
      <c r="G35" s="2"/>
      <c r="H35" s="2"/>
      <c r="I35" s="2"/>
      <c r="J35" s="2"/>
      <c r="K35" s="2"/>
      <c r="L35" s="2"/>
      <c r="M35" s="2"/>
      <c r="N35" s="2"/>
      <c r="O35" s="2"/>
      <c r="P35" s="2"/>
      <c r="Q35" s="2"/>
      <c r="R35" s="2"/>
      <c r="S35" s="2"/>
      <c r="T35" s="2"/>
      <c r="U35" s="2"/>
      <c r="V35" s="2"/>
      <c r="W35" s="2"/>
      <c r="X35" s="2"/>
      <c r="Y35" s="2"/>
      <c r="Z35" s="2"/>
    </row>
    <row r="36" spans="1:26" ht="16.5" customHeight="1">
      <c r="A36" s="1"/>
      <c r="B36" s="5" t="s">
        <v>29</v>
      </c>
      <c r="C36" s="6">
        <v>9</v>
      </c>
      <c r="D36" s="1"/>
      <c r="E36" s="2"/>
      <c r="F36" s="2"/>
      <c r="G36" s="2"/>
      <c r="H36" s="2"/>
      <c r="I36" s="2"/>
      <c r="J36" s="2"/>
      <c r="K36" s="2"/>
      <c r="L36" s="2"/>
      <c r="M36" s="2"/>
      <c r="N36" s="2"/>
      <c r="O36" s="2"/>
      <c r="P36" s="2"/>
      <c r="Q36" s="2"/>
      <c r="R36" s="2"/>
      <c r="S36" s="2"/>
      <c r="T36" s="2"/>
      <c r="U36" s="2"/>
      <c r="V36" s="2"/>
      <c r="W36" s="2"/>
      <c r="X36" s="2"/>
      <c r="Y36" s="2"/>
      <c r="Z36" s="2"/>
    </row>
    <row r="37" spans="1:26" ht="16.5" customHeight="1">
      <c r="A37" s="1"/>
      <c r="B37" s="7" t="s">
        <v>6</v>
      </c>
      <c r="C37" s="8">
        <f>SUM(C28:C36)</f>
        <v>73</v>
      </c>
      <c r="D37" s="1"/>
      <c r="E37" s="2"/>
      <c r="F37" s="2"/>
      <c r="G37" s="2"/>
      <c r="H37" s="2"/>
      <c r="I37" s="2"/>
      <c r="J37" s="2"/>
      <c r="K37" s="2"/>
      <c r="L37" s="2"/>
      <c r="M37" s="2"/>
      <c r="N37" s="2"/>
      <c r="O37" s="2"/>
      <c r="P37" s="2"/>
      <c r="Q37" s="2"/>
      <c r="R37" s="2"/>
      <c r="S37" s="2"/>
      <c r="T37" s="2"/>
      <c r="U37" s="2"/>
      <c r="V37" s="2"/>
      <c r="W37" s="2"/>
      <c r="X37" s="2"/>
      <c r="Y37" s="2"/>
      <c r="Z37" s="2"/>
    </row>
    <row r="38" spans="1:26" ht="14.25" customHeight="1">
      <c r="A38" s="1"/>
      <c r="B38" s="1"/>
      <c r="C38" s="4"/>
      <c r="D38" s="1"/>
      <c r="E38" s="2"/>
      <c r="F38" s="2"/>
      <c r="G38" s="2"/>
      <c r="H38" s="2"/>
      <c r="I38" s="2"/>
      <c r="J38" s="2"/>
      <c r="K38" s="2"/>
      <c r="L38" s="2"/>
      <c r="M38" s="2"/>
      <c r="N38" s="2"/>
      <c r="O38" s="2"/>
      <c r="P38" s="2"/>
      <c r="Q38" s="2"/>
      <c r="R38" s="2"/>
      <c r="S38" s="2"/>
      <c r="T38" s="2"/>
      <c r="U38" s="2"/>
      <c r="V38" s="2"/>
      <c r="W38" s="2"/>
      <c r="X38" s="2"/>
      <c r="Y38" s="2"/>
      <c r="Z38" s="2"/>
    </row>
    <row r="39" spans="1:26" s="159" customFormat="1" ht="16.5" customHeight="1">
      <c r="A39" s="1"/>
      <c r="B39" s="160" t="s">
        <v>2077</v>
      </c>
      <c r="C39" s="161"/>
      <c r="D39" s="1"/>
      <c r="E39" s="2"/>
      <c r="F39" s="2"/>
      <c r="G39" s="2"/>
      <c r="H39" s="2"/>
      <c r="I39" s="2"/>
      <c r="J39" s="2"/>
      <c r="K39" s="2"/>
      <c r="L39" s="2"/>
      <c r="M39" s="2"/>
      <c r="N39" s="2"/>
      <c r="O39" s="2"/>
      <c r="P39" s="2"/>
      <c r="Q39" s="2"/>
      <c r="R39" s="2"/>
      <c r="S39" s="2"/>
      <c r="T39" s="2"/>
      <c r="U39" s="2"/>
      <c r="V39" s="2"/>
      <c r="W39" s="2"/>
      <c r="X39" s="2"/>
      <c r="Y39" s="2"/>
      <c r="Z39" s="2"/>
    </row>
    <row r="40" spans="1:26" ht="14.25" customHeight="1">
      <c r="A40" s="1"/>
      <c r="B40" s="192" t="s">
        <v>2078</v>
      </c>
      <c r="C40" s="193" t="s">
        <v>2079</v>
      </c>
      <c r="D40" s="1"/>
      <c r="E40" s="2"/>
      <c r="F40" s="2"/>
      <c r="G40" s="2"/>
      <c r="H40" s="2"/>
      <c r="I40" s="2"/>
      <c r="J40" s="2"/>
      <c r="K40" s="2"/>
      <c r="L40" s="2"/>
      <c r="M40" s="2"/>
      <c r="N40" s="2"/>
      <c r="O40" s="2"/>
      <c r="P40" s="2"/>
      <c r="Q40" s="2"/>
      <c r="R40" s="2"/>
      <c r="S40" s="2"/>
      <c r="T40" s="2"/>
      <c r="U40" s="2"/>
      <c r="V40" s="2"/>
      <c r="W40" s="2"/>
      <c r="X40" s="2"/>
      <c r="Y40" s="2"/>
      <c r="Z40" s="2"/>
    </row>
    <row r="41" spans="1:26" ht="14.25" customHeight="1">
      <c r="A41" s="1"/>
      <c r="B41" s="192" t="s">
        <v>2080</v>
      </c>
      <c r="C41" s="193" t="s">
        <v>2081</v>
      </c>
      <c r="D41" s="1"/>
      <c r="E41" s="2"/>
      <c r="F41" s="2"/>
      <c r="G41" s="2"/>
      <c r="H41" s="2"/>
      <c r="I41" s="2"/>
      <c r="J41" s="2"/>
      <c r="K41" s="2"/>
      <c r="L41" s="2"/>
      <c r="M41" s="2"/>
      <c r="N41" s="2"/>
      <c r="O41" s="2"/>
      <c r="P41" s="2"/>
      <c r="Q41" s="2"/>
      <c r="R41" s="2"/>
      <c r="S41" s="2"/>
      <c r="T41" s="2"/>
      <c r="U41" s="2"/>
      <c r="V41" s="2"/>
      <c r="W41" s="2"/>
      <c r="X41" s="2"/>
      <c r="Y41" s="2"/>
      <c r="Z41" s="2"/>
    </row>
    <row r="42" spans="1:26" ht="14.25" customHeight="1">
      <c r="A42" s="1"/>
      <c r="B42" s="192" t="s">
        <v>2082</v>
      </c>
      <c r="C42" s="193" t="s">
        <v>2083</v>
      </c>
      <c r="D42" s="1"/>
      <c r="E42" s="2"/>
      <c r="F42" s="2"/>
      <c r="G42" s="2"/>
      <c r="H42" s="2"/>
      <c r="I42" s="2"/>
      <c r="J42" s="2"/>
      <c r="K42" s="2"/>
      <c r="L42" s="2"/>
      <c r="M42" s="2"/>
      <c r="N42" s="2"/>
      <c r="O42" s="2"/>
      <c r="P42" s="2"/>
      <c r="Q42" s="2"/>
      <c r="R42" s="2"/>
      <c r="S42" s="2"/>
      <c r="T42" s="2"/>
      <c r="U42" s="2"/>
      <c r="V42" s="2"/>
      <c r="W42" s="2"/>
      <c r="X42" s="2"/>
      <c r="Y42" s="2"/>
      <c r="Z42" s="2"/>
    </row>
    <row r="43" spans="1:26" ht="14.25" customHeight="1">
      <c r="A43" s="1"/>
      <c r="B43" s="192" t="s">
        <v>2084</v>
      </c>
      <c r="C43" s="193" t="s">
        <v>282</v>
      </c>
      <c r="D43" s="1"/>
      <c r="E43" s="2"/>
      <c r="F43" s="2"/>
      <c r="G43" s="2"/>
      <c r="H43" s="2"/>
      <c r="I43" s="2"/>
      <c r="J43" s="2"/>
      <c r="K43" s="2"/>
      <c r="L43" s="2"/>
      <c r="M43" s="2"/>
      <c r="N43" s="2"/>
      <c r="O43" s="2"/>
      <c r="P43" s="2"/>
      <c r="Q43" s="2"/>
      <c r="R43" s="2"/>
      <c r="S43" s="2"/>
      <c r="T43" s="2"/>
      <c r="U43" s="2"/>
      <c r="V43" s="2"/>
      <c r="W43" s="2"/>
      <c r="X43" s="2"/>
      <c r="Y43" s="2"/>
      <c r="Z43" s="2"/>
    </row>
    <row r="44" spans="1:26" ht="14.25" customHeight="1">
      <c r="A44" s="1"/>
      <c r="B44" s="192" t="s">
        <v>2085</v>
      </c>
      <c r="C44" s="193" t="s">
        <v>399</v>
      </c>
      <c r="D44" s="1"/>
      <c r="E44" s="2"/>
      <c r="F44" s="2"/>
      <c r="G44" s="2"/>
      <c r="H44" s="2"/>
      <c r="I44" s="2"/>
      <c r="J44" s="2"/>
      <c r="K44" s="2"/>
      <c r="L44" s="2"/>
      <c r="M44" s="2"/>
      <c r="N44" s="2"/>
      <c r="O44" s="2"/>
      <c r="P44" s="2"/>
      <c r="Q44" s="2"/>
      <c r="R44" s="2"/>
      <c r="S44" s="2"/>
      <c r="T44" s="2"/>
      <c r="U44" s="2"/>
      <c r="V44" s="2"/>
      <c r="W44" s="2"/>
      <c r="X44" s="2"/>
      <c r="Y44" s="2"/>
      <c r="Z44" s="2"/>
    </row>
    <row r="45" spans="1:26" ht="14.25" customHeight="1">
      <c r="A45" s="1"/>
      <c r="B45" s="1"/>
      <c r="C45" s="4"/>
      <c r="D45" s="1"/>
      <c r="E45" s="2"/>
      <c r="F45" s="2"/>
      <c r="G45" s="2"/>
      <c r="H45" s="2"/>
      <c r="I45" s="2"/>
      <c r="J45" s="2"/>
      <c r="K45" s="2"/>
      <c r="L45" s="2"/>
      <c r="M45" s="2"/>
      <c r="N45" s="2"/>
      <c r="O45" s="2"/>
      <c r="P45" s="2"/>
      <c r="Q45" s="2"/>
      <c r="R45" s="2"/>
      <c r="S45" s="2"/>
      <c r="T45" s="2"/>
      <c r="U45" s="2"/>
      <c r="V45" s="2"/>
      <c r="W45" s="2"/>
      <c r="X45" s="2"/>
      <c r="Y45" s="2"/>
      <c r="Z45" s="2"/>
    </row>
    <row r="46" spans="1:26" s="159" customFormat="1" ht="16.5" customHeight="1">
      <c r="A46" s="1"/>
      <c r="B46" s="160" t="s">
        <v>2086</v>
      </c>
      <c r="C46" s="161"/>
      <c r="D46" s="1"/>
      <c r="E46" s="2"/>
      <c r="F46" s="2"/>
      <c r="G46" s="2"/>
      <c r="H46" s="2"/>
      <c r="I46" s="2"/>
      <c r="J46" s="2"/>
      <c r="K46" s="2"/>
      <c r="L46" s="2"/>
      <c r="M46" s="2"/>
      <c r="N46" s="2"/>
      <c r="O46" s="2"/>
      <c r="P46" s="2"/>
      <c r="Q46" s="2"/>
      <c r="R46" s="2"/>
      <c r="S46" s="2"/>
      <c r="T46" s="2"/>
      <c r="U46" s="2"/>
      <c r="V46" s="2"/>
      <c r="W46" s="2"/>
      <c r="X46" s="2"/>
      <c r="Y46" s="2"/>
      <c r="Z46" s="2"/>
    </row>
    <row r="47" spans="1:26" s="159" customFormat="1" ht="14.25" customHeight="1">
      <c r="A47" s="1"/>
      <c r="B47" s="192" t="s">
        <v>2088</v>
      </c>
      <c r="C47" s="193" t="s">
        <v>2087</v>
      </c>
      <c r="D47" s="1"/>
      <c r="E47" s="2"/>
      <c r="F47" s="2"/>
      <c r="G47" s="2"/>
      <c r="H47" s="2"/>
      <c r="I47" s="2"/>
      <c r="J47" s="2"/>
      <c r="K47" s="2"/>
      <c r="L47" s="2"/>
      <c r="M47" s="2"/>
      <c r="N47" s="2"/>
      <c r="O47" s="2"/>
      <c r="P47" s="2"/>
      <c r="Q47" s="2"/>
      <c r="R47" s="2"/>
      <c r="S47" s="2"/>
      <c r="T47" s="2"/>
      <c r="U47" s="2"/>
      <c r="V47" s="2"/>
      <c r="W47" s="2"/>
      <c r="X47" s="2"/>
      <c r="Y47" s="2"/>
      <c r="Z47" s="2"/>
    </row>
    <row r="48" spans="1:26" s="159" customFormat="1" ht="14.25" customHeight="1">
      <c r="A48" s="1"/>
      <c r="B48" s="192" t="s">
        <v>2089</v>
      </c>
      <c r="C48" s="193" t="s">
        <v>2090</v>
      </c>
      <c r="D48" s="1"/>
      <c r="E48" s="2"/>
      <c r="F48" s="2"/>
      <c r="G48" s="2"/>
      <c r="H48" s="2"/>
      <c r="I48" s="2"/>
      <c r="J48" s="2"/>
      <c r="K48" s="2"/>
      <c r="L48" s="2"/>
      <c r="M48" s="2"/>
      <c r="N48" s="2"/>
      <c r="O48" s="2"/>
      <c r="P48" s="2"/>
      <c r="Q48" s="2"/>
      <c r="R48" s="2"/>
      <c r="S48" s="2"/>
      <c r="T48" s="2"/>
      <c r="U48" s="2"/>
      <c r="V48" s="2"/>
      <c r="W48" s="2"/>
      <c r="X48" s="2"/>
      <c r="Y48" s="2"/>
      <c r="Z48" s="2"/>
    </row>
    <row r="49" spans="1:26" s="159" customFormat="1" ht="14.25" customHeight="1">
      <c r="A49" s="1"/>
      <c r="B49" s="192" t="s">
        <v>2091</v>
      </c>
      <c r="C49" s="193" t="s">
        <v>2092</v>
      </c>
      <c r="D49" s="1"/>
      <c r="E49" s="2"/>
      <c r="F49" s="2"/>
      <c r="G49" s="2"/>
      <c r="H49" s="2"/>
      <c r="I49" s="2"/>
      <c r="J49" s="2"/>
      <c r="K49" s="2"/>
      <c r="L49" s="2"/>
      <c r="M49" s="2"/>
      <c r="N49" s="2"/>
      <c r="O49" s="2"/>
      <c r="P49" s="2"/>
      <c r="Q49" s="2"/>
      <c r="R49" s="2"/>
      <c r="S49" s="2"/>
      <c r="T49" s="2"/>
      <c r="U49" s="2"/>
      <c r="V49" s="2"/>
      <c r="W49" s="2"/>
      <c r="X49" s="2"/>
      <c r="Y49" s="2"/>
      <c r="Z49" s="2"/>
    </row>
    <row r="50" spans="1:26" s="159" customFormat="1" ht="14.25" customHeight="1">
      <c r="A50" s="1"/>
      <c r="B50" s="192" t="s">
        <v>2093</v>
      </c>
      <c r="C50" s="193" t="s">
        <v>2094</v>
      </c>
      <c r="D50" s="1"/>
      <c r="E50" s="2"/>
      <c r="F50" s="2"/>
      <c r="G50" s="2"/>
      <c r="H50" s="2"/>
      <c r="I50" s="2"/>
      <c r="J50" s="2"/>
      <c r="K50" s="2"/>
      <c r="L50" s="2"/>
      <c r="M50" s="2"/>
      <c r="N50" s="2"/>
      <c r="O50" s="2"/>
      <c r="P50" s="2"/>
      <c r="Q50" s="2"/>
      <c r="R50" s="2"/>
      <c r="S50" s="2"/>
      <c r="T50" s="2"/>
      <c r="U50" s="2"/>
      <c r="V50" s="2"/>
      <c r="W50" s="2"/>
      <c r="X50" s="2"/>
      <c r="Y50" s="2"/>
      <c r="Z50" s="2"/>
    </row>
    <row r="51" spans="1:26" ht="14.25" customHeight="1">
      <c r="A51" s="1"/>
      <c r="B51" s="1"/>
      <c r="C51" s="4"/>
      <c r="D51" s="1"/>
      <c r="E51" s="2"/>
      <c r="F51" s="2"/>
      <c r="G51" s="2"/>
      <c r="H51" s="2"/>
      <c r="I51" s="2"/>
      <c r="J51" s="2"/>
      <c r="K51" s="2"/>
      <c r="L51" s="2"/>
      <c r="M51" s="2"/>
      <c r="N51" s="2"/>
      <c r="O51" s="2"/>
      <c r="P51" s="2"/>
      <c r="Q51" s="2"/>
      <c r="R51" s="2"/>
      <c r="S51" s="2"/>
      <c r="T51" s="2"/>
      <c r="U51" s="2"/>
      <c r="V51" s="2"/>
      <c r="W51" s="2"/>
      <c r="X51" s="2"/>
      <c r="Y51" s="2"/>
      <c r="Z51" s="2"/>
    </row>
    <row r="52" spans="1:26" ht="14.25" customHeight="1">
      <c r="A52" s="1"/>
      <c r="B52" s="1"/>
      <c r="C52" s="4"/>
      <c r="D52" s="1"/>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10"/>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10"/>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10"/>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10"/>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10"/>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10"/>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10"/>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10"/>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10"/>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10"/>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10"/>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10"/>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10"/>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10"/>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10"/>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10"/>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10"/>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10"/>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10"/>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10"/>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10"/>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10"/>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10"/>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10"/>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10"/>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10"/>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10"/>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10"/>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10"/>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10"/>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10"/>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10"/>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10"/>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10"/>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10"/>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10"/>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10"/>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10"/>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10"/>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10"/>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10"/>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10"/>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10"/>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10"/>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10"/>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10"/>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10"/>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10"/>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10"/>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10"/>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10"/>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10"/>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10"/>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10"/>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10"/>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10"/>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10"/>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10"/>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10"/>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10"/>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10"/>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10"/>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10"/>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10"/>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10"/>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10"/>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10"/>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10"/>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10"/>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10"/>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10"/>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10"/>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10"/>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10"/>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10"/>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10"/>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10"/>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10"/>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10"/>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10"/>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10"/>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10"/>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10"/>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10"/>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10"/>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10"/>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10"/>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10"/>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10"/>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10"/>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10"/>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10"/>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10"/>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10"/>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10"/>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10"/>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10"/>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10"/>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10"/>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10"/>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10"/>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10"/>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10"/>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10"/>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10"/>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10"/>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10"/>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10"/>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10"/>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10"/>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10"/>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10"/>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10"/>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10"/>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10"/>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10"/>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10"/>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10"/>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10"/>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10"/>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10"/>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10"/>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10"/>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10"/>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10"/>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10"/>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10"/>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10"/>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10"/>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10"/>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10"/>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10"/>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10"/>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10"/>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10"/>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10"/>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10"/>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10"/>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10"/>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10"/>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10"/>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10"/>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10"/>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10"/>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10"/>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10"/>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10"/>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10"/>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10"/>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10"/>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10"/>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10"/>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10"/>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10"/>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10"/>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10"/>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10"/>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10"/>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10"/>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10"/>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10"/>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10"/>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10"/>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10"/>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10"/>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10"/>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10"/>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10"/>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10"/>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10"/>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10"/>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10"/>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10"/>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10"/>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10"/>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10"/>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10"/>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10"/>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10"/>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10"/>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10"/>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10"/>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10"/>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10"/>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10"/>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10"/>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10"/>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10"/>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10"/>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10"/>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10"/>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10"/>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10"/>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10"/>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10"/>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10"/>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10"/>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10"/>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10"/>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10"/>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10"/>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10"/>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10"/>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10"/>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10"/>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10"/>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10"/>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10"/>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10"/>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10"/>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10"/>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10"/>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10"/>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10"/>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10"/>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10"/>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10"/>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10"/>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10"/>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10"/>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10"/>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10"/>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10"/>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10"/>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10"/>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10"/>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10"/>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10"/>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10"/>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10"/>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10"/>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10"/>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10"/>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10"/>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10"/>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10"/>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10"/>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10"/>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10"/>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10"/>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10"/>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10"/>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10"/>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10"/>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10"/>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10"/>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10"/>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10"/>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10"/>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10"/>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10"/>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10"/>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10"/>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10"/>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10"/>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10"/>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10"/>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10"/>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10"/>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10"/>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10"/>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10"/>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10"/>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10"/>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10"/>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10"/>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10"/>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10"/>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10"/>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10"/>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10"/>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10"/>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10"/>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10"/>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10"/>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10"/>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10"/>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10"/>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10"/>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10"/>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10"/>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10"/>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10"/>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10"/>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10"/>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10"/>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10"/>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10"/>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10"/>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10"/>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10"/>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10"/>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10"/>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10"/>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10"/>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10"/>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10"/>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10"/>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10"/>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10"/>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10"/>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10"/>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10"/>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10"/>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10"/>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10"/>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10"/>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10"/>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10"/>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10"/>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10"/>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10"/>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10"/>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10"/>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10"/>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10"/>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10"/>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10"/>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10"/>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10"/>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10"/>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10"/>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10"/>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10"/>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10"/>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10"/>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10"/>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10"/>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10"/>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10"/>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10"/>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10"/>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10"/>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10"/>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10"/>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10"/>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10"/>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10"/>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10"/>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10"/>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10"/>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10"/>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10"/>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10"/>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10"/>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10"/>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10"/>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10"/>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10"/>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10"/>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10"/>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10"/>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10"/>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10"/>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10"/>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10"/>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10"/>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10"/>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10"/>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10"/>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10"/>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10"/>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10"/>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10"/>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10"/>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10"/>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10"/>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10"/>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10"/>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10"/>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10"/>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10"/>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10"/>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10"/>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10"/>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10"/>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10"/>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10"/>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10"/>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10"/>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10"/>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10"/>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10"/>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10"/>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10"/>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10"/>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10"/>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10"/>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10"/>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10"/>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10"/>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10"/>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10"/>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10"/>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10"/>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10"/>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10"/>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10"/>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10"/>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10"/>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10"/>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10"/>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10"/>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10"/>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10"/>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10"/>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10"/>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10"/>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10"/>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10"/>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10"/>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10"/>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10"/>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10"/>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10"/>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10"/>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10"/>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10"/>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10"/>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10"/>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10"/>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10"/>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10"/>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10"/>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10"/>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10"/>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10"/>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10"/>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10"/>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10"/>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10"/>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10"/>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10"/>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10"/>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10"/>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10"/>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10"/>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10"/>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10"/>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10"/>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10"/>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10"/>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10"/>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10"/>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10"/>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10"/>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10"/>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10"/>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10"/>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10"/>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10"/>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10"/>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10"/>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10"/>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10"/>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10"/>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10"/>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10"/>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10"/>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10"/>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10"/>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10"/>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10"/>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10"/>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10"/>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10"/>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10"/>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10"/>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10"/>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10"/>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10"/>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10"/>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10"/>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10"/>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10"/>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10"/>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10"/>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10"/>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10"/>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10"/>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10"/>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10"/>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10"/>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10"/>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10"/>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10"/>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10"/>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10"/>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10"/>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10"/>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10"/>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10"/>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10"/>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10"/>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10"/>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10"/>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10"/>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10"/>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10"/>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10"/>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10"/>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10"/>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10"/>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10"/>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10"/>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10"/>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10"/>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10"/>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10"/>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10"/>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10"/>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10"/>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10"/>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10"/>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10"/>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10"/>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10"/>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10"/>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10"/>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10"/>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10"/>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10"/>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10"/>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10"/>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10"/>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10"/>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10"/>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10"/>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10"/>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10"/>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10"/>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10"/>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10"/>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10"/>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10"/>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10"/>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10"/>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10"/>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10"/>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10"/>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10"/>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10"/>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10"/>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10"/>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10"/>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10"/>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10"/>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10"/>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10"/>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10"/>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10"/>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10"/>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10"/>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10"/>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10"/>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10"/>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10"/>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10"/>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10"/>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10"/>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10"/>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10"/>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10"/>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10"/>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10"/>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10"/>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10"/>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10"/>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10"/>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10"/>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10"/>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10"/>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10"/>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10"/>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10"/>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10"/>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10"/>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10"/>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10"/>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10"/>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10"/>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10"/>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10"/>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10"/>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10"/>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10"/>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10"/>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10"/>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10"/>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10"/>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10"/>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10"/>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10"/>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10"/>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10"/>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10"/>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10"/>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10"/>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10"/>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10"/>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10"/>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10"/>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10"/>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10"/>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10"/>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10"/>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10"/>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10"/>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10"/>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10"/>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10"/>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10"/>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10"/>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10"/>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10"/>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10"/>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10"/>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10"/>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10"/>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10"/>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10"/>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10"/>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10"/>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10"/>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10"/>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10"/>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10"/>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10"/>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10"/>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10"/>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10"/>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10"/>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10"/>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10"/>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10"/>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10"/>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10"/>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10"/>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10"/>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10"/>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10"/>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10"/>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10"/>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10"/>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10"/>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10"/>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10"/>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10"/>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10"/>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10"/>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10"/>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10"/>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10"/>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10"/>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10"/>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10"/>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10"/>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10"/>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10"/>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10"/>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10"/>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10"/>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10"/>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10"/>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10"/>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10"/>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10"/>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10"/>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10"/>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10"/>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10"/>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10"/>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10"/>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10"/>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10"/>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10"/>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10"/>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10"/>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10"/>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10"/>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10"/>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10"/>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10"/>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10"/>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10"/>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10"/>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10"/>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10"/>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10"/>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10"/>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10"/>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10"/>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10"/>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10"/>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10"/>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10"/>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10"/>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10"/>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10"/>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10"/>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10"/>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10"/>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10"/>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10"/>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10"/>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10"/>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10"/>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10"/>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10"/>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10"/>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10"/>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10"/>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10"/>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10"/>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10"/>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10"/>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10"/>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10"/>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10"/>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10"/>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10"/>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10"/>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10"/>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10"/>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10"/>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10"/>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10"/>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10"/>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10"/>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10"/>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10"/>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10"/>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10"/>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10"/>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10"/>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10"/>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10"/>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10"/>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10"/>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10"/>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10"/>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10"/>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10"/>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10"/>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10"/>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10"/>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10"/>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10"/>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10"/>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10"/>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10"/>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10"/>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10"/>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10"/>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10"/>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10"/>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10"/>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10"/>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10"/>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10"/>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10"/>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10"/>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10"/>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10"/>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10"/>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10"/>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10"/>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10"/>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10"/>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10"/>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10"/>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10"/>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10"/>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10"/>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10"/>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10"/>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10"/>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10"/>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10"/>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10"/>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10"/>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10"/>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10"/>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10"/>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10"/>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10"/>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10"/>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10"/>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10"/>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10"/>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10"/>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10"/>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10"/>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10"/>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10"/>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10"/>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10"/>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10"/>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10"/>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10"/>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10"/>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10"/>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10"/>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10"/>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10"/>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10"/>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10"/>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10"/>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10"/>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10"/>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10"/>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10"/>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10"/>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10"/>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10"/>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10"/>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10"/>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10"/>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10"/>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10"/>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10"/>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10"/>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10"/>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10"/>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10"/>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10"/>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10"/>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10"/>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10"/>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10"/>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10"/>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10"/>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10"/>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10"/>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10"/>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10"/>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10"/>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10"/>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10"/>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10"/>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10"/>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10"/>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10"/>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10"/>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10"/>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10"/>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10"/>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10"/>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10"/>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10"/>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10"/>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10"/>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10"/>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10"/>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10"/>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10"/>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10"/>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10"/>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10"/>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10"/>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10"/>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10"/>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10"/>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10"/>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10"/>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10"/>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10"/>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10"/>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10"/>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10"/>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10"/>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10"/>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10"/>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10"/>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10"/>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10"/>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10"/>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10"/>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10"/>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10"/>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10"/>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10"/>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10"/>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10"/>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10"/>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10"/>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10"/>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10"/>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10"/>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10"/>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10"/>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10"/>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10"/>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10"/>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10"/>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10"/>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10"/>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10"/>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10"/>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10"/>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10"/>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10"/>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10"/>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10"/>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10"/>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10"/>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10"/>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10"/>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10"/>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10"/>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10"/>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10"/>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10"/>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10"/>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10"/>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10"/>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10"/>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10"/>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10"/>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10"/>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10"/>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10"/>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10"/>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10"/>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10"/>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10"/>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10"/>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10"/>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10"/>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10"/>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10"/>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10"/>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10"/>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10"/>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10"/>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10"/>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10"/>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10"/>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10"/>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10"/>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10"/>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10"/>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10"/>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10"/>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10"/>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10"/>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10"/>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39:C39"/>
    <mergeCell ref="B46:C46"/>
    <mergeCell ref="B27:C27"/>
    <mergeCell ref="B1:C1"/>
    <mergeCell ref="B2:C2"/>
    <mergeCell ref="B4:C4"/>
    <mergeCell ref="B11:C11"/>
    <mergeCell ref="B19:C19"/>
  </mergeCells>
  <pageMargins left="0.25" right="0.25" top="0.75" bottom="0.75" header="0.3" footer="0.3"/>
  <pageSetup scale="9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0"/>
  <sheetViews>
    <sheetView topLeftCell="A65" zoomScale="70" zoomScaleNormal="70" workbookViewId="0">
      <selection activeCell="J75" sqref="J75"/>
    </sheetView>
  </sheetViews>
  <sheetFormatPr defaultColWidth="14.42578125" defaultRowHeight="15" customHeight="1"/>
  <cols>
    <col min="1" max="1" width="8" customWidth="1"/>
    <col min="2" max="2" width="7.28515625" customWidth="1"/>
    <col min="3" max="3" width="24.140625" customWidth="1"/>
    <col min="4" max="4" width="8.85546875" customWidth="1"/>
    <col min="5" max="5" width="16.42578125" customWidth="1"/>
    <col min="6" max="6" width="21.140625" customWidth="1"/>
    <col min="7" max="7" width="40.28515625" customWidth="1"/>
    <col min="8" max="8" width="24" customWidth="1"/>
    <col min="9" max="9" width="40.5703125" customWidth="1"/>
    <col min="10" max="10" width="18.140625" customWidth="1"/>
    <col min="11" max="11" width="28.28515625" customWidth="1"/>
    <col min="12" max="12" width="22.140625" customWidth="1"/>
    <col min="13" max="14" width="25.5703125" customWidth="1"/>
    <col min="15" max="15" width="10.7109375" customWidth="1"/>
    <col min="16" max="16" width="3.28515625" customWidth="1"/>
    <col min="17" max="17" width="9.42578125" customWidth="1"/>
    <col min="18" max="18" width="18.5703125" customWidth="1"/>
    <col min="19" max="21" width="9" customWidth="1"/>
    <col min="22" max="22" width="13.140625" customWidth="1"/>
    <col min="23" max="23" width="24.42578125" customWidth="1"/>
    <col min="24" max="24" width="17.28515625" customWidth="1"/>
    <col min="25" max="25" width="7.28515625" customWidth="1"/>
    <col min="26" max="26" width="17.28515625" customWidth="1"/>
    <col min="27" max="27" width="20.42578125" customWidth="1"/>
    <col min="28" max="28" width="23.85546875" customWidth="1"/>
    <col min="29" max="42" width="25.5703125" customWidth="1"/>
  </cols>
  <sheetData>
    <row r="1" spans="1:42" ht="25.5" customHeight="1">
      <c r="A1" s="11"/>
      <c r="B1" s="11"/>
      <c r="C1" s="164" t="s">
        <v>0</v>
      </c>
      <c r="D1" s="163"/>
      <c r="E1" s="163"/>
      <c r="F1" s="163"/>
      <c r="G1" s="163"/>
      <c r="H1" s="163"/>
      <c r="I1" s="163"/>
      <c r="J1" s="163"/>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row>
    <row r="2" spans="1:42" ht="25.5" customHeight="1">
      <c r="A2" s="11"/>
      <c r="B2" s="11"/>
      <c r="C2" s="164" t="s">
        <v>30</v>
      </c>
      <c r="D2" s="163"/>
      <c r="E2" s="163"/>
      <c r="F2" s="163"/>
      <c r="G2" s="163"/>
      <c r="H2" s="163"/>
      <c r="I2" s="163"/>
      <c r="J2" s="163"/>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row>
    <row r="3" spans="1:42" ht="25.5"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38.25">
      <c r="A4" s="12" t="s">
        <v>2075</v>
      </c>
      <c r="B4" s="12" t="s">
        <v>2074</v>
      </c>
      <c r="C4" s="12" t="s">
        <v>31</v>
      </c>
      <c r="D4" s="12" t="s">
        <v>32</v>
      </c>
      <c r="E4" s="12" t="s">
        <v>33</v>
      </c>
      <c r="F4" s="12" t="s">
        <v>34</v>
      </c>
      <c r="G4" s="12" t="s">
        <v>35</v>
      </c>
      <c r="H4" s="12" t="s">
        <v>36</v>
      </c>
      <c r="I4" s="12" t="s">
        <v>37</v>
      </c>
      <c r="J4" s="12" t="s">
        <v>38</v>
      </c>
      <c r="K4" s="12" t="s">
        <v>39</v>
      </c>
      <c r="L4" s="12" t="s">
        <v>40</v>
      </c>
      <c r="M4" s="12" t="s">
        <v>41</v>
      </c>
      <c r="N4" s="13" t="s">
        <v>42</v>
      </c>
      <c r="O4" s="13" t="s">
        <v>43</v>
      </c>
      <c r="P4" s="12"/>
      <c r="Q4" s="12" t="s">
        <v>44</v>
      </c>
      <c r="R4" s="12" t="s">
        <v>45</v>
      </c>
      <c r="S4" s="12"/>
      <c r="T4" s="12"/>
      <c r="U4" s="12"/>
      <c r="V4" s="12" t="s">
        <v>46</v>
      </c>
      <c r="W4" s="12" t="s">
        <v>47</v>
      </c>
      <c r="X4" s="12" t="s">
        <v>48</v>
      </c>
      <c r="Y4" s="12" t="s">
        <v>49</v>
      </c>
      <c r="Z4" s="12" t="s">
        <v>50</v>
      </c>
      <c r="AA4" s="12" t="s">
        <v>51</v>
      </c>
      <c r="AB4" s="12" t="s">
        <v>52</v>
      </c>
      <c r="AC4" s="14"/>
      <c r="AD4" s="14"/>
      <c r="AE4" s="14"/>
      <c r="AF4" s="14"/>
      <c r="AG4" s="14"/>
      <c r="AH4" s="14"/>
      <c r="AI4" s="14"/>
      <c r="AJ4" s="14"/>
      <c r="AK4" s="14"/>
      <c r="AL4" s="14"/>
      <c r="AM4" s="14"/>
      <c r="AN4" s="14"/>
      <c r="AO4" s="14"/>
      <c r="AP4" s="14"/>
    </row>
    <row r="5" spans="1:42" ht="60">
      <c r="A5" s="15">
        <v>1</v>
      </c>
      <c r="B5" s="15">
        <v>1</v>
      </c>
      <c r="C5" s="16" t="s">
        <v>53</v>
      </c>
      <c r="D5" s="16" t="s">
        <v>21</v>
      </c>
      <c r="E5" s="16">
        <v>42795</v>
      </c>
      <c r="F5" s="15" t="s">
        <v>11</v>
      </c>
      <c r="G5" s="17" t="s">
        <v>54</v>
      </c>
      <c r="H5" s="15" t="s">
        <v>55</v>
      </c>
      <c r="I5" s="15" t="s">
        <v>56</v>
      </c>
      <c r="J5" s="15" t="s">
        <v>57</v>
      </c>
      <c r="K5" s="18" t="s">
        <v>58</v>
      </c>
      <c r="L5" s="18"/>
      <c r="M5" s="15">
        <v>8600985462</v>
      </c>
      <c r="N5" s="15"/>
      <c r="O5" s="19">
        <v>500000</v>
      </c>
      <c r="P5" s="15"/>
      <c r="Q5" s="15"/>
      <c r="R5" s="15">
        <v>394323</v>
      </c>
      <c r="S5" s="15">
        <v>100000</v>
      </c>
      <c r="T5" s="15">
        <v>0</v>
      </c>
      <c r="U5" s="15">
        <v>0</v>
      </c>
      <c r="V5" s="15">
        <v>75400</v>
      </c>
      <c r="W5" s="20">
        <f t="shared" ref="W5:W11" si="0">V5+U5+T5+S5+R5</f>
        <v>569723</v>
      </c>
      <c r="X5" s="15"/>
      <c r="Y5" s="15"/>
      <c r="Z5" s="15"/>
      <c r="AA5" s="15" t="s">
        <v>59</v>
      </c>
      <c r="AB5" s="15" t="s">
        <v>60</v>
      </c>
      <c r="AC5" s="21"/>
      <c r="AD5" s="21"/>
      <c r="AE5" s="21"/>
      <c r="AF5" s="21"/>
      <c r="AG5" s="21"/>
      <c r="AH5" s="21"/>
      <c r="AI5" s="21"/>
      <c r="AJ5" s="21"/>
      <c r="AK5" s="21"/>
      <c r="AL5" s="21"/>
      <c r="AM5" s="21"/>
      <c r="AN5" s="21"/>
      <c r="AO5" s="21"/>
      <c r="AP5" s="21"/>
    </row>
    <row r="6" spans="1:42" ht="45">
      <c r="A6" s="15">
        <v>2</v>
      </c>
      <c r="B6" s="15">
        <v>2</v>
      </c>
      <c r="C6" s="16" t="s">
        <v>61</v>
      </c>
      <c r="D6" s="16" t="s">
        <v>21</v>
      </c>
      <c r="E6" s="16">
        <v>42795</v>
      </c>
      <c r="F6" s="15" t="s">
        <v>11</v>
      </c>
      <c r="G6" s="17" t="s">
        <v>62</v>
      </c>
      <c r="H6" s="15" t="s">
        <v>55</v>
      </c>
      <c r="I6" s="15" t="s">
        <v>63</v>
      </c>
      <c r="J6" s="15" t="s">
        <v>64</v>
      </c>
      <c r="K6" s="18" t="s">
        <v>65</v>
      </c>
      <c r="L6" s="18"/>
      <c r="M6" s="15">
        <v>8329082456</v>
      </c>
      <c r="N6" s="22" t="s">
        <v>66</v>
      </c>
      <c r="O6" s="19">
        <v>500000</v>
      </c>
      <c r="P6" s="15"/>
      <c r="Q6" s="15"/>
      <c r="R6" s="15">
        <v>50000</v>
      </c>
      <c r="S6" s="15">
        <v>37347</v>
      </c>
      <c r="T6" s="15">
        <v>200000</v>
      </c>
      <c r="U6" s="15">
        <v>200000</v>
      </c>
      <c r="V6" s="15">
        <v>25650</v>
      </c>
      <c r="W6" s="20">
        <f t="shared" si="0"/>
        <v>512997</v>
      </c>
      <c r="X6" s="15"/>
      <c r="Y6" s="15"/>
      <c r="Z6" s="15"/>
      <c r="AA6" s="15" t="s">
        <v>59</v>
      </c>
      <c r="AB6" s="15" t="s">
        <v>60</v>
      </c>
      <c r="AC6" s="21"/>
      <c r="AD6" s="21"/>
      <c r="AE6" s="21"/>
      <c r="AF6" s="21"/>
      <c r="AG6" s="21"/>
      <c r="AH6" s="21"/>
      <c r="AI6" s="21"/>
      <c r="AJ6" s="21"/>
      <c r="AK6" s="21"/>
      <c r="AL6" s="21"/>
      <c r="AM6" s="21"/>
      <c r="AN6" s="21"/>
      <c r="AO6" s="21"/>
      <c r="AP6" s="21"/>
    </row>
    <row r="7" spans="1:42" ht="45">
      <c r="A7" s="15">
        <v>3</v>
      </c>
      <c r="B7" s="15">
        <v>3</v>
      </c>
      <c r="C7" s="16" t="s">
        <v>67</v>
      </c>
      <c r="D7" s="16" t="s">
        <v>21</v>
      </c>
      <c r="E7" s="16">
        <v>42917</v>
      </c>
      <c r="F7" s="15" t="s">
        <v>11</v>
      </c>
      <c r="G7" s="17" t="s">
        <v>68</v>
      </c>
      <c r="H7" s="15" t="s">
        <v>55</v>
      </c>
      <c r="I7" s="15" t="s">
        <v>69</v>
      </c>
      <c r="J7" s="15" t="s">
        <v>70</v>
      </c>
      <c r="K7" s="18" t="s">
        <v>71</v>
      </c>
      <c r="L7" s="18"/>
      <c r="M7" s="15" t="s">
        <v>72</v>
      </c>
      <c r="N7" s="23" t="s">
        <v>73</v>
      </c>
      <c r="O7" s="19">
        <v>300000</v>
      </c>
      <c r="P7" s="15"/>
      <c r="Q7" s="15"/>
      <c r="R7" s="15">
        <v>200000</v>
      </c>
      <c r="S7" s="15">
        <v>100000</v>
      </c>
      <c r="T7" s="15">
        <v>0</v>
      </c>
      <c r="U7" s="15">
        <v>0</v>
      </c>
      <c r="V7" s="15">
        <v>0</v>
      </c>
      <c r="W7" s="20">
        <f t="shared" si="0"/>
        <v>300000</v>
      </c>
      <c r="X7" s="15"/>
      <c r="Y7" s="15"/>
      <c r="Z7" s="15"/>
      <c r="AA7" s="15" t="s">
        <v>74</v>
      </c>
      <c r="AB7" s="15" t="s">
        <v>60</v>
      </c>
      <c r="AC7" s="21"/>
      <c r="AD7" s="21"/>
      <c r="AE7" s="21"/>
      <c r="AF7" s="21"/>
      <c r="AG7" s="21"/>
      <c r="AH7" s="21"/>
      <c r="AI7" s="21"/>
      <c r="AJ7" s="21"/>
      <c r="AK7" s="21"/>
      <c r="AL7" s="21"/>
      <c r="AM7" s="21"/>
      <c r="AN7" s="21"/>
      <c r="AO7" s="21"/>
      <c r="AP7" s="21"/>
    </row>
    <row r="8" spans="1:42" ht="75">
      <c r="A8" s="15">
        <v>4</v>
      </c>
      <c r="B8" s="15">
        <v>4</v>
      </c>
      <c r="C8" s="16" t="s">
        <v>75</v>
      </c>
      <c r="D8" s="24" t="s">
        <v>22</v>
      </c>
      <c r="E8" s="16">
        <v>43101</v>
      </c>
      <c r="F8" s="15" t="s">
        <v>11</v>
      </c>
      <c r="G8" s="17" t="s">
        <v>76</v>
      </c>
      <c r="H8" s="15" t="s">
        <v>16</v>
      </c>
      <c r="I8" s="15" t="s">
        <v>77</v>
      </c>
      <c r="J8" s="15" t="s">
        <v>78</v>
      </c>
      <c r="K8" s="18" t="s">
        <v>79</v>
      </c>
      <c r="L8" s="18"/>
      <c r="M8" s="15" t="s">
        <v>80</v>
      </c>
      <c r="N8" s="23" t="s">
        <v>81</v>
      </c>
      <c r="O8" s="19">
        <v>500000</v>
      </c>
      <c r="P8" s="15"/>
      <c r="Q8" s="15"/>
      <c r="R8" s="15">
        <v>500000</v>
      </c>
      <c r="S8" s="15">
        <v>0</v>
      </c>
      <c r="T8" s="15">
        <v>0</v>
      </c>
      <c r="U8" s="15">
        <v>0</v>
      </c>
      <c r="V8" s="15">
        <v>0</v>
      </c>
      <c r="W8" s="20">
        <f t="shared" si="0"/>
        <v>500000</v>
      </c>
      <c r="X8" s="15"/>
      <c r="Y8" s="15"/>
      <c r="Z8" s="15"/>
      <c r="AA8" s="15" t="s">
        <v>59</v>
      </c>
      <c r="AB8" s="15" t="s">
        <v>60</v>
      </c>
      <c r="AC8" s="21"/>
      <c r="AD8" s="21"/>
      <c r="AE8" s="21"/>
      <c r="AF8" s="21"/>
      <c r="AG8" s="21"/>
      <c r="AH8" s="21"/>
      <c r="AI8" s="21"/>
      <c r="AJ8" s="21"/>
      <c r="AK8" s="21"/>
      <c r="AL8" s="21"/>
      <c r="AM8" s="21"/>
      <c r="AN8" s="21"/>
      <c r="AO8" s="21"/>
      <c r="AP8" s="21"/>
    </row>
    <row r="9" spans="1:42" ht="75">
      <c r="A9" s="15">
        <v>5</v>
      </c>
      <c r="B9" s="15"/>
      <c r="C9" s="16" t="s">
        <v>67</v>
      </c>
      <c r="D9" s="24" t="s">
        <v>22</v>
      </c>
      <c r="E9" s="16">
        <v>43160</v>
      </c>
      <c r="F9" s="15" t="s">
        <v>5</v>
      </c>
      <c r="G9" s="17" t="s">
        <v>82</v>
      </c>
      <c r="H9" s="15" t="s">
        <v>16</v>
      </c>
      <c r="I9" s="15" t="s">
        <v>83</v>
      </c>
      <c r="J9" s="15" t="s">
        <v>84</v>
      </c>
      <c r="K9" s="18" t="s">
        <v>85</v>
      </c>
      <c r="L9" s="18"/>
      <c r="M9" s="15" t="s">
        <v>86</v>
      </c>
      <c r="N9" s="23" t="s">
        <v>87</v>
      </c>
      <c r="O9" s="19">
        <v>500000</v>
      </c>
      <c r="P9" s="15"/>
      <c r="Q9" s="15"/>
      <c r="R9" s="15">
        <v>300000</v>
      </c>
      <c r="S9" s="15">
        <v>200000</v>
      </c>
      <c r="T9" s="15">
        <v>0</v>
      </c>
      <c r="U9" s="15">
        <v>0</v>
      </c>
      <c r="V9" s="15">
        <v>0</v>
      </c>
      <c r="W9" s="20">
        <f t="shared" si="0"/>
        <v>500000</v>
      </c>
      <c r="X9" s="15"/>
      <c r="Y9" s="15"/>
      <c r="Z9" s="15"/>
      <c r="AA9" s="15" t="s">
        <v>59</v>
      </c>
      <c r="AB9" s="15" t="s">
        <v>60</v>
      </c>
      <c r="AC9" s="21"/>
      <c r="AD9" s="21"/>
      <c r="AE9" s="21"/>
      <c r="AF9" s="21"/>
      <c r="AG9" s="21"/>
      <c r="AH9" s="21"/>
      <c r="AI9" s="21"/>
      <c r="AJ9" s="21"/>
      <c r="AK9" s="21"/>
      <c r="AL9" s="21"/>
      <c r="AM9" s="21"/>
      <c r="AN9" s="21"/>
      <c r="AO9" s="21"/>
      <c r="AP9" s="21"/>
    </row>
    <row r="10" spans="1:42" ht="75">
      <c r="A10" s="15">
        <v>6</v>
      </c>
      <c r="B10" s="15"/>
      <c r="C10" s="16" t="s">
        <v>88</v>
      </c>
      <c r="D10" s="16" t="s">
        <v>23</v>
      </c>
      <c r="E10" s="16">
        <v>43466</v>
      </c>
      <c r="F10" s="15" t="s">
        <v>89</v>
      </c>
      <c r="G10" s="17" t="s">
        <v>90</v>
      </c>
      <c r="H10" s="15" t="s">
        <v>17</v>
      </c>
      <c r="I10" s="15" t="s">
        <v>91</v>
      </c>
      <c r="J10" s="15" t="s">
        <v>92</v>
      </c>
      <c r="K10" s="18" t="s">
        <v>93</v>
      </c>
      <c r="L10" s="18"/>
      <c r="M10" s="15" t="s">
        <v>94</v>
      </c>
      <c r="N10" s="23" t="s">
        <v>95</v>
      </c>
      <c r="O10" s="19">
        <v>400000</v>
      </c>
      <c r="P10" s="15"/>
      <c r="Q10" s="15"/>
      <c r="R10" s="15">
        <v>200000</v>
      </c>
      <c r="S10" s="15">
        <v>200000</v>
      </c>
      <c r="T10" s="15">
        <v>0</v>
      </c>
      <c r="U10" s="15">
        <v>0</v>
      </c>
      <c r="V10" s="15">
        <v>0</v>
      </c>
      <c r="W10" s="20">
        <f t="shared" si="0"/>
        <v>400000</v>
      </c>
      <c r="X10" s="15"/>
      <c r="Y10" s="15"/>
      <c r="Z10" s="15"/>
      <c r="AA10" s="15" t="s">
        <v>59</v>
      </c>
      <c r="AB10" s="15" t="s">
        <v>60</v>
      </c>
      <c r="AC10" s="21"/>
      <c r="AD10" s="21"/>
      <c r="AE10" s="21"/>
      <c r="AF10" s="21"/>
      <c r="AG10" s="21"/>
      <c r="AH10" s="21"/>
      <c r="AI10" s="21"/>
      <c r="AJ10" s="21"/>
      <c r="AK10" s="21"/>
      <c r="AL10" s="21"/>
      <c r="AM10" s="21"/>
      <c r="AN10" s="21"/>
      <c r="AO10" s="21"/>
      <c r="AP10" s="21"/>
    </row>
    <row r="11" spans="1:42" ht="45">
      <c r="A11" s="15">
        <v>7</v>
      </c>
      <c r="B11" s="15">
        <v>5</v>
      </c>
      <c r="C11" s="16" t="s">
        <v>88</v>
      </c>
      <c r="D11" s="16" t="s">
        <v>23</v>
      </c>
      <c r="E11" s="16">
        <v>43466</v>
      </c>
      <c r="F11" s="15" t="s">
        <v>12</v>
      </c>
      <c r="G11" s="17" t="s">
        <v>96</v>
      </c>
      <c r="H11" s="15" t="s">
        <v>55</v>
      </c>
      <c r="I11" s="15" t="s">
        <v>97</v>
      </c>
      <c r="J11" s="15" t="s">
        <v>98</v>
      </c>
      <c r="K11" s="18" t="s">
        <v>99</v>
      </c>
      <c r="L11" s="18"/>
      <c r="M11" s="15">
        <v>7741853402</v>
      </c>
      <c r="N11" s="15"/>
      <c r="O11" s="19">
        <v>500000</v>
      </c>
      <c r="P11" s="15"/>
      <c r="Q11" s="15"/>
      <c r="R11" s="15">
        <v>250000</v>
      </c>
      <c r="S11" s="15">
        <v>0</v>
      </c>
      <c r="T11" s="15">
        <v>0</v>
      </c>
      <c r="U11" s="15">
        <v>0</v>
      </c>
      <c r="V11" s="15">
        <v>0</v>
      </c>
      <c r="W11" s="20">
        <f t="shared" si="0"/>
        <v>250000</v>
      </c>
      <c r="X11" s="15"/>
      <c r="Y11" s="15"/>
      <c r="Z11" s="15"/>
      <c r="AA11" s="15" t="s">
        <v>74</v>
      </c>
      <c r="AB11" s="15" t="s">
        <v>60</v>
      </c>
      <c r="AC11" s="21"/>
      <c r="AD11" s="21"/>
      <c r="AE11" s="21"/>
      <c r="AF11" s="21"/>
      <c r="AG11" s="21"/>
      <c r="AH11" s="21"/>
      <c r="AI11" s="21"/>
      <c r="AJ11" s="21"/>
      <c r="AK11" s="21"/>
      <c r="AL11" s="21"/>
      <c r="AM11" s="21"/>
      <c r="AN11" s="21"/>
      <c r="AO11" s="21"/>
      <c r="AP11" s="21"/>
    </row>
    <row r="12" spans="1:42" ht="45">
      <c r="A12" s="15">
        <v>8</v>
      </c>
      <c r="B12" s="15">
        <v>6</v>
      </c>
      <c r="C12" s="16" t="s">
        <v>100</v>
      </c>
      <c r="D12" s="16" t="s">
        <v>23</v>
      </c>
      <c r="E12" s="16">
        <v>43466</v>
      </c>
      <c r="F12" s="15" t="s">
        <v>9</v>
      </c>
      <c r="G12" s="20" t="s">
        <v>101</v>
      </c>
      <c r="H12" s="15" t="s">
        <v>17</v>
      </c>
      <c r="I12" s="15" t="s">
        <v>102</v>
      </c>
      <c r="J12" s="15" t="s">
        <v>103</v>
      </c>
      <c r="K12" s="18" t="s">
        <v>104</v>
      </c>
      <c r="L12" s="18"/>
      <c r="M12" s="15">
        <v>8793031714</v>
      </c>
      <c r="N12" s="15"/>
      <c r="O12" s="19"/>
      <c r="P12" s="15"/>
      <c r="Q12" s="15"/>
      <c r="R12" s="15"/>
      <c r="S12" s="15"/>
      <c r="T12" s="15"/>
      <c r="U12" s="15"/>
      <c r="V12" s="15"/>
      <c r="W12" s="15"/>
      <c r="X12" s="15"/>
      <c r="Y12" s="15"/>
      <c r="Z12" s="15"/>
      <c r="AA12" s="15" t="s">
        <v>74</v>
      </c>
      <c r="AB12" s="15"/>
      <c r="AC12" s="21"/>
      <c r="AD12" s="21"/>
      <c r="AE12" s="21"/>
      <c r="AF12" s="21"/>
      <c r="AG12" s="21"/>
      <c r="AH12" s="21"/>
      <c r="AI12" s="21"/>
      <c r="AJ12" s="21"/>
      <c r="AK12" s="21"/>
      <c r="AL12" s="21"/>
      <c r="AM12" s="21"/>
      <c r="AN12" s="21"/>
      <c r="AO12" s="21"/>
      <c r="AP12" s="21"/>
    </row>
    <row r="13" spans="1:42" ht="45">
      <c r="A13" s="15">
        <v>9</v>
      </c>
      <c r="B13" s="15"/>
      <c r="C13" s="16" t="s">
        <v>100</v>
      </c>
      <c r="D13" s="16" t="s">
        <v>23</v>
      </c>
      <c r="E13" s="16">
        <v>43617</v>
      </c>
      <c r="F13" s="15" t="s">
        <v>5</v>
      </c>
      <c r="G13" s="20" t="s">
        <v>110</v>
      </c>
      <c r="H13" s="15" t="s">
        <v>17</v>
      </c>
      <c r="I13" s="15" t="s">
        <v>111</v>
      </c>
      <c r="J13" s="15" t="s">
        <v>112</v>
      </c>
      <c r="K13" s="18" t="s">
        <v>113</v>
      </c>
      <c r="L13" s="18"/>
      <c r="M13" s="15">
        <v>8390005813</v>
      </c>
      <c r="N13" s="15"/>
      <c r="O13" s="19" t="s">
        <v>114</v>
      </c>
      <c r="P13" s="15"/>
      <c r="Q13" s="15"/>
      <c r="R13" s="15"/>
      <c r="S13" s="15"/>
      <c r="T13" s="15"/>
      <c r="U13" s="15"/>
      <c r="V13" s="15"/>
      <c r="W13" s="15"/>
      <c r="X13" s="15"/>
      <c r="Y13" s="15"/>
      <c r="Z13" s="15"/>
      <c r="AA13" s="15" t="s">
        <v>74</v>
      </c>
      <c r="AB13" s="15" t="s">
        <v>5</v>
      </c>
      <c r="AC13" s="21"/>
      <c r="AD13" s="21"/>
      <c r="AE13" s="21"/>
      <c r="AF13" s="21"/>
      <c r="AG13" s="21"/>
      <c r="AH13" s="21"/>
      <c r="AI13" s="21"/>
      <c r="AJ13" s="21"/>
      <c r="AK13" s="21"/>
      <c r="AL13" s="21"/>
      <c r="AM13" s="21"/>
      <c r="AN13" s="21"/>
      <c r="AO13" s="21"/>
      <c r="AP13" s="21"/>
    </row>
    <row r="14" spans="1:42" ht="75">
      <c r="A14" s="15">
        <v>10</v>
      </c>
      <c r="B14" s="15">
        <v>7</v>
      </c>
      <c r="C14" s="16" t="s">
        <v>61</v>
      </c>
      <c r="D14" s="16" t="s">
        <v>24</v>
      </c>
      <c r="E14" s="16">
        <v>43678</v>
      </c>
      <c r="F14" s="15" t="s">
        <v>115</v>
      </c>
      <c r="G14" s="17" t="s">
        <v>116</v>
      </c>
      <c r="H14" s="15" t="s">
        <v>17</v>
      </c>
      <c r="I14" s="15" t="s">
        <v>117</v>
      </c>
      <c r="J14" s="15" t="s">
        <v>118</v>
      </c>
      <c r="K14" s="18" t="s">
        <v>119</v>
      </c>
      <c r="L14" s="18"/>
      <c r="M14" s="15" t="s">
        <v>120</v>
      </c>
      <c r="N14" s="23" t="s">
        <v>121</v>
      </c>
      <c r="O14" s="19">
        <v>500000</v>
      </c>
      <c r="P14" s="15"/>
      <c r="Q14" s="15"/>
      <c r="R14" s="15">
        <v>300000</v>
      </c>
      <c r="S14" s="15">
        <v>200000</v>
      </c>
      <c r="T14" s="15">
        <v>0</v>
      </c>
      <c r="U14" s="15">
        <v>0</v>
      </c>
      <c r="V14" s="15">
        <v>0</v>
      </c>
      <c r="W14" s="20">
        <f>V14+U14+T14+S14+R14</f>
        <v>500000</v>
      </c>
      <c r="X14" s="15"/>
      <c r="Y14" s="15"/>
      <c r="Z14" s="15"/>
      <c r="AA14" s="15" t="s">
        <v>59</v>
      </c>
      <c r="AB14" s="15" t="s">
        <v>60</v>
      </c>
      <c r="AC14" s="21"/>
      <c r="AD14" s="21"/>
      <c r="AE14" s="21"/>
      <c r="AF14" s="21"/>
      <c r="AG14" s="21"/>
      <c r="AH14" s="21"/>
      <c r="AI14" s="21"/>
      <c r="AJ14" s="21"/>
      <c r="AK14" s="21"/>
      <c r="AL14" s="21"/>
      <c r="AM14" s="21"/>
      <c r="AN14" s="21"/>
      <c r="AO14" s="21"/>
      <c r="AP14" s="21"/>
    </row>
    <row r="15" spans="1:42" ht="30">
      <c r="A15" s="15">
        <v>11</v>
      </c>
      <c r="B15" s="15"/>
      <c r="C15" s="16" t="s">
        <v>61</v>
      </c>
      <c r="D15" s="16" t="s">
        <v>24</v>
      </c>
      <c r="E15" s="16">
        <v>43678</v>
      </c>
      <c r="F15" s="15" t="s">
        <v>5</v>
      </c>
      <c r="G15" s="17" t="s">
        <v>133</v>
      </c>
      <c r="H15" s="15" t="s">
        <v>17</v>
      </c>
      <c r="I15" s="15" t="s">
        <v>134</v>
      </c>
      <c r="J15" s="15" t="s">
        <v>135</v>
      </c>
      <c r="K15" s="18" t="s">
        <v>136</v>
      </c>
      <c r="L15" s="18"/>
      <c r="M15" s="15">
        <v>8888341263</v>
      </c>
      <c r="N15" s="15"/>
      <c r="O15" s="19" t="s">
        <v>114</v>
      </c>
      <c r="P15" s="15" t="s">
        <v>114</v>
      </c>
      <c r="Q15" s="15"/>
      <c r="R15" s="15"/>
      <c r="S15" s="15"/>
      <c r="T15" s="15"/>
      <c r="U15" s="15"/>
      <c r="V15" s="15">
        <v>23000</v>
      </c>
      <c r="W15" s="20">
        <v>23000</v>
      </c>
      <c r="X15" s="15"/>
      <c r="Y15" s="15"/>
      <c r="Z15" s="15"/>
      <c r="AA15" s="15" t="s">
        <v>74</v>
      </c>
      <c r="AB15" s="15" t="s">
        <v>5</v>
      </c>
      <c r="AC15" s="21"/>
      <c r="AD15" s="21"/>
      <c r="AE15" s="21"/>
      <c r="AF15" s="21"/>
      <c r="AG15" s="21"/>
      <c r="AH15" s="21"/>
      <c r="AI15" s="21"/>
      <c r="AJ15" s="21"/>
      <c r="AK15" s="21"/>
      <c r="AL15" s="21"/>
      <c r="AM15" s="21"/>
      <c r="AN15" s="21"/>
      <c r="AO15" s="21"/>
      <c r="AP15" s="21"/>
    </row>
    <row r="16" spans="1:42" ht="45">
      <c r="A16" s="15">
        <v>12</v>
      </c>
      <c r="B16" s="15"/>
      <c r="C16" s="16" t="s">
        <v>75</v>
      </c>
      <c r="D16" s="16" t="s">
        <v>24</v>
      </c>
      <c r="E16" s="16">
        <v>43678</v>
      </c>
      <c r="F16" s="15" t="s">
        <v>5</v>
      </c>
      <c r="G16" s="20" t="s">
        <v>137</v>
      </c>
      <c r="H16" s="15" t="s">
        <v>106</v>
      </c>
      <c r="I16" s="15" t="s">
        <v>138</v>
      </c>
      <c r="J16" s="15" t="s">
        <v>139</v>
      </c>
      <c r="K16" s="18" t="s">
        <v>140</v>
      </c>
      <c r="L16" s="18"/>
      <c r="M16" s="15">
        <v>9518731969</v>
      </c>
      <c r="N16" s="15"/>
      <c r="O16" s="19"/>
      <c r="P16" s="15"/>
      <c r="Q16" s="15"/>
      <c r="R16" s="15"/>
      <c r="S16" s="15"/>
      <c r="T16" s="15"/>
      <c r="U16" s="15"/>
      <c r="V16" s="15"/>
      <c r="W16" s="15"/>
      <c r="X16" s="15"/>
      <c r="Y16" s="15"/>
      <c r="Z16" s="15"/>
      <c r="AA16" s="15" t="s">
        <v>74</v>
      </c>
      <c r="AB16" s="15" t="s">
        <v>5</v>
      </c>
      <c r="AC16" s="21"/>
      <c r="AD16" s="21"/>
      <c r="AE16" s="21"/>
      <c r="AF16" s="21"/>
      <c r="AG16" s="21"/>
      <c r="AH16" s="21"/>
      <c r="AI16" s="21"/>
      <c r="AJ16" s="21"/>
      <c r="AK16" s="21"/>
      <c r="AL16" s="21"/>
      <c r="AM16" s="21"/>
      <c r="AN16" s="21"/>
      <c r="AO16" s="21"/>
      <c r="AP16" s="21"/>
    </row>
    <row r="17" spans="1:42" ht="60">
      <c r="A17" s="15">
        <v>13</v>
      </c>
      <c r="B17" s="15"/>
      <c r="C17" s="16" t="s">
        <v>88</v>
      </c>
      <c r="D17" s="16" t="s">
        <v>23</v>
      </c>
      <c r="E17" s="16">
        <v>43770</v>
      </c>
      <c r="F17" s="15" t="s">
        <v>5</v>
      </c>
      <c r="G17" s="20" t="s">
        <v>105</v>
      </c>
      <c r="H17" s="15" t="s">
        <v>106</v>
      </c>
      <c r="I17" s="15" t="s">
        <v>107</v>
      </c>
      <c r="J17" s="15" t="s">
        <v>108</v>
      </c>
      <c r="K17" s="18" t="s">
        <v>109</v>
      </c>
      <c r="L17" s="18"/>
      <c r="M17" s="15">
        <v>9130761020</v>
      </c>
      <c r="N17" s="15"/>
      <c r="O17" s="19"/>
      <c r="P17" s="15"/>
      <c r="Q17" s="15"/>
      <c r="R17" s="15"/>
      <c r="S17" s="15"/>
      <c r="T17" s="15"/>
      <c r="U17" s="15"/>
      <c r="V17" s="15"/>
      <c r="W17" s="15"/>
      <c r="X17" s="15"/>
      <c r="Y17" s="15"/>
      <c r="Z17" s="15"/>
      <c r="AA17" s="15" t="s">
        <v>74</v>
      </c>
      <c r="AB17" s="15" t="s">
        <v>5</v>
      </c>
      <c r="AC17" s="21"/>
      <c r="AD17" s="21"/>
      <c r="AE17" s="21"/>
      <c r="AF17" s="21"/>
      <c r="AG17" s="21"/>
      <c r="AH17" s="21"/>
      <c r="AI17" s="21"/>
      <c r="AJ17" s="21"/>
      <c r="AK17" s="21"/>
      <c r="AL17" s="21"/>
      <c r="AM17" s="21"/>
      <c r="AN17" s="21"/>
      <c r="AO17" s="21"/>
      <c r="AP17" s="21"/>
    </row>
    <row r="18" spans="1:42" ht="45">
      <c r="A18" s="15">
        <v>14</v>
      </c>
      <c r="B18" s="15">
        <v>8</v>
      </c>
      <c r="C18" s="16" t="s">
        <v>67</v>
      </c>
      <c r="D18" s="16" t="s">
        <v>24</v>
      </c>
      <c r="E18" s="28">
        <v>43833</v>
      </c>
      <c r="F18" s="15" t="s">
        <v>11</v>
      </c>
      <c r="G18" s="17" t="s">
        <v>122</v>
      </c>
      <c r="H18" s="15" t="s">
        <v>17</v>
      </c>
      <c r="I18" s="15" t="s">
        <v>123</v>
      </c>
      <c r="J18" s="15" t="s">
        <v>124</v>
      </c>
      <c r="K18" s="18" t="s">
        <v>125</v>
      </c>
      <c r="L18" s="18"/>
      <c r="M18" s="15">
        <v>9890455177</v>
      </c>
      <c r="N18" s="23" t="s">
        <v>126</v>
      </c>
      <c r="O18" s="19">
        <v>500000</v>
      </c>
      <c r="P18" s="15"/>
      <c r="Q18" s="15"/>
      <c r="R18" s="15">
        <v>500000</v>
      </c>
      <c r="S18" s="15">
        <v>0</v>
      </c>
      <c r="T18" s="15">
        <v>0</v>
      </c>
      <c r="U18" s="15">
        <v>0</v>
      </c>
      <c r="V18" s="15">
        <v>0</v>
      </c>
      <c r="W18" s="20">
        <f>V18+U18+T18+S18+R18</f>
        <v>500000</v>
      </c>
      <c r="X18" s="15"/>
      <c r="Y18" s="15"/>
      <c r="Z18" s="15"/>
      <c r="AA18" s="15" t="s">
        <v>59</v>
      </c>
      <c r="AB18" s="15" t="s">
        <v>60</v>
      </c>
      <c r="AC18" s="21"/>
      <c r="AD18" s="21"/>
      <c r="AE18" s="21"/>
      <c r="AF18" s="21"/>
      <c r="AG18" s="21"/>
      <c r="AH18" s="21"/>
      <c r="AI18" s="21"/>
      <c r="AJ18" s="21"/>
      <c r="AK18" s="21"/>
      <c r="AL18" s="21"/>
      <c r="AM18" s="21"/>
      <c r="AN18" s="21"/>
      <c r="AO18" s="21"/>
      <c r="AP18" s="21"/>
    </row>
    <row r="19" spans="1:42" ht="30">
      <c r="A19" s="15">
        <v>15</v>
      </c>
      <c r="B19" s="15">
        <v>9</v>
      </c>
      <c r="C19" s="16" t="s">
        <v>75</v>
      </c>
      <c r="D19" s="16" t="s">
        <v>24</v>
      </c>
      <c r="E19" s="28">
        <v>43833</v>
      </c>
      <c r="F19" s="15" t="s">
        <v>11</v>
      </c>
      <c r="G19" s="20" t="s">
        <v>127</v>
      </c>
      <c r="H19" s="15" t="s">
        <v>128</v>
      </c>
      <c r="I19" s="15" t="s">
        <v>129</v>
      </c>
      <c r="J19" s="15" t="s">
        <v>130</v>
      </c>
      <c r="K19" s="18" t="s">
        <v>131</v>
      </c>
      <c r="L19" s="18"/>
      <c r="M19" s="15">
        <v>9168202971</v>
      </c>
      <c r="N19" s="23" t="s">
        <v>132</v>
      </c>
      <c r="O19" s="19"/>
      <c r="P19" s="15"/>
      <c r="Q19" s="15"/>
      <c r="R19" s="15"/>
      <c r="S19" s="15"/>
      <c r="T19" s="15"/>
      <c r="U19" s="15"/>
      <c r="V19" s="15"/>
      <c r="W19" s="15"/>
      <c r="X19" s="15"/>
      <c r="Y19" s="15"/>
      <c r="Z19" s="15"/>
      <c r="AA19" s="15" t="s">
        <v>74</v>
      </c>
      <c r="AB19" s="15"/>
      <c r="AC19" s="21"/>
      <c r="AD19" s="21"/>
      <c r="AE19" s="21"/>
      <c r="AF19" s="21"/>
      <c r="AG19" s="21"/>
      <c r="AH19" s="21"/>
      <c r="AI19" s="21"/>
      <c r="AJ19" s="21"/>
      <c r="AK19" s="21"/>
      <c r="AL19" s="21"/>
      <c r="AM19" s="21"/>
      <c r="AN19" s="21"/>
      <c r="AO19" s="21"/>
      <c r="AP19" s="21"/>
    </row>
    <row r="20" spans="1:42" ht="60">
      <c r="A20" s="15">
        <v>16</v>
      </c>
      <c r="B20" s="15"/>
      <c r="C20" s="16" t="s">
        <v>67</v>
      </c>
      <c r="D20" s="16" t="s">
        <v>24</v>
      </c>
      <c r="E20" s="28">
        <v>43893</v>
      </c>
      <c r="F20" s="15" t="s">
        <v>89</v>
      </c>
      <c r="G20" s="20" t="s">
        <v>141</v>
      </c>
      <c r="H20" s="15" t="s">
        <v>55</v>
      </c>
      <c r="I20" s="15" t="s">
        <v>142</v>
      </c>
      <c r="J20" s="15" t="s">
        <v>143</v>
      </c>
      <c r="K20" s="18" t="s">
        <v>144</v>
      </c>
      <c r="L20" s="18"/>
      <c r="M20" s="15" t="s">
        <v>145</v>
      </c>
      <c r="N20" s="15"/>
      <c r="O20" s="19"/>
      <c r="P20" s="15"/>
      <c r="Q20" s="15"/>
      <c r="R20" s="15"/>
      <c r="S20" s="15"/>
      <c r="T20" s="15"/>
      <c r="U20" s="15"/>
      <c r="V20" s="15"/>
      <c r="W20" s="15"/>
      <c r="X20" s="15"/>
      <c r="Y20" s="15"/>
      <c r="Z20" s="15"/>
      <c r="AA20" s="15" t="s">
        <v>74</v>
      </c>
      <c r="AB20" s="15"/>
      <c r="AC20" s="21"/>
      <c r="AD20" s="21"/>
      <c r="AE20" s="21"/>
      <c r="AF20" s="21"/>
      <c r="AG20" s="21"/>
      <c r="AH20" s="21"/>
      <c r="AI20" s="21"/>
      <c r="AJ20" s="21"/>
      <c r="AK20" s="21"/>
      <c r="AL20" s="21"/>
      <c r="AM20" s="21"/>
      <c r="AN20" s="21"/>
      <c r="AO20" s="21"/>
      <c r="AP20" s="21"/>
    </row>
    <row r="21" spans="1:42" ht="60">
      <c r="A21" s="15">
        <v>17</v>
      </c>
      <c r="B21" s="15">
        <v>10</v>
      </c>
      <c r="C21" s="16" t="s">
        <v>88</v>
      </c>
      <c r="D21" s="16" t="s">
        <v>25</v>
      </c>
      <c r="E21" s="28">
        <v>44199</v>
      </c>
      <c r="F21" s="15" t="s">
        <v>11</v>
      </c>
      <c r="G21" s="20" t="s">
        <v>146</v>
      </c>
      <c r="H21" s="15" t="s">
        <v>16</v>
      </c>
      <c r="I21" s="15" t="s">
        <v>147</v>
      </c>
      <c r="J21" s="15" t="s">
        <v>148</v>
      </c>
      <c r="K21" s="153" t="s">
        <v>149</v>
      </c>
      <c r="L21" s="18"/>
      <c r="M21" s="15">
        <v>9545897705</v>
      </c>
      <c r="N21" s="23" t="s">
        <v>150</v>
      </c>
      <c r="O21" s="19"/>
      <c r="P21" s="15"/>
      <c r="Q21" s="15"/>
      <c r="R21" s="15"/>
      <c r="S21" s="15"/>
      <c r="T21" s="15"/>
      <c r="U21" s="15"/>
      <c r="V21" s="15"/>
      <c r="W21" s="15"/>
      <c r="X21" s="15"/>
      <c r="Y21" s="15"/>
      <c r="Z21" s="15"/>
      <c r="AA21" s="15" t="s">
        <v>74</v>
      </c>
      <c r="AB21" s="15"/>
      <c r="AC21" s="21"/>
      <c r="AD21" s="21"/>
      <c r="AE21" s="21"/>
      <c r="AF21" s="21"/>
      <c r="AG21" s="21"/>
      <c r="AH21" s="21"/>
      <c r="AI21" s="21"/>
      <c r="AJ21" s="21"/>
      <c r="AK21" s="21"/>
      <c r="AL21" s="21"/>
      <c r="AM21" s="21"/>
      <c r="AN21" s="21"/>
      <c r="AO21" s="21"/>
      <c r="AP21" s="21"/>
    </row>
    <row r="22" spans="1:42" ht="45">
      <c r="A22" s="15">
        <v>18</v>
      </c>
      <c r="B22" s="15"/>
      <c r="C22" s="16" t="s">
        <v>88</v>
      </c>
      <c r="D22" s="16" t="s">
        <v>25</v>
      </c>
      <c r="E22" s="28">
        <v>44199</v>
      </c>
      <c r="F22" s="15" t="s">
        <v>5</v>
      </c>
      <c r="G22" s="20" t="s">
        <v>151</v>
      </c>
      <c r="H22" s="15" t="s">
        <v>106</v>
      </c>
      <c r="I22" s="15" t="s">
        <v>152</v>
      </c>
      <c r="J22" s="15" t="s">
        <v>153</v>
      </c>
      <c r="K22" s="18" t="s">
        <v>154</v>
      </c>
      <c r="L22" s="18"/>
      <c r="M22" s="15">
        <v>8208105503</v>
      </c>
      <c r="N22" s="15"/>
      <c r="O22" s="19"/>
      <c r="P22" s="15"/>
      <c r="Q22" s="15"/>
      <c r="R22" s="15"/>
      <c r="S22" s="15"/>
      <c r="T22" s="15"/>
      <c r="U22" s="15"/>
      <c r="V22" s="15"/>
      <c r="W22" s="15"/>
      <c r="X22" s="15"/>
      <c r="Y22" s="15"/>
      <c r="Z22" s="15"/>
      <c r="AA22" s="15" t="s">
        <v>74</v>
      </c>
      <c r="AB22" s="15" t="s">
        <v>155</v>
      </c>
      <c r="AC22" s="21"/>
      <c r="AD22" s="21"/>
      <c r="AE22" s="21"/>
      <c r="AF22" s="21"/>
      <c r="AG22" s="21"/>
      <c r="AH22" s="21"/>
      <c r="AI22" s="21"/>
      <c r="AJ22" s="21"/>
      <c r="AK22" s="21"/>
      <c r="AL22" s="21"/>
      <c r="AM22" s="21"/>
      <c r="AN22" s="21"/>
      <c r="AO22" s="21"/>
      <c r="AP22" s="21"/>
    </row>
    <row r="23" spans="1:42" ht="45">
      <c r="A23" s="15">
        <v>19</v>
      </c>
      <c r="B23" s="15"/>
      <c r="C23" s="16" t="s">
        <v>67</v>
      </c>
      <c r="D23" s="16" t="s">
        <v>25</v>
      </c>
      <c r="E23" s="28">
        <v>44199</v>
      </c>
      <c r="F23" s="15" t="s">
        <v>5</v>
      </c>
      <c r="G23" s="20" t="s">
        <v>156</v>
      </c>
      <c r="H23" s="15" t="s">
        <v>128</v>
      </c>
      <c r="I23" s="15" t="s">
        <v>157</v>
      </c>
      <c r="J23" s="15" t="s">
        <v>158</v>
      </c>
      <c r="K23" s="18" t="s">
        <v>159</v>
      </c>
      <c r="L23" s="18"/>
      <c r="M23" s="15">
        <v>7058008881</v>
      </c>
      <c r="N23" s="15"/>
      <c r="O23" s="19"/>
      <c r="P23" s="15"/>
      <c r="Q23" s="15"/>
      <c r="R23" s="15"/>
      <c r="S23" s="15"/>
      <c r="T23" s="15"/>
      <c r="U23" s="15"/>
      <c r="V23" s="15"/>
      <c r="W23" s="15"/>
      <c r="X23" s="15"/>
      <c r="Y23" s="15"/>
      <c r="Z23" s="15"/>
      <c r="AA23" s="15" t="s">
        <v>74</v>
      </c>
      <c r="AB23" s="15"/>
      <c r="AC23" s="21"/>
      <c r="AD23" s="21"/>
      <c r="AE23" s="21"/>
      <c r="AF23" s="21"/>
      <c r="AG23" s="21"/>
      <c r="AH23" s="21"/>
      <c r="AI23" s="21"/>
      <c r="AJ23" s="21"/>
      <c r="AK23" s="21"/>
      <c r="AL23" s="21"/>
      <c r="AM23" s="21"/>
      <c r="AN23" s="21"/>
      <c r="AO23" s="21"/>
      <c r="AP23" s="21"/>
    </row>
    <row r="24" spans="1:42" ht="60">
      <c r="A24" s="15">
        <v>20</v>
      </c>
      <c r="B24" s="15"/>
      <c r="C24" s="16" t="s">
        <v>67</v>
      </c>
      <c r="D24" s="16" t="s">
        <v>25</v>
      </c>
      <c r="E24" s="16">
        <v>44228</v>
      </c>
      <c r="F24" s="15" t="s">
        <v>5</v>
      </c>
      <c r="G24" s="20" t="s">
        <v>160</v>
      </c>
      <c r="H24" s="15" t="s">
        <v>161</v>
      </c>
      <c r="I24" s="15" t="s">
        <v>162</v>
      </c>
      <c r="J24" s="15" t="s">
        <v>163</v>
      </c>
      <c r="K24" s="18" t="s">
        <v>164</v>
      </c>
      <c r="L24" s="18"/>
      <c r="M24" s="15" t="s">
        <v>165</v>
      </c>
      <c r="N24" s="15"/>
      <c r="O24" s="19"/>
      <c r="P24" s="15"/>
      <c r="Q24" s="15"/>
      <c r="R24" s="15"/>
      <c r="S24" s="15"/>
      <c r="T24" s="15"/>
      <c r="U24" s="15"/>
      <c r="V24" s="15"/>
      <c r="W24" s="15"/>
      <c r="X24" s="15"/>
      <c r="Y24" s="15"/>
      <c r="Z24" s="15"/>
      <c r="AA24" s="15" t="s">
        <v>74</v>
      </c>
      <c r="AB24" s="15"/>
      <c r="AC24" s="21"/>
      <c r="AD24" s="21"/>
      <c r="AE24" s="21"/>
      <c r="AF24" s="21"/>
      <c r="AG24" s="21"/>
      <c r="AH24" s="21"/>
      <c r="AI24" s="21"/>
      <c r="AJ24" s="21"/>
      <c r="AK24" s="21"/>
      <c r="AL24" s="21"/>
      <c r="AM24" s="21"/>
      <c r="AN24" s="21"/>
      <c r="AO24" s="21"/>
      <c r="AP24" s="21"/>
    </row>
    <row r="25" spans="1:42" ht="60">
      <c r="A25" s="15">
        <v>21</v>
      </c>
      <c r="B25" s="15">
        <v>11</v>
      </c>
      <c r="C25" s="16" t="s">
        <v>216</v>
      </c>
      <c r="D25" s="16" t="s">
        <v>27</v>
      </c>
      <c r="E25" s="16">
        <v>44562</v>
      </c>
      <c r="F25" s="15" t="s">
        <v>10</v>
      </c>
      <c r="G25" s="20" t="s">
        <v>217</v>
      </c>
      <c r="H25" s="15" t="s">
        <v>17</v>
      </c>
      <c r="I25" s="15" t="s">
        <v>218</v>
      </c>
      <c r="J25" s="15" t="s">
        <v>219</v>
      </c>
      <c r="K25" s="18" t="s">
        <v>220</v>
      </c>
      <c r="L25" s="18"/>
      <c r="M25" s="15" t="s">
        <v>221</v>
      </c>
      <c r="N25" s="15"/>
      <c r="O25" s="19"/>
      <c r="P25" s="15"/>
      <c r="Q25" s="15"/>
      <c r="R25" s="15"/>
      <c r="S25" s="15"/>
      <c r="T25" s="15"/>
      <c r="U25" s="15"/>
      <c r="V25" s="15"/>
      <c r="W25" s="15"/>
      <c r="X25" s="15"/>
      <c r="Y25" s="15"/>
      <c r="Z25" s="15"/>
      <c r="AA25" s="15" t="s">
        <v>199</v>
      </c>
      <c r="AB25" s="15"/>
      <c r="AC25" s="11"/>
      <c r="AD25" s="11"/>
      <c r="AE25" s="11"/>
      <c r="AF25" s="11"/>
      <c r="AG25" s="11"/>
      <c r="AH25" s="11"/>
      <c r="AI25" s="11"/>
      <c r="AJ25" s="11"/>
      <c r="AK25" s="11"/>
      <c r="AL25" s="11"/>
      <c r="AM25" s="11"/>
      <c r="AN25" s="11"/>
      <c r="AO25" s="11"/>
      <c r="AP25" s="11"/>
    </row>
    <row r="26" spans="1:42" ht="135">
      <c r="A26" s="15">
        <v>22</v>
      </c>
      <c r="B26" s="15">
        <v>12</v>
      </c>
      <c r="C26" s="16" t="s">
        <v>166</v>
      </c>
      <c r="D26" s="16" t="s">
        <v>26</v>
      </c>
      <c r="E26" s="16">
        <v>44682</v>
      </c>
      <c r="F26" s="15" t="s">
        <v>11</v>
      </c>
      <c r="G26" s="17" t="s">
        <v>167</v>
      </c>
      <c r="H26" s="15" t="s">
        <v>17</v>
      </c>
      <c r="I26" s="15" t="s">
        <v>168</v>
      </c>
      <c r="J26" s="15" t="s">
        <v>169</v>
      </c>
      <c r="K26" s="18" t="s">
        <v>170</v>
      </c>
      <c r="L26" s="18"/>
      <c r="M26" s="15">
        <v>9881167575</v>
      </c>
      <c r="N26" s="23" t="s">
        <v>171</v>
      </c>
      <c r="O26" s="19">
        <v>500000</v>
      </c>
      <c r="P26" s="15"/>
      <c r="Q26" s="15"/>
      <c r="R26" s="15">
        <v>500000</v>
      </c>
      <c r="S26" s="15">
        <v>0</v>
      </c>
      <c r="T26" s="15">
        <v>0</v>
      </c>
      <c r="U26" s="15">
        <v>0</v>
      </c>
      <c r="V26" s="15">
        <v>0</v>
      </c>
      <c r="W26" s="20">
        <f>V26+U26+T26+S26+R26</f>
        <v>500000</v>
      </c>
      <c r="X26" s="15"/>
      <c r="Y26" s="15"/>
      <c r="Z26" s="15"/>
      <c r="AA26" s="15" t="s">
        <v>74</v>
      </c>
      <c r="AB26" s="15" t="s">
        <v>172</v>
      </c>
      <c r="AC26" s="21"/>
      <c r="AD26" s="21"/>
      <c r="AE26" s="21"/>
      <c r="AF26" s="21"/>
      <c r="AG26" s="21"/>
      <c r="AH26" s="21"/>
      <c r="AI26" s="21"/>
      <c r="AJ26" s="21"/>
      <c r="AK26" s="21"/>
      <c r="AL26" s="21"/>
      <c r="AM26" s="21"/>
      <c r="AN26" s="21"/>
      <c r="AO26" s="21"/>
      <c r="AP26" s="21"/>
    </row>
    <row r="27" spans="1:42" ht="120">
      <c r="A27" s="15">
        <v>23</v>
      </c>
      <c r="B27" s="15"/>
      <c r="C27" s="16" t="s">
        <v>173</v>
      </c>
      <c r="D27" s="16" t="s">
        <v>26</v>
      </c>
      <c r="E27" s="16">
        <v>44756</v>
      </c>
      <c r="F27" s="15" t="s">
        <v>89</v>
      </c>
      <c r="G27" s="20" t="s">
        <v>174</v>
      </c>
      <c r="H27" s="15" t="s">
        <v>17</v>
      </c>
      <c r="I27" s="15" t="s">
        <v>175</v>
      </c>
      <c r="J27" s="15" t="s">
        <v>176</v>
      </c>
      <c r="K27" s="18" t="s">
        <v>177</v>
      </c>
      <c r="L27" s="18"/>
      <c r="M27" s="15" t="s">
        <v>178</v>
      </c>
      <c r="N27" s="23" t="s">
        <v>179</v>
      </c>
      <c r="O27" s="19"/>
      <c r="P27" s="15"/>
      <c r="Q27" s="15"/>
      <c r="R27" s="15"/>
      <c r="S27" s="15"/>
      <c r="T27" s="15"/>
      <c r="U27" s="15"/>
      <c r="V27" s="15"/>
      <c r="W27" s="15"/>
      <c r="X27" s="15"/>
      <c r="Y27" s="15"/>
      <c r="Z27" s="15"/>
      <c r="AA27" s="15" t="s">
        <v>74</v>
      </c>
      <c r="AB27" s="15"/>
      <c r="AC27" s="21"/>
      <c r="AD27" s="21"/>
      <c r="AE27" s="21"/>
      <c r="AF27" s="21"/>
      <c r="AG27" s="21"/>
      <c r="AH27" s="21"/>
      <c r="AI27" s="21"/>
      <c r="AJ27" s="21"/>
      <c r="AK27" s="21"/>
      <c r="AL27" s="21"/>
      <c r="AM27" s="21"/>
      <c r="AN27" s="21"/>
      <c r="AO27" s="21"/>
      <c r="AP27" s="21"/>
    </row>
    <row r="28" spans="1:42" ht="30">
      <c r="A28" s="15">
        <v>24</v>
      </c>
      <c r="B28" s="15">
        <v>13</v>
      </c>
      <c r="C28" s="16" t="s">
        <v>192</v>
      </c>
      <c r="D28" s="16" t="s">
        <v>27</v>
      </c>
      <c r="E28" s="28">
        <v>44807</v>
      </c>
      <c r="F28" s="15" t="s">
        <v>11</v>
      </c>
      <c r="G28" s="17" t="s">
        <v>193</v>
      </c>
      <c r="H28" s="15" t="s">
        <v>17</v>
      </c>
      <c r="I28" s="15" t="s">
        <v>194</v>
      </c>
      <c r="J28" s="15" t="s">
        <v>195</v>
      </c>
      <c r="K28" s="18" t="s">
        <v>196</v>
      </c>
      <c r="L28" s="18"/>
      <c r="M28" s="15" t="s">
        <v>197</v>
      </c>
      <c r="N28" s="23" t="s">
        <v>198</v>
      </c>
      <c r="O28" s="19">
        <v>500000</v>
      </c>
      <c r="P28" s="15"/>
      <c r="Q28" s="15"/>
      <c r="R28" s="15">
        <v>500000</v>
      </c>
      <c r="S28" s="15">
        <v>0</v>
      </c>
      <c r="T28" s="15">
        <v>0</v>
      </c>
      <c r="U28" s="15">
        <v>0</v>
      </c>
      <c r="V28" s="15">
        <v>0</v>
      </c>
      <c r="W28" s="20">
        <f>V28+U28+T28+S28+R28</f>
        <v>500000</v>
      </c>
      <c r="X28" s="15"/>
      <c r="Y28" s="15"/>
      <c r="Z28" s="15"/>
      <c r="AA28" s="15" t="s">
        <v>199</v>
      </c>
      <c r="AB28" s="15" t="s">
        <v>172</v>
      </c>
      <c r="AC28" s="11"/>
      <c r="AD28" s="11"/>
      <c r="AE28" s="11"/>
      <c r="AF28" s="11"/>
      <c r="AG28" s="11"/>
      <c r="AH28" s="11"/>
      <c r="AI28" s="11"/>
      <c r="AJ28" s="11"/>
      <c r="AK28" s="11"/>
      <c r="AL28" s="11"/>
      <c r="AM28" s="11"/>
      <c r="AN28" s="11"/>
      <c r="AO28" s="11"/>
      <c r="AP28" s="11"/>
    </row>
    <row r="29" spans="1:42" ht="75">
      <c r="A29" s="15">
        <v>25</v>
      </c>
      <c r="B29" s="15">
        <v>14</v>
      </c>
      <c r="C29" s="26" t="s">
        <v>67</v>
      </c>
      <c r="D29" s="16" t="s">
        <v>27</v>
      </c>
      <c r="E29" s="16">
        <v>44866</v>
      </c>
      <c r="F29" s="15" t="s">
        <v>10</v>
      </c>
      <c r="G29" s="20" t="s">
        <v>222</v>
      </c>
      <c r="H29" s="15" t="s">
        <v>17</v>
      </c>
      <c r="I29" s="15" t="s">
        <v>223</v>
      </c>
      <c r="J29" s="15" t="s">
        <v>224</v>
      </c>
      <c r="K29" s="18" t="s">
        <v>225</v>
      </c>
      <c r="L29" s="18"/>
      <c r="M29" s="15">
        <v>9970729799</v>
      </c>
      <c r="N29" s="23" t="s">
        <v>226</v>
      </c>
      <c r="O29" s="19"/>
      <c r="P29" s="15"/>
      <c r="Q29" s="15"/>
      <c r="R29" s="15"/>
      <c r="S29" s="15"/>
      <c r="T29" s="15"/>
      <c r="U29" s="15"/>
      <c r="V29" s="15"/>
      <c r="W29" s="15"/>
      <c r="X29" s="15"/>
      <c r="Y29" s="15"/>
      <c r="Z29" s="15"/>
      <c r="AA29" s="15" t="s">
        <v>199</v>
      </c>
      <c r="AB29" s="15"/>
      <c r="AC29" s="11"/>
      <c r="AD29" s="11"/>
      <c r="AE29" s="11"/>
      <c r="AF29" s="11"/>
      <c r="AG29" s="11"/>
      <c r="AH29" s="11"/>
      <c r="AI29" s="11"/>
      <c r="AJ29" s="11"/>
      <c r="AK29" s="11"/>
      <c r="AL29" s="11"/>
      <c r="AM29" s="11"/>
      <c r="AN29" s="11"/>
      <c r="AO29" s="11"/>
      <c r="AP29" s="11"/>
    </row>
    <row r="30" spans="1:42" ht="45">
      <c r="A30" s="15">
        <v>26</v>
      </c>
      <c r="B30" s="15">
        <v>15</v>
      </c>
      <c r="C30" s="16" t="s">
        <v>67</v>
      </c>
      <c r="D30" s="16" t="s">
        <v>27</v>
      </c>
      <c r="E30" s="16">
        <v>44896</v>
      </c>
      <c r="F30" s="15" t="s">
        <v>11</v>
      </c>
      <c r="G30" s="17" t="s">
        <v>200</v>
      </c>
      <c r="H30" s="15" t="s">
        <v>17</v>
      </c>
      <c r="I30" s="15" t="s">
        <v>201</v>
      </c>
      <c r="J30" s="15" t="s">
        <v>202</v>
      </c>
      <c r="K30" s="18" t="s">
        <v>203</v>
      </c>
      <c r="L30" s="18"/>
      <c r="M30" s="15" t="s">
        <v>204</v>
      </c>
      <c r="N30" s="15"/>
      <c r="O30" s="19">
        <v>500000</v>
      </c>
      <c r="P30" s="15"/>
      <c r="Q30" s="15"/>
      <c r="R30" s="15">
        <v>500000</v>
      </c>
      <c r="S30" s="15"/>
      <c r="T30" s="15"/>
      <c r="U30" s="15"/>
      <c r="V30" s="15"/>
      <c r="W30" s="20">
        <f>V30+U30+T30+S30+R30</f>
        <v>500000</v>
      </c>
      <c r="X30" s="15"/>
      <c r="Y30" s="15"/>
      <c r="Z30" s="15"/>
      <c r="AA30" s="15" t="s">
        <v>199</v>
      </c>
      <c r="AB30" s="15" t="s">
        <v>60</v>
      </c>
      <c r="AC30" s="11"/>
      <c r="AD30" s="11"/>
      <c r="AE30" s="11"/>
      <c r="AF30" s="11"/>
      <c r="AG30" s="11"/>
      <c r="AH30" s="11"/>
      <c r="AI30" s="11"/>
      <c r="AJ30" s="11"/>
      <c r="AK30" s="11"/>
      <c r="AL30" s="11"/>
      <c r="AM30" s="11"/>
      <c r="AN30" s="11"/>
      <c r="AO30" s="11"/>
      <c r="AP30" s="11"/>
    </row>
    <row r="31" spans="1:42" ht="90">
      <c r="A31" s="15">
        <v>27</v>
      </c>
      <c r="B31" s="15">
        <v>16</v>
      </c>
      <c r="C31" s="16" t="s">
        <v>67</v>
      </c>
      <c r="D31" s="16" t="s">
        <v>27</v>
      </c>
      <c r="E31" s="16">
        <v>44896</v>
      </c>
      <c r="F31" s="15" t="s">
        <v>11</v>
      </c>
      <c r="G31" s="20" t="s">
        <v>236</v>
      </c>
      <c r="H31" s="15" t="s">
        <v>17</v>
      </c>
      <c r="I31" s="15" t="s">
        <v>237</v>
      </c>
      <c r="J31" s="15" t="s">
        <v>238</v>
      </c>
      <c r="K31" s="18" t="s">
        <v>239</v>
      </c>
      <c r="L31" s="18"/>
      <c r="M31" s="15">
        <v>9860823152</v>
      </c>
      <c r="N31" s="23" t="s">
        <v>240</v>
      </c>
      <c r="O31" s="19"/>
      <c r="P31" s="15"/>
      <c r="Q31" s="15"/>
      <c r="R31" s="15"/>
      <c r="S31" s="15"/>
      <c r="T31" s="15"/>
      <c r="U31" s="15"/>
      <c r="V31" s="15"/>
      <c r="W31" s="15"/>
      <c r="X31" s="15"/>
      <c r="Y31" s="15"/>
      <c r="Z31" s="15"/>
      <c r="AA31" s="15" t="s">
        <v>199</v>
      </c>
      <c r="AB31" s="15"/>
      <c r="AC31" s="11"/>
      <c r="AD31" s="11"/>
      <c r="AE31" s="11"/>
      <c r="AF31" s="11"/>
      <c r="AG31" s="11"/>
      <c r="AH31" s="11"/>
      <c r="AI31" s="11"/>
      <c r="AJ31" s="11"/>
      <c r="AK31" s="11"/>
      <c r="AL31" s="11"/>
      <c r="AM31" s="11"/>
      <c r="AN31" s="11"/>
      <c r="AO31" s="11"/>
      <c r="AP31" s="11"/>
    </row>
    <row r="32" spans="1:42" ht="60">
      <c r="A32" s="15">
        <v>28</v>
      </c>
      <c r="B32" s="15">
        <v>17</v>
      </c>
      <c r="C32" s="16" t="s">
        <v>67</v>
      </c>
      <c r="D32" s="16" t="s">
        <v>27</v>
      </c>
      <c r="E32" s="16">
        <v>44896</v>
      </c>
      <c r="F32" s="15" t="s">
        <v>8</v>
      </c>
      <c r="G32" s="20" t="s">
        <v>241</v>
      </c>
      <c r="H32" s="15" t="s">
        <v>106</v>
      </c>
      <c r="I32" s="15" t="s">
        <v>242</v>
      </c>
      <c r="J32" s="15" t="s">
        <v>243</v>
      </c>
      <c r="K32" s="18" t="s">
        <v>244</v>
      </c>
      <c r="L32" s="18"/>
      <c r="M32" s="15">
        <v>9309103548</v>
      </c>
      <c r="N32" s="15"/>
      <c r="O32" s="19"/>
      <c r="P32" s="15"/>
      <c r="Q32" s="15"/>
      <c r="R32" s="15"/>
      <c r="S32" s="15"/>
      <c r="T32" s="15"/>
      <c r="U32" s="15"/>
      <c r="V32" s="15"/>
      <c r="W32" s="15"/>
      <c r="X32" s="15"/>
      <c r="Y32" s="15"/>
      <c r="Z32" s="15"/>
      <c r="AA32" s="15" t="s">
        <v>199</v>
      </c>
      <c r="AB32" s="15"/>
      <c r="AC32" s="11"/>
      <c r="AD32" s="11"/>
      <c r="AE32" s="11"/>
      <c r="AF32" s="11"/>
      <c r="AG32" s="11"/>
      <c r="AH32" s="11"/>
      <c r="AI32" s="11"/>
      <c r="AJ32" s="11"/>
      <c r="AK32" s="11"/>
      <c r="AL32" s="11"/>
      <c r="AM32" s="11"/>
      <c r="AN32" s="11"/>
      <c r="AO32" s="11"/>
      <c r="AP32" s="11"/>
    </row>
    <row r="33" spans="1:42" ht="30">
      <c r="A33" s="15">
        <v>29</v>
      </c>
      <c r="B33" s="15">
        <v>18</v>
      </c>
      <c r="C33" s="16" t="s">
        <v>205</v>
      </c>
      <c r="D33" s="16" t="s">
        <v>27</v>
      </c>
      <c r="E33" s="16">
        <v>44927</v>
      </c>
      <c r="F33" s="15" t="s">
        <v>9</v>
      </c>
      <c r="G33" s="17" t="s">
        <v>206</v>
      </c>
      <c r="H33" s="15" t="s">
        <v>16</v>
      </c>
      <c r="I33" s="15" t="s">
        <v>207</v>
      </c>
      <c r="J33" s="15" t="s">
        <v>208</v>
      </c>
      <c r="K33" s="25" t="s">
        <v>209</v>
      </c>
      <c r="L33" s="18"/>
      <c r="M33" s="15" t="s">
        <v>210</v>
      </c>
      <c r="N33" s="15"/>
      <c r="O33" s="19">
        <v>100000</v>
      </c>
      <c r="P33" s="15"/>
      <c r="Q33" s="15"/>
      <c r="R33" s="15">
        <v>100000</v>
      </c>
      <c r="S33" s="15"/>
      <c r="T33" s="15"/>
      <c r="U33" s="15"/>
      <c r="V33" s="15"/>
      <c r="W33" s="20">
        <f>V33+U33+T33+S33+R33</f>
        <v>100000</v>
      </c>
      <c r="X33" s="15"/>
      <c r="Y33" s="15"/>
      <c r="Z33" s="15"/>
      <c r="AA33" s="15" t="s">
        <v>199</v>
      </c>
      <c r="AB33" s="15" t="s">
        <v>60</v>
      </c>
      <c r="AC33" s="11"/>
      <c r="AD33" s="11"/>
      <c r="AE33" s="11"/>
      <c r="AF33" s="11"/>
      <c r="AG33" s="11"/>
      <c r="AH33" s="11"/>
      <c r="AI33" s="11"/>
      <c r="AJ33" s="11"/>
      <c r="AK33" s="11"/>
      <c r="AL33" s="11"/>
      <c r="AM33" s="11"/>
      <c r="AN33" s="11"/>
      <c r="AO33" s="11"/>
      <c r="AP33" s="11"/>
    </row>
    <row r="34" spans="1:42" ht="75">
      <c r="A34" s="15">
        <v>30</v>
      </c>
      <c r="B34" s="15">
        <v>19</v>
      </c>
      <c r="C34" s="16" t="s">
        <v>75</v>
      </c>
      <c r="D34" s="16" t="s">
        <v>27</v>
      </c>
      <c r="E34" s="16">
        <v>44927</v>
      </c>
      <c r="F34" s="15" t="s">
        <v>11</v>
      </c>
      <c r="G34" s="20" t="s">
        <v>245</v>
      </c>
      <c r="H34" s="15" t="s">
        <v>128</v>
      </c>
      <c r="I34" s="15" t="s">
        <v>246</v>
      </c>
      <c r="J34" s="15" t="s">
        <v>247</v>
      </c>
      <c r="K34" s="18" t="s">
        <v>248</v>
      </c>
      <c r="L34" s="18"/>
      <c r="M34" s="15">
        <v>7489942729</v>
      </c>
      <c r="N34" s="15"/>
      <c r="O34" s="19"/>
      <c r="P34" s="15"/>
      <c r="Q34" s="15"/>
      <c r="R34" s="15"/>
      <c r="S34" s="15"/>
      <c r="T34" s="15"/>
      <c r="U34" s="15"/>
      <c r="V34" s="15"/>
      <c r="W34" s="15"/>
      <c r="X34" s="15"/>
      <c r="Y34" s="15"/>
      <c r="Z34" s="15"/>
      <c r="AA34" s="15" t="s">
        <v>199</v>
      </c>
      <c r="AB34" s="15"/>
      <c r="AC34" s="11"/>
      <c r="AD34" s="11"/>
      <c r="AE34" s="11"/>
      <c r="AF34" s="11"/>
      <c r="AG34" s="11"/>
      <c r="AH34" s="11"/>
      <c r="AI34" s="11"/>
      <c r="AJ34" s="11"/>
      <c r="AK34" s="11"/>
      <c r="AL34" s="11"/>
      <c r="AM34" s="11"/>
      <c r="AN34" s="11"/>
      <c r="AO34" s="11"/>
      <c r="AP34" s="11"/>
    </row>
    <row r="35" spans="1:42" ht="45">
      <c r="A35" s="15">
        <v>31</v>
      </c>
      <c r="B35" s="15"/>
      <c r="C35" s="16" t="s">
        <v>205</v>
      </c>
      <c r="D35" s="16" t="s">
        <v>27</v>
      </c>
      <c r="E35" s="16">
        <v>44927</v>
      </c>
      <c r="F35" s="15" t="s">
        <v>5</v>
      </c>
      <c r="G35" s="20" t="s">
        <v>249</v>
      </c>
      <c r="H35" s="15" t="s">
        <v>106</v>
      </c>
      <c r="I35" s="15" t="s">
        <v>250</v>
      </c>
      <c r="J35" s="15" t="s">
        <v>251</v>
      </c>
      <c r="K35" s="18" t="s">
        <v>252</v>
      </c>
      <c r="L35" s="18"/>
      <c r="M35" s="15">
        <v>9156761677</v>
      </c>
      <c r="N35" s="15"/>
      <c r="O35" s="19"/>
      <c r="P35" s="15"/>
      <c r="Q35" s="15"/>
      <c r="R35" s="15"/>
      <c r="S35" s="15"/>
      <c r="T35" s="15"/>
      <c r="U35" s="15"/>
      <c r="V35" s="15"/>
      <c r="W35" s="15"/>
      <c r="X35" s="15"/>
      <c r="Y35" s="15"/>
      <c r="Z35" s="15"/>
      <c r="AA35" s="15" t="s">
        <v>199</v>
      </c>
      <c r="AB35" s="15"/>
      <c r="AC35" s="11"/>
      <c r="AD35" s="11"/>
      <c r="AE35" s="11"/>
      <c r="AF35" s="11"/>
      <c r="AG35" s="11"/>
      <c r="AH35" s="11"/>
      <c r="AI35" s="11"/>
      <c r="AJ35" s="11"/>
      <c r="AK35" s="11"/>
      <c r="AL35" s="11"/>
      <c r="AM35" s="11"/>
      <c r="AN35" s="11"/>
      <c r="AO35" s="11"/>
      <c r="AP35" s="11"/>
    </row>
    <row r="36" spans="1:42" ht="60">
      <c r="A36" s="15">
        <v>32</v>
      </c>
      <c r="B36" s="15">
        <v>20</v>
      </c>
      <c r="C36" s="16" t="s">
        <v>75</v>
      </c>
      <c r="D36" s="16" t="s">
        <v>27</v>
      </c>
      <c r="E36" s="16">
        <v>44958</v>
      </c>
      <c r="F36" s="15" t="s">
        <v>9</v>
      </c>
      <c r="G36" s="17" t="s">
        <v>211</v>
      </c>
      <c r="H36" s="15" t="s">
        <v>17</v>
      </c>
      <c r="I36" s="15" t="s">
        <v>212</v>
      </c>
      <c r="J36" s="15" t="s">
        <v>213</v>
      </c>
      <c r="K36" s="18" t="s">
        <v>214</v>
      </c>
      <c r="L36" s="18"/>
      <c r="M36" s="15">
        <v>8668929661</v>
      </c>
      <c r="N36" s="15"/>
      <c r="O36" s="19">
        <v>500000</v>
      </c>
      <c r="P36" s="15"/>
      <c r="Q36" s="15"/>
      <c r="R36" s="15">
        <v>500000</v>
      </c>
      <c r="S36" s="15"/>
      <c r="T36" s="15"/>
      <c r="U36" s="15"/>
      <c r="V36" s="15"/>
      <c r="W36" s="20">
        <f>V36+U36+T36+S36+R36</f>
        <v>500000</v>
      </c>
      <c r="X36" s="15"/>
      <c r="Y36" s="15"/>
      <c r="Z36" s="15"/>
      <c r="AA36" s="15" t="s">
        <v>199</v>
      </c>
      <c r="AB36" s="15" t="s">
        <v>215</v>
      </c>
      <c r="AC36" s="11"/>
      <c r="AD36" s="11"/>
      <c r="AE36" s="11"/>
      <c r="AF36" s="11"/>
      <c r="AG36" s="11"/>
      <c r="AH36" s="11"/>
      <c r="AI36" s="11"/>
      <c r="AJ36" s="11"/>
      <c r="AK36" s="11"/>
      <c r="AL36" s="11"/>
      <c r="AM36" s="11"/>
      <c r="AN36" s="11"/>
      <c r="AO36" s="11"/>
      <c r="AP36" s="11"/>
    </row>
    <row r="37" spans="1:42" ht="75">
      <c r="A37" s="15">
        <v>33</v>
      </c>
      <c r="B37" s="15">
        <v>21</v>
      </c>
      <c r="C37" s="16" t="s">
        <v>67</v>
      </c>
      <c r="D37" s="16" t="s">
        <v>27</v>
      </c>
      <c r="E37" s="16">
        <v>44958</v>
      </c>
      <c r="F37" s="15" t="s">
        <v>9</v>
      </c>
      <c r="G37" s="20" t="s">
        <v>253</v>
      </c>
      <c r="H37" s="15" t="s">
        <v>128</v>
      </c>
      <c r="I37" s="15" t="s">
        <v>254</v>
      </c>
      <c r="J37" s="15" t="s">
        <v>255</v>
      </c>
      <c r="K37" s="18" t="s">
        <v>256</v>
      </c>
      <c r="L37" s="18"/>
      <c r="M37" s="15">
        <v>8007763377</v>
      </c>
      <c r="N37" s="15"/>
      <c r="O37" s="19"/>
      <c r="P37" s="15"/>
      <c r="Q37" s="15"/>
      <c r="R37" s="15"/>
      <c r="S37" s="15"/>
      <c r="T37" s="15"/>
      <c r="U37" s="15"/>
      <c r="V37" s="15"/>
      <c r="W37" s="15"/>
      <c r="X37" s="15"/>
      <c r="Y37" s="15"/>
      <c r="Z37" s="15"/>
      <c r="AA37" s="15" t="s">
        <v>199</v>
      </c>
      <c r="AB37" s="15"/>
      <c r="AC37" s="11"/>
      <c r="AD37" s="11"/>
      <c r="AE37" s="11"/>
      <c r="AF37" s="11"/>
      <c r="AG37" s="11"/>
      <c r="AH37" s="11"/>
      <c r="AI37" s="11"/>
      <c r="AJ37" s="11"/>
      <c r="AK37" s="11"/>
      <c r="AL37" s="11"/>
      <c r="AM37" s="11"/>
      <c r="AN37" s="11"/>
      <c r="AO37" s="11"/>
      <c r="AP37" s="11"/>
    </row>
    <row r="38" spans="1:42" ht="30">
      <c r="A38" s="15">
        <v>34</v>
      </c>
      <c r="B38" s="15">
        <v>22</v>
      </c>
      <c r="C38" s="16" t="s">
        <v>100</v>
      </c>
      <c r="D38" s="16" t="s">
        <v>27</v>
      </c>
      <c r="E38" s="16">
        <v>44958</v>
      </c>
      <c r="F38" s="15" t="s">
        <v>8</v>
      </c>
      <c r="G38" s="20" t="s">
        <v>257</v>
      </c>
      <c r="H38" s="15" t="s">
        <v>106</v>
      </c>
      <c r="I38" s="15" t="s">
        <v>258</v>
      </c>
      <c r="J38" s="15" t="s">
        <v>259</v>
      </c>
      <c r="K38" s="18" t="s">
        <v>260</v>
      </c>
      <c r="L38" s="18"/>
      <c r="M38" s="15">
        <v>7020487723</v>
      </c>
      <c r="N38" s="23" t="s">
        <v>261</v>
      </c>
      <c r="O38" s="19"/>
      <c r="P38" s="15"/>
      <c r="Q38" s="15"/>
      <c r="R38" s="15"/>
      <c r="S38" s="15"/>
      <c r="T38" s="15"/>
      <c r="U38" s="15"/>
      <c r="V38" s="15"/>
      <c r="W38" s="15"/>
      <c r="X38" s="15"/>
      <c r="Y38" s="15"/>
      <c r="Z38" s="15"/>
      <c r="AA38" s="15" t="s">
        <v>199</v>
      </c>
      <c r="AB38" s="15"/>
      <c r="AC38" s="11"/>
      <c r="AD38" s="11"/>
      <c r="AE38" s="11"/>
      <c r="AF38" s="11"/>
      <c r="AG38" s="11"/>
      <c r="AH38" s="11"/>
      <c r="AI38" s="11"/>
      <c r="AJ38" s="11"/>
      <c r="AK38" s="11"/>
      <c r="AL38" s="11"/>
      <c r="AM38" s="11"/>
      <c r="AN38" s="11"/>
      <c r="AO38" s="11"/>
      <c r="AP38" s="11"/>
    </row>
    <row r="39" spans="1:42" ht="30">
      <c r="A39" s="15">
        <v>35</v>
      </c>
      <c r="B39" s="15">
        <v>23</v>
      </c>
      <c r="C39" s="16" t="s">
        <v>227</v>
      </c>
      <c r="D39" s="16" t="s">
        <v>27</v>
      </c>
      <c r="E39" s="16">
        <v>45017</v>
      </c>
      <c r="F39" s="15" t="s">
        <v>11</v>
      </c>
      <c r="G39" s="20" t="s">
        <v>228</v>
      </c>
      <c r="H39" s="15" t="s">
        <v>128</v>
      </c>
      <c r="I39" s="15" t="s">
        <v>229</v>
      </c>
      <c r="J39" s="15" t="s">
        <v>230</v>
      </c>
      <c r="K39" s="18" t="s">
        <v>231</v>
      </c>
      <c r="L39" s="18"/>
      <c r="M39" s="15">
        <v>77700019261</v>
      </c>
      <c r="N39" s="15"/>
      <c r="O39" s="19"/>
      <c r="P39" s="15"/>
      <c r="Q39" s="15"/>
      <c r="R39" s="15"/>
      <c r="S39" s="15"/>
      <c r="T39" s="15"/>
      <c r="U39" s="15"/>
      <c r="V39" s="15"/>
      <c r="W39" s="15"/>
      <c r="X39" s="15"/>
      <c r="Y39" s="15"/>
      <c r="Z39" s="15"/>
      <c r="AA39" s="15" t="s">
        <v>199</v>
      </c>
      <c r="AB39" s="15"/>
      <c r="AC39" s="11"/>
      <c r="AD39" s="11"/>
      <c r="AE39" s="11"/>
      <c r="AF39" s="11"/>
      <c r="AG39" s="11"/>
      <c r="AH39" s="11"/>
      <c r="AI39" s="11"/>
      <c r="AJ39" s="11"/>
      <c r="AK39" s="11"/>
      <c r="AL39" s="11"/>
      <c r="AM39" s="11"/>
      <c r="AN39" s="11"/>
      <c r="AO39" s="11"/>
      <c r="AP39" s="11"/>
    </row>
    <row r="40" spans="1:42" ht="30">
      <c r="A40" s="15">
        <v>36</v>
      </c>
      <c r="B40" s="15">
        <v>24</v>
      </c>
      <c r="C40" s="16" t="s">
        <v>227</v>
      </c>
      <c r="D40" s="16" t="s">
        <v>27</v>
      </c>
      <c r="E40" s="16">
        <v>45017</v>
      </c>
      <c r="F40" s="15" t="s">
        <v>11</v>
      </c>
      <c r="G40" s="20" t="s">
        <v>262</v>
      </c>
      <c r="H40" s="15" t="s">
        <v>128</v>
      </c>
      <c r="I40" s="15" t="s">
        <v>263</v>
      </c>
      <c r="J40" s="15" t="s">
        <v>264</v>
      </c>
      <c r="K40" s="18" t="s">
        <v>265</v>
      </c>
      <c r="L40" s="18"/>
      <c r="M40" s="15">
        <v>6262622220</v>
      </c>
      <c r="N40" s="23" t="s">
        <v>266</v>
      </c>
      <c r="O40" s="19"/>
      <c r="P40" s="15"/>
      <c r="Q40" s="15"/>
      <c r="R40" s="15"/>
      <c r="S40" s="15"/>
      <c r="T40" s="15"/>
      <c r="U40" s="15"/>
      <c r="V40" s="15"/>
      <c r="W40" s="15"/>
      <c r="X40" s="15"/>
      <c r="Y40" s="15"/>
      <c r="Z40" s="15"/>
      <c r="AA40" s="15" t="s">
        <v>199</v>
      </c>
      <c r="AB40" s="15"/>
      <c r="AC40" s="11"/>
      <c r="AD40" s="11"/>
      <c r="AE40" s="11"/>
      <c r="AF40" s="11"/>
      <c r="AG40" s="11"/>
      <c r="AH40" s="11"/>
      <c r="AI40" s="11"/>
      <c r="AJ40" s="11"/>
      <c r="AK40" s="11"/>
      <c r="AL40" s="11"/>
      <c r="AM40" s="11"/>
      <c r="AN40" s="11"/>
      <c r="AO40" s="11"/>
      <c r="AP40" s="11"/>
    </row>
    <row r="41" spans="1:42" ht="30">
      <c r="A41" s="15">
        <v>37</v>
      </c>
      <c r="B41" s="15">
        <v>25</v>
      </c>
      <c r="C41" s="16" t="s">
        <v>227</v>
      </c>
      <c r="D41" s="16" t="s">
        <v>27</v>
      </c>
      <c r="E41" s="16">
        <v>45017</v>
      </c>
      <c r="F41" s="15" t="s">
        <v>11</v>
      </c>
      <c r="G41" s="20" t="s">
        <v>267</v>
      </c>
      <c r="H41" s="15" t="s">
        <v>128</v>
      </c>
      <c r="I41" s="15" t="s">
        <v>268</v>
      </c>
      <c r="J41" s="15" t="s">
        <v>269</v>
      </c>
      <c r="K41" s="18" t="s">
        <v>270</v>
      </c>
      <c r="L41" s="18"/>
      <c r="M41" s="15">
        <v>8806559228</v>
      </c>
      <c r="N41" s="15"/>
      <c r="O41" s="19"/>
      <c r="P41" s="15"/>
      <c r="Q41" s="15"/>
      <c r="R41" s="15"/>
      <c r="S41" s="15"/>
      <c r="T41" s="15"/>
      <c r="U41" s="15"/>
      <c r="V41" s="15"/>
      <c r="W41" s="15"/>
      <c r="X41" s="15" t="s">
        <v>271</v>
      </c>
      <c r="Y41" s="15"/>
      <c r="Z41" s="15"/>
      <c r="AA41" s="15" t="s">
        <v>199</v>
      </c>
      <c r="AB41" s="15" t="s">
        <v>272</v>
      </c>
      <c r="AC41" s="11"/>
      <c r="AD41" s="11"/>
      <c r="AE41" s="11"/>
      <c r="AF41" s="11"/>
      <c r="AG41" s="11"/>
      <c r="AH41" s="11"/>
      <c r="AI41" s="11"/>
      <c r="AJ41" s="11"/>
      <c r="AK41" s="11"/>
      <c r="AL41" s="11"/>
      <c r="AM41" s="11"/>
      <c r="AN41" s="11"/>
      <c r="AO41" s="11"/>
      <c r="AP41" s="11"/>
    </row>
    <row r="42" spans="1:42" ht="30">
      <c r="A42" s="15">
        <v>38</v>
      </c>
      <c r="B42" s="15">
        <v>26</v>
      </c>
      <c r="C42" s="16" t="s">
        <v>227</v>
      </c>
      <c r="D42" s="16" t="s">
        <v>27</v>
      </c>
      <c r="E42" s="16">
        <v>45017</v>
      </c>
      <c r="F42" s="15" t="s">
        <v>288</v>
      </c>
      <c r="G42" s="20" t="s">
        <v>298</v>
      </c>
      <c r="H42" s="15" t="s">
        <v>290</v>
      </c>
      <c r="I42" s="15" t="s">
        <v>299</v>
      </c>
      <c r="J42" s="15" t="s">
        <v>300</v>
      </c>
      <c r="K42" s="18" t="s">
        <v>301</v>
      </c>
      <c r="L42" s="18"/>
      <c r="M42" s="15">
        <v>7709781813</v>
      </c>
      <c r="N42" s="15"/>
      <c r="O42" s="19"/>
      <c r="P42" s="15"/>
      <c r="Q42" s="15"/>
      <c r="R42" s="15"/>
      <c r="S42" s="15"/>
      <c r="T42" s="15"/>
      <c r="U42" s="15"/>
      <c r="V42" s="15"/>
      <c r="W42" s="15"/>
      <c r="X42" s="15"/>
      <c r="Y42" s="15"/>
      <c r="Z42" s="15"/>
      <c r="AA42" s="15" t="s">
        <v>199</v>
      </c>
      <c r="AB42" s="15"/>
      <c r="AC42" s="11"/>
      <c r="AD42" s="11"/>
      <c r="AE42" s="11"/>
      <c r="AF42" s="11"/>
      <c r="AG42" s="11"/>
      <c r="AH42" s="11"/>
      <c r="AI42" s="11"/>
      <c r="AJ42" s="11"/>
      <c r="AK42" s="11"/>
      <c r="AL42" s="11"/>
      <c r="AM42" s="11"/>
      <c r="AN42" s="11"/>
      <c r="AO42" s="11"/>
      <c r="AP42" s="11"/>
    </row>
    <row r="43" spans="1:42" ht="30">
      <c r="A43" s="15">
        <v>39</v>
      </c>
      <c r="B43" s="15">
        <v>27</v>
      </c>
      <c r="C43" s="16" t="s">
        <v>227</v>
      </c>
      <c r="D43" s="16" t="s">
        <v>27</v>
      </c>
      <c r="E43" s="16">
        <v>45017</v>
      </c>
      <c r="F43" s="15" t="s">
        <v>288</v>
      </c>
      <c r="G43" s="20" t="s">
        <v>302</v>
      </c>
      <c r="H43" s="15" t="s">
        <v>290</v>
      </c>
      <c r="I43" s="15" t="s">
        <v>303</v>
      </c>
      <c r="J43" s="15" t="s">
        <v>304</v>
      </c>
      <c r="K43" s="18" t="s">
        <v>305</v>
      </c>
      <c r="L43" s="18"/>
      <c r="M43" s="15">
        <v>9764693928</v>
      </c>
      <c r="N43" s="15"/>
      <c r="O43" s="19"/>
      <c r="P43" s="15"/>
      <c r="Q43" s="15"/>
      <c r="R43" s="15"/>
      <c r="S43" s="15"/>
      <c r="T43" s="15"/>
      <c r="U43" s="15"/>
      <c r="V43" s="15"/>
      <c r="W43" s="15"/>
      <c r="X43" s="15"/>
      <c r="Y43" s="15"/>
      <c r="Z43" s="15"/>
      <c r="AA43" s="15" t="s">
        <v>199</v>
      </c>
      <c r="AB43" s="15"/>
      <c r="AC43" s="11"/>
      <c r="AD43" s="11"/>
      <c r="AE43" s="11"/>
      <c r="AF43" s="11"/>
      <c r="AG43" s="11"/>
      <c r="AH43" s="11"/>
      <c r="AI43" s="11"/>
      <c r="AJ43" s="11"/>
      <c r="AK43" s="11"/>
      <c r="AL43" s="11"/>
      <c r="AM43" s="11"/>
      <c r="AN43" s="11"/>
      <c r="AO43" s="11"/>
      <c r="AP43" s="11"/>
    </row>
    <row r="44" spans="1:42" ht="30">
      <c r="A44" s="15">
        <v>40</v>
      </c>
      <c r="B44" s="15">
        <v>28</v>
      </c>
      <c r="C44" s="16" t="s">
        <v>227</v>
      </c>
      <c r="D44" s="16" t="s">
        <v>27</v>
      </c>
      <c r="E44" s="16">
        <v>45017</v>
      </c>
      <c r="F44" s="15" t="s">
        <v>288</v>
      </c>
      <c r="G44" s="20" t="s">
        <v>306</v>
      </c>
      <c r="H44" s="15" t="s">
        <v>290</v>
      </c>
      <c r="I44" s="15" t="s">
        <v>307</v>
      </c>
      <c r="J44" s="15" t="s">
        <v>308</v>
      </c>
      <c r="K44" s="18" t="s">
        <v>309</v>
      </c>
      <c r="L44" s="18"/>
      <c r="M44" s="15">
        <v>8975705008</v>
      </c>
      <c r="N44" s="15"/>
      <c r="O44" s="19"/>
      <c r="P44" s="15"/>
      <c r="Q44" s="15"/>
      <c r="R44" s="15"/>
      <c r="S44" s="15"/>
      <c r="T44" s="15"/>
      <c r="U44" s="15"/>
      <c r="V44" s="15"/>
      <c r="W44" s="15"/>
      <c r="X44" s="15"/>
      <c r="Y44" s="15"/>
      <c r="Z44" s="15"/>
      <c r="AA44" s="15" t="s">
        <v>199</v>
      </c>
      <c r="AB44" s="15"/>
      <c r="AC44" s="11"/>
      <c r="AD44" s="11"/>
      <c r="AE44" s="11"/>
      <c r="AF44" s="11"/>
      <c r="AG44" s="11"/>
      <c r="AH44" s="11"/>
      <c r="AI44" s="11"/>
      <c r="AJ44" s="11"/>
      <c r="AK44" s="11"/>
      <c r="AL44" s="11"/>
      <c r="AM44" s="11"/>
      <c r="AN44" s="11"/>
      <c r="AO44" s="11"/>
      <c r="AP44" s="11"/>
    </row>
    <row r="45" spans="1:42" ht="30">
      <c r="A45" s="15">
        <v>41</v>
      </c>
      <c r="B45" s="15"/>
      <c r="C45" s="16" t="s">
        <v>227</v>
      </c>
      <c r="D45" s="16" t="s">
        <v>27</v>
      </c>
      <c r="E45" s="16">
        <v>45017</v>
      </c>
      <c r="F45" s="15" t="s">
        <v>5</v>
      </c>
      <c r="G45" s="20" t="s">
        <v>315</v>
      </c>
      <c r="H45" s="15" t="s">
        <v>106</v>
      </c>
      <c r="I45" s="15" t="s">
        <v>316</v>
      </c>
      <c r="J45" s="15" t="s">
        <v>317</v>
      </c>
      <c r="K45" s="18" t="s">
        <v>318</v>
      </c>
      <c r="L45" s="18"/>
      <c r="M45" s="15">
        <v>9657808145</v>
      </c>
      <c r="N45" s="15"/>
      <c r="O45" s="19"/>
      <c r="P45" s="15"/>
      <c r="Q45" s="15"/>
      <c r="R45" s="15"/>
      <c r="S45" s="15"/>
      <c r="T45" s="15"/>
      <c r="U45" s="15"/>
      <c r="V45" s="15"/>
      <c r="W45" s="15"/>
      <c r="X45" s="15"/>
      <c r="Y45" s="15"/>
      <c r="Z45" s="15"/>
      <c r="AA45" s="15" t="s">
        <v>199</v>
      </c>
      <c r="AB45" s="15"/>
      <c r="AC45" s="11"/>
      <c r="AD45" s="11"/>
      <c r="AE45" s="11"/>
      <c r="AF45" s="11"/>
      <c r="AG45" s="11"/>
      <c r="AH45" s="11"/>
      <c r="AI45" s="11"/>
      <c r="AJ45" s="11"/>
      <c r="AK45" s="11"/>
      <c r="AL45" s="11"/>
      <c r="AM45" s="11"/>
      <c r="AN45" s="11"/>
      <c r="AO45" s="11"/>
      <c r="AP45" s="11"/>
    </row>
    <row r="46" spans="1:42" ht="30">
      <c r="A46" s="15">
        <v>42</v>
      </c>
      <c r="B46" s="15"/>
      <c r="C46" s="16" t="s">
        <v>75</v>
      </c>
      <c r="D46" s="16" t="s">
        <v>27</v>
      </c>
      <c r="E46" s="16">
        <v>45017</v>
      </c>
      <c r="F46" s="15" t="s">
        <v>5</v>
      </c>
      <c r="G46" s="20" t="s">
        <v>319</v>
      </c>
      <c r="H46" s="15" t="s">
        <v>106</v>
      </c>
      <c r="I46" s="15" t="s">
        <v>320</v>
      </c>
      <c r="J46" s="15" t="s">
        <v>321</v>
      </c>
      <c r="K46" s="18" t="s">
        <v>322</v>
      </c>
      <c r="L46" s="18"/>
      <c r="M46" s="15">
        <v>7770033572</v>
      </c>
      <c r="N46" s="15"/>
      <c r="O46" s="19"/>
      <c r="P46" s="15"/>
      <c r="Q46" s="15"/>
      <c r="R46" s="15"/>
      <c r="S46" s="15"/>
      <c r="T46" s="15"/>
      <c r="U46" s="15"/>
      <c r="V46" s="15"/>
      <c r="W46" s="15"/>
      <c r="X46" s="15"/>
      <c r="Y46" s="15"/>
      <c r="Z46" s="15"/>
      <c r="AA46" s="15" t="s">
        <v>199</v>
      </c>
      <c r="AB46" s="15"/>
      <c r="AC46" s="11"/>
      <c r="AD46" s="11"/>
      <c r="AE46" s="11"/>
      <c r="AF46" s="11"/>
      <c r="AG46" s="11"/>
      <c r="AH46" s="11"/>
      <c r="AI46" s="11"/>
      <c r="AJ46" s="11"/>
      <c r="AK46" s="11"/>
      <c r="AL46" s="11"/>
      <c r="AM46" s="11"/>
      <c r="AN46" s="11"/>
      <c r="AO46" s="11"/>
      <c r="AP46" s="11"/>
    </row>
    <row r="47" spans="1:42" ht="30">
      <c r="A47" s="15">
        <v>43</v>
      </c>
      <c r="B47" s="15">
        <v>29</v>
      </c>
      <c r="C47" s="16" t="s">
        <v>227</v>
      </c>
      <c r="D47" s="16" t="s">
        <v>27</v>
      </c>
      <c r="E47" s="16">
        <v>45017</v>
      </c>
      <c r="F47" s="15" t="s">
        <v>8</v>
      </c>
      <c r="G47" s="20" t="s">
        <v>323</v>
      </c>
      <c r="H47" s="15" t="s">
        <v>106</v>
      </c>
      <c r="I47" s="15" t="s">
        <v>323</v>
      </c>
      <c r="J47" s="15" t="s">
        <v>324</v>
      </c>
      <c r="K47" s="25" t="s">
        <v>325</v>
      </c>
      <c r="L47" s="18"/>
      <c r="M47" s="15">
        <v>9730512981</v>
      </c>
      <c r="N47" s="15"/>
      <c r="O47" s="19"/>
      <c r="P47" s="15"/>
      <c r="Q47" s="15"/>
      <c r="R47" s="15"/>
      <c r="S47" s="15"/>
      <c r="T47" s="15"/>
      <c r="U47" s="15"/>
      <c r="V47" s="15"/>
      <c r="W47" s="15"/>
      <c r="X47" s="15"/>
      <c r="Y47" s="15"/>
      <c r="Z47" s="15"/>
      <c r="AA47" s="15" t="s">
        <v>199</v>
      </c>
      <c r="AB47" s="15"/>
      <c r="AC47" s="11"/>
      <c r="AD47" s="11"/>
      <c r="AE47" s="11"/>
      <c r="AF47" s="11"/>
      <c r="AG47" s="11"/>
      <c r="AH47" s="11"/>
      <c r="AI47" s="11"/>
      <c r="AJ47" s="11"/>
      <c r="AK47" s="11"/>
      <c r="AL47" s="11"/>
      <c r="AM47" s="11"/>
      <c r="AN47" s="11"/>
      <c r="AO47" s="11"/>
      <c r="AP47" s="11"/>
    </row>
    <row r="48" spans="1:42" ht="60">
      <c r="A48" s="15">
        <v>44</v>
      </c>
      <c r="B48" s="15">
        <v>30</v>
      </c>
      <c r="C48" s="16" t="s">
        <v>273</v>
      </c>
      <c r="D48" s="16" t="s">
        <v>27</v>
      </c>
      <c r="E48" s="16">
        <v>45047</v>
      </c>
      <c r="F48" s="15" t="s">
        <v>12</v>
      </c>
      <c r="G48" s="27" t="s">
        <v>274</v>
      </c>
      <c r="H48" s="15" t="s">
        <v>106</v>
      </c>
      <c r="I48" s="15" t="s">
        <v>275</v>
      </c>
      <c r="J48" s="15" t="s">
        <v>276</v>
      </c>
      <c r="K48" s="18" t="s">
        <v>277</v>
      </c>
      <c r="L48" s="18"/>
      <c r="M48" s="15">
        <v>7606060439</v>
      </c>
      <c r="N48" s="15"/>
      <c r="O48" s="19"/>
      <c r="P48" s="15"/>
      <c r="Q48" s="15"/>
      <c r="R48" s="15"/>
      <c r="S48" s="15"/>
      <c r="T48" s="15"/>
      <c r="U48" s="15"/>
      <c r="V48" s="15"/>
      <c r="W48" s="15"/>
      <c r="X48" s="15"/>
      <c r="Y48" s="15"/>
      <c r="Z48" s="15"/>
      <c r="AA48" s="15" t="s">
        <v>199</v>
      </c>
      <c r="AB48" s="15"/>
      <c r="AC48" s="11"/>
      <c r="AD48" s="11"/>
      <c r="AE48" s="11"/>
      <c r="AF48" s="11"/>
      <c r="AG48" s="11"/>
      <c r="AH48" s="11"/>
      <c r="AI48" s="11"/>
      <c r="AJ48" s="11"/>
      <c r="AK48" s="11"/>
      <c r="AL48" s="11"/>
      <c r="AM48" s="11"/>
      <c r="AN48" s="11"/>
      <c r="AO48" s="11"/>
      <c r="AP48" s="11"/>
    </row>
    <row r="49" spans="1:42" ht="30">
      <c r="A49" s="15">
        <v>45</v>
      </c>
      <c r="B49" s="15">
        <v>31</v>
      </c>
      <c r="C49" s="16" t="s">
        <v>227</v>
      </c>
      <c r="D49" s="16" t="s">
        <v>27</v>
      </c>
      <c r="E49" s="16">
        <v>45047</v>
      </c>
      <c r="F49" s="15" t="s">
        <v>288</v>
      </c>
      <c r="G49" s="20" t="s">
        <v>289</v>
      </c>
      <c r="H49" s="15" t="s">
        <v>290</v>
      </c>
      <c r="I49" s="15" t="s">
        <v>291</v>
      </c>
      <c r="J49" s="15" t="s">
        <v>292</v>
      </c>
      <c r="K49" s="18" t="s">
        <v>293</v>
      </c>
      <c r="L49" s="18"/>
      <c r="M49" s="15">
        <v>9604544762</v>
      </c>
      <c r="N49" s="15"/>
      <c r="O49" s="19"/>
      <c r="P49" s="15"/>
      <c r="Q49" s="15"/>
      <c r="R49" s="15"/>
      <c r="S49" s="15"/>
      <c r="T49" s="15"/>
      <c r="U49" s="15"/>
      <c r="V49" s="15"/>
      <c r="W49" s="15"/>
      <c r="X49" s="15"/>
      <c r="Y49" s="15"/>
      <c r="Z49" s="15"/>
      <c r="AA49" s="15" t="s">
        <v>199</v>
      </c>
      <c r="AB49" s="15"/>
      <c r="AC49" s="11"/>
      <c r="AD49" s="11"/>
      <c r="AE49" s="11"/>
      <c r="AF49" s="11"/>
      <c r="AG49" s="11"/>
      <c r="AH49" s="11"/>
      <c r="AI49" s="11"/>
      <c r="AJ49" s="11"/>
      <c r="AK49" s="11"/>
      <c r="AL49" s="11"/>
      <c r="AM49" s="11"/>
      <c r="AN49" s="11"/>
      <c r="AO49" s="11"/>
      <c r="AP49" s="11"/>
    </row>
    <row r="50" spans="1:42" ht="30">
      <c r="A50" s="15">
        <v>46</v>
      </c>
      <c r="B50" s="15">
        <v>32</v>
      </c>
      <c r="C50" s="16" t="s">
        <v>227</v>
      </c>
      <c r="D50" s="16" t="s">
        <v>27</v>
      </c>
      <c r="E50" s="16">
        <v>45047</v>
      </c>
      <c r="F50" s="15" t="s">
        <v>288</v>
      </c>
      <c r="G50" s="20" t="s">
        <v>294</v>
      </c>
      <c r="H50" s="15" t="s">
        <v>290</v>
      </c>
      <c r="I50" s="15" t="s">
        <v>295</v>
      </c>
      <c r="J50" s="15" t="s">
        <v>296</v>
      </c>
      <c r="K50" s="18" t="s">
        <v>297</v>
      </c>
      <c r="L50" s="18"/>
      <c r="M50" s="15">
        <v>9730580571</v>
      </c>
      <c r="N50" s="15"/>
      <c r="O50" s="19"/>
      <c r="P50" s="15"/>
      <c r="Q50" s="15"/>
      <c r="R50" s="15"/>
      <c r="S50" s="15"/>
      <c r="T50" s="15"/>
      <c r="U50" s="15"/>
      <c r="V50" s="15"/>
      <c r="W50" s="15"/>
      <c r="X50" s="15"/>
      <c r="Y50" s="15"/>
      <c r="Z50" s="15"/>
      <c r="AA50" s="15" t="s">
        <v>199</v>
      </c>
      <c r="AB50" s="15"/>
      <c r="AC50" s="11"/>
      <c r="AD50" s="11"/>
      <c r="AE50" s="11"/>
      <c r="AF50" s="11"/>
      <c r="AG50" s="11"/>
      <c r="AH50" s="11"/>
      <c r="AI50" s="11"/>
      <c r="AJ50" s="11"/>
      <c r="AK50" s="11"/>
      <c r="AL50" s="11"/>
      <c r="AM50" s="11"/>
      <c r="AN50" s="11"/>
      <c r="AO50" s="11"/>
      <c r="AP50" s="11"/>
    </row>
    <row r="51" spans="1:42" ht="30">
      <c r="A51" s="15">
        <v>47</v>
      </c>
      <c r="B51" s="15">
        <v>33</v>
      </c>
      <c r="C51" s="16" t="s">
        <v>227</v>
      </c>
      <c r="D51" s="16" t="s">
        <v>27</v>
      </c>
      <c r="E51" s="16">
        <v>45047</v>
      </c>
      <c r="F51" s="15" t="s">
        <v>288</v>
      </c>
      <c r="G51" s="20" t="s">
        <v>289</v>
      </c>
      <c r="H51" s="15" t="s">
        <v>290</v>
      </c>
      <c r="I51" s="15" t="s">
        <v>291</v>
      </c>
      <c r="J51" s="15" t="s">
        <v>310</v>
      </c>
      <c r="K51" s="18" t="s">
        <v>311</v>
      </c>
      <c r="L51" s="18"/>
      <c r="M51" s="15">
        <v>8237620848</v>
      </c>
      <c r="N51" s="15"/>
      <c r="O51" s="19"/>
      <c r="P51" s="15"/>
      <c r="Q51" s="15"/>
      <c r="R51" s="15"/>
      <c r="S51" s="15"/>
      <c r="T51" s="15"/>
      <c r="U51" s="15"/>
      <c r="V51" s="15"/>
      <c r="W51" s="15"/>
      <c r="X51" s="15"/>
      <c r="Y51" s="15"/>
      <c r="Z51" s="15"/>
      <c r="AA51" s="15" t="s">
        <v>199</v>
      </c>
      <c r="AB51" s="15"/>
      <c r="AC51" s="11"/>
      <c r="AD51" s="11"/>
      <c r="AE51" s="11"/>
      <c r="AF51" s="11"/>
      <c r="AG51" s="11"/>
      <c r="AH51" s="11"/>
      <c r="AI51" s="11"/>
      <c r="AJ51" s="11"/>
      <c r="AK51" s="11"/>
      <c r="AL51" s="11"/>
      <c r="AM51" s="11"/>
      <c r="AN51" s="11"/>
      <c r="AO51" s="11"/>
      <c r="AP51" s="11"/>
    </row>
    <row r="52" spans="1:42" ht="30">
      <c r="A52" s="15">
        <v>48</v>
      </c>
      <c r="B52" s="15"/>
      <c r="C52" s="16" t="s">
        <v>227</v>
      </c>
      <c r="D52" s="16" t="s">
        <v>27</v>
      </c>
      <c r="E52" s="16">
        <v>45047</v>
      </c>
      <c r="F52" s="15" t="s">
        <v>5</v>
      </c>
      <c r="G52" s="20" t="s">
        <v>312</v>
      </c>
      <c r="H52" s="15" t="s">
        <v>106</v>
      </c>
      <c r="I52" s="15" t="s">
        <v>312</v>
      </c>
      <c r="J52" s="15" t="s">
        <v>313</v>
      </c>
      <c r="K52" s="18" t="s">
        <v>314</v>
      </c>
      <c r="L52" s="18"/>
      <c r="M52" s="15">
        <v>8380966021</v>
      </c>
      <c r="N52" s="15"/>
      <c r="O52" s="19"/>
      <c r="P52" s="15"/>
      <c r="Q52" s="15"/>
      <c r="R52" s="15"/>
      <c r="S52" s="15"/>
      <c r="T52" s="15"/>
      <c r="U52" s="15"/>
      <c r="V52" s="15"/>
      <c r="W52" s="15"/>
      <c r="X52" s="15"/>
      <c r="Y52" s="15"/>
      <c r="Z52" s="15"/>
      <c r="AA52" s="15" t="s">
        <v>199</v>
      </c>
      <c r="AB52" s="15"/>
      <c r="AC52" s="11"/>
      <c r="AD52" s="11"/>
      <c r="AE52" s="11"/>
      <c r="AF52" s="11"/>
      <c r="AG52" s="11"/>
      <c r="AH52" s="11"/>
      <c r="AI52" s="11"/>
      <c r="AJ52" s="11"/>
      <c r="AK52" s="11"/>
      <c r="AL52" s="11"/>
      <c r="AM52" s="11"/>
      <c r="AN52" s="11"/>
      <c r="AO52" s="11"/>
      <c r="AP52" s="11"/>
    </row>
    <row r="53" spans="1:42" ht="30">
      <c r="A53" s="15">
        <v>49</v>
      </c>
      <c r="B53" s="15">
        <v>34</v>
      </c>
      <c r="C53" s="16" t="s">
        <v>75</v>
      </c>
      <c r="D53" s="16" t="s">
        <v>27</v>
      </c>
      <c r="E53" s="16">
        <v>45078</v>
      </c>
      <c r="F53" s="15" t="s">
        <v>11</v>
      </c>
      <c r="G53" s="20" t="s">
        <v>232</v>
      </c>
      <c r="H53" s="15" t="s">
        <v>106</v>
      </c>
      <c r="I53" s="15" t="s">
        <v>233</v>
      </c>
      <c r="J53" s="15" t="s">
        <v>234</v>
      </c>
      <c r="K53" s="18" t="s">
        <v>235</v>
      </c>
      <c r="L53" s="18"/>
      <c r="M53" s="15">
        <v>9172194317</v>
      </c>
      <c r="N53" s="15"/>
      <c r="O53" s="19"/>
      <c r="P53" s="15"/>
      <c r="Q53" s="15"/>
      <c r="R53" s="15"/>
      <c r="S53" s="15"/>
      <c r="T53" s="15"/>
      <c r="U53" s="15"/>
      <c r="V53" s="15"/>
      <c r="W53" s="15"/>
      <c r="X53" s="15"/>
      <c r="Y53" s="15"/>
      <c r="Z53" s="15"/>
      <c r="AA53" s="15" t="s">
        <v>199</v>
      </c>
      <c r="AB53" s="15"/>
      <c r="AC53" s="11"/>
      <c r="AD53" s="11"/>
      <c r="AE53" s="11"/>
      <c r="AF53" s="11"/>
      <c r="AG53" s="11"/>
      <c r="AH53" s="11"/>
      <c r="AI53" s="11"/>
      <c r="AJ53" s="11"/>
      <c r="AK53" s="11"/>
      <c r="AL53" s="11"/>
      <c r="AM53" s="11"/>
      <c r="AN53" s="11"/>
      <c r="AO53" s="11"/>
      <c r="AP53" s="11"/>
    </row>
    <row r="54" spans="1:42" ht="105">
      <c r="A54" s="15">
        <v>50</v>
      </c>
      <c r="B54" s="15">
        <v>35</v>
      </c>
      <c r="C54" s="16" t="s">
        <v>75</v>
      </c>
      <c r="D54" s="16" t="s">
        <v>27</v>
      </c>
      <c r="E54" s="16">
        <v>45078</v>
      </c>
      <c r="F54" s="15" t="s">
        <v>8</v>
      </c>
      <c r="G54" s="20" t="s">
        <v>278</v>
      </c>
      <c r="H54" s="15" t="s">
        <v>106</v>
      </c>
      <c r="I54" s="15" t="s">
        <v>279</v>
      </c>
      <c r="J54" s="15" t="s">
        <v>280</v>
      </c>
      <c r="K54" s="25" t="s">
        <v>281</v>
      </c>
      <c r="L54" s="18"/>
      <c r="M54" s="15">
        <v>7972795043</v>
      </c>
      <c r="N54" s="15"/>
      <c r="O54" s="19"/>
      <c r="P54" s="15"/>
      <c r="Q54" s="15"/>
      <c r="R54" s="15"/>
      <c r="S54" s="15"/>
      <c r="T54" s="15"/>
      <c r="U54" s="15"/>
      <c r="V54" s="15"/>
      <c r="W54" s="15"/>
      <c r="X54" s="15"/>
      <c r="Y54" s="15"/>
      <c r="Z54" s="15"/>
      <c r="AA54" s="15" t="s">
        <v>199</v>
      </c>
      <c r="AB54" s="15"/>
      <c r="AC54" s="11"/>
      <c r="AD54" s="11"/>
      <c r="AE54" s="11"/>
      <c r="AF54" s="11"/>
      <c r="AG54" s="11"/>
      <c r="AH54" s="11"/>
      <c r="AI54" s="11"/>
      <c r="AJ54" s="11"/>
      <c r="AK54" s="11"/>
      <c r="AL54" s="11"/>
      <c r="AM54" s="11"/>
      <c r="AN54" s="11"/>
      <c r="AO54" s="11"/>
      <c r="AP54" s="11"/>
    </row>
    <row r="55" spans="1:42" ht="150">
      <c r="A55" s="15">
        <v>51</v>
      </c>
      <c r="B55" s="15"/>
      <c r="C55" s="16" t="s">
        <v>273</v>
      </c>
      <c r="D55" s="16" t="s">
        <v>27</v>
      </c>
      <c r="E55" s="16">
        <v>45078</v>
      </c>
      <c r="F55" s="15" t="s">
        <v>5</v>
      </c>
      <c r="G55" s="20" t="s">
        <v>282</v>
      </c>
      <c r="H55" s="15" t="s">
        <v>106</v>
      </c>
      <c r="I55" s="15" t="s">
        <v>283</v>
      </c>
      <c r="J55" s="15" t="s">
        <v>284</v>
      </c>
      <c r="K55" s="18" t="s">
        <v>285</v>
      </c>
      <c r="L55" s="18"/>
      <c r="M55" s="15" t="s">
        <v>286</v>
      </c>
      <c r="N55" s="15" t="s">
        <v>287</v>
      </c>
      <c r="O55" s="19"/>
      <c r="P55" s="15"/>
      <c r="Q55" s="15"/>
      <c r="R55" s="15"/>
      <c r="S55" s="15"/>
      <c r="T55" s="15"/>
      <c r="U55" s="15"/>
      <c r="V55" s="15"/>
      <c r="W55" s="15"/>
      <c r="X55" s="15"/>
      <c r="Y55" s="15"/>
      <c r="Z55" s="15"/>
      <c r="AA55" s="15" t="s">
        <v>199</v>
      </c>
      <c r="AB55" s="15"/>
      <c r="AC55" s="11"/>
      <c r="AD55" s="11"/>
      <c r="AE55" s="11"/>
      <c r="AF55" s="11"/>
      <c r="AG55" s="11"/>
      <c r="AH55" s="11"/>
      <c r="AI55" s="11"/>
      <c r="AJ55" s="11"/>
      <c r="AK55" s="11"/>
      <c r="AL55" s="11"/>
      <c r="AM55" s="11"/>
      <c r="AN55" s="11"/>
      <c r="AO55" s="11"/>
      <c r="AP55" s="11"/>
    </row>
    <row r="56" spans="1:42" ht="45">
      <c r="A56" s="15">
        <v>52</v>
      </c>
      <c r="B56" s="15">
        <v>36</v>
      </c>
      <c r="C56" s="16" t="s">
        <v>100</v>
      </c>
      <c r="D56" s="16" t="s">
        <v>28</v>
      </c>
      <c r="E56" s="16">
        <v>45108</v>
      </c>
      <c r="F56" s="15" t="s">
        <v>11</v>
      </c>
      <c r="G56" s="17" t="s">
        <v>326</v>
      </c>
      <c r="H56" s="15" t="s">
        <v>17</v>
      </c>
      <c r="I56" s="15" t="s">
        <v>327</v>
      </c>
      <c r="J56" s="15" t="s">
        <v>328</v>
      </c>
      <c r="K56" s="18" t="s">
        <v>329</v>
      </c>
      <c r="L56" s="18"/>
      <c r="M56" s="15">
        <v>7620087268</v>
      </c>
      <c r="N56" s="15"/>
      <c r="O56" s="19">
        <v>800000</v>
      </c>
      <c r="P56" s="15"/>
      <c r="Q56" s="15"/>
      <c r="R56" s="15">
        <v>500000</v>
      </c>
      <c r="S56" s="15">
        <v>300000</v>
      </c>
      <c r="T56" s="15"/>
      <c r="U56" s="15"/>
      <c r="V56" s="15"/>
      <c r="W56" s="20">
        <f>V56+U56+T56+S56+R56</f>
        <v>800000</v>
      </c>
      <c r="X56" s="15"/>
      <c r="Y56" s="15"/>
      <c r="Z56" s="15"/>
      <c r="AA56" s="15" t="s">
        <v>199</v>
      </c>
      <c r="AB56" s="15" t="s">
        <v>330</v>
      </c>
      <c r="AC56" s="11"/>
      <c r="AD56" s="11"/>
      <c r="AE56" s="11"/>
      <c r="AF56" s="11"/>
      <c r="AG56" s="11"/>
      <c r="AH56" s="11"/>
      <c r="AI56" s="11"/>
      <c r="AJ56" s="11"/>
      <c r="AK56" s="11"/>
      <c r="AL56" s="11"/>
      <c r="AM56" s="11"/>
      <c r="AN56" s="11"/>
      <c r="AO56" s="11"/>
      <c r="AP56" s="11"/>
    </row>
    <row r="57" spans="1:42" ht="30">
      <c r="A57" s="15">
        <v>53</v>
      </c>
      <c r="B57" s="15">
        <v>37</v>
      </c>
      <c r="C57" s="16" t="s">
        <v>273</v>
      </c>
      <c r="D57" s="16" t="s">
        <v>28</v>
      </c>
      <c r="E57" s="16">
        <v>45139</v>
      </c>
      <c r="F57" s="15" t="s">
        <v>8</v>
      </c>
      <c r="G57" s="20" t="s">
        <v>335</v>
      </c>
      <c r="H57" s="15" t="s">
        <v>106</v>
      </c>
      <c r="I57" s="15" t="s">
        <v>336</v>
      </c>
      <c r="J57" s="15" t="s">
        <v>337</v>
      </c>
      <c r="K57" s="25" t="s">
        <v>338</v>
      </c>
      <c r="L57" s="18"/>
      <c r="M57" s="15">
        <v>8446656859</v>
      </c>
      <c r="N57" s="15"/>
      <c r="O57" s="19"/>
      <c r="P57" s="15"/>
      <c r="Q57" s="15"/>
      <c r="R57" s="15"/>
      <c r="S57" s="15"/>
      <c r="T57" s="15"/>
      <c r="U57" s="15"/>
      <c r="V57" s="15"/>
      <c r="W57" s="15"/>
      <c r="X57" s="15"/>
      <c r="Y57" s="15"/>
      <c r="Z57" s="15"/>
      <c r="AA57" s="15" t="s">
        <v>199</v>
      </c>
      <c r="AB57" s="15"/>
      <c r="AC57" s="11"/>
      <c r="AD57" s="11"/>
      <c r="AE57" s="11"/>
      <c r="AF57" s="11"/>
      <c r="AG57" s="11"/>
      <c r="AH57" s="11"/>
      <c r="AI57" s="11"/>
      <c r="AJ57" s="11"/>
      <c r="AK57" s="11"/>
      <c r="AL57" s="11"/>
      <c r="AM57" s="11"/>
      <c r="AN57" s="11"/>
      <c r="AO57" s="11"/>
      <c r="AP57" s="11"/>
    </row>
    <row r="58" spans="1:42" ht="30">
      <c r="A58" s="15">
        <v>54</v>
      </c>
      <c r="B58" s="15"/>
      <c r="C58" s="16" t="s">
        <v>273</v>
      </c>
      <c r="D58" s="16" t="s">
        <v>28</v>
      </c>
      <c r="E58" s="16">
        <v>45170</v>
      </c>
      <c r="F58" s="15" t="s">
        <v>5</v>
      </c>
      <c r="G58" s="20" t="s">
        <v>339</v>
      </c>
      <c r="H58" s="15" t="s">
        <v>106</v>
      </c>
      <c r="I58" s="15" t="s">
        <v>340</v>
      </c>
      <c r="J58" s="15" t="s">
        <v>341</v>
      </c>
      <c r="K58" s="18" t="s">
        <v>342</v>
      </c>
      <c r="L58" s="18" t="s">
        <v>343</v>
      </c>
      <c r="M58" s="15">
        <v>9370975723</v>
      </c>
      <c r="N58" s="15"/>
      <c r="O58" s="19"/>
      <c r="P58" s="15"/>
      <c r="Q58" s="15"/>
      <c r="R58" s="15"/>
      <c r="S58" s="15"/>
      <c r="T58" s="15"/>
      <c r="U58" s="15"/>
      <c r="V58" s="15"/>
      <c r="W58" s="15"/>
      <c r="X58" s="15"/>
      <c r="Y58" s="15"/>
      <c r="Z58" s="15"/>
      <c r="AA58" s="15" t="s">
        <v>199</v>
      </c>
      <c r="AB58" s="15"/>
      <c r="AC58" s="11"/>
      <c r="AD58" s="11"/>
      <c r="AE58" s="11"/>
      <c r="AF58" s="11"/>
      <c r="AG58" s="11"/>
      <c r="AH58" s="11"/>
      <c r="AI58" s="11"/>
      <c r="AJ58" s="11"/>
      <c r="AK58" s="11"/>
      <c r="AL58" s="11"/>
      <c r="AM58" s="11"/>
      <c r="AN58" s="11"/>
      <c r="AO58" s="11"/>
      <c r="AP58" s="11"/>
    </row>
    <row r="59" spans="1:42" ht="75">
      <c r="A59" s="15">
        <v>55</v>
      </c>
      <c r="B59" s="15">
        <v>38</v>
      </c>
      <c r="C59" s="16" t="s">
        <v>100</v>
      </c>
      <c r="D59" s="16" t="s">
        <v>28</v>
      </c>
      <c r="E59" s="28">
        <v>45172</v>
      </c>
      <c r="F59" s="15" t="s">
        <v>9</v>
      </c>
      <c r="G59" s="20" t="s">
        <v>331</v>
      </c>
      <c r="H59" s="15" t="s">
        <v>106</v>
      </c>
      <c r="I59" s="15" t="s">
        <v>331</v>
      </c>
      <c r="J59" s="15" t="s">
        <v>332</v>
      </c>
      <c r="K59" s="18" t="s">
        <v>333</v>
      </c>
      <c r="L59" s="18" t="s">
        <v>334</v>
      </c>
      <c r="M59" s="15">
        <v>9970340599</v>
      </c>
      <c r="N59" s="15"/>
      <c r="O59" s="19"/>
      <c r="P59" s="15"/>
      <c r="Q59" s="15"/>
      <c r="R59" s="15"/>
      <c r="S59" s="15"/>
      <c r="T59" s="15"/>
      <c r="U59" s="15"/>
      <c r="V59" s="15"/>
      <c r="W59" s="15"/>
      <c r="X59" s="15"/>
      <c r="Y59" s="15"/>
      <c r="Z59" s="15"/>
      <c r="AA59" s="15" t="s">
        <v>199</v>
      </c>
      <c r="AB59" s="15"/>
      <c r="AC59" s="11"/>
      <c r="AD59" s="11"/>
      <c r="AE59" s="11"/>
      <c r="AF59" s="11"/>
      <c r="AG59" s="11"/>
      <c r="AH59" s="11"/>
      <c r="AI59" s="11"/>
      <c r="AJ59" s="11"/>
      <c r="AK59" s="11"/>
      <c r="AL59" s="11"/>
      <c r="AM59" s="11"/>
      <c r="AN59" s="11"/>
      <c r="AO59" s="11"/>
      <c r="AP59" s="11"/>
    </row>
    <row r="60" spans="1:42" ht="60">
      <c r="A60" s="15">
        <v>56</v>
      </c>
      <c r="B60" s="15"/>
      <c r="C60" s="16" t="s">
        <v>100</v>
      </c>
      <c r="D60" s="16" t="s">
        <v>28</v>
      </c>
      <c r="E60" s="28">
        <v>45172</v>
      </c>
      <c r="F60" s="15" t="s">
        <v>5</v>
      </c>
      <c r="G60" s="20" t="s">
        <v>344</v>
      </c>
      <c r="H60" s="15" t="s">
        <v>106</v>
      </c>
      <c r="I60" s="15" t="s">
        <v>344</v>
      </c>
      <c r="J60" s="15" t="s">
        <v>345</v>
      </c>
      <c r="K60" s="18"/>
      <c r="L60" s="18"/>
      <c r="M60" s="15"/>
      <c r="N60" s="15"/>
      <c r="O60" s="19"/>
      <c r="P60" s="15"/>
      <c r="Q60" s="15"/>
      <c r="R60" s="15"/>
      <c r="S60" s="15"/>
      <c r="T60" s="15"/>
      <c r="U60" s="15"/>
      <c r="V60" s="15"/>
      <c r="W60" s="15"/>
      <c r="X60" s="15"/>
      <c r="Y60" s="15"/>
      <c r="Z60" s="15"/>
      <c r="AA60" s="15" t="s">
        <v>199</v>
      </c>
      <c r="AB60" s="15"/>
      <c r="AC60" s="11"/>
      <c r="AD60" s="11"/>
      <c r="AE60" s="11"/>
      <c r="AF60" s="11"/>
      <c r="AG60" s="11"/>
      <c r="AH60" s="11"/>
      <c r="AI60" s="11"/>
      <c r="AJ60" s="11"/>
      <c r="AK60" s="11"/>
      <c r="AL60" s="11"/>
      <c r="AM60" s="11"/>
      <c r="AN60" s="11"/>
      <c r="AO60" s="11"/>
      <c r="AP60" s="11"/>
    </row>
    <row r="61" spans="1:42" ht="45">
      <c r="A61" s="15">
        <v>57</v>
      </c>
      <c r="B61" s="15">
        <v>39</v>
      </c>
      <c r="C61" s="16" t="s">
        <v>67</v>
      </c>
      <c r="D61" s="26" t="s">
        <v>28</v>
      </c>
      <c r="E61" s="28">
        <v>45354</v>
      </c>
      <c r="F61" s="15" t="s">
        <v>8</v>
      </c>
      <c r="G61" s="20" t="s">
        <v>346</v>
      </c>
      <c r="H61" s="15" t="s">
        <v>17</v>
      </c>
      <c r="I61" s="15" t="s">
        <v>347</v>
      </c>
      <c r="J61" s="15" t="s">
        <v>348</v>
      </c>
      <c r="K61" s="15" t="s">
        <v>349</v>
      </c>
      <c r="L61" s="18"/>
      <c r="M61" s="15">
        <v>9396366254</v>
      </c>
      <c r="N61" s="15"/>
      <c r="O61" s="19"/>
      <c r="P61" s="15"/>
      <c r="Q61" s="15"/>
      <c r="R61" s="15"/>
      <c r="S61" s="15"/>
      <c r="T61" s="15"/>
      <c r="U61" s="15"/>
      <c r="V61" s="15"/>
      <c r="W61" s="15"/>
      <c r="X61" s="15"/>
      <c r="Y61" s="15"/>
      <c r="Z61" s="15"/>
      <c r="AA61" s="15" t="s">
        <v>199</v>
      </c>
      <c r="AB61" s="15"/>
      <c r="AC61" s="11"/>
      <c r="AD61" s="11"/>
      <c r="AE61" s="11"/>
      <c r="AF61" s="11"/>
      <c r="AG61" s="11"/>
      <c r="AH61" s="11"/>
      <c r="AI61" s="11"/>
      <c r="AJ61" s="11"/>
      <c r="AK61" s="11"/>
      <c r="AL61" s="11"/>
      <c r="AM61" s="11"/>
      <c r="AN61" s="11"/>
      <c r="AO61" s="11"/>
      <c r="AP61" s="11"/>
    </row>
    <row r="62" spans="1:42">
      <c r="A62" s="15">
        <v>58</v>
      </c>
      <c r="B62" s="15">
        <v>40</v>
      </c>
      <c r="C62" s="15" t="s">
        <v>350</v>
      </c>
      <c r="D62" s="15" t="s">
        <v>28</v>
      </c>
      <c r="E62" s="28">
        <v>45383</v>
      </c>
      <c r="F62" s="15" t="s">
        <v>8</v>
      </c>
      <c r="G62" s="20" t="s">
        <v>351</v>
      </c>
      <c r="H62" s="15" t="s">
        <v>106</v>
      </c>
      <c r="I62" s="15" t="s">
        <v>352</v>
      </c>
      <c r="J62" s="15" t="s">
        <v>353</v>
      </c>
      <c r="K62" s="30" t="s">
        <v>354</v>
      </c>
      <c r="L62" s="15"/>
      <c r="M62" s="15">
        <v>7507972411</v>
      </c>
      <c r="N62" s="15"/>
      <c r="O62" s="15"/>
      <c r="P62" s="15"/>
      <c r="Q62" s="15"/>
      <c r="R62" s="15"/>
      <c r="S62" s="15"/>
      <c r="T62" s="15"/>
      <c r="U62" s="15"/>
      <c r="V62" s="15"/>
      <c r="W62" s="15"/>
      <c r="X62" s="15"/>
      <c r="Y62" s="15"/>
      <c r="Z62" s="15"/>
      <c r="AA62" s="15" t="s">
        <v>355</v>
      </c>
      <c r="AB62" s="15"/>
      <c r="AC62" s="11"/>
      <c r="AD62" s="11"/>
      <c r="AE62" s="11"/>
      <c r="AF62" s="11"/>
      <c r="AG62" s="11"/>
      <c r="AH62" s="11"/>
      <c r="AI62" s="11"/>
      <c r="AJ62" s="11"/>
      <c r="AK62" s="11"/>
      <c r="AL62" s="11"/>
      <c r="AM62" s="11"/>
      <c r="AN62" s="11"/>
      <c r="AO62" s="11"/>
      <c r="AP62" s="11"/>
    </row>
    <row r="63" spans="1:42" ht="30">
      <c r="A63" s="15">
        <v>59</v>
      </c>
      <c r="B63" s="15">
        <v>41</v>
      </c>
      <c r="C63" s="15" t="s">
        <v>350</v>
      </c>
      <c r="D63" s="15" t="s">
        <v>28</v>
      </c>
      <c r="E63" s="28">
        <v>45413</v>
      </c>
      <c r="F63" s="15" t="s">
        <v>8</v>
      </c>
      <c r="G63" s="20" t="s">
        <v>356</v>
      </c>
      <c r="H63" s="15" t="s">
        <v>106</v>
      </c>
      <c r="I63" s="15" t="s">
        <v>357</v>
      </c>
      <c r="J63" s="15" t="s">
        <v>358</v>
      </c>
      <c r="K63" s="30" t="s">
        <v>359</v>
      </c>
      <c r="L63" s="155" t="s">
        <v>360</v>
      </c>
      <c r="M63" s="15">
        <v>9067098016</v>
      </c>
      <c r="N63" s="15"/>
      <c r="O63" s="15"/>
      <c r="P63" s="15"/>
      <c r="Q63" s="15"/>
      <c r="R63" s="15"/>
      <c r="S63" s="15"/>
      <c r="T63" s="15"/>
      <c r="U63" s="15"/>
      <c r="V63" s="15"/>
      <c r="W63" s="15"/>
      <c r="X63" s="15"/>
      <c r="Y63" s="15"/>
      <c r="Z63" s="15"/>
      <c r="AA63" s="15" t="s">
        <v>199</v>
      </c>
      <c r="AB63" s="15"/>
      <c r="AC63" s="11"/>
      <c r="AD63" s="11"/>
      <c r="AE63" s="11"/>
      <c r="AF63" s="11"/>
      <c r="AG63" s="11"/>
      <c r="AH63" s="11"/>
      <c r="AI63" s="11"/>
      <c r="AJ63" s="11"/>
      <c r="AK63" s="11"/>
      <c r="AL63" s="11"/>
      <c r="AM63" s="11"/>
      <c r="AN63" s="11"/>
      <c r="AO63" s="11"/>
      <c r="AP63" s="11"/>
    </row>
    <row r="64" spans="1:42" ht="45">
      <c r="A64" s="15">
        <v>60</v>
      </c>
      <c r="B64" s="15">
        <v>42</v>
      </c>
      <c r="C64" s="15" t="s">
        <v>361</v>
      </c>
      <c r="D64" s="15" t="s">
        <v>28</v>
      </c>
      <c r="E64" s="28">
        <v>45414</v>
      </c>
      <c r="F64" s="15" t="s">
        <v>8</v>
      </c>
      <c r="G64" s="20" t="s">
        <v>362</v>
      </c>
      <c r="H64" s="15" t="s">
        <v>17</v>
      </c>
      <c r="I64" s="15" t="s">
        <v>363</v>
      </c>
      <c r="J64" s="29" t="s">
        <v>364</v>
      </c>
      <c r="K64" s="33" t="s">
        <v>365</v>
      </c>
      <c r="L64" s="31"/>
      <c r="M64" s="15">
        <v>7022278306</v>
      </c>
      <c r="N64" s="15"/>
      <c r="O64" s="15"/>
      <c r="P64" s="15"/>
      <c r="Q64" s="15"/>
      <c r="R64" s="15"/>
      <c r="S64" s="15"/>
      <c r="T64" s="15"/>
      <c r="U64" s="15"/>
      <c r="V64" s="15"/>
      <c r="W64" s="15"/>
      <c r="X64" s="15"/>
      <c r="Y64" s="15"/>
      <c r="Z64" s="15"/>
      <c r="AA64" s="15" t="s">
        <v>199</v>
      </c>
      <c r="AB64" s="15"/>
      <c r="AC64" s="11"/>
      <c r="AD64" s="11"/>
      <c r="AE64" s="11"/>
      <c r="AF64" s="11"/>
      <c r="AG64" s="11"/>
      <c r="AH64" s="11"/>
      <c r="AI64" s="11"/>
      <c r="AJ64" s="11"/>
      <c r="AK64" s="11"/>
      <c r="AL64" s="11"/>
      <c r="AM64" s="11"/>
      <c r="AN64" s="11"/>
      <c r="AO64" s="11"/>
      <c r="AP64" s="11"/>
    </row>
    <row r="65" spans="1:42" ht="30">
      <c r="A65" s="15">
        <v>61</v>
      </c>
      <c r="B65" s="15">
        <v>43</v>
      </c>
      <c r="C65" s="15" t="s">
        <v>366</v>
      </c>
      <c r="D65" s="15" t="s">
        <v>28</v>
      </c>
      <c r="E65" s="28">
        <v>45415</v>
      </c>
      <c r="F65" s="15" t="s">
        <v>9</v>
      </c>
      <c r="G65" s="20" t="s">
        <v>367</v>
      </c>
      <c r="H65" s="15" t="s">
        <v>106</v>
      </c>
      <c r="I65" s="15" t="s">
        <v>368</v>
      </c>
      <c r="J65" s="29" t="s">
        <v>367</v>
      </c>
      <c r="K65" s="33" t="s">
        <v>369</v>
      </c>
      <c r="L65" s="31"/>
      <c r="M65" s="15">
        <v>9960591296</v>
      </c>
      <c r="N65" s="15"/>
      <c r="O65" s="15"/>
      <c r="P65" s="15"/>
      <c r="Q65" s="15"/>
      <c r="R65" s="15"/>
      <c r="S65" s="15"/>
      <c r="T65" s="15"/>
      <c r="U65" s="15"/>
      <c r="V65" s="15"/>
      <c r="W65" s="15"/>
      <c r="X65" s="15"/>
      <c r="Y65" s="15"/>
      <c r="Z65" s="15"/>
      <c r="AA65" s="15" t="s">
        <v>199</v>
      </c>
      <c r="AB65" s="15"/>
      <c r="AC65" s="11"/>
      <c r="AD65" s="11"/>
      <c r="AE65" s="11"/>
      <c r="AF65" s="11"/>
      <c r="AG65" s="11"/>
      <c r="AH65" s="11"/>
      <c r="AI65" s="11"/>
      <c r="AJ65" s="11"/>
      <c r="AK65" s="11"/>
      <c r="AL65" s="11"/>
      <c r="AM65" s="11"/>
      <c r="AN65" s="11"/>
      <c r="AO65" s="11"/>
      <c r="AP65" s="11"/>
    </row>
    <row r="66" spans="1:42" ht="30">
      <c r="A66" s="15">
        <v>62</v>
      </c>
      <c r="B66" s="15">
        <v>44</v>
      </c>
      <c r="C66" s="15" t="s">
        <v>361</v>
      </c>
      <c r="D66" s="15" t="s">
        <v>28</v>
      </c>
      <c r="E66" s="28">
        <v>45415</v>
      </c>
      <c r="F66" s="15" t="s">
        <v>8</v>
      </c>
      <c r="G66" s="20" t="s">
        <v>370</v>
      </c>
      <c r="H66" s="15" t="s">
        <v>106</v>
      </c>
      <c r="I66" s="15" t="s">
        <v>371</v>
      </c>
      <c r="J66" s="29" t="s">
        <v>130</v>
      </c>
      <c r="K66" s="33" t="s">
        <v>372</v>
      </c>
      <c r="L66" s="31" t="s">
        <v>373</v>
      </c>
      <c r="M66" s="15">
        <v>9168202971</v>
      </c>
      <c r="N66" s="15"/>
      <c r="O66" s="15"/>
      <c r="P66" s="15"/>
      <c r="Q66" s="15"/>
      <c r="R66" s="15"/>
      <c r="S66" s="15"/>
      <c r="T66" s="15"/>
      <c r="U66" s="15"/>
      <c r="V66" s="15"/>
      <c r="W66" s="15"/>
      <c r="X66" s="15"/>
      <c r="Y66" s="15"/>
      <c r="Z66" s="15"/>
      <c r="AA66" s="15" t="s">
        <v>199</v>
      </c>
      <c r="AB66" s="15"/>
      <c r="AC66" s="11"/>
      <c r="AD66" s="11"/>
      <c r="AE66" s="11"/>
      <c r="AF66" s="11"/>
      <c r="AG66" s="11"/>
      <c r="AH66" s="11"/>
      <c r="AI66" s="11"/>
      <c r="AJ66" s="11"/>
      <c r="AK66" s="11"/>
      <c r="AL66" s="11"/>
      <c r="AM66" s="11"/>
      <c r="AN66" s="11"/>
      <c r="AO66" s="11"/>
      <c r="AP66" s="11"/>
    </row>
    <row r="67" spans="1:42" ht="60">
      <c r="A67" s="15">
        <v>63</v>
      </c>
      <c r="B67" s="15">
        <v>45</v>
      </c>
      <c r="C67" s="15" t="s">
        <v>361</v>
      </c>
      <c r="D67" s="15" t="s">
        <v>29</v>
      </c>
      <c r="E67" s="28">
        <v>45507</v>
      </c>
      <c r="F67" s="15" t="s">
        <v>8</v>
      </c>
      <c r="G67" s="20" t="s">
        <v>374</v>
      </c>
      <c r="H67" s="15" t="s">
        <v>106</v>
      </c>
      <c r="I67" s="15" t="s">
        <v>375</v>
      </c>
      <c r="J67" s="29" t="s">
        <v>376</v>
      </c>
      <c r="K67" s="30" t="s">
        <v>377</v>
      </c>
      <c r="L67" s="157" t="s">
        <v>378</v>
      </c>
      <c r="M67" s="15">
        <v>7620839823</v>
      </c>
      <c r="N67" s="15"/>
      <c r="O67" s="15"/>
      <c r="P67" s="15"/>
      <c r="Q67" s="15"/>
      <c r="R67" s="15"/>
      <c r="S67" s="15"/>
      <c r="T67" s="15"/>
      <c r="U67" s="15"/>
      <c r="V67" s="15"/>
      <c r="W67" s="15"/>
      <c r="X67" s="15"/>
      <c r="Y67" s="15"/>
      <c r="Z67" s="15"/>
      <c r="AA67" s="15" t="s">
        <v>355</v>
      </c>
      <c r="AB67" s="15"/>
      <c r="AC67" s="11"/>
      <c r="AD67" s="11"/>
      <c r="AE67" s="11"/>
      <c r="AF67" s="11"/>
      <c r="AG67" s="11"/>
      <c r="AH67" s="11"/>
      <c r="AI67" s="11"/>
      <c r="AJ67" s="11"/>
      <c r="AK67" s="11"/>
      <c r="AL67" s="11"/>
      <c r="AM67" s="11"/>
      <c r="AN67" s="11"/>
      <c r="AO67" s="11"/>
      <c r="AP67" s="11"/>
    </row>
    <row r="68" spans="1:42" ht="45">
      <c r="A68" s="15">
        <v>64</v>
      </c>
      <c r="B68" s="15">
        <v>46</v>
      </c>
      <c r="C68" s="15" t="s">
        <v>361</v>
      </c>
      <c r="D68" s="15" t="s">
        <v>29</v>
      </c>
      <c r="E68" s="28">
        <v>45507</v>
      </c>
      <c r="F68" s="15" t="s">
        <v>8</v>
      </c>
      <c r="G68" s="20" t="s">
        <v>379</v>
      </c>
      <c r="H68" s="15" t="s">
        <v>106</v>
      </c>
      <c r="I68" s="15" t="s">
        <v>380</v>
      </c>
      <c r="J68" s="29" t="s">
        <v>381</v>
      </c>
      <c r="K68" s="33"/>
      <c r="L68" s="31"/>
      <c r="M68" s="15">
        <v>9130605156</v>
      </c>
      <c r="N68" s="15"/>
      <c r="O68" s="15"/>
      <c r="P68" s="15"/>
      <c r="Q68" s="15"/>
      <c r="R68" s="15"/>
      <c r="S68" s="15"/>
      <c r="T68" s="15"/>
      <c r="U68" s="15"/>
      <c r="V68" s="15"/>
      <c r="W68" s="15"/>
      <c r="X68" s="15"/>
      <c r="Y68" s="15"/>
      <c r="Z68" s="15"/>
      <c r="AA68" s="15" t="s">
        <v>355</v>
      </c>
      <c r="AB68" s="15"/>
      <c r="AC68" s="11"/>
      <c r="AD68" s="11"/>
      <c r="AE68" s="11"/>
      <c r="AF68" s="11"/>
      <c r="AG68" s="11"/>
      <c r="AH68" s="11"/>
      <c r="AI68" s="11"/>
      <c r="AJ68" s="11"/>
      <c r="AK68" s="11"/>
      <c r="AL68" s="11"/>
      <c r="AM68" s="11"/>
      <c r="AN68" s="11"/>
      <c r="AO68" s="11"/>
      <c r="AP68" s="11"/>
    </row>
    <row r="69" spans="1:42">
      <c r="A69" s="15">
        <v>65</v>
      </c>
      <c r="B69" s="15">
        <v>47</v>
      </c>
      <c r="C69" s="15" t="s">
        <v>361</v>
      </c>
      <c r="D69" s="15" t="s">
        <v>29</v>
      </c>
      <c r="E69" s="28">
        <v>45568</v>
      </c>
      <c r="F69" s="15" t="s">
        <v>8</v>
      </c>
      <c r="G69" s="20" t="s">
        <v>382</v>
      </c>
      <c r="H69" s="15" t="s">
        <v>106</v>
      </c>
      <c r="I69" s="15" t="s">
        <v>383</v>
      </c>
      <c r="J69" s="156" t="s">
        <v>382</v>
      </c>
      <c r="K69" s="30" t="s">
        <v>384</v>
      </c>
      <c r="L69" s="158"/>
      <c r="M69" s="15"/>
      <c r="N69" s="15"/>
      <c r="O69" s="15"/>
      <c r="P69" s="15"/>
      <c r="Q69" s="15"/>
      <c r="R69" s="15"/>
      <c r="S69" s="15"/>
      <c r="T69" s="15"/>
      <c r="U69" s="15"/>
      <c r="V69" s="15"/>
      <c r="W69" s="15"/>
      <c r="X69" s="15"/>
      <c r="Y69" s="15"/>
      <c r="Z69" s="15"/>
      <c r="AA69" s="15" t="s">
        <v>355</v>
      </c>
      <c r="AB69" s="15"/>
      <c r="AC69" s="11"/>
      <c r="AD69" s="11"/>
      <c r="AE69" s="11"/>
      <c r="AF69" s="11"/>
      <c r="AG69" s="11"/>
      <c r="AH69" s="11"/>
      <c r="AI69" s="11"/>
      <c r="AJ69" s="11"/>
      <c r="AK69" s="11"/>
      <c r="AL69" s="11"/>
      <c r="AM69" s="11"/>
      <c r="AN69" s="11"/>
      <c r="AO69" s="11"/>
      <c r="AP69" s="11"/>
    </row>
    <row r="70" spans="1:42" ht="30">
      <c r="A70" s="15">
        <v>66</v>
      </c>
      <c r="B70" s="15">
        <v>48</v>
      </c>
      <c r="C70" s="15" t="s">
        <v>361</v>
      </c>
      <c r="D70" s="15" t="s">
        <v>29</v>
      </c>
      <c r="E70" s="28">
        <v>45568</v>
      </c>
      <c r="F70" s="15" t="s">
        <v>8</v>
      </c>
      <c r="G70" s="20" t="s">
        <v>385</v>
      </c>
      <c r="H70" s="15" t="s">
        <v>106</v>
      </c>
      <c r="I70" s="15" t="s">
        <v>386</v>
      </c>
      <c r="J70" s="29" t="s">
        <v>387</v>
      </c>
      <c r="K70" s="30" t="s">
        <v>388</v>
      </c>
      <c r="L70" s="31"/>
      <c r="M70" s="15"/>
      <c r="N70" s="15"/>
      <c r="O70" s="15"/>
      <c r="P70" s="15"/>
      <c r="Q70" s="15"/>
      <c r="R70" s="15"/>
      <c r="S70" s="15"/>
      <c r="T70" s="15"/>
      <c r="U70" s="15"/>
      <c r="V70" s="15"/>
      <c r="W70" s="15"/>
      <c r="X70" s="15"/>
      <c r="Y70" s="15"/>
      <c r="Z70" s="15"/>
      <c r="AA70" s="15" t="s">
        <v>355</v>
      </c>
      <c r="AB70" s="15"/>
      <c r="AC70" s="11"/>
      <c r="AD70" s="11"/>
      <c r="AE70" s="11"/>
      <c r="AF70" s="11"/>
      <c r="AG70" s="11"/>
      <c r="AH70" s="11"/>
      <c r="AI70" s="11"/>
      <c r="AJ70" s="11"/>
      <c r="AK70" s="11"/>
      <c r="AL70" s="11"/>
      <c r="AM70" s="11"/>
      <c r="AN70" s="11"/>
      <c r="AO70" s="11"/>
      <c r="AP70" s="11"/>
    </row>
    <row r="71" spans="1:42" ht="30">
      <c r="A71" s="15">
        <v>67</v>
      </c>
      <c r="B71" s="15">
        <v>49</v>
      </c>
      <c r="C71" s="15" t="s">
        <v>389</v>
      </c>
      <c r="D71" s="15" t="s">
        <v>29</v>
      </c>
      <c r="E71" s="28">
        <v>45599</v>
      </c>
      <c r="F71" s="15" t="s">
        <v>8</v>
      </c>
      <c r="G71" s="20" t="s">
        <v>390</v>
      </c>
      <c r="H71" s="15" t="s">
        <v>106</v>
      </c>
      <c r="I71" s="15" t="s">
        <v>391</v>
      </c>
      <c r="J71" s="15" t="s">
        <v>392</v>
      </c>
      <c r="K71" s="30" t="s">
        <v>393</v>
      </c>
      <c r="L71" s="32" t="s">
        <v>394</v>
      </c>
      <c r="M71" s="15">
        <v>8830757864</v>
      </c>
      <c r="N71" s="15"/>
      <c r="O71" s="15"/>
      <c r="P71" s="15"/>
      <c r="Q71" s="15"/>
      <c r="R71" s="15"/>
      <c r="S71" s="15"/>
      <c r="T71" s="15"/>
      <c r="U71" s="15"/>
      <c r="V71" s="15"/>
      <c r="W71" s="15"/>
      <c r="X71" s="15"/>
      <c r="Y71" s="15"/>
      <c r="Z71" s="15"/>
      <c r="AA71" s="15" t="s">
        <v>395</v>
      </c>
      <c r="AB71" s="15"/>
      <c r="AC71" s="11"/>
      <c r="AD71" s="11"/>
      <c r="AE71" s="11"/>
      <c r="AF71" s="11"/>
      <c r="AG71" s="11"/>
      <c r="AH71" s="11"/>
      <c r="AI71" s="11"/>
      <c r="AJ71" s="11"/>
      <c r="AK71" s="11"/>
      <c r="AL71" s="11"/>
      <c r="AM71" s="11"/>
      <c r="AN71" s="11"/>
      <c r="AO71" s="11"/>
      <c r="AP71" s="11"/>
    </row>
    <row r="72" spans="1:42">
      <c r="A72" s="15">
        <v>68</v>
      </c>
      <c r="B72" s="15">
        <v>50</v>
      </c>
      <c r="C72" s="15" t="s">
        <v>2070</v>
      </c>
      <c r="D72" s="15" t="s">
        <v>29</v>
      </c>
      <c r="E72" s="28">
        <v>45629</v>
      </c>
      <c r="F72" s="15" t="s">
        <v>8</v>
      </c>
      <c r="G72" s="20" t="s">
        <v>396</v>
      </c>
      <c r="H72" s="15" t="s">
        <v>17</v>
      </c>
      <c r="I72" s="15" t="s">
        <v>397</v>
      </c>
      <c r="J72" s="29" t="s">
        <v>398</v>
      </c>
      <c r="K72" s="30"/>
      <c r="L72" s="32"/>
      <c r="M72" s="15"/>
      <c r="N72" s="15"/>
      <c r="O72" s="15"/>
      <c r="P72" s="15"/>
      <c r="Q72" s="15"/>
      <c r="R72" s="15"/>
      <c r="S72" s="15"/>
      <c r="T72" s="15"/>
      <c r="U72" s="15"/>
      <c r="V72" s="15"/>
      <c r="W72" s="15"/>
      <c r="X72" s="15"/>
      <c r="Y72" s="15"/>
      <c r="Z72" s="15"/>
      <c r="AA72" s="15" t="s">
        <v>355</v>
      </c>
      <c r="AB72" s="15"/>
      <c r="AC72" s="11"/>
      <c r="AD72" s="11"/>
      <c r="AE72" s="11"/>
      <c r="AF72" s="11"/>
      <c r="AG72" s="11"/>
      <c r="AH72" s="11"/>
      <c r="AI72" s="11"/>
      <c r="AJ72" s="11"/>
      <c r="AK72" s="11"/>
      <c r="AL72" s="11"/>
      <c r="AM72" s="11"/>
      <c r="AN72" s="11"/>
      <c r="AO72" s="11"/>
      <c r="AP72" s="11"/>
    </row>
    <row r="73" spans="1:42" ht="30">
      <c r="A73" s="15">
        <v>69</v>
      </c>
      <c r="B73" s="15">
        <v>51</v>
      </c>
      <c r="C73" s="15" t="s">
        <v>361</v>
      </c>
      <c r="D73" s="15" t="s">
        <v>29</v>
      </c>
      <c r="E73" s="28">
        <v>45691</v>
      </c>
      <c r="F73" s="15" t="s">
        <v>8</v>
      </c>
      <c r="G73" s="20" t="s">
        <v>399</v>
      </c>
      <c r="H73" s="15" t="s">
        <v>106</v>
      </c>
      <c r="I73" s="15"/>
      <c r="J73" s="29" t="s">
        <v>400</v>
      </c>
      <c r="K73" s="30" t="s">
        <v>401</v>
      </c>
      <c r="L73" s="32" t="s">
        <v>402</v>
      </c>
      <c r="M73" s="15">
        <v>9922332869</v>
      </c>
      <c r="N73" s="15"/>
      <c r="O73" s="15"/>
      <c r="P73" s="15"/>
      <c r="Q73" s="15"/>
      <c r="R73" s="15"/>
      <c r="S73" s="15"/>
      <c r="T73" s="15"/>
      <c r="U73" s="15"/>
      <c r="V73" s="15"/>
      <c r="W73" s="15"/>
      <c r="X73" s="15"/>
      <c r="Y73" s="15"/>
      <c r="Z73" s="15"/>
      <c r="AA73" s="15" t="s">
        <v>355</v>
      </c>
      <c r="AB73" s="15"/>
      <c r="AC73" s="11"/>
      <c r="AD73" s="11"/>
      <c r="AE73" s="11"/>
      <c r="AF73" s="11"/>
      <c r="AG73" s="11"/>
      <c r="AH73" s="11"/>
      <c r="AI73" s="11"/>
      <c r="AJ73" s="11"/>
      <c r="AK73" s="11"/>
      <c r="AL73" s="11"/>
      <c r="AM73" s="11"/>
      <c r="AN73" s="11"/>
      <c r="AO73" s="11"/>
      <c r="AP73" s="11"/>
    </row>
    <row r="74" spans="1:42">
      <c r="A74" s="15">
        <v>70</v>
      </c>
      <c r="B74" s="15">
        <v>52</v>
      </c>
      <c r="C74" s="15" t="s">
        <v>2069</v>
      </c>
      <c r="D74" s="15" t="s">
        <v>29</v>
      </c>
      <c r="E74" s="28">
        <v>45691</v>
      </c>
      <c r="F74" s="15" t="s">
        <v>8</v>
      </c>
      <c r="G74" s="20" t="s">
        <v>2066</v>
      </c>
      <c r="H74" s="15" t="s">
        <v>106</v>
      </c>
      <c r="I74" s="126" t="s">
        <v>2067</v>
      </c>
      <c r="J74" s="152" t="s">
        <v>2068</v>
      </c>
      <c r="K74" s="122"/>
      <c r="L74" s="123"/>
      <c r="M74" s="15"/>
      <c r="N74" s="15"/>
      <c r="O74" s="15"/>
      <c r="P74" s="15"/>
      <c r="Q74" s="15"/>
      <c r="R74" s="15"/>
      <c r="S74" s="15"/>
      <c r="T74" s="15"/>
      <c r="U74" s="15"/>
      <c r="V74" s="15"/>
      <c r="W74" s="15"/>
      <c r="X74" s="15"/>
      <c r="Y74" s="15"/>
      <c r="Z74" s="15"/>
      <c r="AA74" s="15" t="s">
        <v>355</v>
      </c>
      <c r="AB74" s="15"/>
      <c r="AC74" s="11"/>
      <c r="AD74" s="11"/>
      <c r="AE74" s="11"/>
      <c r="AF74" s="11"/>
      <c r="AG74" s="11"/>
      <c r="AH74" s="11"/>
      <c r="AI74" s="11"/>
      <c r="AJ74" s="11"/>
      <c r="AK74" s="11"/>
      <c r="AL74" s="11"/>
      <c r="AM74" s="11"/>
      <c r="AN74" s="11"/>
      <c r="AO74" s="11"/>
      <c r="AP74" s="11"/>
    </row>
    <row r="75" spans="1:42" ht="30">
      <c r="A75" s="15">
        <v>71</v>
      </c>
      <c r="B75" s="15">
        <v>53</v>
      </c>
      <c r="C75" s="15" t="s">
        <v>361</v>
      </c>
      <c r="D75" s="15" t="s">
        <v>29</v>
      </c>
      <c r="E75" s="28">
        <v>45719</v>
      </c>
      <c r="F75" s="15" t="s">
        <v>8</v>
      </c>
      <c r="G75" s="20" t="s">
        <v>2053</v>
      </c>
      <c r="H75" s="15" t="s">
        <v>106</v>
      </c>
      <c r="I75" s="15" t="s">
        <v>2054</v>
      </c>
      <c r="J75" s="29" t="s">
        <v>2055</v>
      </c>
      <c r="K75" s="122" t="s">
        <v>2056</v>
      </c>
      <c r="L75" s="123" t="s">
        <v>2057</v>
      </c>
      <c r="M75" s="15" t="s">
        <v>2058</v>
      </c>
      <c r="N75" s="15"/>
      <c r="O75" s="15"/>
      <c r="P75" s="15"/>
      <c r="Q75" s="15"/>
      <c r="R75" s="15"/>
      <c r="S75" s="15"/>
      <c r="T75" s="15"/>
      <c r="U75" s="15"/>
      <c r="V75" s="15"/>
      <c r="W75" s="15"/>
      <c r="X75" s="15"/>
      <c r="Y75" s="15"/>
      <c r="Z75" s="15"/>
      <c r="AA75" s="15" t="s">
        <v>355</v>
      </c>
      <c r="AB75" s="15"/>
      <c r="AC75" s="11"/>
      <c r="AD75" s="11"/>
      <c r="AE75" s="11"/>
      <c r="AF75" s="11"/>
      <c r="AG75" s="11"/>
      <c r="AH75" s="11"/>
      <c r="AI75" s="11"/>
      <c r="AJ75" s="11"/>
      <c r="AK75" s="11"/>
      <c r="AL75" s="11"/>
      <c r="AM75" s="11"/>
      <c r="AN75" s="11"/>
      <c r="AO75" s="11"/>
      <c r="AP75" s="11"/>
    </row>
    <row r="76" spans="1:42" ht="60">
      <c r="A76" s="15">
        <v>72</v>
      </c>
      <c r="B76" s="15"/>
      <c r="C76" s="16" t="s">
        <v>67</v>
      </c>
      <c r="D76" s="16" t="s">
        <v>26</v>
      </c>
      <c r="E76" s="16" t="s">
        <v>180</v>
      </c>
      <c r="F76" s="15" t="s">
        <v>89</v>
      </c>
      <c r="G76" s="20" t="s">
        <v>181</v>
      </c>
      <c r="H76" s="15" t="s">
        <v>106</v>
      </c>
      <c r="I76" s="15" t="s">
        <v>182</v>
      </c>
      <c r="J76" s="29" t="s">
        <v>183</v>
      </c>
      <c r="K76" s="18" t="s">
        <v>184</v>
      </c>
      <c r="L76" s="154"/>
      <c r="M76" s="15" t="s">
        <v>185</v>
      </c>
      <c r="N76" s="15"/>
      <c r="O76" s="19"/>
      <c r="P76" s="15"/>
      <c r="Q76" s="15"/>
      <c r="R76" s="15"/>
      <c r="S76" s="15"/>
      <c r="T76" s="15"/>
      <c r="U76" s="15"/>
      <c r="V76" s="15"/>
      <c r="W76" s="15"/>
      <c r="X76" s="15"/>
      <c r="Y76" s="15"/>
      <c r="Z76" s="15"/>
      <c r="AA76" s="15" t="s">
        <v>74</v>
      </c>
      <c r="AB76" s="15"/>
      <c r="AC76" s="21"/>
      <c r="AD76" s="21"/>
      <c r="AE76" s="21"/>
      <c r="AF76" s="21"/>
      <c r="AG76" s="21"/>
      <c r="AH76" s="21"/>
      <c r="AI76" s="21"/>
      <c r="AJ76" s="21"/>
      <c r="AK76" s="21"/>
      <c r="AL76" s="21"/>
      <c r="AM76" s="21"/>
      <c r="AN76" s="21"/>
      <c r="AO76" s="21"/>
      <c r="AP76" s="21"/>
    </row>
    <row r="77" spans="1:42" s="125" customFormat="1" ht="31.5" customHeight="1">
      <c r="A77" s="15">
        <v>73</v>
      </c>
      <c r="B77" s="15"/>
      <c r="C77" s="16" t="s">
        <v>173</v>
      </c>
      <c r="D77" s="16" t="s">
        <v>26</v>
      </c>
      <c r="E77" s="16" t="s">
        <v>180</v>
      </c>
      <c r="F77" s="15" t="s">
        <v>89</v>
      </c>
      <c r="G77" s="20" t="s">
        <v>186</v>
      </c>
      <c r="H77" s="15" t="s">
        <v>17</v>
      </c>
      <c r="I77" s="15" t="s">
        <v>187</v>
      </c>
      <c r="J77" s="15" t="s">
        <v>188</v>
      </c>
      <c r="K77" s="18" t="s">
        <v>189</v>
      </c>
      <c r="L77" s="154"/>
      <c r="M77" s="15" t="s">
        <v>190</v>
      </c>
      <c r="N77" s="23" t="s">
        <v>191</v>
      </c>
      <c r="O77" s="19"/>
      <c r="P77" s="15"/>
      <c r="Q77" s="15"/>
      <c r="R77" s="15"/>
      <c r="S77" s="15"/>
      <c r="T77" s="15"/>
      <c r="U77" s="15"/>
      <c r="V77" s="15"/>
      <c r="W77" s="15"/>
      <c r="X77" s="15"/>
      <c r="Y77" s="15"/>
      <c r="Z77" s="15"/>
      <c r="AA77" s="15" t="s">
        <v>74</v>
      </c>
      <c r="AB77" s="15"/>
      <c r="AC77" s="21"/>
      <c r="AD77" s="21"/>
      <c r="AE77" s="21"/>
      <c r="AF77" s="21"/>
      <c r="AG77" s="21"/>
      <c r="AH77" s="21"/>
      <c r="AI77" s="21"/>
      <c r="AJ77" s="21"/>
      <c r="AK77" s="21"/>
      <c r="AL77" s="21"/>
      <c r="AM77" s="21"/>
      <c r="AN77" s="21"/>
      <c r="AO77" s="21"/>
      <c r="AP77" s="21"/>
    </row>
    <row r="78" spans="1:42" ht="25.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row>
    <row r="79" spans="1:42" ht="25.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row>
    <row r="80" spans="1:42" ht="25.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row>
    <row r="81" spans="1:42" ht="25.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row>
    <row r="82" spans="1:42" ht="25.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row>
    <row r="83" spans="1:42" ht="25.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row>
    <row r="84" spans="1:42" ht="25.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row>
    <row r="85" spans="1:42" ht="25.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row>
    <row r="86" spans="1:42" ht="25.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row>
    <row r="87" spans="1:42" ht="25.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row>
    <row r="88" spans="1:42" ht="25.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row>
    <row r="89" spans="1:42" ht="25.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row>
    <row r="90" spans="1:42" ht="25.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row>
    <row r="91" spans="1:42" ht="25.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row>
    <row r="92" spans="1:42" ht="25.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row>
    <row r="93" spans="1:42" ht="25.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row>
    <row r="94" spans="1:42" ht="25.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row>
    <row r="95" spans="1:42" ht="25.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row>
    <row r="96" spans="1:42" ht="25.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row>
    <row r="97" spans="1:42" ht="25.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row>
    <row r="98" spans="1:42" ht="25.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row>
    <row r="99" spans="1:42" ht="25.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row>
    <row r="100" spans="1:42" ht="25.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row>
    <row r="101" spans="1:42" ht="25.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row>
    <row r="102" spans="1:42" ht="25.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row>
    <row r="103" spans="1:42" ht="25.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row>
    <row r="104" spans="1:42" ht="25.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row>
    <row r="105" spans="1:42" ht="25.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row>
    <row r="106" spans="1:42" ht="25.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row>
    <row r="107" spans="1:42" ht="25.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row>
    <row r="108" spans="1:42" ht="25.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row>
    <row r="109" spans="1:42" ht="25.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row>
    <row r="110" spans="1:42" ht="25.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row>
    <row r="111" spans="1:42" ht="25.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row>
    <row r="112" spans="1:42" ht="25.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row>
    <row r="113" spans="1:42" ht="25.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row>
    <row r="114" spans="1:42" ht="25.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row>
    <row r="115" spans="1:42" ht="25.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row>
    <row r="116" spans="1:42" ht="25.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row>
    <row r="117" spans="1:42" ht="25.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row>
    <row r="118" spans="1:42" ht="25.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row>
    <row r="119" spans="1:42" ht="25.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row>
    <row r="120" spans="1:42" ht="25.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row>
    <row r="121" spans="1:42" ht="25.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row>
    <row r="122" spans="1:42" ht="25.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row>
    <row r="123" spans="1:42" ht="25.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row>
    <row r="124" spans="1:42" ht="25.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row>
    <row r="125" spans="1:42" ht="25.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row>
    <row r="126" spans="1:42" ht="25.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row>
    <row r="127" spans="1:42" ht="25.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row>
    <row r="128" spans="1:42" ht="25.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row>
    <row r="129" spans="1:42" ht="25.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row>
    <row r="130" spans="1:42" ht="25.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row>
    <row r="131" spans="1:42" ht="25.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row>
    <row r="132" spans="1:42" ht="25.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row>
    <row r="133" spans="1:42" ht="25.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row>
    <row r="134" spans="1:42" ht="25.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row>
    <row r="135" spans="1:42" ht="25.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row>
    <row r="136" spans="1:42" ht="25.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row>
    <row r="137" spans="1:42" ht="25.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row>
    <row r="138" spans="1:42" ht="25.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row>
    <row r="139" spans="1:42" ht="25.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row>
    <row r="140" spans="1:42" ht="25.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row>
    <row r="141" spans="1:42" ht="25.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row>
    <row r="142" spans="1:42" ht="25.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row>
    <row r="143" spans="1:42" ht="25.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row>
    <row r="144" spans="1:42" ht="25.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row>
    <row r="145" spans="1:42" ht="25.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row>
    <row r="146" spans="1:42" ht="25.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row>
    <row r="147" spans="1:42" ht="25.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row>
    <row r="148" spans="1:42" ht="25.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row>
    <row r="149" spans="1:42" ht="25.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row>
    <row r="150" spans="1:42" ht="25.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row>
    <row r="151" spans="1:42" ht="25.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row>
    <row r="152" spans="1:42" ht="25.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row>
    <row r="153" spans="1:42" ht="25.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row>
    <row r="154" spans="1:42" ht="25.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row>
    <row r="155" spans="1:42" ht="25.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row>
    <row r="156" spans="1:42" ht="25.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row>
    <row r="157" spans="1:42" ht="25.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row>
    <row r="158" spans="1:42" ht="25.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row>
    <row r="159" spans="1:42" ht="25.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row>
    <row r="160" spans="1:42" ht="25.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row>
    <row r="161" spans="1:42" ht="25.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row>
    <row r="162" spans="1:42" ht="25.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row>
    <row r="163" spans="1:42" ht="25.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row>
    <row r="164" spans="1:42" ht="25.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row>
    <row r="165" spans="1:42" ht="25.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row>
    <row r="166" spans="1:42" ht="25.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row>
    <row r="167" spans="1:42" ht="25.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row>
    <row r="168" spans="1:42" ht="25.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row>
    <row r="169" spans="1:42" ht="25.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row>
    <row r="170" spans="1:42" ht="25.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row>
    <row r="171" spans="1:42" ht="25.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row>
    <row r="172" spans="1:42" ht="25.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row>
    <row r="173" spans="1:42" ht="25.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row>
    <row r="174" spans="1:42" ht="25.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row>
    <row r="175" spans="1:42" ht="25.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row>
    <row r="176" spans="1:42" ht="25.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row>
    <row r="177" spans="1:42" ht="25.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row>
    <row r="178" spans="1:42" ht="25.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row>
    <row r="179" spans="1:42" ht="25.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row>
    <row r="180" spans="1:42" ht="25.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row>
    <row r="181" spans="1:42" ht="25.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row>
    <row r="182" spans="1:42" ht="25.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row>
    <row r="183" spans="1:42" ht="25.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row>
    <row r="184" spans="1:42" ht="25.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row>
    <row r="185" spans="1:42" ht="25.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row>
    <row r="186" spans="1:42" ht="25.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row>
    <row r="187" spans="1:42" ht="25.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row>
    <row r="188" spans="1:42" ht="25.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row>
    <row r="189" spans="1:42" ht="25.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row>
    <row r="190" spans="1:42" ht="25.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row>
    <row r="191" spans="1:42" ht="25.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row>
    <row r="192" spans="1:42" ht="25.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row>
    <row r="193" spans="1:42" ht="25.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row>
    <row r="194" spans="1:42" ht="25.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row>
    <row r="195" spans="1:42" ht="25.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row>
    <row r="196" spans="1:42" ht="25.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row>
    <row r="197" spans="1:42" ht="25.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row>
    <row r="198" spans="1:42" ht="25.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row>
    <row r="199" spans="1:42" ht="25.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row>
    <row r="200" spans="1:42" ht="25.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row>
    <row r="201" spans="1:42" ht="25.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row>
    <row r="202" spans="1:42" ht="25.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row>
    <row r="203" spans="1:42" ht="25.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row>
    <row r="204" spans="1:42" ht="25.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row>
    <row r="205" spans="1:42" ht="25.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row>
    <row r="206" spans="1:42" ht="25.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row>
    <row r="207" spans="1:42" ht="25.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ht="25.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row>
    <row r="209" spans="1:42" ht="25.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row>
    <row r="210" spans="1:42" ht="25.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row>
    <row r="211" spans="1:42" ht="25.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row>
    <row r="212" spans="1:42" ht="25.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row>
    <row r="213" spans="1:42" ht="25.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row>
    <row r="214" spans="1:42" ht="25.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row>
    <row r="215" spans="1:42" ht="25.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row>
    <row r="216" spans="1:42" ht="25.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row>
    <row r="217" spans="1:42" ht="25.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row>
    <row r="218" spans="1:42" ht="25.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row>
    <row r="219" spans="1:42" ht="25.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row>
    <row r="220" spans="1:42" ht="25.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row>
    <row r="221" spans="1:42" ht="25.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row>
    <row r="222" spans="1:42" ht="25.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row>
    <row r="223" spans="1:42" ht="25.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row>
    <row r="224" spans="1:42" ht="25.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row>
    <row r="225" spans="1:42" ht="25.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row>
    <row r="226" spans="1:42" ht="25.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row>
    <row r="227" spans="1:42" ht="25.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row>
    <row r="228" spans="1:42" ht="25.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ht="25.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ht="25.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ht="25.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ht="25.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ht="25.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ht="25.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ht="25.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ht="25.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ht="25.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ht="25.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ht="25.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ht="25.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1:42" ht="25.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row>
    <row r="242" spans="1:42" ht="25.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row>
    <row r="243" spans="1:42" ht="25.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row>
    <row r="244" spans="1:42" ht="25.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row>
    <row r="245" spans="1:42" ht="25.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row>
    <row r="246" spans="1:42" ht="25.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row>
    <row r="247" spans="1:42" ht="25.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row>
    <row r="248" spans="1:42" ht="25.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row>
    <row r="249" spans="1:42" ht="25.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row>
    <row r="250" spans="1:42" ht="25.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row>
    <row r="251" spans="1:42" ht="25.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row>
    <row r="252" spans="1:42" ht="25.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row>
    <row r="253" spans="1:42" ht="25.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row>
    <row r="254" spans="1:42" ht="25.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row>
    <row r="255" spans="1:42" ht="25.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row>
    <row r="256" spans="1:42" ht="25.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row>
    <row r="257" spans="1:42" ht="25.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row>
    <row r="258" spans="1:42" ht="25.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row>
    <row r="259" spans="1:42" ht="25.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row>
    <row r="260" spans="1:42" ht="25.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row>
    <row r="261" spans="1:42" ht="25.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row>
    <row r="262" spans="1:42" ht="25.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row>
    <row r="263" spans="1:42" ht="25.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row>
    <row r="264" spans="1:42" ht="25.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row>
    <row r="265" spans="1:42" ht="25.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row>
    <row r="266" spans="1:42" ht="25.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row>
    <row r="267" spans="1:42" ht="25.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row>
    <row r="268" spans="1:42" ht="25.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row>
    <row r="269" spans="1:42" ht="25.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row>
    <row r="270" spans="1:42" ht="25.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row>
    <row r="271" spans="1:42" ht="25.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row>
    <row r="272" spans="1:42" ht="25.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row>
    <row r="273" spans="1:42" ht="25.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row>
    <row r="274" spans="1:42" ht="25.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row>
    <row r="275" spans="1:42" ht="25.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row>
    <row r="276" spans="1:42"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row>
    <row r="277" spans="1:42"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row>
    <row r="278" spans="1:42"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row>
    <row r="279" spans="1:42"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row>
    <row r="280" spans="1:42"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row>
    <row r="281" spans="1:42"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row>
    <row r="282" spans="1:42"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row>
    <row r="283" spans="1:42"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row>
    <row r="284" spans="1:42"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row>
    <row r="285" spans="1:42"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row>
    <row r="286" spans="1:42"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row>
    <row r="287" spans="1:42"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row>
    <row r="288" spans="1:42"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row>
    <row r="289" spans="1:42"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row>
    <row r="290" spans="1:42"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row>
    <row r="291" spans="1:42"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row>
    <row r="292" spans="1:42"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row>
    <row r="293" spans="1:42"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row>
    <row r="294" spans="1:42"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row>
    <row r="295" spans="1:42"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row>
    <row r="296" spans="1:42"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row>
    <row r="297" spans="1:42"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row>
    <row r="298" spans="1:42"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row>
    <row r="299" spans="1:42"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row>
    <row r="300" spans="1:42"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row>
    <row r="301" spans="1:42"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row>
    <row r="303" spans="1:42"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row>
    <row r="304" spans="1:42"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row>
    <row r="305" spans="1:42"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row>
    <row r="306" spans="1:42"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row>
    <row r="307" spans="1:42"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row>
    <row r="308" spans="1:42"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row>
    <row r="309" spans="1:42"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row>
    <row r="310" spans="1:42"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row>
    <row r="311" spans="1:42"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row>
    <row r="312" spans="1:42"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row>
    <row r="313" spans="1:42"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row>
    <row r="314" spans="1:42"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row>
    <row r="315" spans="1:42"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row>
    <row r="316" spans="1:42"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row>
    <row r="317" spans="1:42"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row>
    <row r="318" spans="1:42"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row>
    <row r="319" spans="1:42"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row>
    <row r="320" spans="1:42"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row>
    <row r="321" spans="1:42"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row>
    <row r="322" spans="1:42"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row>
    <row r="323" spans="1:42"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row>
    <row r="324" spans="1:42"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row>
    <row r="325" spans="1:42"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row>
    <row r="326" spans="1:42"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row>
    <row r="327" spans="1:42"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row>
    <row r="328" spans="1:42"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row>
    <row r="329" spans="1:42"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row>
    <row r="330" spans="1:42"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row>
    <row r="331" spans="1:42"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row>
    <row r="332" spans="1:42"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row>
    <row r="333" spans="1:42"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row>
    <row r="334" spans="1:42"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row>
    <row r="335" spans="1:42"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row>
    <row r="336" spans="1:42"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row>
    <row r="337" spans="1:42"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row>
    <row r="338" spans="1:42"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row>
    <row r="339" spans="1:42"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row>
    <row r="340" spans="1:42"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row>
    <row r="341" spans="1:42"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row>
    <row r="342" spans="1:42"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row>
    <row r="343" spans="1:42"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row>
    <row r="344" spans="1:42"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row>
    <row r="345" spans="1:42"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row>
    <row r="346" spans="1:42"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row>
    <row r="347" spans="1:42"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row>
    <row r="348" spans="1:42"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row>
    <row r="349" spans="1:42"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row>
    <row r="350" spans="1:42"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row>
    <row r="351" spans="1:42"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row>
    <row r="352" spans="1:42"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row>
    <row r="353" spans="1:42"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row>
    <row r="354" spans="1:42"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row>
    <row r="355" spans="1:42"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row>
    <row r="356" spans="1:42"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row>
    <row r="357" spans="1:42"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row>
    <row r="358" spans="1:42"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row>
    <row r="359" spans="1:42"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row>
    <row r="360" spans="1:42"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row>
    <row r="361" spans="1:42"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row>
    <row r="362" spans="1:42"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row>
    <row r="363" spans="1:42"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row>
    <row r="364" spans="1:42"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row>
    <row r="365" spans="1:42"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row>
    <row r="366" spans="1:42"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row>
    <row r="367" spans="1:42"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row>
    <row r="368" spans="1:42"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row>
    <row r="369" spans="1:42"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row>
    <row r="370" spans="1:42"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row>
    <row r="371" spans="1:42"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row>
    <row r="372" spans="1:42"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row>
    <row r="373" spans="1:42"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row>
    <row r="374" spans="1:42"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row>
    <row r="375" spans="1:42"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row>
    <row r="376" spans="1:42"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row>
    <row r="377" spans="1:42"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row>
    <row r="378" spans="1:42"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row>
    <row r="379" spans="1:42"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row>
    <row r="380" spans="1:42"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row>
    <row r="381" spans="1:42"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row>
    <row r="382" spans="1:42"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row>
    <row r="383" spans="1:42"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row>
    <row r="384" spans="1:42"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row>
    <row r="385" spans="1:42"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row>
    <row r="386" spans="1:42"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row>
    <row r="387" spans="1:42"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row>
    <row r="388" spans="1:42"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row>
    <row r="389" spans="1:42"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row>
    <row r="390" spans="1:42"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row>
    <row r="391" spans="1:42"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row>
    <row r="392" spans="1:42"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row>
    <row r="393" spans="1:42"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row>
    <row r="394" spans="1:42"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row>
    <row r="395" spans="1:42"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row>
    <row r="396" spans="1:42"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row>
    <row r="397" spans="1:42"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row>
    <row r="398" spans="1:42"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row>
    <row r="399" spans="1:42"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row>
    <row r="400" spans="1:42"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row>
    <row r="401" spans="1:42"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row>
    <row r="402" spans="1:42"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row>
    <row r="403" spans="1:42"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row>
    <row r="404" spans="1:42"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row>
    <row r="405" spans="1:42"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row>
    <row r="406" spans="1:42"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row>
    <row r="407" spans="1:42"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row>
    <row r="408" spans="1:42"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row>
    <row r="409" spans="1:42"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row>
    <row r="410" spans="1:42"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row>
    <row r="411" spans="1:42"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row>
    <row r="412" spans="1:42"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row>
    <row r="413" spans="1:42"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row>
    <row r="414" spans="1:42"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row>
    <row r="415" spans="1:42"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row>
    <row r="416" spans="1:42"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row>
    <row r="417" spans="1:42"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row>
    <row r="418" spans="1:42"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row>
    <row r="419" spans="1:42"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row>
    <row r="420" spans="1:42"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row>
    <row r="421" spans="1:42"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row>
    <row r="422" spans="1:42"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row>
    <row r="423" spans="1:42"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row>
    <row r="424" spans="1:42"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row>
    <row r="425" spans="1:42"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row>
    <row r="426" spans="1:42"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row>
    <row r="427" spans="1:42"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row>
    <row r="428" spans="1:42"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row>
    <row r="429" spans="1:42"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row>
    <row r="430" spans="1:42"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row>
    <row r="431" spans="1:42"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row>
    <row r="432" spans="1:42"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row>
    <row r="433" spans="1:42"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row>
    <row r="434" spans="1:42"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row>
    <row r="435" spans="1:42"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row>
    <row r="436" spans="1:42"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row>
    <row r="437" spans="1:42"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row>
    <row r="438" spans="1:42"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row>
    <row r="439" spans="1:42"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row>
    <row r="440" spans="1:42"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row>
    <row r="441" spans="1:42"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row>
    <row r="442" spans="1:42"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row>
    <row r="443" spans="1:42"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row>
    <row r="444" spans="1:42"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row>
    <row r="445" spans="1:42"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row>
    <row r="446" spans="1:42"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row>
    <row r="447" spans="1:42"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row>
    <row r="448" spans="1:42"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row>
    <row r="449" spans="1:42"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row>
    <row r="450" spans="1:42"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row>
    <row r="451" spans="1:42"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row>
    <row r="452" spans="1:42"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row>
    <row r="453" spans="1:42"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row>
    <row r="454" spans="1:42"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row>
    <row r="455" spans="1:42"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row>
    <row r="456" spans="1:42"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row>
    <row r="457" spans="1:42"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row>
    <row r="458" spans="1:42"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row>
    <row r="459" spans="1:42"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row>
    <row r="460" spans="1:42"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row>
    <row r="461" spans="1:42"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row>
    <row r="462" spans="1:42"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row>
    <row r="463" spans="1:42"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row>
    <row r="464" spans="1:42"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row>
    <row r="465" spans="1:42"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row>
    <row r="466" spans="1:42"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row>
    <row r="467" spans="1:42"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row>
    <row r="468" spans="1:42"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row>
    <row r="469" spans="1:42"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row>
    <row r="470" spans="1:42"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row>
    <row r="471" spans="1:42"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row>
    <row r="472" spans="1:42"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row>
    <row r="473" spans="1:42"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row>
    <row r="474" spans="1:42"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row>
    <row r="475" spans="1:42"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row>
    <row r="476" spans="1:42"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row>
    <row r="477" spans="1:42"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row>
    <row r="478" spans="1:42"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row>
    <row r="479" spans="1:42"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row>
    <row r="480" spans="1:42"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row>
    <row r="481" spans="1:42"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row>
    <row r="482" spans="1:42"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row>
    <row r="483" spans="1:42"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row>
    <row r="484" spans="1:42"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row>
    <row r="485" spans="1:42"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row>
    <row r="486" spans="1:42"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row>
    <row r="487" spans="1:42"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row>
    <row r="488" spans="1:42"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row>
    <row r="489" spans="1:42"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row>
    <row r="490" spans="1:42"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row>
    <row r="491" spans="1:42"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row>
    <row r="492" spans="1:42"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row>
    <row r="493" spans="1:42"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row>
    <row r="494" spans="1:42"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row>
    <row r="495" spans="1:42"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row>
    <row r="496" spans="1:42"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row>
    <row r="497" spans="1:42"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row>
    <row r="498" spans="1:42"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row>
    <row r="499" spans="1:42"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row>
    <row r="500" spans="1:42"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row>
    <row r="501" spans="1:42"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row>
    <row r="502" spans="1:42"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row>
    <row r="503" spans="1:42"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row>
    <row r="504" spans="1:42"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row>
    <row r="505" spans="1:42"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1:42"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row>
    <row r="507" spans="1:42"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row>
    <row r="508" spans="1:42"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row>
    <row r="509" spans="1:42"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row>
    <row r="510" spans="1:42"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row>
    <row r="511" spans="1:42"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row>
    <row r="512" spans="1:42"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row>
    <row r="513" spans="1:42"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row>
    <row r="514" spans="1:42"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row>
    <row r="515" spans="1:42"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row>
    <row r="516" spans="1:42"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row>
    <row r="517" spans="1:42"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row>
    <row r="518" spans="1:42"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row>
    <row r="519" spans="1:42"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row>
    <row r="520" spans="1:42"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row>
    <row r="521" spans="1:42"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row>
    <row r="522" spans="1:42"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row>
    <row r="523" spans="1:42"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row>
    <row r="524" spans="1:42"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row>
    <row r="525" spans="1:42"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row>
    <row r="526" spans="1:42"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row>
    <row r="527" spans="1:42"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row>
    <row r="528" spans="1:42"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row>
    <row r="529" spans="1:42"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row>
    <row r="530" spans="1:42"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row>
    <row r="531" spans="1:42"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row>
    <row r="532" spans="1:42"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row>
    <row r="533" spans="1:42"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row>
    <row r="534" spans="1:42"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row>
    <row r="535" spans="1:42"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row>
    <row r="536" spans="1:42"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row>
    <row r="537" spans="1:42"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row>
    <row r="538" spans="1:42"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row>
    <row r="539" spans="1:42"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row>
    <row r="540" spans="1:42"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row>
    <row r="541" spans="1:42"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row>
    <row r="542" spans="1:42"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row>
    <row r="543" spans="1:42"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row>
    <row r="544" spans="1:42"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row>
    <row r="545" spans="1:42"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row>
    <row r="546" spans="1:42"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row>
    <row r="547" spans="1:42"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row>
    <row r="548" spans="1:42"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row>
    <row r="549" spans="1:42"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row>
    <row r="550" spans="1:42"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row>
    <row r="551" spans="1:42"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row>
    <row r="552" spans="1:42"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row>
    <row r="553" spans="1:42"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row>
    <row r="554" spans="1:42"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row>
    <row r="555" spans="1:42"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row>
    <row r="556" spans="1:42"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row>
    <row r="557" spans="1:42"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row>
    <row r="558" spans="1:42"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row>
    <row r="559" spans="1:42"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row>
    <row r="560" spans="1:42"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row>
    <row r="561" spans="1:42"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row>
    <row r="562" spans="1:42"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row>
    <row r="563" spans="1:42"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row>
    <row r="564" spans="1:42"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row>
    <row r="565" spans="1:42"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row>
    <row r="566" spans="1:42"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row>
    <row r="567" spans="1:42"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row>
    <row r="568" spans="1:42"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row>
    <row r="569" spans="1:42"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row>
    <row r="570" spans="1:42"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row>
    <row r="571" spans="1:42"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row>
    <row r="572" spans="1:42"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row>
    <row r="573" spans="1:42"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row>
    <row r="574" spans="1:42"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row>
    <row r="575" spans="1:42"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row>
    <row r="576" spans="1:42"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row>
    <row r="577" spans="1:42"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row>
    <row r="578" spans="1:42"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row>
    <row r="579" spans="1:42"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row>
    <row r="580" spans="1:42"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row>
    <row r="581" spans="1:42"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row>
    <row r="582" spans="1:42"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row>
    <row r="583" spans="1:42"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row>
    <row r="584" spans="1:42"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row>
    <row r="585" spans="1:42"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row>
    <row r="586" spans="1:42"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row>
    <row r="587" spans="1:42"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row>
    <row r="588" spans="1:42"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row>
    <row r="589" spans="1:42"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row>
    <row r="590" spans="1:42"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row>
    <row r="591" spans="1:42"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row>
    <row r="592" spans="1:42"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row>
    <row r="593" spans="1:42"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row>
    <row r="594" spans="1:42"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row>
    <row r="595" spans="1:42"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row>
    <row r="596" spans="1:42"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row>
    <row r="597" spans="1:42"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row>
    <row r="598" spans="1:42"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row>
    <row r="599" spans="1:42"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row>
    <row r="600" spans="1:42"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row>
    <row r="601" spans="1:42"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row>
    <row r="602" spans="1:42"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row>
    <row r="603" spans="1:42"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row>
    <row r="604" spans="1:42"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row>
    <row r="605" spans="1:42"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row>
    <row r="606" spans="1:42"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row>
    <row r="607" spans="1:42"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row>
    <row r="608" spans="1:42"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row>
    <row r="609" spans="1:42"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row>
    <row r="610" spans="1:42"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row>
    <row r="611" spans="1:42"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row>
    <row r="612" spans="1:42"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row>
    <row r="613" spans="1:42"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row>
    <row r="614" spans="1:42"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row>
    <row r="615" spans="1:42"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row>
    <row r="616" spans="1:42"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row>
    <row r="617" spans="1:42"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row>
    <row r="618" spans="1:42"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row>
    <row r="619" spans="1:42"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row>
    <row r="620" spans="1:42"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row>
    <row r="621" spans="1:42"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row>
    <row r="622" spans="1:42"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row>
    <row r="623" spans="1:42"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row>
    <row r="624" spans="1:42"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row>
    <row r="625" spans="1:42"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row>
    <row r="626" spans="1:42"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row>
    <row r="627" spans="1:42"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row>
    <row r="628" spans="1:42"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row>
    <row r="629" spans="1:42"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row>
    <row r="630" spans="1:42"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row>
    <row r="631" spans="1:42"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row>
    <row r="632" spans="1:42"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row>
    <row r="633" spans="1:42"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row>
    <row r="634" spans="1:42"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row>
    <row r="635" spans="1:42"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row>
    <row r="636" spans="1:42"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row>
    <row r="637" spans="1:42"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row>
    <row r="638" spans="1:42"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row>
    <row r="639" spans="1:42"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row>
    <row r="640" spans="1:42"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row>
    <row r="641" spans="1:42"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row>
    <row r="642" spans="1:42"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row>
    <row r="643" spans="1:42"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row>
    <row r="644" spans="1:42"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row>
    <row r="645" spans="1:42"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row>
    <row r="646" spans="1:42"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row>
    <row r="647" spans="1:42"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row>
    <row r="648" spans="1:42"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row>
    <row r="649" spans="1:42"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row>
    <row r="650" spans="1:42"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row>
    <row r="651" spans="1:42"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row>
    <row r="652" spans="1:42"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row>
    <row r="653" spans="1:42"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row>
    <row r="654" spans="1:42"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row>
    <row r="655" spans="1:42"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row>
    <row r="656" spans="1:42"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row>
    <row r="657" spans="1:42"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row>
    <row r="658" spans="1:42"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row>
    <row r="659" spans="1:42"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row>
    <row r="660" spans="1:42"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row>
    <row r="661" spans="1:42"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row>
    <row r="662" spans="1:42"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row>
    <row r="663" spans="1:42"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row>
    <row r="664" spans="1:42"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row>
    <row r="665" spans="1:42"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row>
    <row r="666" spans="1:42"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row>
    <row r="667" spans="1:42"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row>
    <row r="668" spans="1:42"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row>
    <row r="669" spans="1:42"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row>
    <row r="670" spans="1:42"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row>
    <row r="671" spans="1:42"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row>
    <row r="672" spans="1:42"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row>
    <row r="673" spans="1:42"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row>
    <row r="674" spans="1:42"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row>
    <row r="675" spans="1:42"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row>
    <row r="676" spans="1:42"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row>
    <row r="677" spans="1:42"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row>
    <row r="678" spans="1:42"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row>
    <row r="679" spans="1:42"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row>
    <row r="680" spans="1:42"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row>
    <row r="681" spans="1:42"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row>
    <row r="682" spans="1:42"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row>
    <row r="683" spans="1:42"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row>
    <row r="684" spans="1:42"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row>
    <row r="685" spans="1:42"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row>
    <row r="686" spans="1:42"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row>
    <row r="687" spans="1:42"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row>
    <row r="688" spans="1:42"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row>
    <row r="689" spans="1:42"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row>
    <row r="690" spans="1:42"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row>
    <row r="691" spans="1:42"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row>
    <row r="692" spans="1:42"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row>
    <row r="693" spans="1:42"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row>
    <row r="694" spans="1:42"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row>
    <row r="695" spans="1:42"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row>
    <row r="696" spans="1:42"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row>
    <row r="697" spans="1:42"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row>
    <row r="698" spans="1:42"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row>
    <row r="699" spans="1:42"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row>
    <row r="700" spans="1:42"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row>
    <row r="701" spans="1:42"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row>
    <row r="702" spans="1:42"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row>
    <row r="703" spans="1:42"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row>
    <row r="704" spans="1:42"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row>
    <row r="705" spans="1:42"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row>
    <row r="706" spans="1:42"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row>
    <row r="707" spans="1:42"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row>
    <row r="708" spans="1:42"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row>
    <row r="709" spans="1:42"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row>
    <row r="710" spans="1:42"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row>
    <row r="711" spans="1:42"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row>
    <row r="712" spans="1:42"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row>
    <row r="713" spans="1:42"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row>
    <row r="714" spans="1:42"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row>
    <row r="715" spans="1:42"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row>
    <row r="716" spans="1:42"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row>
    <row r="717" spans="1:42"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row>
    <row r="718" spans="1:42"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row>
    <row r="719" spans="1:42"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row>
    <row r="720" spans="1:42"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row>
    <row r="721" spans="1:42"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row>
    <row r="722" spans="1:42"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row>
    <row r="723" spans="1:42"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row>
    <row r="724" spans="1:42"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row>
    <row r="725" spans="1:42"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row>
    <row r="726" spans="1:42"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row>
    <row r="727" spans="1:42"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row>
    <row r="728" spans="1:42"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row>
    <row r="729" spans="1:42"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row>
    <row r="730" spans="1:42"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row>
    <row r="731" spans="1:42"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row>
    <row r="732" spans="1:42"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row>
    <row r="733" spans="1:42"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row>
    <row r="734" spans="1:42"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row>
    <row r="735" spans="1:42"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row>
    <row r="736" spans="1:42"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row>
    <row r="737" spans="1:42"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row>
    <row r="738" spans="1:42"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row>
    <row r="739" spans="1:42"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row>
    <row r="740" spans="1:42"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row>
    <row r="741" spans="1:42"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row>
    <row r="742" spans="1:42"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row>
    <row r="743" spans="1:42"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row>
    <row r="744" spans="1:42"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row>
    <row r="745" spans="1:42"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row>
    <row r="746" spans="1:42"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row>
    <row r="747" spans="1:42"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row>
    <row r="748" spans="1:42"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row>
    <row r="749" spans="1:42"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row>
    <row r="750" spans="1:42"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row>
    <row r="751" spans="1:42"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row>
    <row r="752" spans="1:42"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row>
    <row r="753" spans="1:42"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row>
    <row r="754" spans="1:42"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row>
    <row r="755" spans="1:42"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row>
    <row r="756" spans="1:42"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row>
    <row r="757" spans="1:42"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row>
    <row r="758" spans="1:42"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row>
    <row r="759" spans="1:42"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row>
    <row r="760" spans="1:42"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row>
    <row r="761" spans="1:42"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row>
    <row r="762" spans="1:42"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row>
    <row r="763" spans="1:42"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row>
    <row r="764" spans="1:42"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row>
    <row r="765" spans="1:42"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row>
    <row r="766" spans="1:42"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row>
    <row r="767" spans="1:42"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row>
    <row r="768" spans="1:42"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row>
    <row r="769" spans="1:42"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row>
    <row r="770" spans="1:42"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row>
    <row r="771" spans="1:42"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row>
    <row r="772" spans="1:42"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row>
    <row r="773" spans="1:42"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row>
    <row r="774" spans="1:42"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row>
    <row r="775" spans="1:42"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row>
    <row r="776" spans="1:42"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row>
    <row r="777" spans="1:42"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row>
    <row r="778" spans="1:42"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row>
    <row r="779" spans="1:42"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row>
    <row r="780" spans="1:42"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row>
    <row r="781" spans="1:42"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row>
    <row r="782" spans="1:42"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row>
    <row r="783" spans="1:42"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row>
    <row r="784" spans="1:42"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row>
    <row r="785" spans="1:42"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row>
    <row r="786" spans="1:42"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row>
    <row r="787" spans="1:42"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row>
    <row r="788" spans="1:42"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row>
    <row r="789" spans="1:42"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row>
    <row r="790" spans="1:42"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row>
    <row r="791" spans="1:42"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row>
    <row r="792" spans="1:42"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row>
    <row r="793" spans="1:42"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row>
    <row r="794" spans="1:42"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row>
    <row r="795" spans="1:42"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row>
    <row r="796" spans="1:42"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row>
    <row r="797" spans="1:42"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row>
    <row r="798" spans="1:42"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row>
    <row r="799" spans="1:42"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row>
    <row r="800" spans="1:42"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row>
    <row r="801" spans="1:42"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row>
    <row r="802" spans="1:42"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row>
    <row r="803" spans="1:42"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row>
    <row r="804" spans="1:42"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row>
    <row r="805" spans="1:42"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row>
    <row r="806" spans="1:42"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row>
    <row r="807" spans="1:42"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row>
    <row r="808" spans="1:42"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row>
    <row r="809" spans="1:42"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row>
    <row r="810" spans="1:42"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row>
    <row r="811" spans="1:42"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row>
    <row r="812" spans="1:42"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row>
    <row r="813" spans="1:42"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row>
    <row r="814" spans="1:42"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row>
    <row r="815" spans="1:42"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row>
    <row r="816" spans="1:42"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row>
    <row r="817" spans="1:42"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row>
    <row r="818" spans="1:42"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row>
    <row r="819" spans="1:42"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row>
    <row r="820" spans="1:42"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row>
    <row r="821" spans="1:42"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row>
    <row r="822" spans="1:42"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row>
    <row r="823" spans="1:42"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row>
    <row r="824" spans="1:42"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row>
    <row r="825" spans="1:42"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row>
    <row r="826" spans="1:42"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row>
    <row r="827" spans="1:42"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row>
    <row r="828" spans="1:42"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row>
    <row r="829" spans="1:42"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row>
    <row r="830" spans="1:42"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row>
    <row r="831" spans="1:42"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row>
    <row r="832" spans="1:42"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row>
    <row r="833" spans="1:42"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row>
    <row r="834" spans="1:42"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row>
    <row r="835" spans="1:42"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row>
    <row r="836" spans="1:42"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row>
    <row r="837" spans="1:42"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row>
    <row r="838" spans="1:42"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row>
    <row r="839" spans="1:42"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row>
    <row r="840" spans="1:42"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row>
    <row r="841" spans="1:42"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row>
    <row r="842" spans="1:42"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row>
    <row r="843" spans="1:42"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row>
    <row r="844" spans="1:42"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row>
    <row r="845" spans="1:42"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row>
    <row r="846" spans="1:42"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row>
    <row r="847" spans="1:42"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row>
    <row r="848" spans="1:42"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row>
    <row r="849" spans="1:42"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row>
    <row r="850" spans="1:42"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row>
    <row r="851" spans="1:42"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row>
    <row r="852" spans="1:42"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row>
    <row r="853" spans="1:42"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row>
    <row r="854" spans="1:42"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row>
    <row r="855" spans="1:42"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row>
    <row r="856" spans="1:42"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row>
    <row r="857" spans="1:42"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row>
    <row r="858" spans="1:42"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row>
    <row r="859" spans="1:42"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row>
    <row r="860" spans="1:42"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row>
    <row r="861" spans="1:42"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row>
    <row r="862" spans="1:42"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row>
    <row r="863" spans="1:42"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row>
    <row r="864" spans="1:42"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row>
    <row r="865" spans="1:42"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row>
    <row r="866" spans="1:42"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row>
    <row r="867" spans="1:42"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row>
    <row r="868" spans="1:42"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row>
    <row r="869" spans="1:42"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row>
    <row r="870" spans="1:42"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row>
    <row r="871" spans="1:42"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row>
    <row r="872" spans="1:42"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row>
    <row r="873" spans="1:42"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row>
    <row r="874" spans="1:42"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row>
    <row r="875" spans="1:42"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row>
    <row r="876" spans="1:42"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row>
    <row r="877" spans="1:42"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row>
    <row r="878" spans="1:42"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row>
    <row r="879" spans="1:42"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row>
    <row r="880" spans="1:42"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row>
    <row r="881" spans="1:42"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row>
    <row r="882" spans="1:42"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row>
    <row r="883" spans="1:42"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row>
    <row r="884" spans="1:42"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row>
    <row r="885" spans="1:42"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row>
    <row r="886" spans="1:42"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row>
    <row r="887" spans="1:42"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row>
    <row r="888" spans="1:42"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row>
    <row r="889" spans="1:42"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row>
    <row r="890" spans="1:42"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row>
    <row r="891" spans="1:42"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row>
    <row r="892" spans="1:42"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row>
    <row r="893" spans="1:42"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row>
    <row r="894" spans="1:42"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row>
    <row r="895" spans="1:42"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row>
    <row r="896" spans="1:42"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row>
    <row r="897" spans="1:42"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row>
    <row r="898" spans="1:42"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row>
    <row r="899" spans="1:42"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row>
    <row r="900" spans="1:42"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row>
    <row r="901" spans="1:42"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row>
    <row r="902" spans="1:42"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row>
    <row r="903" spans="1:42"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row>
    <row r="904" spans="1:42"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row>
    <row r="905" spans="1:42"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row>
    <row r="906" spans="1:42"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row>
    <row r="907" spans="1:42"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row>
    <row r="908" spans="1:42"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row>
    <row r="909" spans="1:42"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row>
    <row r="910" spans="1:42"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row>
    <row r="911" spans="1:42"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row>
    <row r="912" spans="1:42"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row>
    <row r="913" spans="1:42"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row>
    <row r="914" spans="1:42"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row>
    <row r="915" spans="1:42"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row>
    <row r="916" spans="1:42"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row>
    <row r="917" spans="1:42"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row>
    <row r="918" spans="1:42"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row>
    <row r="919" spans="1:42"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row>
    <row r="920" spans="1:42"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row>
    <row r="921" spans="1:42"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row>
    <row r="922" spans="1:42"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row>
    <row r="923" spans="1:42"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row>
    <row r="924" spans="1:42"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row>
    <row r="925" spans="1:42"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row>
    <row r="926" spans="1:42"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row>
    <row r="927" spans="1:42"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row>
    <row r="928" spans="1:42"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row>
    <row r="929" spans="1:42"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row>
    <row r="930" spans="1:42"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row>
    <row r="931" spans="1:42"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row>
    <row r="932" spans="1:42"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row>
    <row r="933" spans="1:42"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row>
    <row r="934" spans="1:42"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row>
    <row r="935" spans="1:42"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row>
    <row r="936" spans="1:42"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row>
    <row r="937" spans="1:42"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row>
    <row r="938" spans="1:42"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row>
    <row r="939" spans="1:42"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row>
    <row r="940" spans="1:42"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row>
    <row r="941" spans="1:42"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row>
    <row r="942" spans="1:42"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row>
    <row r="943" spans="1:42"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row>
    <row r="944" spans="1:42"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row>
    <row r="945" spans="1:42"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row>
    <row r="946" spans="1:42"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row>
    <row r="947" spans="1:42"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row>
    <row r="948" spans="1:42"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row>
    <row r="949" spans="1:42"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row>
    <row r="950" spans="1:42"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row>
    <row r="951" spans="1:42"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row>
    <row r="952" spans="1:42"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row>
    <row r="953" spans="1:42"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row>
    <row r="954" spans="1:42"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row>
    <row r="955" spans="1:42"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row>
    <row r="956" spans="1:42"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row>
    <row r="957" spans="1:42"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row>
    <row r="958" spans="1:42"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row>
    <row r="959" spans="1:42"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row>
    <row r="960" spans="1:42"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row>
    <row r="961" spans="1:42"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c r="AO961" s="34"/>
      <c r="AP961" s="34"/>
    </row>
    <row r="962" spans="1:42"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row>
    <row r="963" spans="1:42"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row>
    <row r="964" spans="1:42"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c r="AO964" s="34"/>
      <c r="AP964" s="34"/>
    </row>
    <row r="965" spans="1:42"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c r="AO965" s="34"/>
      <c r="AP965" s="34"/>
    </row>
    <row r="966" spans="1:42"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34"/>
      <c r="AP966" s="34"/>
    </row>
    <row r="967" spans="1:42"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c r="AO967" s="34"/>
      <c r="AP967" s="34"/>
    </row>
    <row r="968" spans="1:42"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c r="AO968" s="34"/>
      <c r="AP968" s="34"/>
    </row>
    <row r="969" spans="1:42"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row>
    <row r="970" spans="1:42"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c r="AO970" s="34"/>
      <c r="AP970" s="34"/>
    </row>
    <row r="971" spans="1:42"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row>
    <row r="972" spans="1:42"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c r="AO972" s="34"/>
      <c r="AP972" s="34"/>
    </row>
    <row r="973" spans="1:42"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row>
    <row r="974" spans="1:42"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c r="AO974" s="34"/>
      <c r="AP974" s="34"/>
    </row>
    <row r="975" spans="1:42"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c r="AO975" s="34"/>
      <c r="AP975" s="34"/>
    </row>
    <row r="976" spans="1:42"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row>
    <row r="977" spans="1:42"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row>
    <row r="978" spans="1:42"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c r="AO978" s="34"/>
      <c r="AP978" s="34"/>
    </row>
    <row r="979" spans="1:42"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row>
    <row r="980" spans="1:42"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c r="AO980" s="34"/>
      <c r="AP980" s="34"/>
    </row>
    <row r="981" spans="1:42"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row>
    <row r="982" spans="1:42"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c r="AO982" s="34"/>
      <c r="AP982" s="34"/>
    </row>
    <row r="983" spans="1:42"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row>
    <row r="984" spans="1:42"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row>
    <row r="985" spans="1:42"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row>
    <row r="986" spans="1:42"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c r="AO986" s="34"/>
      <c r="AP986" s="34"/>
    </row>
    <row r="987" spans="1:42"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c r="AO987" s="34"/>
      <c r="AP987" s="34"/>
    </row>
    <row r="988" spans="1:42"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row>
    <row r="989" spans="1:42"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row>
    <row r="990" spans="1:42"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row>
    <row r="991" spans="1:42"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c r="AO991" s="34"/>
      <c r="AP991" s="34"/>
    </row>
    <row r="992" spans="1:42"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c r="AO992" s="34"/>
      <c r="AP992" s="34"/>
    </row>
    <row r="993" spans="1:42"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row>
    <row r="994" spans="1:42"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row>
    <row r="995" spans="1:42"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row>
    <row r="996" spans="1:42"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c r="AO996" s="34"/>
      <c r="AP996" s="34"/>
    </row>
    <row r="997" spans="1:42"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c r="AO997" s="34"/>
      <c r="AP997" s="34"/>
    </row>
    <row r="998" spans="1:42"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c r="AO998" s="34"/>
      <c r="AP998" s="34"/>
    </row>
    <row r="999" spans="1:42"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row>
    <row r="1000" spans="1:42"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row>
  </sheetData>
  <autoFilter ref="A4:AP77" xr:uid="{00000000-0009-0000-0000-000001000000}">
    <sortState ref="A5:AP77">
      <sortCondition ref="E4:E77"/>
    </sortState>
  </autoFilter>
  <mergeCells count="2">
    <mergeCell ref="C1:J1"/>
    <mergeCell ref="C2:J2"/>
  </mergeCells>
  <hyperlinks>
    <hyperlink ref="K5" r:id="rId1" xr:uid="{00000000-0004-0000-0100-000000000000}"/>
    <hyperlink ref="K6" r:id="rId2" xr:uid="{00000000-0004-0000-0100-000001000000}"/>
    <hyperlink ref="N6" r:id="rId3" xr:uid="{00000000-0004-0000-0100-000002000000}"/>
    <hyperlink ref="K7" r:id="rId4" xr:uid="{00000000-0004-0000-0100-000003000000}"/>
    <hyperlink ref="N7" r:id="rId5" xr:uid="{00000000-0004-0000-0100-000004000000}"/>
    <hyperlink ref="K8" r:id="rId6" xr:uid="{00000000-0004-0000-0100-000005000000}"/>
    <hyperlink ref="N8" r:id="rId7" xr:uid="{00000000-0004-0000-0100-000006000000}"/>
    <hyperlink ref="K9" r:id="rId8" xr:uid="{00000000-0004-0000-0100-000007000000}"/>
    <hyperlink ref="N9" r:id="rId9" xr:uid="{00000000-0004-0000-0100-000008000000}"/>
    <hyperlink ref="N10" r:id="rId10" xr:uid="{00000000-0004-0000-0100-000009000000}"/>
    <hyperlink ref="K12" r:id="rId11" xr:uid="{00000000-0004-0000-0100-00000A000000}"/>
    <hyperlink ref="K17" r:id="rId12" xr:uid="{00000000-0004-0000-0100-00000B000000}"/>
    <hyperlink ref="K14" r:id="rId13" xr:uid="{00000000-0004-0000-0100-00000C000000}"/>
    <hyperlink ref="N14" r:id="rId14" xr:uid="{00000000-0004-0000-0100-00000D000000}"/>
    <hyperlink ref="K18" r:id="rId15" xr:uid="{00000000-0004-0000-0100-00000E000000}"/>
    <hyperlink ref="N18" r:id="rId16" xr:uid="{00000000-0004-0000-0100-00000F000000}"/>
    <hyperlink ref="K19" r:id="rId17" xr:uid="{00000000-0004-0000-0100-000010000000}"/>
    <hyperlink ref="N19" r:id="rId18" xr:uid="{00000000-0004-0000-0100-000011000000}"/>
    <hyperlink ref="K20" r:id="rId19" xr:uid="{00000000-0004-0000-0100-000012000000}"/>
    <hyperlink ref="K21" r:id="rId20" xr:uid="{00000000-0004-0000-0100-000013000000}"/>
    <hyperlink ref="N21" r:id="rId21" xr:uid="{00000000-0004-0000-0100-000014000000}"/>
    <hyperlink ref="K22" r:id="rId22" xr:uid="{00000000-0004-0000-0100-000015000000}"/>
    <hyperlink ref="K23" r:id="rId23" xr:uid="{00000000-0004-0000-0100-000016000000}"/>
    <hyperlink ref="K24" r:id="rId24" xr:uid="{00000000-0004-0000-0100-000017000000}"/>
    <hyperlink ref="K26" r:id="rId25" xr:uid="{00000000-0004-0000-0100-000018000000}"/>
    <hyperlink ref="N26" r:id="rId26" xr:uid="{00000000-0004-0000-0100-000019000000}"/>
    <hyperlink ref="K27" r:id="rId27" xr:uid="{00000000-0004-0000-0100-00001A000000}"/>
    <hyperlink ref="N27" r:id="rId28" xr:uid="{00000000-0004-0000-0100-00001B000000}"/>
    <hyperlink ref="K76" r:id="rId29" xr:uid="{00000000-0004-0000-0100-00001C000000}"/>
    <hyperlink ref="K77" r:id="rId30" xr:uid="{00000000-0004-0000-0100-00001D000000}"/>
    <hyperlink ref="N77" r:id="rId31" xr:uid="{00000000-0004-0000-0100-00001E000000}"/>
    <hyperlink ref="K28" r:id="rId32" xr:uid="{00000000-0004-0000-0100-00001F000000}"/>
    <hyperlink ref="N28" r:id="rId33" xr:uid="{00000000-0004-0000-0100-000020000000}"/>
    <hyperlink ref="K33" r:id="rId34" xr:uid="{00000000-0004-0000-0100-000021000000}"/>
    <hyperlink ref="K25" r:id="rId35" xr:uid="{00000000-0004-0000-0100-000022000000}"/>
    <hyperlink ref="N29" r:id="rId36" xr:uid="{00000000-0004-0000-0100-000023000000}"/>
    <hyperlink ref="N31" r:id="rId37" xr:uid="{00000000-0004-0000-0100-000024000000}"/>
    <hyperlink ref="K37" r:id="rId38" xr:uid="{00000000-0004-0000-0100-000025000000}"/>
    <hyperlink ref="N38" r:id="rId39" xr:uid="{00000000-0004-0000-0100-000026000000}"/>
    <hyperlink ref="N40" r:id="rId40" xr:uid="{00000000-0004-0000-0100-000027000000}"/>
    <hyperlink ref="G48" r:id="rId41" xr:uid="{00000000-0004-0000-0100-000028000000}"/>
    <hyperlink ref="K54" r:id="rId42" xr:uid="{00000000-0004-0000-0100-000029000000}"/>
    <hyperlink ref="K47" r:id="rId43" xr:uid="{00000000-0004-0000-0100-00002A000000}"/>
    <hyperlink ref="K57" r:id="rId44" xr:uid="{00000000-0004-0000-0100-00002B000000}"/>
    <hyperlink ref="K62" r:id="rId45" xr:uid="{00000000-0004-0000-0100-00002C000000}"/>
    <hyperlink ref="K63" r:id="rId46" xr:uid="{00000000-0004-0000-0100-00002D000000}"/>
    <hyperlink ref="L63" r:id="rId47" xr:uid="{00000000-0004-0000-0100-00002E000000}"/>
    <hyperlink ref="K67" r:id="rId48" xr:uid="{00000000-0004-0000-0100-00002F000000}"/>
    <hyperlink ref="K69" r:id="rId49" xr:uid="{00000000-0004-0000-0100-000030000000}"/>
    <hyperlink ref="K70" r:id="rId50" xr:uid="{00000000-0004-0000-0100-000031000000}"/>
    <hyperlink ref="K71" r:id="rId51" xr:uid="{00000000-0004-0000-0100-000032000000}"/>
    <hyperlink ref="L71" r:id="rId52" xr:uid="{00000000-0004-0000-0100-000033000000}"/>
    <hyperlink ref="K73" r:id="rId53" xr:uid="{00000000-0004-0000-0100-000034000000}"/>
    <hyperlink ref="L73" r:id="rId54" xr:uid="{00000000-0004-0000-0100-000035000000}"/>
    <hyperlink ref="K75" r:id="rId55" xr:uid="{46B56230-EF03-49F7-9D5A-BD4AAAFC8F24}"/>
    <hyperlink ref="L75" r:id="rId56" xr:uid="{9A033E13-BA2C-412A-BFAF-275B0AB3783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view="pageBreakPreview" topLeftCell="A19" zoomScale="60" zoomScaleNormal="70" workbookViewId="0">
      <selection activeCell="G27" sqref="A1:G27"/>
    </sheetView>
  </sheetViews>
  <sheetFormatPr defaultColWidth="14.42578125" defaultRowHeight="15" customHeight="1"/>
  <cols>
    <col min="1" max="1" width="9.28515625" style="130" customWidth="1"/>
    <col min="2" max="2" width="33.7109375" style="130" customWidth="1"/>
    <col min="3" max="3" width="23.42578125" style="130" customWidth="1"/>
    <col min="4" max="4" width="17.85546875" style="130" customWidth="1"/>
    <col min="5" max="5" width="54" style="130" customWidth="1"/>
    <col min="6" max="6" width="17.7109375" style="130" customWidth="1"/>
    <col min="7" max="7" width="23" style="130" bestFit="1" customWidth="1"/>
    <col min="8" max="24" width="14.42578125" style="130" customWidth="1"/>
    <col min="25" max="16384" width="14.42578125" style="130"/>
  </cols>
  <sheetData>
    <row r="1" spans="1:24" ht="25.5" customHeight="1">
      <c r="A1" s="167" t="s">
        <v>403</v>
      </c>
      <c r="B1" s="168"/>
      <c r="C1" s="168"/>
      <c r="D1" s="168"/>
      <c r="E1" s="168"/>
      <c r="F1" s="168"/>
      <c r="G1" s="169"/>
      <c r="H1" s="129"/>
      <c r="I1" s="129"/>
      <c r="J1" s="129"/>
      <c r="K1" s="129"/>
      <c r="L1" s="129"/>
      <c r="M1" s="129"/>
      <c r="N1" s="129"/>
      <c r="O1" s="129"/>
      <c r="P1" s="129"/>
      <c r="Q1" s="129"/>
      <c r="R1" s="129"/>
      <c r="S1" s="129"/>
      <c r="T1" s="129"/>
      <c r="U1" s="129"/>
      <c r="V1" s="129"/>
      <c r="W1" s="129"/>
      <c r="X1" s="129"/>
    </row>
    <row r="2" spans="1:24" ht="25.5" customHeight="1">
      <c r="A2" s="170" t="s">
        <v>2071</v>
      </c>
      <c r="B2" s="171"/>
      <c r="C2" s="171"/>
      <c r="D2" s="171"/>
      <c r="E2" s="171"/>
      <c r="F2" s="171"/>
      <c r="G2" s="172"/>
      <c r="H2" s="129"/>
      <c r="I2" s="129"/>
      <c r="J2" s="129"/>
      <c r="K2" s="129"/>
      <c r="L2" s="129"/>
      <c r="M2" s="129"/>
      <c r="N2" s="129"/>
      <c r="O2" s="129"/>
      <c r="P2" s="129"/>
      <c r="Q2" s="129"/>
      <c r="R2" s="129"/>
      <c r="S2" s="129"/>
      <c r="T2" s="129"/>
      <c r="U2" s="129"/>
      <c r="V2" s="129"/>
      <c r="W2" s="129"/>
      <c r="X2" s="129"/>
    </row>
    <row r="3" spans="1:24" ht="54">
      <c r="A3" s="138" t="s">
        <v>405</v>
      </c>
      <c r="B3" s="132" t="s">
        <v>406</v>
      </c>
      <c r="C3" s="132" t="s">
        <v>407</v>
      </c>
      <c r="D3" s="132" t="s">
        <v>408</v>
      </c>
      <c r="E3" s="133" t="s">
        <v>409</v>
      </c>
      <c r="F3" s="132" t="s">
        <v>410</v>
      </c>
      <c r="G3" s="139" t="s">
        <v>411</v>
      </c>
      <c r="H3" s="129"/>
      <c r="I3" s="129"/>
      <c r="J3" s="129"/>
      <c r="K3" s="129"/>
      <c r="L3" s="129"/>
      <c r="M3" s="129"/>
      <c r="N3" s="129"/>
      <c r="O3" s="129"/>
      <c r="P3" s="129"/>
      <c r="Q3" s="129"/>
      <c r="R3" s="129"/>
      <c r="S3" s="129"/>
      <c r="T3" s="129"/>
      <c r="U3" s="129"/>
      <c r="V3" s="129"/>
      <c r="W3" s="129"/>
      <c r="X3" s="129"/>
    </row>
    <row r="4" spans="1:24" ht="72">
      <c r="A4" s="140">
        <v>1</v>
      </c>
      <c r="B4" s="135" t="s">
        <v>412</v>
      </c>
      <c r="C4" s="135" t="s">
        <v>413</v>
      </c>
      <c r="D4" s="134" t="s">
        <v>414</v>
      </c>
      <c r="E4" s="135" t="s">
        <v>415</v>
      </c>
      <c r="F4" s="134">
        <v>75400</v>
      </c>
      <c r="G4" s="141" t="s">
        <v>416</v>
      </c>
      <c r="H4" s="129"/>
      <c r="I4" s="129"/>
      <c r="J4" s="129"/>
      <c r="K4" s="129"/>
      <c r="L4" s="129"/>
      <c r="M4" s="129"/>
      <c r="N4" s="129"/>
      <c r="O4" s="129"/>
      <c r="P4" s="129"/>
      <c r="Q4" s="129"/>
      <c r="R4" s="129"/>
      <c r="S4" s="129"/>
      <c r="T4" s="129"/>
      <c r="U4" s="129"/>
      <c r="V4" s="129"/>
      <c r="W4" s="129"/>
      <c r="X4" s="129"/>
    </row>
    <row r="5" spans="1:24" ht="198">
      <c r="A5" s="140">
        <v>2</v>
      </c>
      <c r="B5" s="135" t="s">
        <v>417</v>
      </c>
      <c r="C5" s="135" t="s">
        <v>418</v>
      </c>
      <c r="D5" s="134" t="s">
        <v>414</v>
      </c>
      <c r="E5" s="135" t="s">
        <v>419</v>
      </c>
      <c r="F5" s="134">
        <v>25650</v>
      </c>
      <c r="G5" s="141" t="s">
        <v>420</v>
      </c>
      <c r="H5" s="129"/>
      <c r="I5" s="129"/>
      <c r="J5" s="129"/>
      <c r="K5" s="129"/>
      <c r="L5" s="129"/>
      <c r="M5" s="129"/>
      <c r="N5" s="129"/>
      <c r="O5" s="129"/>
      <c r="P5" s="129"/>
      <c r="Q5" s="129"/>
      <c r="R5" s="129"/>
      <c r="S5" s="129"/>
      <c r="T5" s="129"/>
      <c r="U5" s="129"/>
      <c r="V5" s="129"/>
      <c r="W5" s="129"/>
      <c r="X5" s="129"/>
    </row>
    <row r="6" spans="1:24" ht="90">
      <c r="A6" s="140">
        <v>3</v>
      </c>
      <c r="B6" s="135" t="s">
        <v>421</v>
      </c>
      <c r="C6" s="135" t="s">
        <v>422</v>
      </c>
      <c r="D6" s="134" t="s">
        <v>423</v>
      </c>
      <c r="E6" s="135" t="s">
        <v>424</v>
      </c>
      <c r="F6" s="134"/>
      <c r="G6" s="141" t="s">
        <v>425</v>
      </c>
      <c r="H6" s="129"/>
      <c r="I6" s="129"/>
      <c r="J6" s="129"/>
      <c r="K6" s="129"/>
      <c r="L6" s="129"/>
      <c r="M6" s="129"/>
      <c r="N6" s="129"/>
      <c r="O6" s="129"/>
      <c r="P6" s="129"/>
      <c r="Q6" s="129"/>
      <c r="R6" s="129"/>
      <c r="S6" s="129"/>
      <c r="T6" s="129"/>
      <c r="U6" s="129"/>
      <c r="V6" s="129"/>
      <c r="W6" s="129"/>
      <c r="X6" s="129"/>
    </row>
    <row r="7" spans="1:24" ht="126">
      <c r="A7" s="140">
        <v>4</v>
      </c>
      <c r="B7" s="135" t="s">
        <v>426</v>
      </c>
      <c r="C7" s="135" t="s">
        <v>427</v>
      </c>
      <c r="D7" s="134" t="s">
        <v>414</v>
      </c>
      <c r="E7" s="135" t="s">
        <v>428</v>
      </c>
      <c r="F7" s="134"/>
      <c r="G7" s="141" t="s">
        <v>429</v>
      </c>
      <c r="H7" s="129"/>
      <c r="I7" s="129"/>
      <c r="J7" s="129"/>
      <c r="K7" s="129"/>
      <c r="L7" s="129"/>
      <c r="M7" s="129"/>
      <c r="N7" s="129"/>
      <c r="O7" s="129"/>
      <c r="P7" s="129"/>
      <c r="Q7" s="129"/>
      <c r="R7" s="129"/>
      <c r="S7" s="129"/>
      <c r="T7" s="129"/>
      <c r="U7" s="129"/>
      <c r="V7" s="129"/>
      <c r="W7" s="129"/>
      <c r="X7" s="129"/>
    </row>
    <row r="8" spans="1:24" ht="126">
      <c r="A8" s="140">
        <v>5</v>
      </c>
      <c r="B8" s="135" t="s">
        <v>430</v>
      </c>
      <c r="C8" s="135" t="s">
        <v>431</v>
      </c>
      <c r="D8" s="134" t="s">
        <v>414</v>
      </c>
      <c r="E8" s="135" t="s">
        <v>432</v>
      </c>
      <c r="F8" s="134"/>
      <c r="G8" s="141" t="s">
        <v>429</v>
      </c>
      <c r="H8" s="129"/>
      <c r="I8" s="129"/>
      <c r="J8" s="129"/>
      <c r="K8" s="129"/>
      <c r="L8" s="129"/>
      <c r="M8" s="129"/>
      <c r="N8" s="129"/>
      <c r="O8" s="129"/>
      <c r="P8" s="129"/>
      <c r="Q8" s="129"/>
      <c r="R8" s="129"/>
      <c r="S8" s="129"/>
      <c r="T8" s="129"/>
      <c r="U8" s="129"/>
      <c r="V8" s="129"/>
      <c r="W8" s="129"/>
      <c r="X8" s="129"/>
    </row>
    <row r="9" spans="1:24" ht="126">
      <c r="A9" s="140">
        <v>6</v>
      </c>
      <c r="B9" s="135" t="s">
        <v>433</v>
      </c>
      <c r="C9" s="135" t="s">
        <v>434</v>
      </c>
      <c r="D9" s="134" t="s">
        <v>435</v>
      </c>
      <c r="E9" s="135" t="s">
        <v>436</v>
      </c>
      <c r="F9" s="134"/>
      <c r="G9" s="141" t="s">
        <v>437</v>
      </c>
      <c r="H9" s="129"/>
      <c r="I9" s="129"/>
      <c r="J9" s="129"/>
      <c r="K9" s="129"/>
      <c r="L9" s="129"/>
      <c r="M9" s="129"/>
      <c r="N9" s="129"/>
      <c r="O9" s="129"/>
      <c r="P9" s="129"/>
      <c r="Q9" s="129"/>
      <c r="R9" s="129"/>
      <c r="S9" s="129"/>
      <c r="T9" s="129"/>
      <c r="U9" s="129"/>
      <c r="V9" s="129"/>
      <c r="W9" s="129"/>
      <c r="X9" s="129"/>
    </row>
    <row r="10" spans="1:24" ht="72">
      <c r="A10" s="140">
        <v>7</v>
      </c>
      <c r="B10" s="135" t="s">
        <v>438</v>
      </c>
      <c r="C10" s="135" t="s">
        <v>98</v>
      </c>
      <c r="D10" s="134" t="s">
        <v>414</v>
      </c>
      <c r="E10" s="135" t="s">
        <v>439</v>
      </c>
      <c r="F10" s="134"/>
      <c r="G10" s="141" t="s">
        <v>440</v>
      </c>
      <c r="H10" s="129"/>
      <c r="I10" s="129"/>
      <c r="J10" s="129"/>
      <c r="K10" s="129"/>
      <c r="L10" s="129"/>
      <c r="M10" s="129"/>
      <c r="N10" s="129"/>
      <c r="O10" s="129"/>
      <c r="P10" s="129"/>
      <c r="Q10" s="129"/>
      <c r="R10" s="129"/>
      <c r="S10" s="129"/>
      <c r="T10" s="129"/>
      <c r="U10" s="129"/>
      <c r="V10" s="129"/>
      <c r="W10" s="129"/>
      <c r="X10" s="129"/>
    </row>
    <row r="11" spans="1:24" ht="72">
      <c r="A11" s="140">
        <v>8</v>
      </c>
      <c r="B11" s="135" t="s">
        <v>441</v>
      </c>
      <c r="C11" s="135" t="s">
        <v>442</v>
      </c>
      <c r="D11" s="134" t="s">
        <v>114</v>
      </c>
      <c r="E11" s="135" t="s">
        <v>443</v>
      </c>
      <c r="F11" s="134">
        <v>23000</v>
      </c>
      <c r="G11" s="142" t="s">
        <v>271</v>
      </c>
      <c r="H11" s="129"/>
      <c r="I11" s="129"/>
      <c r="J11" s="129"/>
      <c r="K11" s="129"/>
      <c r="L11" s="129"/>
      <c r="M11" s="129"/>
      <c r="N11" s="129"/>
      <c r="O11" s="129"/>
      <c r="P11" s="129"/>
      <c r="Q11" s="129"/>
      <c r="R11" s="129"/>
      <c r="S11" s="129"/>
      <c r="T11" s="129"/>
      <c r="U11" s="129"/>
      <c r="V11" s="129"/>
      <c r="W11" s="129"/>
      <c r="X11" s="129"/>
    </row>
    <row r="12" spans="1:24" ht="144">
      <c r="A12" s="140">
        <v>9</v>
      </c>
      <c r="B12" s="135" t="s">
        <v>444</v>
      </c>
      <c r="C12" s="135" t="s">
        <v>445</v>
      </c>
      <c r="D12" s="134" t="s">
        <v>414</v>
      </c>
      <c r="E12" s="135" t="s">
        <v>446</v>
      </c>
      <c r="F12" s="134"/>
      <c r="G12" s="141" t="s">
        <v>429</v>
      </c>
      <c r="H12" s="129"/>
      <c r="I12" s="129"/>
      <c r="J12" s="129"/>
      <c r="K12" s="129"/>
      <c r="L12" s="129"/>
      <c r="M12" s="129"/>
      <c r="N12" s="129"/>
      <c r="O12" s="129"/>
      <c r="P12" s="129"/>
      <c r="Q12" s="129"/>
      <c r="R12" s="129"/>
      <c r="S12" s="129"/>
      <c r="T12" s="129"/>
      <c r="U12" s="129"/>
      <c r="V12" s="129"/>
      <c r="W12" s="129"/>
      <c r="X12" s="129"/>
    </row>
    <row r="13" spans="1:24" ht="72">
      <c r="A13" s="140">
        <v>10</v>
      </c>
      <c r="B13" s="135" t="s">
        <v>122</v>
      </c>
      <c r="C13" s="135" t="s">
        <v>124</v>
      </c>
      <c r="D13" s="134" t="s">
        <v>414</v>
      </c>
      <c r="E13" s="135" t="s">
        <v>447</v>
      </c>
      <c r="F13" s="134"/>
      <c r="G13" s="141" t="s">
        <v>429</v>
      </c>
      <c r="H13" s="129"/>
      <c r="I13" s="129"/>
      <c r="J13" s="129"/>
      <c r="K13" s="129"/>
      <c r="L13" s="129"/>
      <c r="M13" s="129"/>
      <c r="N13" s="129"/>
      <c r="O13" s="129"/>
      <c r="P13" s="129"/>
      <c r="Q13" s="129"/>
      <c r="R13" s="129"/>
      <c r="S13" s="129"/>
      <c r="T13" s="129"/>
      <c r="U13" s="129"/>
      <c r="V13" s="129"/>
      <c r="W13" s="129"/>
      <c r="X13" s="129"/>
    </row>
    <row r="14" spans="1:24" ht="72">
      <c r="A14" s="140">
        <v>11</v>
      </c>
      <c r="B14" s="135" t="s">
        <v>448</v>
      </c>
      <c r="C14" s="135" t="s">
        <v>449</v>
      </c>
      <c r="D14" s="134" t="s">
        <v>414</v>
      </c>
      <c r="E14" s="135" t="s">
        <v>450</v>
      </c>
      <c r="F14" s="134" t="s">
        <v>271</v>
      </c>
      <c r="G14" s="141" t="s">
        <v>429</v>
      </c>
      <c r="H14" s="129"/>
      <c r="I14" s="129"/>
      <c r="J14" s="129"/>
      <c r="K14" s="129"/>
      <c r="L14" s="129"/>
      <c r="M14" s="129"/>
      <c r="N14" s="129"/>
      <c r="O14" s="129"/>
      <c r="P14" s="129"/>
      <c r="Q14" s="129"/>
      <c r="R14" s="129"/>
      <c r="S14" s="129"/>
      <c r="T14" s="129"/>
      <c r="U14" s="129"/>
      <c r="V14" s="129"/>
      <c r="W14" s="129"/>
      <c r="X14" s="129"/>
    </row>
    <row r="15" spans="1:24" ht="72">
      <c r="A15" s="140">
        <v>12</v>
      </c>
      <c r="B15" s="135" t="s">
        <v>451</v>
      </c>
      <c r="C15" s="135" t="s">
        <v>452</v>
      </c>
      <c r="D15" s="134" t="s">
        <v>414</v>
      </c>
      <c r="E15" s="135"/>
      <c r="F15" s="134"/>
      <c r="G15" s="141" t="s">
        <v>429</v>
      </c>
      <c r="H15" s="129"/>
      <c r="I15" s="129"/>
      <c r="J15" s="129"/>
      <c r="K15" s="129"/>
      <c r="L15" s="129"/>
      <c r="M15" s="129"/>
      <c r="N15" s="129"/>
      <c r="O15" s="129"/>
      <c r="P15" s="129"/>
      <c r="Q15" s="129"/>
      <c r="R15" s="129"/>
      <c r="S15" s="129"/>
      <c r="T15" s="129"/>
      <c r="U15" s="129"/>
      <c r="V15" s="129"/>
      <c r="W15" s="129"/>
      <c r="X15" s="129"/>
    </row>
    <row r="16" spans="1:24" ht="72">
      <c r="A16" s="140">
        <v>13</v>
      </c>
      <c r="B16" s="135" t="s">
        <v>453</v>
      </c>
      <c r="C16" s="135" t="s">
        <v>454</v>
      </c>
      <c r="D16" s="134" t="s">
        <v>414</v>
      </c>
      <c r="E16" s="135" t="s">
        <v>455</v>
      </c>
      <c r="F16" s="134"/>
      <c r="G16" s="141" t="s">
        <v>429</v>
      </c>
      <c r="H16" s="129"/>
      <c r="I16" s="129"/>
      <c r="J16" s="129"/>
      <c r="K16" s="129"/>
      <c r="L16" s="129"/>
      <c r="M16" s="129"/>
      <c r="N16" s="129"/>
      <c r="O16" s="129"/>
      <c r="P16" s="129"/>
      <c r="Q16" s="129"/>
      <c r="R16" s="129"/>
      <c r="S16" s="129"/>
      <c r="T16" s="129"/>
      <c r="U16" s="129"/>
      <c r="V16" s="129"/>
      <c r="W16" s="129"/>
      <c r="X16" s="129"/>
    </row>
    <row r="17" spans="1:24" ht="90">
      <c r="A17" s="140">
        <v>14</v>
      </c>
      <c r="B17" s="135" t="s">
        <v>326</v>
      </c>
      <c r="C17" s="135" t="s">
        <v>456</v>
      </c>
      <c r="D17" s="134" t="s">
        <v>457</v>
      </c>
      <c r="E17" s="135" t="s">
        <v>458</v>
      </c>
      <c r="F17" s="134"/>
      <c r="G17" s="141" t="s">
        <v>459</v>
      </c>
      <c r="H17" s="129"/>
      <c r="I17" s="129"/>
      <c r="J17" s="129"/>
      <c r="K17" s="129"/>
      <c r="L17" s="129"/>
      <c r="M17" s="129"/>
      <c r="N17" s="129"/>
      <c r="O17" s="129"/>
      <c r="P17" s="129"/>
      <c r="Q17" s="129"/>
      <c r="R17" s="129"/>
      <c r="S17" s="129"/>
      <c r="T17" s="129"/>
      <c r="U17" s="129"/>
      <c r="V17" s="129"/>
      <c r="W17" s="129"/>
      <c r="X17" s="129"/>
    </row>
    <row r="18" spans="1:24" ht="54">
      <c r="A18" s="140">
        <v>15</v>
      </c>
      <c r="B18" s="135" t="s">
        <v>206</v>
      </c>
      <c r="C18" s="135" t="s">
        <v>208</v>
      </c>
      <c r="D18" s="134" t="s">
        <v>460</v>
      </c>
      <c r="E18" s="135" t="s">
        <v>461</v>
      </c>
      <c r="F18" s="134"/>
      <c r="G18" s="141" t="s">
        <v>462</v>
      </c>
      <c r="H18" s="129"/>
      <c r="I18" s="129"/>
      <c r="J18" s="129"/>
      <c r="K18" s="129"/>
      <c r="L18" s="129"/>
      <c r="M18" s="129"/>
      <c r="N18" s="129"/>
      <c r="O18" s="129"/>
      <c r="P18" s="129"/>
      <c r="Q18" s="129"/>
      <c r="R18" s="129"/>
      <c r="S18" s="129"/>
      <c r="T18" s="129"/>
      <c r="U18" s="129"/>
      <c r="V18" s="129"/>
      <c r="W18" s="129"/>
      <c r="X18" s="129"/>
    </row>
    <row r="19" spans="1:24" ht="90">
      <c r="A19" s="140">
        <v>16</v>
      </c>
      <c r="B19" s="135" t="s">
        <v>463</v>
      </c>
      <c r="C19" s="135" t="s">
        <v>213</v>
      </c>
      <c r="D19" s="134" t="s">
        <v>414</v>
      </c>
      <c r="E19" s="135" t="s">
        <v>464</v>
      </c>
      <c r="F19" s="134"/>
      <c r="G19" s="141" t="s">
        <v>429</v>
      </c>
      <c r="H19" s="129"/>
      <c r="I19" s="129"/>
      <c r="J19" s="129"/>
      <c r="K19" s="129"/>
      <c r="L19" s="129"/>
      <c r="M19" s="129"/>
      <c r="N19" s="129"/>
      <c r="O19" s="129"/>
      <c r="P19" s="129"/>
      <c r="Q19" s="129"/>
      <c r="R19" s="129"/>
      <c r="S19" s="129"/>
      <c r="T19" s="129"/>
      <c r="U19" s="129"/>
      <c r="V19" s="129"/>
      <c r="W19" s="129"/>
      <c r="X19" s="129"/>
    </row>
    <row r="20" spans="1:24" ht="39.75" customHeight="1">
      <c r="A20" s="173" t="s">
        <v>465</v>
      </c>
      <c r="B20" s="174"/>
      <c r="C20" s="174"/>
      <c r="D20" s="136" t="s">
        <v>466</v>
      </c>
      <c r="E20" s="137"/>
      <c r="F20" s="136" t="s">
        <v>467</v>
      </c>
      <c r="G20" s="143">
        <v>6932720</v>
      </c>
      <c r="H20" s="129"/>
      <c r="I20" s="129"/>
      <c r="J20" s="129"/>
      <c r="K20" s="129"/>
      <c r="L20" s="129"/>
      <c r="M20" s="129"/>
      <c r="N20" s="129"/>
      <c r="O20" s="129"/>
      <c r="P20" s="129"/>
      <c r="Q20" s="129"/>
      <c r="R20" s="129"/>
      <c r="S20" s="129"/>
      <c r="T20" s="129"/>
      <c r="U20" s="129"/>
      <c r="V20" s="129"/>
      <c r="W20" s="129"/>
      <c r="X20" s="129"/>
    </row>
    <row r="21" spans="1:24" ht="15.75" customHeight="1">
      <c r="A21" s="144"/>
      <c r="B21" s="175"/>
      <c r="C21" s="176"/>
      <c r="D21" s="145"/>
      <c r="E21" s="145"/>
      <c r="F21" s="145"/>
      <c r="G21" s="146"/>
      <c r="H21" s="129"/>
      <c r="I21" s="129"/>
      <c r="J21" s="129"/>
      <c r="K21" s="129"/>
      <c r="L21" s="129"/>
      <c r="M21" s="129"/>
      <c r="N21" s="129"/>
      <c r="O21" s="129"/>
      <c r="P21" s="129"/>
      <c r="Q21" s="129"/>
      <c r="R21" s="129"/>
      <c r="S21" s="129"/>
      <c r="T21" s="129"/>
      <c r="U21" s="129"/>
      <c r="V21" s="129"/>
      <c r="W21" s="129"/>
      <c r="X21" s="129"/>
    </row>
    <row r="22" spans="1:24" ht="28.5" customHeight="1">
      <c r="A22" s="177" t="s">
        <v>2073</v>
      </c>
      <c r="B22" s="178"/>
      <c r="C22" s="178"/>
      <c r="D22" s="178"/>
      <c r="E22" s="178"/>
      <c r="F22" s="178"/>
      <c r="G22" s="179"/>
      <c r="H22" s="129"/>
      <c r="I22" s="129"/>
      <c r="J22" s="129"/>
      <c r="K22" s="129"/>
      <c r="L22" s="129"/>
      <c r="M22" s="129"/>
      <c r="N22" s="129"/>
      <c r="O22" s="129"/>
      <c r="P22" s="129"/>
      <c r="Q22" s="129"/>
      <c r="R22" s="129"/>
      <c r="S22" s="129"/>
      <c r="T22" s="129"/>
      <c r="U22" s="129"/>
      <c r="V22" s="129"/>
      <c r="W22" s="129"/>
      <c r="X22" s="129"/>
    </row>
    <row r="23" spans="1:24" ht="48" customHeight="1">
      <c r="A23" s="144"/>
      <c r="B23" s="175"/>
      <c r="C23" s="176"/>
      <c r="D23" s="147"/>
      <c r="E23" s="145"/>
      <c r="F23" s="145"/>
      <c r="G23" s="148"/>
      <c r="H23" s="129"/>
      <c r="I23" s="129"/>
      <c r="J23" s="129"/>
      <c r="K23" s="129"/>
      <c r="L23" s="129"/>
      <c r="M23" s="129"/>
      <c r="N23" s="129"/>
      <c r="O23" s="129"/>
      <c r="P23" s="129"/>
      <c r="Q23" s="129"/>
      <c r="R23" s="129"/>
      <c r="S23" s="129"/>
      <c r="T23" s="129"/>
      <c r="U23" s="129"/>
      <c r="V23" s="129"/>
      <c r="W23" s="129"/>
      <c r="X23" s="129"/>
    </row>
    <row r="24" spans="1:24" ht="15.75" customHeight="1">
      <c r="A24" s="144"/>
      <c r="B24" s="145"/>
      <c r="C24" s="145"/>
      <c r="D24" s="145"/>
      <c r="E24" s="145"/>
      <c r="F24" s="145"/>
      <c r="G24" s="148"/>
      <c r="H24" s="129"/>
      <c r="I24" s="129"/>
      <c r="J24" s="129"/>
      <c r="K24" s="129"/>
      <c r="L24" s="129"/>
      <c r="M24" s="129"/>
      <c r="N24" s="129"/>
      <c r="O24" s="129"/>
      <c r="P24" s="129"/>
      <c r="Q24" s="129"/>
      <c r="R24" s="129"/>
      <c r="S24" s="129"/>
      <c r="T24" s="129"/>
      <c r="U24" s="129"/>
      <c r="V24" s="129"/>
      <c r="W24" s="129"/>
      <c r="X24" s="129"/>
    </row>
    <row r="25" spans="1:24" ht="15.75" customHeight="1">
      <c r="A25" s="144"/>
      <c r="B25" s="145"/>
      <c r="C25" s="145"/>
      <c r="D25" s="145"/>
      <c r="E25" s="145"/>
      <c r="F25" s="165" t="s">
        <v>468</v>
      </c>
      <c r="G25" s="166"/>
      <c r="H25" s="129"/>
      <c r="I25" s="129"/>
      <c r="J25" s="129"/>
      <c r="K25" s="129"/>
      <c r="L25" s="129"/>
      <c r="M25" s="129"/>
      <c r="N25" s="129"/>
      <c r="O25" s="129"/>
      <c r="P25" s="129"/>
      <c r="Q25" s="129"/>
      <c r="R25" s="129"/>
      <c r="S25" s="129"/>
      <c r="T25" s="129"/>
      <c r="U25" s="129"/>
      <c r="V25" s="129"/>
      <c r="W25" s="129"/>
      <c r="X25" s="129"/>
    </row>
    <row r="26" spans="1:24" ht="15.75" customHeight="1">
      <c r="A26" s="144"/>
      <c r="B26" s="145"/>
      <c r="C26" s="145"/>
      <c r="D26" s="145"/>
      <c r="E26" s="145"/>
      <c r="F26" s="165" t="s">
        <v>469</v>
      </c>
      <c r="G26" s="166"/>
      <c r="H26" s="129"/>
      <c r="I26" s="129"/>
      <c r="J26" s="129"/>
      <c r="K26" s="129"/>
      <c r="L26" s="129"/>
      <c r="M26" s="129"/>
      <c r="N26" s="129"/>
      <c r="O26" s="129"/>
      <c r="P26" s="129"/>
      <c r="Q26" s="129"/>
      <c r="R26" s="129"/>
      <c r="S26" s="129"/>
      <c r="T26" s="129"/>
      <c r="U26" s="129"/>
      <c r="V26" s="129"/>
      <c r="W26" s="129"/>
      <c r="X26" s="129"/>
    </row>
    <row r="27" spans="1:24" ht="15.75" customHeight="1" thickBot="1">
      <c r="A27" s="149"/>
      <c r="B27" s="150"/>
      <c r="C27" s="150"/>
      <c r="D27" s="150"/>
      <c r="E27" s="150"/>
      <c r="F27" s="150"/>
      <c r="G27" s="151"/>
      <c r="H27" s="129"/>
      <c r="I27" s="129"/>
      <c r="J27" s="129"/>
      <c r="K27" s="129"/>
      <c r="L27" s="129"/>
      <c r="M27" s="129"/>
      <c r="N27" s="129"/>
      <c r="O27" s="129"/>
      <c r="P27" s="129"/>
      <c r="Q27" s="129"/>
      <c r="R27" s="129"/>
      <c r="S27" s="129"/>
      <c r="T27" s="129"/>
      <c r="U27" s="129"/>
      <c r="V27" s="129"/>
      <c r="W27" s="129"/>
      <c r="X27" s="129"/>
    </row>
    <row r="28" spans="1:24" ht="15.75" customHeight="1">
      <c r="A28" s="129"/>
      <c r="B28" s="129"/>
      <c r="C28" s="129"/>
      <c r="D28" s="129"/>
      <c r="E28" s="131"/>
      <c r="F28" s="129"/>
      <c r="G28" s="129"/>
      <c r="H28" s="129"/>
      <c r="I28" s="129"/>
      <c r="J28" s="129"/>
      <c r="K28" s="129"/>
      <c r="L28" s="129"/>
      <c r="M28" s="129"/>
      <c r="N28" s="129"/>
      <c r="O28" s="129"/>
      <c r="P28" s="129"/>
      <c r="Q28" s="129"/>
      <c r="R28" s="129"/>
      <c r="S28" s="129"/>
      <c r="T28" s="129"/>
      <c r="U28" s="129"/>
      <c r="V28" s="129"/>
      <c r="W28" s="129"/>
      <c r="X28" s="129"/>
    </row>
    <row r="29" spans="1:24" ht="15.75" customHeight="1">
      <c r="A29" s="129"/>
      <c r="B29" s="129"/>
      <c r="C29" s="129"/>
      <c r="D29" s="129"/>
      <c r="E29" s="131"/>
      <c r="F29" s="129"/>
      <c r="G29" s="129"/>
      <c r="H29" s="129"/>
      <c r="I29" s="129"/>
      <c r="J29" s="129"/>
      <c r="K29" s="129"/>
      <c r="L29" s="129"/>
      <c r="M29" s="129"/>
      <c r="N29" s="129"/>
      <c r="O29" s="129"/>
      <c r="P29" s="129"/>
      <c r="Q29" s="129"/>
      <c r="R29" s="129"/>
      <c r="S29" s="129"/>
      <c r="T29" s="129"/>
      <c r="U29" s="129"/>
      <c r="V29" s="129"/>
      <c r="W29" s="129"/>
      <c r="X29" s="129"/>
    </row>
    <row r="30" spans="1:24" ht="15.75" customHeight="1">
      <c r="A30" s="129"/>
      <c r="B30" s="129"/>
      <c r="C30" s="129"/>
      <c r="D30" s="129"/>
      <c r="E30" s="131"/>
      <c r="F30" s="129"/>
      <c r="G30" s="129"/>
      <c r="H30" s="129"/>
      <c r="I30" s="129"/>
      <c r="J30" s="129"/>
      <c r="K30" s="129"/>
      <c r="L30" s="129"/>
      <c r="M30" s="129"/>
      <c r="N30" s="129"/>
      <c r="O30" s="129"/>
      <c r="P30" s="129"/>
      <c r="Q30" s="129"/>
      <c r="R30" s="129"/>
      <c r="S30" s="129"/>
      <c r="T30" s="129"/>
      <c r="U30" s="129"/>
      <c r="V30" s="129"/>
      <c r="W30" s="129"/>
      <c r="X30" s="129"/>
    </row>
    <row r="31" spans="1:24" ht="15.75" customHeight="1">
      <c r="A31" s="129"/>
      <c r="B31" s="129"/>
      <c r="C31" s="129"/>
      <c r="D31" s="129"/>
      <c r="E31" s="131"/>
      <c r="F31" s="129"/>
      <c r="G31" s="129"/>
      <c r="H31" s="129"/>
      <c r="I31" s="129"/>
      <c r="J31" s="129"/>
      <c r="K31" s="129"/>
      <c r="L31" s="129"/>
      <c r="M31" s="129"/>
      <c r="N31" s="129"/>
      <c r="O31" s="129"/>
      <c r="P31" s="129"/>
      <c r="Q31" s="129"/>
      <c r="R31" s="129"/>
      <c r="S31" s="129"/>
      <c r="T31" s="129"/>
      <c r="U31" s="129"/>
      <c r="V31" s="129"/>
      <c r="W31" s="129"/>
      <c r="X31" s="129"/>
    </row>
    <row r="32" spans="1:24" ht="15.75" customHeight="1">
      <c r="A32" s="129"/>
      <c r="B32" s="129"/>
      <c r="C32" s="129"/>
      <c r="D32" s="129"/>
      <c r="E32" s="131"/>
      <c r="F32" s="129"/>
      <c r="G32" s="129"/>
      <c r="H32" s="129"/>
      <c r="I32" s="129"/>
      <c r="J32" s="129"/>
      <c r="K32" s="129"/>
      <c r="L32" s="129"/>
      <c r="M32" s="129"/>
      <c r="N32" s="129"/>
      <c r="O32" s="129"/>
      <c r="P32" s="129"/>
      <c r="Q32" s="129"/>
      <c r="R32" s="129"/>
      <c r="S32" s="129"/>
      <c r="T32" s="129"/>
      <c r="U32" s="129"/>
      <c r="V32" s="129"/>
      <c r="W32" s="129"/>
      <c r="X32" s="129"/>
    </row>
    <row r="33" spans="1:24" ht="15.75" customHeight="1">
      <c r="A33" s="129"/>
      <c r="B33" s="129"/>
      <c r="C33" s="129"/>
      <c r="D33" s="129"/>
      <c r="E33" s="131"/>
      <c r="F33" s="129"/>
      <c r="G33" s="129"/>
      <c r="H33" s="129"/>
      <c r="I33" s="129"/>
      <c r="J33" s="129"/>
      <c r="K33" s="129"/>
      <c r="L33" s="129"/>
      <c r="M33" s="129"/>
      <c r="N33" s="129"/>
      <c r="O33" s="129"/>
      <c r="P33" s="129"/>
      <c r="Q33" s="129"/>
      <c r="R33" s="129"/>
      <c r="S33" s="129"/>
      <c r="T33" s="129"/>
      <c r="U33" s="129"/>
      <c r="V33" s="129"/>
      <c r="W33" s="129"/>
      <c r="X33" s="129"/>
    </row>
    <row r="34" spans="1:24" ht="15.75" customHeight="1">
      <c r="A34" s="129"/>
      <c r="B34" s="129"/>
      <c r="C34" s="129"/>
      <c r="D34" s="129"/>
      <c r="E34" s="131"/>
      <c r="F34" s="129"/>
      <c r="G34" s="129"/>
      <c r="H34" s="129"/>
      <c r="I34" s="129"/>
      <c r="J34" s="129"/>
      <c r="K34" s="129"/>
      <c r="L34" s="129"/>
      <c r="M34" s="129"/>
      <c r="N34" s="129"/>
      <c r="O34" s="129"/>
      <c r="P34" s="129"/>
      <c r="Q34" s="129"/>
      <c r="R34" s="129"/>
      <c r="S34" s="129"/>
      <c r="T34" s="129"/>
      <c r="U34" s="129"/>
      <c r="V34" s="129"/>
      <c r="W34" s="129"/>
      <c r="X34" s="129"/>
    </row>
    <row r="35" spans="1:24" ht="15.75" customHeight="1">
      <c r="A35" s="129"/>
      <c r="B35" s="129"/>
      <c r="C35" s="129"/>
      <c r="D35" s="129"/>
      <c r="E35" s="131"/>
      <c r="F35" s="129"/>
      <c r="G35" s="129"/>
      <c r="H35" s="129"/>
      <c r="I35" s="129"/>
      <c r="J35" s="129"/>
      <c r="K35" s="129"/>
      <c r="L35" s="129"/>
      <c r="M35" s="129"/>
      <c r="N35" s="129"/>
      <c r="O35" s="129"/>
      <c r="P35" s="129"/>
      <c r="Q35" s="129"/>
      <c r="R35" s="129"/>
      <c r="S35" s="129"/>
      <c r="T35" s="129"/>
      <c r="U35" s="129"/>
      <c r="V35" s="129"/>
      <c r="W35" s="129"/>
      <c r="X35" s="129"/>
    </row>
    <row r="36" spans="1:24" ht="15.75" customHeight="1">
      <c r="A36" s="129"/>
      <c r="B36" s="129"/>
      <c r="C36" s="129"/>
      <c r="D36" s="129"/>
      <c r="E36" s="131"/>
      <c r="F36" s="129"/>
      <c r="G36" s="129"/>
      <c r="H36" s="129"/>
      <c r="I36" s="129"/>
      <c r="J36" s="129"/>
      <c r="K36" s="129"/>
      <c r="L36" s="129"/>
      <c r="M36" s="129"/>
      <c r="N36" s="129"/>
      <c r="O36" s="129"/>
      <c r="P36" s="129"/>
      <c r="Q36" s="129"/>
      <c r="R36" s="129"/>
      <c r="S36" s="129"/>
      <c r="T36" s="129"/>
      <c r="U36" s="129"/>
      <c r="V36" s="129"/>
      <c r="W36" s="129"/>
      <c r="X36" s="129"/>
    </row>
    <row r="37" spans="1:24" ht="15.75" customHeight="1">
      <c r="A37" s="129"/>
      <c r="B37" s="129"/>
      <c r="C37" s="129"/>
      <c r="D37" s="129"/>
      <c r="E37" s="131"/>
      <c r="F37" s="129"/>
      <c r="G37" s="129"/>
      <c r="H37" s="129"/>
      <c r="I37" s="129"/>
      <c r="J37" s="129"/>
      <c r="K37" s="129"/>
      <c r="L37" s="129"/>
      <c r="M37" s="129"/>
      <c r="N37" s="129"/>
      <c r="O37" s="129"/>
      <c r="P37" s="129"/>
      <c r="Q37" s="129"/>
      <c r="R37" s="129"/>
      <c r="S37" s="129"/>
      <c r="T37" s="129"/>
      <c r="U37" s="129"/>
      <c r="V37" s="129"/>
      <c r="W37" s="129"/>
      <c r="X37" s="129"/>
    </row>
    <row r="38" spans="1:24" ht="15.75" customHeight="1">
      <c r="A38" s="129"/>
      <c r="B38" s="129"/>
      <c r="C38" s="129"/>
      <c r="D38" s="129"/>
      <c r="E38" s="131"/>
      <c r="F38" s="129"/>
      <c r="G38" s="129"/>
      <c r="H38" s="129"/>
      <c r="I38" s="129"/>
      <c r="J38" s="129"/>
      <c r="K38" s="129"/>
      <c r="L38" s="129"/>
      <c r="M38" s="129"/>
      <c r="N38" s="129"/>
      <c r="O38" s="129"/>
      <c r="P38" s="129"/>
      <c r="Q38" s="129"/>
      <c r="R38" s="129"/>
      <c r="S38" s="129"/>
      <c r="T38" s="129"/>
      <c r="U38" s="129"/>
      <c r="V38" s="129"/>
      <c r="W38" s="129"/>
      <c r="X38" s="129"/>
    </row>
    <row r="39" spans="1:24" ht="15.75" customHeight="1">
      <c r="A39" s="129"/>
      <c r="B39" s="129"/>
      <c r="C39" s="129"/>
      <c r="D39" s="129"/>
      <c r="E39" s="131"/>
      <c r="F39" s="129"/>
      <c r="G39" s="129"/>
      <c r="H39" s="129"/>
      <c r="I39" s="129"/>
      <c r="J39" s="129"/>
      <c r="K39" s="129"/>
      <c r="L39" s="129"/>
      <c r="M39" s="129"/>
      <c r="N39" s="129"/>
      <c r="O39" s="129"/>
      <c r="P39" s="129"/>
      <c r="Q39" s="129"/>
      <c r="R39" s="129"/>
      <c r="S39" s="129"/>
      <c r="T39" s="129"/>
      <c r="U39" s="129"/>
      <c r="V39" s="129"/>
      <c r="W39" s="129"/>
      <c r="X39" s="129"/>
    </row>
    <row r="40" spans="1:24" ht="15.75" customHeight="1">
      <c r="A40" s="129"/>
      <c r="B40" s="129"/>
      <c r="C40" s="129"/>
      <c r="D40" s="129"/>
      <c r="E40" s="131"/>
      <c r="F40" s="129"/>
      <c r="G40" s="129"/>
      <c r="H40" s="129"/>
      <c r="I40" s="129"/>
      <c r="J40" s="129"/>
      <c r="K40" s="129"/>
      <c r="L40" s="129"/>
      <c r="M40" s="129"/>
      <c r="N40" s="129"/>
      <c r="O40" s="129"/>
      <c r="P40" s="129"/>
      <c r="Q40" s="129"/>
      <c r="R40" s="129"/>
      <c r="S40" s="129"/>
      <c r="T40" s="129"/>
      <c r="U40" s="129"/>
      <c r="V40" s="129"/>
      <c r="W40" s="129"/>
      <c r="X40" s="129"/>
    </row>
    <row r="41" spans="1:24" ht="15.75" customHeight="1">
      <c r="A41" s="129"/>
      <c r="B41" s="129"/>
      <c r="C41" s="129"/>
      <c r="D41" s="129"/>
      <c r="E41" s="131"/>
      <c r="F41" s="129"/>
      <c r="G41" s="129"/>
      <c r="H41" s="129"/>
      <c r="I41" s="129"/>
      <c r="J41" s="129"/>
      <c r="K41" s="129"/>
      <c r="L41" s="129"/>
      <c r="M41" s="129"/>
      <c r="N41" s="129"/>
      <c r="O41" s="129"/>
      <c r="P41" s="129"/>
      <c r="Q41" s="129"/>
      <c r="R41" s="129"/>
      <c r="S41" s="129"/>
      <c r="T41" s="129"/>
      <c r="U41" s="129"/>
      <c r="V41" s="129"/>
      <c r="W41" s="129"/>
      <c r="X41" s="129"/>
    </row>
    <row r="42" spans="1:24" ht="15.75" customHeight="1">
      <c r="A42" s="129"/>
      <c r="B42" s="129"/>
      <c r="C42" s="129"/>
      <c r="D42" s="129"/>
      <c r="E42" s="131"/>
      <c r="F42" s="129"/>
      <c r="G42" s="129"/>
      <c r="H42" s="129"/>
      <c r="I42" s="129"/>
      <c r="J42" s="129"/>
      <c r="K42" s="129"/>
      <c r="L42" s="129"/>
      <c r="M42" s="129"/>
      <c r="N42" s="129"/>
      <c r="O42" s="129"/>
      <c r="P42" s="129"/>
      <c r="Q42" s="129"/>
      <c r="R42" s="129"/>
      <c r="S42" s="129"/>
      <c r="T42" s="129"/>
      <c r="U42" s="129"/>
      <c r="V42" s="129"/>
      <c r="W42" s="129"/>
      <c r="X42" s="129"/>
    </row>
    <row r="43" spans="1:24" ht="15.75" customHeight="1">
      <c r="A43" s="129"/>
      <c r="B43" s="129"/>
      <c r="C43" s="129"/>
      <c r="D43" s="129"/>
      <c r="E43" s="131"/>
      <c r="F43" s="129"/>
      <c r="G43" s="129"/>
      <c r="H43" s="129"/>
      <c r="I43" s="129"/>
      <c r="J43" s="129"/>
      <c r="K43" s="129"/>
      <c r="L43" s="129"/>
      <c r="M43" s="129"/>
      <c r="N43" s="129"/>
      <c r="O43" s="129"/>
      <c r="P43" s="129"/>
      <c r="Q43" s="129"/>
      <c r="R43" s="129"/>
      <c r="S43" s="129"/>
      <c r="T43" s="129"/>
      <c r="U43" s="129"/>
      <c r="V43" s="129"/>
      <c r="W43" s="129"/>
      <c r="X43" s="129"/>
    </row>
    <row r="44" spans="1:24" ht="15.75" customHeight="1">
      <c r="A44" s="129"/>
      <c r="B44" s="129"/>
      <c r="C44" s="129"/>
      <c r="D44" s="129"/>
      <c r="E44" s="131"/>
      <c r="F44" s="129"/>
      <c r="G44" s="129"/>
      <c r="H44" s="129"/>
      <c r="I44" s="129"/>
      <c r="J44" s="129"/>
      <c r="K44" s="129"/>
      <c r="L44" s="129"/>
      <c r="M44" s="129"/>
      <c r="N44" s="129"/>
      <c r="O44" s="129"/>
      <c r="P44" s="129"/>
      <c r="Q44" s="129"/>
      <c r="R44" s="129"/>
      <c r="S44" s="129"/>
      <c r="T44" s="129"/>
      <c r="U44" s="129"/>
      <c r="V44" s="129"/>
      <c r="W44" s="129"/>
      <c r="X44" s="129"/>
    </row>
    <row r="45" spans="1:24" ht="15.75" customHeight="1">
      <c r="A45" s="129"/>
      <c r="B45" s="129"/>
      <c r="C45" s="129"/>
      <c r="D45" s="129"/>
      <c r="E45" s="131"/>
      <c r="F45" s="129"/>
      <c r="G45" s="129"/>
      <c r="H45" s="129"/>
      <c r="I45" s="129"/>
      <c r="J45" s="129"/>
      <c r="K45" s="129"/>
      <c r="L45" s="129"/>
      <c r="M45" s="129"/>
      <c r="N45" s="129"/>
      <c r="O45" s="129"/>
      <c r="P45" s="129"/>
      <c r="Q45" s="129"/>
      <c r="R45" s="129"/>
      <c r="S45" s="129"/>
      <c r="T45" s="129"/>
      <c r="U45" s="129"/>
      <c r="V45" s="129"/>
      <c r="W45" s="129"/>
      <c r="X45" s="129"/>
    </row>
    <row r="46" spans="1:24" ht="15.75" customHeight="1">
      <c r="A46" s="129"/>
      <c r="B46" s="129"/>
      <c r="C46" s="129"/>
      <c r="D46" s="129"/>
      <c r="E46" s="131"/>
      <c r="F46" s="129"/>
      <c r="G46" s="129"/>
      <c r="H46" s="129"/>
      <c r="I46" s="129"/>
      <c r="J46" s="129"/>
      <c r="K46" s="129"/>
      <c r="L46" s="129"/>
      <c r="M46" s="129"/>
      <c r="N46" s="129"/>
      <c r="O46" s="129"/>
      <c r="P46" s="129"/>
      <c r="Q46" s="129"/>
      <c r="R46" s="129"/>
      <c r="S46" s="129"/>
      <c r="T46" s="129"/>
      <c r="U46" s="129"/>
      <c r="V46" s="129"/>
      <c r="W46" s="129"/>
      <c r="X46" s="129"/>
    </row>
    <row r="47" spans="1:24" ht="15.75" customHeight="1">
      <c r="A47" s="129"/>
      <c r="B47" s="129"/>
      <c r="C47" s="129"/>
      <c r="D47" s="129"/>
      <c r="E47" s="131"/>
      <c r="F47" s="129"/>
      <c r="G47" s="129"/>
      <c r="H47" s="129"/>
      <c r="I47" s="129"/>
      <c r="J47" s="129"/>
      <c r="K47" s="129"/>
      <c r="L47" s="129"/>
      <c r="M47" s="129"/>
      <c r="N47" s="129"/>
      <c r="O47" s="129"/>
      <c r="P47" s="129"/>
      <c r="Q47" s="129"/>
      <c r="R47" s="129"/>
      <c r="S47" s="129"/>
      <c r="T47" s="129"/>
      <c r="U47" s="129"/>
      <c r="V47" s="129"/>
      <c r="W47" s="129"/>
      <c r="X47" s="129"/>
    </row>
    <row r="48" spans="1:24" ht="15.75" customHeight="1">
      <c r="A48" s="129"/>
      <c r="B48" s="129"/>
      <c r="C48" s="129"/>
      <c r="D48" s="129"/>
      <c r="E48" s="131"/>
      <c r="F48" s="129"/>
      <c r="G48" s="129"/>
      <c r="H48" s="129"/>
      <c r="I48" s="129"/>
      <c r="J48" s="129"/>
      <c r="K48" s="129"/>
      <c r="L48" s="129"/>
      <c r="M48" s="129"/>
      <c r="N48" s="129"/>
      <c r="O48" s="129"/>
      <c r="P48" s="129"/>
      <c r="Q48" s="129"/>
      <c r="R48" s="129"/>
      <c r="S48" s="129"/>
      <c r="T48" s="129"/>
      <c r="U48" s="129"/>
      <c r="V48" s="129"/>
      <c r="W48" s="129"/>
      <c r="X48" s="129"/>
    </row>
    <row r="49" spans="1:24" ht="15.75" customHeight="1">
      <c r="A49" s="129"/>
      <c r="B49" s="129"/>
      <c r="C49" s="129"/>
      <c r="D49" s="129"/>
      <c r="E49" s="131"/>
      <c r="F49" s="129"/>
      <c r="G49" s="129"/>
      <c r="H49" s="129"/>
      <c r="I49" s="129"/>
      <c r="J49" s="129"/>
      <c r="K49" s="129"/>
      <c r="L49" s="129"/>
      <c r="M49" s="129"/>
      <c r="N49" s="129"/>
      <c r="O49" s="129"/>
      <c r="P49" s="129"/>
      <c r="Q49" s="129"/>
      <c r="R49" s="129"/>
      <c r="S49" s="129"/>
      <c r="T49" s="129"/>
      <c r="U49" s="129"/>
      <c r="V49" s="129"/>
      <c r="W49" s="129"/>
      <c r="X49" s="129"/>
    </row>
    <row r="50" spans="1:24" ht="15.75" customHeight="1">
      <c r="A50" s="129"/>
      <c r="B50" s="129"/>
      <c r="C50" s="129"/>
      <c r="D50" s="129"/>
      <c r="E50" s="131"/>
      <c r="F50" s="129"/>
      <c r="G50" s="129"/>
      <c r="H50" s="129"/>
      <c r="I50" s="129"/>
      <c r="J50" s="129"/>
      <c r="K50" s="129"/>
      <c r="L50" s="129"/>
      <c r="M50" s="129"/>
      <c r="N50" s="129"/>
      <c r="O50" s="129"/>
      <c r="P50" s="129"/>
      <c r="Q50" s="129"/>
      <c r="R50" s="129"/>
      <c r="S50" s="129"/>
      <c r="T50" s="129"/>
      <c r="U50" s="129"/>
      <c r="V50" s="129"/>
      <c r="W50" s="129"/>
      <c r="X50" s="129"/>
    </row>
    <row r="51" spans="1:24" ht="15.75" customHeight="1">
      <c r="A51" s="129"/>
      <c r="B51" s="129"/>
      <c r="C51" s="129"/>
      <c r="D51" s="129"/>
      <c r="E51" s="131"/>
      <c r="F51" s="129"/>
      <c r="G51" s="129"/>
      <c r="H51" s="129"/>
      <c r="I51" s="129"/>
      <c r="J51" s="129"/>
      <c r="K51" s="129"/>
      <c r="L51" s="129"/>
      <c r="M51" s="129"/>
      <c r="N51" s="129"/>
      <c r="O51" s="129"/>
      <c r="P51" s="129"/>
      <c r="Q51" s="129"/>
      <c r="R51" s="129"/>
      <c r="S51" s="129"/>
      <c r="T51" s="129"/>
      <c r="U51" s="129"/>
      <c r="V51" s="129"/>
      <c r="W51" s="129"/>
      <c r="X51" s="129"/>
    </row>
    <row r="52" spans="1:24" ht="15.75" customHeight="1">
      <c r="A52" s="129"/>
      <c r="B52" s="129"/>
      <c r="C52" s="129"/>
      <c r="D52" s="129"/>
      <c r="E52" s="131"/>
      <c r="F52" s="129"/>
      <c r="G52" s="129"/>
      <c r="H52" s="129"/>
      <c r="I52" s="129"/>
      <c r="J52" s="129"/>
      <c r="K52" s="129"/>
      <c r="L52" s="129"/>
      <c r="M52" s="129"/>
      <c r="N52" s="129"/>
      <c r="O52" s="129"/>
      <c r="P52" s="129"/>
      <c r="Q52" s="129"/>
      <c r="R52" s="129"/>
      <c r="S52" s="129"/>
      <c r="T52" s="129"/>
      <c r="U52" s="129"/>
      <c r="V52" s="129"/>
      <c r="W52" s="129"/>
      <c r="X52" s="129"/>
    </row>
    <row r="53" spans="1:24" ht="15.75" customHeight="1">
      <c r="A53" s="129"/>
      <c r="B53" s="129"/>
      <c r="C53" s="129"/>
      <c r="D53" s="129"/>
      <c r="E53" s="131"/>
      <c r="F53" s="129"/>
      <c r="G53" s="129"/>
      <c r="H53" s="129"/>
      <c r="I53" s="129"/>
      <c r="J53" s="129"/>
      <c r="K53" s="129"/>
      <c r="L53" s="129"/>
      <c r="M53" s="129"/>
      <c r="N53" s="129"/>
      <c r="O53" s="129"/>
      <c r="P53" s="129"/>
      <c r="Q53" s="129"/>
      <c r="R53" s="129"/>
      <c r="S53" s="129"/>
      <c r="T53" s="129"/>
      <c r="U53" s="129"/>
      <c r="V53" s="129"/>
      <c r="W53" s="129"/>
      <c r="X53" s="129"/>
    </row>
    <row r="54" spans="1:24" ht="15.75" customHeight="1">
      <c r="A54" s="129"/>
      <c r="B54" s="129"/>
      <c r="C54" s="129"/>
      <c r="D54" s="129"/>
      <c r="E54" s="131"/>
      <c r="F54" s="129"/>
      <c r="G54" s="129"/>
      <c r="H54" s="129"/>
      <c r="I54" s="129"/>
      <c r="J54" s="129"/>
      <c r="K54" s="129"/>
      <c r="L54" s="129"/>
      <c r="M54" s="129"/>
      <c r="N54" s="129"/>
      <c r="O54" s="129"/>
      <c r="P54" s="129"/>
      <c r="Q54" s="129"/>
      <c r="R54" s="129"/>
      <c r="S54" s="129"/>
      <c r="T54" s="129"/>
      <c r="U54" s="129"/>
      <c r="V54" s="129"/>
      <c r="W54" s="129"/>
      <c r="X54" s="129"/>
    </row>
    <row r="55" spans="1:24" ht="15.75" customHeight="1">
      <c r="A55" s="129"/>
      <c r="B55" s="129"/>
      <c r="C55" s="129"/>
      <c r="D55" s="129"/>
      <c r="E55" s="131"/>
      <c r="F55" s="129"/>
      <c r="G55" s="129"/>
      <c r="H55" s="129"/>
      <c r="I55" s="129"/>
      <c r="J55" s="129"/>
      <c r="K55" s="129"/>
      <c r="L55" s="129"/>
      <c r="M55" s="129"/>
      <c r="N55" s="129"/>
      <c r="O55" s="129"/>
      <c r="P55" s="129"/>
      <c r="Q55" s="129"/>
      <c r="R55" s="129"/>
      <c r="S55" s="129"/>
      <c r="T55" s="129"/>
      <c r="U55" s="129"/>
      <c r="V55" s="129"/>
      <c r="W55" s="129"/>
      <c r="X55" s="129"/>
    </row>
    <row r="56" spans="1:24" ht="15.75" customHeight="1">
      <c r="A56" s="129"/>
      <c r="B56" s="129"/>
      <c r="C56" s="129"/>
      <c r="D56" s="129"/>
      <c r="E56" s="131"/>
      <c r="F56" s="129"/>
      <c r="G56" s="129"/>
      <c r="H56" s="129"/>
      <c r="I56" s="129"/>
      <c r="J56" s="129"/>
      <c r="K56" s="129"/>
      <c r="L56" s="129"/>
      <c r="M56" s="129"/>
      <c r="N56" s="129"/>
      <c r="O56" s="129"/>
      <c r="P56" s="129"/>
      <c r="Q56" s="129"/>
      <c r="R56" s="129"/>
      <c r="S56" s="129"/>
      <c r="T56" s="129"/>
      <c r="U56" s="129"/>
      <c r="V56" s="129"/>
      <c r="W56" s="129"/>
      <c r="X56" s="129"/>
    </row>
    <row r="57" spans="1:24" ht="15.75" customHeight="1">
      <c r="A57" s="129"/>
      <c r="B57" s="129"/>
      <c r="C57" s="129"/>
      <c r="D57" s="129"/>
      <c r="E57" s="131"/>
      <c r="F57" s="129"/>
      <c r="G57" s="129"/>
      <c r="H57" s="129"/>
      <c r="I57" s="129"/>
      <c r="J57" s="129"/>
      <c r="K57" s="129"/>
      <c r="L57" s="129"/>
      <c r="M57" s="129"/>
      <c r="N57" s="129"/>
      <c r="O57" s="129"/>
      <c r="P57" s="129"/>
      <c r="Q57" s="129"/>
      <c r="R57" s="129"/>
      <c r="S57" s="129"/>
      <c r="T57" s="129"/>
      <c r="U57" s="129"/>
      <c r="V57" s="129"/>
      <c r="W57" s="129"/>
      <c r="X57" s="129"/>
    </row>
    <row r="58" spans="1:24" ht="15.75" customHeight="1">
      <c r="A58" s="129"/>
      <c r="B58" s="129"/>
      <c r="C58" s="129"/>
      <c r="D58" s="129"/>
      <c r="E58" s="131"/>
      <c r="F58" s="129"/>
      <c r="G58" s="129"/>
      <c r="H58" s="129"/>
      <c r="I58" s="129"/>
      <c r="J58" s="129"/>
      <c r="K58" s="129"/>
      <c r="L58" s="129"/>
      <c r="M58" s="129"/>
      <c r="N58" s="129"/>
      <c r="O58" s="129"/>
      <c r="P58" s="129"/>
      <c r="Q58" s="129"/>
      <c r="R58" s="129"/>
      <c r="S58" s="129"/>
      <c r="T58" s="129"/>
      <c r="U58" s="129"/>
      <c r="V58" s="129"/>
      <c r="W58" s="129"/>
      <c r="X58" s="129"/>
    </row>
    <row r="59" spans="1:24" ht="15.75" customHeight="1">
      <c r="A59" s="129"/>
      <c r="B59" s="129"/>
      <c r="C59" s="129"/>
      <c r="D59" s="129"/>
      <c r="E59" s="131"/>
      <c r="F59" s="129"/>
      <c r="G59" s="129"/>
      <c r="H59" s="129"/>
      <c r="I59" s="129"/>
      <c r="J59" s="129"/>
      <c r="K59" s="129"/>
      <c r="L59" s="129"/>
      <c r="M59" s="129"/>
      <c r="N59" s="129"/>
      <c r="O59" s="129"/>
      <c r="P59" s="129"/>
      <c r="Q59" s="129"/>
      <c r="R59" s="129"/>
      <c r="S59" s="129"/>
      <c r="T59" s="129"/>
      <c r="U59" s="129"/>
      <c r="V59" s="129"/>
      <c r="W59" s="129"/>
      <c r="X59" s="129"/>
    </row>
    <row r="60" spans="1:24" ht="15.75" customHeight="1">
      <c r="A60" s="129"/>
      <c r="B60" s="129"/>
      <c r="C60" s="129"/>
      <c r="D60" s="129"/>
      <c r="E60" s="131"/>
      <c r="F60" s="129"/>
      <c r="G60" s="129"/>
      <c r="H60" s="129"/>
      <c r="I60" s="129"/>
      <c r="J60" s="129"/>
      <c r="K60" s="129"/>
      <c r="L60" s="129"/>
      <c r="M60" s="129"/>
      <c r="N60" s="129"/>
      <c r="O60" s="129"/>
      <c r="P60" s="129"/>
      <c r="Q60" s="129"/>
      <c r="R60" s="129"/>
      <c r="S60" s="129"/>
      <c r="T60" s="129"/>
      <c r="U60" s="129"/>
      <c r="V60" s="129"/>
      <c r="W60" s="129"/>
      <c r="X60" s="129"/>
    </row>
    <row r="61" spans="1:24" ht="15.75" customHeight="1">
      <c r="A61" s="129"/>
      <c r="B61" s="129"/>
      <c r="C61" s="129"/>
      <c r="D61" s="129"/>
      <c r="E61" s="131"/>
      <c r="F61" s="129"/>
      <c r="G61" s="129"/>
      <c r="H61" s="129"/>
      <c r="I61" s="129"/>
      <c r="J61" s="129"/>
      <c r="K61" s="129"/>
      <c r="L61" s="129"/>
      <c r="M61" s="129"/>
      <c r="N61" s="129"/>
      <c r="O61" s="129"/>
      <c r="P61" s="129"/>
      <c r="Q61" s="129"/>
      <c r="R61" s="129"/>
      <c r="S61" s="129"/>
      <c r="T61" s="129"/>
      <c r="U61" s="129"/>
      <c r="V61" s="129"/>
      <c r="W61" s="129"/>
      <c r="X61" s="129"/>
    </row>
    <row r="62" spans="1:24" ht="15.75" customHeight="1">
      <c r="A62" s="129"/>
      <c r="B62" s="129"/>
      <c r="C62" s="129"/>
      <c r="D62" s="129"/>
      <c r="E62" s="131"/>
      <c r="F62" s="129"/>
      <c r="G62" s="129"/>
      <c r="H62" s="129"/>
      <c r="I62" s="129"/>
      <c r="J62" s="129"/>
      <c r="K62" s="129"/>
      <c r="L62" s="129"/>
      <c r="M62" s="129"/>
      <c r="N62" s="129"/>
      <c r="O62" s="129"/>
      <c r="P62" s="129"/>
      <c r="Q62" s="129"/>
      <c r="R62" s="129"/>
      <c r="S62" s="129"/>
      <c r="T62" s="129"/>
      <c r="U62" s="129"/>
      <c r="V62" s="129"/>
      <c r="W62" s="129"/>
      <c r="X62" s="129"/>
    </row>
    <row r="63" spans="1:24" ht="15.75" customHeight="1">
      <c r="A63" s="129"/>
      <c r="B63" s="129"/>
      <c r="C63" s="129"/>
      <c r="D63" s="129"/>
      <c r="E63" s="131"/>
      <c r="F63" s="129"/>
      <c r="G63" s="129"/>
      <c r="H63" s="129"/>
      <c r="I63" s="129"/>
      <c r="J63" s="129"/>
      <c r="K63" s="129"/>
      <c r="L63" s="129"/>
      <c r="M63" s="129"/>
      <c r="N63" s="129"/>
      <c r="O63" s="129"/>
      <c r="P63" s="129"/>
      <c r="Q63" s="129"/>
      <c r="R63" s="129"/>
      <c r="S63" s="129"/>
      <c r="T63" s="129"/>
      <c r="U63" s="129"/>
      <c r="V63" s="129"/>
      <c r="W63" s="129"/>
      <c r="X63" s="129"/>
    </row>
    <row r="64" spans="1:24" ht="15.75" customHeight="1">
      <c r="A64" s="129"/>
      <c r="B64" s="129"/>
      <c r="C64" s="129"/>
      <c r="D64" s="129"/>
      <c r="E64" s="131"/>
      <c r="F64" s="129"/>
      <c r="G64" s="129"/>
      <c r="H64" s="129"/>
      <c r="I64" s="129"/>
      <c r="J64" s="129"/>
      <c r="K64" s="129"/>
      <c r="L64" s="129"/>
      <c r="M64" s="129"/>
      <c r="N64" s="129"/>
      <c r="O64" s="129"/>
      <c r="P64" s="129"/>
      <c r="Q64" s="129"/>
      <c r="R64" s="129"/>
      <c r="S64" s="129"/>
      <c r="T64" s="129"/>
      <c r="U64" s="129"/>
      <c r="V64" s="129"/>
      <c r="W64" s="129"/>
      <c r="X64" s="129"/>
    </row>
    <row r="65" spans="1:24" ht="15.75" customHeight="1">
      <c r="A65" s="129"/>
      <c r="B65" s="129"/>
      <c r="C65" s="129"/>
      <c r="D65" s="129"/>
      <c r="E65" s="131"/>
      <c r="F65" s="129"/>
      <c r="G65" s="129"/>
      <c r="H65" s="129"/>
      <c r="I65" s="129"/>
      <c r="J65" s="129"/>
      <c r="K65" s="129"/>
      <c r="L65" s="129"/>
      <c r="M65" s="129"/>
      <c r="N65" s="129"/>
      <c r="O65" s="129"/>
      <c r="P65" s="129"/>
      <c r="Q65" s="129"/>
      <c r="R65" s="129"/>
      <c r="S65" s="129"/>
      <c r="T65" s="129"/>
      <c r="U65" s="129"/>
      <c r="V65" s="129"/>
      <c r="W65" s="129"/>
      <c r="X65" s="129"/>
    </row>
    <row r="66" spans="1:24" ht="15.75" customHeight="1">
      <c r="A66" s="129"/>
      <c r="B66" s="129"/>
      <c r="C66" s="129"/>
      <c r="D66" s="129"/>
      <c r="E66" s="131"/>
      <c r="F66" s="129"/>
      <c r="G66" s="129"/>
      <c r="H66" s="129"/>
      <c r="I66" s="129"/>
      <c r="J66" s="129"/>
      <c r="K66" s="129"/>
      <c r="L66" s="129"/>
      <c r="M66" s="129"/>
      <c r="N66" s="129"/>
      <c r="O66" s="129"/>
      <c r="P66" s="129"/>
      <c r="Q66" s="129"/>
      <c r="R66" s="129"/>
      <c r="S66" s="129"/>
      <c r="T66" s="129"/>
      <c r="U66" s="129"/>
      <c r="V66" s="129"/>
      <c r="W66" s="129"/>
      <c r="X66" s="129"/>
    </row>
    <row r="67" spans="1:24" ht="15.75" customHeight="1">
      <c r="A67" s="129"/>
      <c r="B67" s="129"/>
      <c r="C67" s="129"/>
      <c r="D67" s="129"/>
      <c r="E67" s="131"/>
      <c r="F67" s="129"/>
      <c r="G67" s="129"/>
      <c r="H67" s="129"/>
      <c r="I67" s="129"/>
      <c r="J67" s="129"/>
      <c r="K67" s="129"/>
      <c r="L67" s="129"/>
      <c r="M67" s="129"/>
      <c r="N67" s="129"/>
      <c r="O67" s="129"/>
      <c r="P67" s="129"/>
      <c r="Q67" s="129"/>
      <c r="R67" s="129"/>
      <c r="S67" s="129"/>
      <c r="T67" s="129"/>
      <c r="U67" s="129"/>
      <c r="V67" s="129"/>
      <c r="W67" s="129"/>
      <c r="X67" s="129"/>
    </row>
    <row r="68" spans="1:24" ht="15.75" customHeight="1">
      <c r="A68" s="129"/>
      <c r="B68" s="129"/>
      <c r="C68" s="129"/>
      <c r="D68" s="129"/>
      <c r="E68" s="131"/>
      <c r="F68" s="129"/>
      <c r="G68" s="129"/>
      <c r="H68" s="129"/>
      <c r="I68" s="129"/>
      <c r="J68" s="129"/>
      <c r="K68" s="129"/>
      <c r="L68" s="129"/>
      <c r="M68" s="129"/>
      <c r="N68" s="129"/>
      <c r="O68" s="129"/>
      <c r="P68" s="129"/>
      <c r="Q68" s="129"/>
      <c r="R68" s="129"/>
      <c r="S68" s="129"/>
      <c r="T68" s="129"/>
      <c r="U68" s="129"/>
      <c r="V68" s="129"/>
      <c r="W68" s="129"/>
      <c r="X68" s="129"/>
    </row>
    <row r="69" spans="1:24" ht="15.75" customHeight="1">
      <c r="A69" s="129"/>
      <c r="B69" s="129"/>
      <c r="C69" s="129"/>
      <c r="D69" s="129"/>
      <c r="E69" s="131"/>
      <c r="F69" s="129"/>
      <c r="G69" s="129"/>
      <c r="H69" s="129"/>
      <c r="I69" s="129"/>
      <c r="J69" s="129"/>
      <c r="K69" s="129"/>
      <c r="L69" s="129"/>
      <c r="M69" s="129"/>
      <c r="N69" s="129"/>
      <c r="O69" s="129"/>
      <c r="P69" s="129"/>
      <c r="Q69" s="129"/>
      <c r="R69" s="129"/>
      <c r="S69" s="129"/>
      <c r="T69" s="129"/>
      <c r="U69" s="129"/>
      <c r="V69" s="129"/>
      <c r="W69" s="129"/>
      <c r="X69" s="129"/>
    </row>
    <row r="70" spans="1:24" ht="15.75" customHeight="1">
      <c r="A70" s="129"/>
      <c r="B70" s="129"/>
      <c r="C70" s="129"/>
      <c r="D70" s="129"/>
      <c r="E70" s="131"/>
      <c r="F70" s="129"/>
      <c r="G70" s="129"/>
      <c r="H70" s="129"/>
      <c r="I70" s="129"/>
      <c r="J70" s="129"/>
      <c r="K70" s="129"/>
      <c r="L70" s="129"/>
      <c r="M70" s="129"/>
      <c r="N70" s="129"/>
      <c r="O70" s="129"/>
      <c r="P70" s="129"/>
      <c r="Q70" s="129"/>
      <c r="R70" s="129"/>
      <c r="S70" s="129"/>
      <c r="T70" s="129"/>
      <c r="U70" s="129"/>
      <c r="V70" s="129"/>
      <c r="W70" s="129"/>
      <c r="X70" s="129"/>
    </row>
    <row r="71" spans="1:24" ht="15.75" customHeight="1">
      <c r="A71" s="129"/>
      <c r="B71" s="129"/>
      <c r="C71" s="129"/>
      <c r="D71" s="129"/>
      <c r="E71" s="131"/>
      <c r="F71" s="129"/>
      <c r="G71" s="129"/>
      <c r="H71" s="129"/>
      <c r="I71" s="129"/>
      <c r="J71" s="129"/>
      <c r="K71" s="129"/>
      <c r="L71" s="129"/>
      <c r="M71" s="129"/>
      <c r="N71" s="129"/>
      <c r="O71" s="129"/>
      <c r="P71" s="129"/>
      <c r="Q71" s="129"/>
      <c r="R71" s="129"/>
      <c r="S71" s="129"/>
      <c r="T71" s="129"/>
      <c r="U71" s="129"/>
      <c r="V71" s="129"/>
      <c r="W71" s="129"/>
      <c r="X71" s="129"/>
    </row>
    <row r="72" spans="1:24" ht="15.75" customHeight="1">
      <c r="A72" s="129"/>
      <c r="B72" s="129"/>
      <c r="C72" s="129"/>
      <c r="D72" s="129"/>
      <c r="E72" s="131"/>
      <c r="F72" s="129"/>
      <c r="G72" s="129"/>
      <c r="H72" s="129"/>
      <c r="I72" s="129"/>
      <c r="J72" s="129"/>
      <c r="K72" s="129"/>
      <c r="L72" s="129"/>
      <c r="M72" s="129"/>
      <c r="N72" s="129"/>
      <c r="O72" s="129"/>
      <c r="P72" s="129"/>
      <c r="Q72" s="129"/>
      <c r="R72" s="129"/>
      <c r="S72" s="129"/>
      <c r="T72" s="129"/>
      <c r="U72" s="129"/>
      <c r="V72" s="129"/>
      <c r="W72" s="129"/>
      <c r="X72" s="129"/>
    </row>
    <row r="73" spans="1:24" ht="15.75" customHeight="1">
      <c r="A73" s="129"/>
      <c r="B73" s="129"/>
      <c r="C73" s="129"/>
      <c r="D73" s="129"/>
      <c r="E73" s="131"/>
      <c r="F73" s="129"/>
      <c r="G73" s="129"/>
      <c r="H73" s="129"/>
      <c r="I73" s="129"/>
      <c r="J73" s="129"/>
      <c r="K73" s="129"/>
      <c r="L73" s="129"/>
      <c r="M73" s="129"/>
      <c r="N73" s="129"/>
      <c r="O73" s="129"/>
      <c r="P73" s="129"/>
      <c r="Q73" s="129"/>
      <c r="R73" s="129"/>
      <c r="S73" s="129"/>
      <c r="T73" s="129"/>
      <c r="U73" s="129"/>
      <c r="V73" s="129"/>
      <c r="W73" s="129"/>
      <c r="X73" s="129"/>
    </row>
    <row r="74" spans="1:24" ht="15.75" customHeight="1">
      <c r="A74" s="129"/>
      <c r="B74" s="129"/>
      <c r="C74" s="129"/>
      <c r="D74" s="129"/>
      <c r="E74" s="131"/>
      <c r="F74" s="129"/>
      <c r="G74" s="129"/>
      <c r="H74" s="129"/>
      <c r="I74" s="129"/>
      <c r="J74" s="129"/>
      <c r="K74" s="129"/>
      <c r="L74" s="129"/>
      <c r="M74" s="129"/>
      <c r="N74" s="129"/>
      <c r="O74" s="129"/>
      <c r="P74" s="129"/>
      <c r="Q74" s="129"/>
      <c r="R74" s="129"/>
      <c r="S74" s="129"/>
      <c r="T74" s="129"/>
      <c r="U74" s="129"/>
      <c r="V74" s="129"/>
      <c r="W74" s="129"/>
      <c r="X74" s="129"/>
    </row>
    <row r="75" spans="1:24" ht="15.75" customHeight="1">
      <c r="A75" s="129"/>
      <c r="B75" s="129"/>
      <c r="C75" s="129"/>
      <c r="D75" s="129"/>
      <c r="E75" s="131"/>
      <c r="F75" s="129"/>
      <c r="G75" s="129"/>
      <c r="H75" s="129"/>
      <c r="I75" s="129"/>
      <c r="J75" s="129"/>
      <c r="K75" s="129"/>
      <c r="L75" s="129"/>
      <c r="M75" s="129"/>
      <c r="N75" s="129"/>
      <c r="O75" s="129"/>
      <c r="P75" s="129"/>
      <c r="Q75" s="129"/>
      <c r="R75" s="129"/>
      <c r="S75" s="129"/>
      <c r="T75" s="129"/>
      <c r="U75" s="129"/>
      <c r="V75" s="129"/>
      <c r="W75" s="129"/>
      <c r="X75" s="129"/>
    </row>
    <row r="76" spans="1:24" ht="15.75" customHeight="1">
      <c r="A76" s="129"/>
      <c r="B76" s="129"/>
      <c r="C76" s="129"/>
      <c r="D76" s="129"/>
      <c r="E76" s="131"/>
      <c r="F76" s="129"/>
      <c r="G76" s="129"/>
      <c r="H76" s="129"/>
      <c r="I76" s="129"/>
      <c r="J76" s="129"/>
      <c r="K76" s="129"/>
      <c r="L76" s="129"/>
      <c r="M76" s="129"/>
      <c r="N76" s="129"/>
      <c r="O76" s="129"/>
      <c r="P76" s="129"/>
      <c r="Q76" s="129"/>
      <c r="R76" s="129"/>
      <c r="S76" s="129"/>
      <c r="T76" s="129"/>
      <c r="U76" s="129"/>
      <c r="V76" s="129"/>
      <c r="W76" s="129"/>
      <c r="X76" s="129"/>
    </row>
    <row r="77" spans="1:24" ht="15.75" customHeight="1">
      <c r="A77" s="129"/>
      <c r="B77" s="129"/>
      <c r="C77" s="129"/>
      <c r="D77" s="129"/>
      <c r="E77" s="131"/>
      <c r="F77" s="129"/>
      <c r="G77" s="129"/>
      <c r="H77" s="129"/>
      <c r="I77" s="129"/>
      <c r="J77" s="129"/>
      <c r="K77" s="129"/>
      <c r="L77" s="129"/>
      <c r="M77" s="129"/>
      <c r="N77" s="129"/>
      <c r="O77" s="129"/>
      <c r="P77" s="129"/>
      <c r="Q77" s="129"/>
      <c r="R77" s="129"/>
      <c r="S77" s="129"/>
      <c r="T77" s="129"/>
      <c r="U77" s="129"/>
      <c r="V77" s="129"/>
      <c r="W77" s="129"/>
      <c r="X77" s="129"/>
    </row>
    <row r="78" spans="1:24" ht="15.75" customHeight="1">
      <c r="A78" s="129"/>
      <c r="B78" s="129"/>
      <c r="C78" s="129"/>
      <c r="D78" s="129"/>
      <c r="E78" s="131"/>
      <c r="F78" s="129"/>
      <c r="G78" s="129"/>
      <c r="H78" s="129"/>
      <c r="I78" s="129"/>
      <c r="J78" s="129"/>
      <c r="K78" s="129"/>
      <c r="L78" s="129"/>
      <c r="M78" s="129"/>
      <c r="N78" s="129"/>
      <c r="O78" s="129"/>
      <c r="P78" s="129"/>
      <c r="Q78" s="129"/>
      <c r="R78" s="129"/>
      <c r="S78" s="129"/>
      <c r="T78" s="129"/>
      <c r="U78" s="129"/>
      <c r="V78" s="129"/>
      <c r="W78" s="129"/>
      <c r="X78" s="129"/>
    </row>
    <row r="79" spans="1:24" ht="15.75" customHeight="1">
      <c r="A79" s="129"/>
      <c r="B79" s="129"/>
      <c r="C79" s="129"/>
      <c r="D79" s="129"/>
      <c r="E79" s="131"/>
      <c r="F79" s="129"/>
      <c r="G79" s="129"/>
      <c r="H79" s="129"/>
      <c r="I79" s="129"/>
      <c r="J79" s="129"/>
      <c r="K79" s="129"/>
      <c r="L79" s="129"/>
      <c r="M79" s="129"/>
      <c r="N79" s="129"/>
      <c r="O79" s="129"/>
      <c r="P79" s="129"/>
      <c r="Q79" s="129"/>
      <c r="R79" s="129"/>
      <c r="S79" s="129"/>
      <c r="T79" s="129"/>
      <c r="U79" s="129"/>
      <c r="V79" s="129"/>
      <c r="W79" s="129"/>
      <c r="X79" s="129"/>
    </row>
    <row r="80" spans="1:24" ht="15.75" customHeight="1">
      <c r="A80" s="129"/>
      <c r="B80" s="129"/>
      <c r="C80" s="129"/>
      <c r="D80" s="129"/>
      <c r="E80" s="131"/>
      <c r="F80" s="129"/>
      <c r="G80" s="129"/>
      <c r="H80" s="129"/>
      <c r="I80" s="129"/>
      <c r="J80" s="129"/>
      <c r="K80" s="129"/>
      <c r="L80" s="129"/>
      <c r="M80" s="129"/>
      <c r="N80" s="129"/>
      <c r="O80" s="129"/>
      <c r="P80" s="129"/>
      <c r="Q80" s="129"/>
      <c r="R80" s="129"/>
      <c r="S80" s="129"/>
      <c r="T80" s="129"/>
      <c r="U80" s="129"/>
      <c r="V80" s="129"/>
      <c r="W80" s="129"/>
      <c r="X80" s="129"/>
    </row>
    <row r="81" spans="1:24" ht="15.75" customHeight="1">
      <c r="A81" s="129"/>
      <c r="B81" s="129"/>
      <c r="C81" s="129"/>
      <c r="D81" s="129"/>
      <c r="E81" s="131"/>
      <c r="F81" s="129"/>
      <c r="G81" s="129"/>
      <c r="H81" s="129"/>
      <c r="I81" s="129"/>
      <c r="J81" s="129"/>
      <c r="K81" s="129"/>
      <c r="L81" s="129"/>
      <c r="M81" s="129"/>
      <c r="N81" s="129"/>
      <c r="O81" s="129"/>
      <c r="P81" s="129"/>
      <c r="Q81" s="129"/>
      <c r="R81" s="129"/>
      <c r="S81" s="129"/>
      <c r="T81" s="129"/>
      <c r="U81" s="129"/>
      <c r="V81" s="129"/>
      <c r="W81" s="129"/>
      <c r="X81" s="129"/>
    </row>
    <row r="82" spans="1:24" ht="15.75" customHeight="1">
      <c r="A82" s="129"/>
      <c r="B82" s="129"/>
      <c r="C82" s="129"/>
      <c r="D82" s="129"/>
      <c r="E82" s="131"/>
      <c r="F82" s="129"/>
      <c r="G82" s="129"/>
      <c r="H82" s="129"/>
      <c r="I82" s="129"/>
      <c r="J82" s="129"/>
      <c r="K82" s="129"/>
      <c r="L82" s="129"/>
      <c r="M82" s="129"/>
      <c r="N82" s="129"/>
      <c r="O82" s="129"/>
      <c r="P82" s="129"/>
      <c r="Q82" s="129"/>
      <c r="R82" s="129"/>
      <c r="S82" s="129"/>
      <c r="T82" s="129"/>
      <c r="U82" s="129"/>
      <c r="V82" s="129"/>
      <c r="W82" s="129"/>
      <c r="X82" s="129"/>
    </row>
    <row r="83" spans="1:24" ht="15.75" customHeight="1">
      <c r="A83" s="129"/>
      <c r="B83" s="129"/>
      <c r="C83" s="129"/>
      <c r="D83" s="129"/>
      <c r="E83" s="131"/>
      <c r="F83" s="129"/>
      <c r="G83" s="129"/>
      <c r="H83" s="129"/>
      <c r="I83" s="129"/>
      <c r="J83" s="129"/>
      <c r="K83" s="129"/>
      <c r="L83" s="129"/>
      <c r="M83" s="129"/>
      <c r="N83" s="129"/>
      <c r="O83" s="129"/>
      <c r="P83" s="129"/>
      <c r="Q83" s="129"/>
      <c r="R83" s="129"/>
      <c r="S83" s="129"/>
      <c r="T83" s="129"/>
      <c r="U83" s="129"/>
      <c r="V83" s="129"/>
      <c r="W83" s="129"/>
      <c r="X83" s="129"/>
    </row>
    <row r="84" spans="1:24" ht="15.75" customHeight="1">
      <c r="A84" s="129"/>
      <c r="B84" s="129"/>
      <c r="C84" s="129"/>
      <c r="D84" s="129"/>
      <c r="E84" s="131"/>
      <c r="F84" s="129"/>
      <c r="G84" s="129"/>
      <c r="H84" s="129"/>
      <c r="I84" s="129"/>
      <c r="J84" s="129"/>
      <c r="K84" s="129"/>
      <c r="L84" s="129"/>
      <c r="M84" s="129"/>
      <c r="N84" s="129"/>
      <c r="O84" s="129"/>
      <c r="P84" s="129"/>
      <c r="Q84" s="129"/>
      <c r="R84" s="129"/>
      <c r="S84" s="129"/>
      <c r="T84" s="129"/>
      <c r="U84" s="129"/>
      <c r="V84" s="129"/>
      <c r="W84" s="129"/>
      <c r="X84" s="129"/>
    </row>
    <row r="85" spans="1:24" ht="15.75" customHeight="1">
      <c r="A85" s="129"/>
      <c r="B85" s="129"/>
      <c r="C85" s="129"/>
      <c r="D85" s="129"/>
      <c r="E85" s="131"/>
      <c r="F85" s="129"/>
      <c r="G85" s="129"/>
      <c r="H85" s="129"/>
      <c r="I85" s="129"/>
      <c r="J85" s="129"/>
      <c r="K85" s="129"/>
      <c r="L85" s="129"/>
      <c r="M85" s="129"/>
      <c r="N85" s="129"/>
      <c r="O85" s="129"/>
      <c r="P85" s="129"/>
      <c r="Q85" s="129"/>
      <c r="R85" s="129"/>
      <c r="S85" s="129"/>
      <c r="T85" s="129"/>
      <c r="U85" s="129"/>
      <c r="V85" s="129"/>
      <c r="W85" s="129"/>
      <c r="X85" s="129"/>
    </row>
    <row r="86" spans="1:24" ht="15.75" customHeight="1">
      <c r="A86" s="129"/>
      <c r="B86" s="129"/>
      <c r="C86" s="129"/>
      <c r="D86" s="129"/>
      <c r="E86" s="131"/>
      <c r="F86" s="129"/>
      <c r="G86" s="129"/>
      <c r="H86" s="129"/>
      <c r="I86" s="129"/>
      <c r="J86" s="129"/>
      <c r="K86" s="129"/>
      <c r="L86" s="129"/>
      <c r="M86" s="129"/>
      <c r="N86" s="129"/>
      <c r="O86" s="129"/>
      <c r="P86" s="129"/>
      <c r="Q86" s="129"/>
      <c r="R86" s="129"/>
      <c r="S86" s="129"/>
      <c r="T86" s="129"/>
      <c r="U86" s="129"/>
      <c r="V86" s="129"/>
      <c r="W86" s="129"/>
      <c r="X86" s="129"/>
    </row>
    <row r="87" spans="1:24" ht="15.75" customHeight="1">
      <c r="A87" s="129"/>
      <c r="B87" s="129"/>
      <c r="C87" s="129"/>
      <c r="D87" s="129"/>
      <c r="E87" s="131"/>
      <c r="F87" s="129"/>
      <c r="G87" s="129"/>
      <c r="H87" s="129"/>
      <c r="I87" s="129"/>
      <c r="J87" s="129"/>
      <c r="K87" s="129"/>
      <c r="L87" s="129"/>
      <c r="M87" s="129"/>
      <c r="N87" s="129"/>
      <c r="O87" s="129"/>
      <c r="P87" s="129"/>
      <c r="Q87" s="129"/>
      <c r="R87" s="129"/>
      <c r="S87" s="129"/>
      <c r="T87" s="129"/>
      <c r="U87" s="129"/>
      <c r="V87" s="129"/>
      <c r="W87" s="129"/>
      <c r="X87" s="129"/>
    </row>
    <row r="88" spans="1:24" ht="15.75" customHeight="1">
      <c r="A88" s="129"/>
      <c r="B88" s="129"/>
      <c r="C88" s="129"/>
      <c r="D88" s="129"/>
      <c r="E88" s="131"/>
      <c r="F88" s="129"/>
      <c r="G88" s="129"/>
      <c r="H88" s="129"/>
      <c r="I88" s="129"/>
      <c r="J88" s="129"/>
      <c r="K88" s="129"/>
      <c r="L88" s="129"/>
      <c r="M88" s="129"/>
      <c r="N88" s="129"/>
      <c r="O88" s="129"/>
      <c r="P88" s="129"/>
      <c r="Q88" s="129"/>
      <c r="R88" s="129"/>
      <c r="S88" s="129"/>
      <c r="T88" s="129"/>
      <c r="U88" s="129"/>
      <c r="V88" s="129"/>
      <c r="W88" s="129"/>
      <c r="X88" s="129"/>
    </row>
    <row r="89" spans="1:24" ht="15.75" customHeight="1">
      <c r="A89" s="129"/>
      <c r="B89" s="129"/>
      <c r="C89" s="129"/>
      <c r="D89" s="129"/>
      <c r="E89" s="131"/>
      <c r="F89" s="129"/>
      <c r="G89" s="129"/>
      <c r="H89" s="129"/>
      <c r="I89" s="129"/>
      <c r="J89" s="129"/>
      <c r="K89" s="129"/>
      <c r="L89" s="129"/>
      <c r="M89" s="129"/>
      <c r="N89" s="129"/>
      <c r="O89" s="129"/>
      <c r="P89" s="129"/>
      <c r="Q89" s="129"/>
      <c r="R89" s="129"/>
      <c r="S89" s="129"/>
      <c r="T89" s="129"/>
      <c r="U89" s="129"/>
      <c r="V89" s="129"/>
      <c r="W89" s="129"/>
      <c r="X89" s="129"/>
    </row>
    <row r="90" spans="1:24" ht="15.75" customHeight="1">
      <c r="A90" s="129"/>
      <c r="B90" s="129"/>
      <c r="C90" s="129"/>
      <c r="D90" s="129"/>
      <c r="E90" s="131"/>
      <c r="F90" s="129"/>
      <c r="G90" s="129"/>
      <c r="H90" s="129"/>
      <c r="I90" s="129"/>
      <c r="J90" s="129"/>
      <c r="K90" s="129"/>
      <c r="L90" s="129"/>
      <c r="M90" s="129"/>
      <c r="N90" s="129"/>
      <c r="O90" s="129"/>
      <c r="P90" s="129"/>
      <c r="Q90" s="129"/>
      <c r="R90" s="129"/>
      <c r="S90" s="129"/>
      <c r="T90" s="129"/>
      <c r="U90" s="129"/>
      <c r="V90" s="129"/>
      <c r="W90" s="129"/>
      <c r="X90" s="129"/>
    </row>
    <row r="91" spans="1:24" ht="15.75" customHeight="1">
      <c r="A91" s="129"/>
      <c r="B91" s="129"/>
      <c r="C91" s="129"/>
      <c r="D91" s="129"/>
      <c r="E91" s="131"/>
      <c r="F91" s="129"/>
      <c r="G91" s="129"/>
      <c r="H91" s="129"/>
      <c r="I91" s="129"/>
      <c r="J91" s="129"/>
      <c r="K91" s="129"/>
      <c r="L91" s="129"/>
      <c r="M91" s="129"/>
      <c r="N91" s="129"/>
      <c r="O91" s="129"/>
      <c r="P91" s="129"/>
      <c r="Q91" s="129"/>
      <c r="R91" s="129"/>
      <c r="S91" s="129"/>
      <c r="T91" s="129"/>
      <c r="U91" s="129"/>
      <c r="V91" s="129"/>
      <c r="W91" s="129"/>
      <c r="X91" s="129"/>
    </row>
    <row r="92" spans="1:24" ht="15.75" customHeight="1">
      <c r="A92" s="129"/>
      <c r="B92" s="129"/>
      <c r="C92" s="129"/>
      <c r="D92" s="129"/>
      <c r="E92" s="131"/>
      <c r="F92" s="129"/>
      <c r="G92" s="129"/>
      <c r="H92" s="129"/>
      <c r="I92" s="129"/>
      <c r="J92" s="129"/>
      <c r="K92" s="129"/>
      <c r="L92" s="129"/>
      <c r="M92" s="129"/>
      <c r="N92" s="129"/>
      <c r="O92" s="129"/>
      <c r="P92" s="129"/>
      <c r="Q92" s="129"/>
      <c r="R92" s="129"/>
      <c r="S92" s="129"/>
      <c r="T92" s="129"/>
      <c r="U92" s="129"/>
      <c r="V92" s="129"/>
      <c r="W92" s="129"/>
      <c r="X92" s="129"/>
    </row>
    <row r="93" spans="1:24" ht="15.75" customHeight="1">
      <c r="A93" s="129"/>
      <c r="B93" s="129"/>
      <c r="C93" s="129"/>
      <c r="D93" s="129"/>
      <c r="E93" s="131"/>
      <c r="F93" s="129"/>
      <c r="G93" s="129"/>
      <c r="H93" s="129"/>
      <c r="I93" s="129"/>
      <c r="J93" s="129"/>
      <c r="K93" s="129"/>
      <c r="L93" s="129"/>
      <c r="M93" s="129"/>
      <c r="N93" s="129"/>
      <c r="O93" s="129"/>
      <c r="P93" s="129"/>
      <c r="Q93" s="129"/>
      <c r="R93" s="129"/>
      <c r="S93" s="129"/>
      <c r="T93" s="129"/>
      <c r="U93" s="129"/>
      <c r="V93" s="129"/>
      <c r="W93" s="129"/>
      <c r="X93" s="129"/>
    </row>
    <row r="94" spans="1:24" ht="15.75" customHeight="1">
      <c r="A94" s="129"/>
      <c r="B94" s="129"/>
      <c r="C94" s="129"/>
      <c r="D94" s="129"/>
      <c r="E94" s="131"/>
      <c r="F94" s="129"/>
      <c r="G94" s="129"/>
      <c r="H94" s="129"/>
      <c r="I94" s="129"/>
      <c r="J94" s="129"/>
      <c r="K94" s="129"/>
      <c r="L94" s="129"/>
      <c r="M94" s="129"/>
      <c r="N94" s="129"/>
      <c r="O94" s="129"/>
      <c r="P94" s="129"/>
      <c r="Q94" s="129"/>
      <c r="R94" s="129"/>
      <c r="S94" s="129"/>
      <c r="T94" s="129"/>
      <c r="U94" s="129"/>
      <c r="V94" s="129"/>
      <c r="W94" s="129"/>
      <c r="X94" s="129"/>
    </row>
    <row r="95" spans="1:24" ht="15.75" customHeight="1">
      <c r="A95" s="129"/>
      <c r="B95" s="129"/>
      <c r="C95" s="129"/>
      <c r="D95" s="129"/>
      <c r="E95" s="131"/>
      <c r="F95" s="129"/>
      <c r="G95" s="129"/>
      <c r="H95" s="129"/>
      <c r="I95" s="129"/>
      <c r="J95" s="129"/>
      <c r="K95" s="129"/>
      <c r="L95" s="129"/>
      <c r="M95" s="129"/>
      <c r="N95" s="129"/>
      <c r="O95" s="129"/>
      <c r="P95" s="129"/>
      <c r="Q95" s="129"/>
      <c r="R95" s="129"/>
      <c r="S95" s="129"/>
      <c r="T95" s="129"/>
      <c r="U95" s="129"/>
      <c r="V95" s="129"/>
      <c r="W95" s="129"/>
      <c r="X95" s="129"/>
    </row>
    <row r="96" spans="1:24" ht="15.75" customHeight="1">
      <c r="A96" s="129"/>
      <c r="B96" s="129"/>
      <c r="C96" s="129"/>
      <c r="D96" s="129"/>
      <c r="E96" s="131"/>
      <c r="F96" s="129"/>
      <c r="G96" s="129"/>
      <c r="H96" s="129"/>
      <c r="I96" s="129"/>
      <c r="J96" s="129"/>
      <c r="K96" s="129"/>
      <c r="L96" s="129"/>
      <c r="M96" s="129"/>
      <c r="N96" s="129"/>
      <c r="O96" s="129"/>
      <c r="P96" s="129"/>
      <c r="Q96" s="129"/>
      <c r="R96" s="129"/>
      <c r="S96" s="129"/>
      <c r="T96" s="129"/>
      <c r="U96" s="129"/>
      <c r="V96" s="129"/>
      <c r="W96" s="129"/>
      <c r="X96" s="129"/>
    </row>
    <row r="97" spans="1:24" ht="15.75" customHeight="1">
      <c r="A97" s="129"/>
      <c r="B97" s="129"/>
      <c r="C97" s="129"/>
      <c r="D97" s="129"/>
      <c r="E97" s="131"/>
      <c r="F97" s="129"/>
      <c r="G97" s="129"/>
      <c r="H97" s="129"/>
      <c r="I97" s="129"/>
      <c r="J97" s="129"/>
      <c r="K97" s="129"/>
      <c r="L97" s="129"/>
      <c r="M97" s="129"/>
      <c r="N97" s="129"/>
      <c r="O97" s="129"/>
      <c r="P97" s="129"/>
      <c r="Q97" s="129"/>
      <c r="R97" s="129"/>
      <c r="S97" s="129"/>
      <c r="T97" s="129"/>
      <c r="U97" s="129"/>
      <c r="V97" s="129"/>
      <c r="W97" s="129"/>
      <c r="X97" s="129"/>
    </row>
    <row r="98" spans="1:24" ht="15.75" customHeight="1">
      <c r="A98" s="129"/>
      <c r="B98" s="129"/>
      <c r="C98" s="129"/>
      <c r="D98" s="129"/>
      <c r="E98" s="131"/>
      <c r="F98" s="129"/>
      <c r="G98" s="129"/>
      <c r="H98" s="129"/>
      <c r="I98" s="129"/>
      <c r="J98" s="129"/>
      <c r="K98" s="129"/>
      <c r="L98" s="129"/>
      <c r="M98" s="129"/>
      <c r="N98" s="129"/>
      <c r="O98" s="129"/>
      <c r="P98" s="129"/>
      <c r="Q98" s="129"/>
      <c r="R98" s="129"/>
      <c r="S98" s="129"/>
      <c r="T98" s="129"/>
      <c r="U98" s="129"/>
      <c r="V98" s="129"/>
      <c r="W98" s="129"/>
      <c r="X98" s="129"/>
    </row>
    <row r="99" spans="1:24" ht="15.75" customHeight="1">
      <c r="A99" s="129"/>
      <c r="B99" s="129"/>
      <c r="C99" s="129"/>
      <c r="D99" s="129"/>
      <c r="E99" s="131"/>
      <c r="F99" s="129"/>
      <c r="G99" s="129"/>
      <c r="H99" s="129"/>
      <c r="I99" s="129"/>
      <c r="J99" s="129"/>
      <c r="K99" s="129"/>
      <c r="L99" s="129"/>
      <c r="M99" s="129"/>
      <c r="N99" s="129"/>
      <c r="O99" s="129"/>
      <c r="P99" s="129"/>
      <c r="Q99" s="129"/>
      <c r="R99" s="129"/>
      <c r="S99" s="129"/>
      <c r="T99" s="129"/>
      <c r="U99" s="129"/>
      <c r="V99" s="129"/>
      <c r="W99" s="129"/>
      <c r="X99" s="129"/>
    </row>
    <row r="100" spans="1:24" ht="15.75" customHeight="1">
      <c r="A100" s="129"/>
      <c r="B100" s="129"/>
      <c r="C100" s="129"/>
      <c r="D100" s="129"/>
      <c r="E100" s="131"/>
      <c r="F100" s="129"/>
      <c r="G100" s="129"/>
      <c r="H100" s="129"/>
      <c r="I100" s="129"/>
      <c r="J100" s="129"/>
      <c r="K100" s="129"/>
      <c r="L100" s="129"/>
      <c r="M100" s="129"/>
      <c r="N100" s="129"/>
      <c r="O100" s="129"/>
      <c r="P100" s="129"/>
      <c r="Q100" s="129"/>
      <c r="R100" s="129"/>
      <c r="S100" s="129"/>
      <c r="T100" s="129"/>
      <c r="U100" s="129"/>
      <c r="V100" s="129"/>
      <c r="W100" s="129"/>
      <c r="X100" s="129"/>
    </row>
    <row r="101" spans="1:24" ht="15.75" customHeight="1">
      <c r="A101" s="129"/>
      <c r="B101" s="129"/>
      <c r="C101" s="129"/>
      <c r="D101" s="129"/>
      <c r="E101" s="131"/>
      <c r="F101" s="129"/>
      <c r="G101" s="129"/>
      <c r="H101" s="129"/>
      <c r="I101" s="129"/>
      <c r="J101" s="129"/>
      <c r="K101" s="129"/>
      <c r="L101" s="129"/>
      <c r="M101" s="129"/>
      <c r="N101" s="129"/>
      <c r="O101" s="129"/>
      <c r="P101" s="129"/>
      <c r="Q101" s="129"/>
      <c r="R101" s="129"/>
      <c r="S101" s="129"/>
      <c r="T101" s="129"/>
      <c r="U101" s="129"/>
      <c r="V101" s="129"/>
      <c r="W101" s="129"/>
      <c r="X101" s="129"/>
    </row>
    <row r="102" spans="1:24" ht="15.75" customHeight="1">
      <c r="A102" s="129"/>
      <c r="B102" s="129"/>
      <c r="C102" s="129"/>
      <c r="D102" s="129"/>
      <c r="E102" s="131"/>
      <c r="F102" s="129"/>
      <c r="G102" s="129"/>
      <c r="H102" s="129"/>
      <c r="I102" s="129"/>
      <c r="J102" s="129"/>
      <c r="K102" s="129"/>
      <c r="L102" s="129"/>
      <c r="M102" s="129"/>
      <c r="N102" s="129"/>
      <c r="O102" s="129"/>
      <c r="P102" s="129"/>
      <c r="Q102" s="129"/>
      <c r="R102" s="129"/>
      <c r="S102" s="129"/>
      <c r="T102" s="129"/>
      <c r="U102" s="129"/>
      <c r="V102" s="129"/>
      <c r="W102" s="129"/>
      <c r="X102" s="129"/>
    </row>
    <row r="103" spans="1:24" ht="15.75" customHeight="1">
      <c r="A103" s="129"/>
      <c r="B103" s="129"/>
      <c r="C103" s="129"/>
      <c r="D103" s="129"/>
      <c r="E103" s="131"/>
      <c r="F103" s="129"/>
      <c r="G103" s="129"/>
      <c r="H103" s="129"/>
      <c r="I103" s="129"/>
      <c r="J103" s="129"/>
      <c r="K103" s="129"/>
      <c r="L103" s="129"/>
      <c r="M103" s="129"/>
      <c r="N103" s="129"/>
      <c r="O103" s="129"/>
      <c r="P103" s="129"/>
      <c r="Q103" s="129"/>
      <c r="R103" s="129"/>
      <c r="S103" s="129"/>
      <c r="T103" s="129"/>
      <c r="U103" s="129"/>
      <c r="V103" s="129"/>
      <c r="W103" s="129"/>
      <c r="X103" s="129"/>
    </row>
    <row r="104" spans="1:24" ht="15.75" customHeight="1">
      <c r="A104" s="129"/>
      <c r="B104" s="129"/>
      <c r="C104" s="129"/>
      <c r="D104" s="129"/>
      <c r="E104" s="131"/>
      <c r="F104" s="129"/>
      <c r="G104" s="129"/>
      <c r="H104" s="129"/>
      <c r="I104" s="129"/>
      <c r="J104" s="129"/>
      <c r="K104" s="129"/>
      <c r="L104" s="129"/>
      <c r="M104" s="129"/>
      <c r="N104" s="129"/>
      <c r="O104" s="129"/>
      <c r="P104" s="129"/>
      <c r="Q104" s="129"/>
      <c r="R104" s="129"/>
      <c r="S104" s="129"/>
      <c r="T104" s="129"/>
      <c r="U104" s="129"/>
      <c r="V104" s="129"/>
      <c r="W104" s="129"/>
      <c r="X104" s="129"/>
    </row>
    <row r="105" spans="1:24" ht="15.75" customHeight="1">
      <c r="A105" s="129"/>
      <c r="B105" s="129"/>
      <c r="C105" s="129"/>
      <c r="D105" s="129"/>
      <c r="E105" s="131"/>
      <c r="F105" s="129"/>
      <c r="G105" s="129"/>
      <c r="H105" s="129"/>
      <c r="I105" s="129"/>
      <c r="J105" s="129"/>
      <c r="K105" s="129"/>
      <c r="L105" s="129"/>
      <c r="M105" s="129"/>
      <c r="N105" s="129"/>
      <c r="O105" s="129"/>
      <c r="P105" s="129"/>
      <c r="Q105" s="129"/>
      <c r="R105" s="129"/>
      <c r="S105" s="129"/>
      <c r="T105" s="129"/>
      <c r="U105" s="129"/>
      <c r="V105" s="129"/>
      <c r="W105" s="129"/>
      <c r="X105" s="129"/>
    </row>
    <row r="106" spans="1:24" ht="15.75" customHeight="1">
      <c r="A106" s="129"/>
      <c r="B106" s="129"/>
      <c r="C106" s="129"/>
      <c r="D106" s="129"/>
      <c r="E106" s="131"/>
      <c r="F106" s="129"/>
      <c r="G106" s="129"/>
      <c r="H106" s="129"/>
      <c r="I106" s="129"/>
      <c r="J106" s="129"/>
      <c r="K106" s="129"/>
      <c r="L106" s="129"/>
      <c r="M106" s="129"/>
      <c r="N106" s="129"/>
      <c r="O106" s="129"/>
      <c r="P106" s="129"/>
      <c r="Q106" s="129"/>
      <c r="R106" s="129"/>
      <c r="S106" s="129"/>
      <c r="T106" s="129"/>
      <c r="U106" s="129"/>
      <c r="V106" s="129"/>
      <c r="W106" s="129"/>
      <c r="X106" s="129"/>
    </row>
    <row r="107" spans="1:24" ht="15.75" customHeight="1">
      <c r="A107" s="129"/>
      <c r="B107" s="129"/>
      <c r="C107" s="129"/>
      <c r="D107" s="129"/>
      <c r="E107" s="131"/>
      <c r="F107" s="129"/>
      <c r="G107" s="129"/>
      <c r="H107" s="129"/>
      <c r="I107" s="129"/>
      <c r="J107" s="129"/>
      <c r="K107" s="129"/>
      <c r="L107" s="129"/>
      <c r="M107" s="129"/>
      <c r="N107" s="129"/>
      <c r="O107" s="129"/>
      <c r="P107" s="129"/>
      <c r="Q107" s="129"/>
      <c r="R107" s="129"/>
      <c r="S107" s="129"/>
      <c r="T107" s="129"/>
      <c r="U107" s="129"/>
      <c r="V107" s="129"/>
      <c r="W107" s="129"/>
      <c r="X107" s="129"/>
    </row>
    <row r="108" spans="1:24" ht="15.75" customHeight="1">
      <c r="A108" s="129"/>
      <c r="B108" s="129"/>
      <c r="C108" s="129"/>
      <c r="D108" s="129"/>
      <c r="E108" s="131"/>
      <c r="F108" s="129"/>
      <c r="G108" s="129"/>
      <c r="H108" s="129"/>
      <c r="I108" s="129"/>
      <c r="J108" s="129"/>
      <c r="K108" s="129"/>
      <c r="L108" s="129"/>
      <c r="M108" s="129"/>
      <c r="N108" s="129"/>
      <c r="O108" s="129"/>
      <c r="P108" s="129"/>
      <c r="Q108" s="129"/>
      <c r="R108" s="129"/>
      <c r="S108" s="129"/>
      <c r="T108" s="129"/>
      <c r="U108" s="129"/>
      <c r="V108" s="129"/>
      <c r="W108" s="129"/>
      <c r="X108" s="129"/>
    </row>
    <row r="109" spans="1:24" ht="15.75" customHeight="1">
      <c r="A109" s="129"/>
      <c r="B109" s="129"/>
      <c r="C109" s="129"/>
      <c r="D109" s="129"/>
      <c r="E109" s="131"/>
      <c r="F109" s="129"/>
      <c r="G109" s="129"/>
      <c r="H109" s="129"/>
      <c r="I109" s="129"/>
      <c r="J109" s="129"/>
      <c r="K109" s="129"/>
      <c r="L109" s="129"/>
      <c r="M109" s="129"/>
      <c r="N109" s="129"/>
      <c r="O109" s="129"/>
      <c r="P109" s="129"/>
      <c r="Q109" s="129"/>
      <c r="R109" s="129"/>
      <c r="S109" s="129"/>
      <c r="T109" s="129"/>
      <c r="U109" s="129"/>
      <c r="V109" s="129"/>
      <c r="W109" s="129"/>
      <c r="X109" s="129"/>
    </row>
    <row r="110" spans="1:24" ht="15.75" customHeight="1">
      <c r="A110" s="129"/>
      <c r="B110" s="129"/>
      <c r="C110" s="129"/>
      <c r="D110" s="129"/>
      <c r="E110" s="131"/>
      <c r="F110" s="129"/>
      <c r="G110" s="129"/>
      <c r="H110" s="129"/>
      <c r="I110" s="129"/>
      <c r="J110" s="129"/>
      <c r="K110" s="129"/>
      <c r="L110" s="129"/>
      <c r="M110" s="129"/>
      <c r="N110" s="129"/>
      <c r="O110" s="129"/>
      <c r="P110" s="129"/>
      <c r="Q110" s="129"/>
      <c r="R110" s="129"/>
      <c r="S110" s="129"/>
      <c r="T110" s="129"/>
      <c r="U110" s="129"/>
      <c r="V110" s="129"/>
      <c r="W110" s="129"/>
      <c r="X110" s="129"/>
    </row>
    <row r="111" spans="1:24" ht="15.75" customHeight="1">
      <c r="A111" s="129"/>
      <c r="B111" s="129"/>
      <c r="C111" s="129"/>
      <c r="D111" s="129"/>
      <c r="E111" s="131"/>
      <c r="F111" s="129"/>
      <c r="G111" s="129"/>
      <c r="H111" s="129"/>
      <c r="I111" s="129"/>
      <c r="J111" s="129"/>
      <c r="K111" s="129"/>
      <c r="L111" s="129"/>
      <c r="M111" s="129"/>
      <c r="N111" s="129"/>
      <c r="O111" s="129"/>
      <c r="P111" s="129"/>
      <c r="Q111" s="129"/>
      <c r="R111" s="129"/>
      <c r="S111" s="129"/>
      <c r="T111" s="129"/>
      <c r="U111" s="129"/>
      <c r="V111" s="129"/>
      <c r="W111" s="129"/>
      <c r="X111" s="129"/>
    </row>
    <row r="112" spans="1:24" ht="15.75" customHeight="1">
      <c r="A112" s="129"/>
      <c r="B112" s="129"/>
      <c r="C112" s="129"/>
      <c r="D112" s="129"/>
      <c r="E112" s="131"/>
      <c r="F112" s="129"/>
      <c r="G112" s="129"/>
      <c r="H112" s="129"/>
      <c r="I112" s="129"/>
      <c r="J112" s="129"/>
      <c r="K112" s="129"/>
      <c r="L112" s="129"/>
      <c r="M112" s="129"/>
      <c r="N112" s="129"/>
      <c r="O112" s="129"/>
      <c r="P112" s="129"/>
      <c r="Q112" s="129"/>
      <c r="R112" s="129"/>
      <c r="S112" s="129"/>
      <c r="T112" s="129"/>
      <c r="U112" s="129"/>
      <c r="V112" s="129"/>
      <c r="W112" s="129"/>
      <c r="X112" s="129"/>
    </row>
    <row r="113" spans="1:24" ht="15.75" customHeight="1">
      <c r="A113" s="129"/>
      <c r="B113" s="129"/>
      <c r="C113" s="129"/>
      <c r="D113" s="129"/>
      <c r="E113" s="131"/>
      <c r="F113" s="129"/>
      <c r="G113" s="129"/>
      <c r="H113" s="129"/>
      <c r="I113" s="129"/>
      <c r="J113" s="129"/>
      <c r="K113" s="129"/>
      <c r="L113" s="129"/>
      <c r="M113" s="129"/>
      <c r="N113" s="129"/>
      <c r="O113" s="129"/>
      <c r="P113" s="129"/>
      <c r="Q113" s="129"/>
      <c r="R113" s="129"/>
      <c r="S113" s="129"/>
      <c r="T113" s="129"/>
      <c r="U113" s="129"/>
      <c r="V113" s="129"/>
      <c r="W113" s="129"/>
      <c r="X113" s="129"/>
    </row>
    <row r="114" spans="1:24" ht="15.75" customHeight="1">
      <c r="A114" s="129"/>
      <c r="B114" s="129"/>
      <c r="C114" s="129"/>
      <c r="D114" s="129"/>
      <c r="E114" s="131"/>
      <c r="F114" s="129"/>
      <c r="G114" s="129"/>
      <c r="H114" s="129"/>
      <c r="I114" s="129"/>
      <c r="J114" s="129"/>
      <c r="K114" s="129"/>
      <c r="L114" s="129"/>
      <c r="M114" s="129"/>
      <c r="N114" s="129"/>
      <c r="O114" s="129"/>
      <c r="P114" s="129"/>
      <c r="Q114" s="129"/>
      <c r="R114" s="129"/>
      <c r="S114" s="129"/>
      <c r="T114" s="129"/>
      <c r="U114" s="129"/>
      <c r="V114" s="129"/>
      <c r="W114" s="129"/>
      <c r="X114" s="129"/>
    </row>
    <row r="115" spans="1:24" ht="15.75" customHeight="1">
      <c r="A115" s="129"/>
      <c r="B115" s="129"/>
      <c r="C115" s="129"/>
      <c r="D115" s="129"/>
      <c r="E115" s="131"/>
      <c r="F115" s="129"/>
      <c r="G115" s="129"/>
      <c r="H115" s="129"/>
      <c r="I115" s="129"/>
      <c r="J115" s="129"/>
      <c r="K115" s="129"/>
      <c r="L115" s="129"/>
      <c r="M115" s="129"/>
      <c r="N115" s="129"/>
      <c r="O115" s="129"/>
      <c r="P115" s="129"/>
      <c r="Q115" s="129"/>
      <c r="R115" s="129"/>
      <c r="S115" s="129"/>
      <c r="T115" s="129"/>
      <c r="U115" s="129"/>
      <c r="V115" s="129"/>
      <c r="W115" s="129"/>
      <c r="X115" s="129"/>
    </row>
    <row r="116" spans="1:24" ht="15.75" customHeight="1">
      <c r="A116" s="129"/>
      <c r="B116" s="129"/>
      <c r="C116" s="129"/>
      <c r="D116" s="129"/>
      <c r="E116" s="131"/>
      <c r="F116" s="129"/>
      <c r="G116" s="129"/>
      <c r="H116" s="129"/>
      <c r="I116" s="129"/>
      <c r="J116" s="129"/>
      <c r="K116" s="129"/>
      <c r="L116" s="129"/>
      <c r="M116" s="129"/>
      <c r="N116" s="129"/>
      <c r="O116" s="129"/>
      <c r="P116" s="129"/>
      <c r="Q116" s="129"/>
      <c r="R116" s="129"/>
      <c r="S116" s="129"/>
      <c r="T116" s="129"/>
      <c r="U116" s="129"/>
      <c r="V116" s="129"/>
      <c r="W116" s="129"/>
      <c r="X116" s="129"/>
    </row>
    <row r="117" spans="1:24" ht="15.75" customHeight="1">
      <c r="A117" s="129"/>
      <c r="B117" s="129"/>
      <c r="C117" s="129"/>
      <c r="D117" s="129"/>
      <c r="E117" s="131"/>
      <c r="F117" s="129"/>
      <c r="G117" s="129"/>
      <c r="H117" s="129"/>
      <c r="I117" s="129"/>
      <c r="J117" s="129"/>
      <c r="K117" s="129"/>
      <c r="L117" s="129"/>
      <c r="M117" s="129"/>
      <c r="N117" s="129"/>
      <c r="O117" s="129"/>
      <c r="P117" s="129"/>
      <c r="Q117" s="129"/>
      <c r="R117" s="129"/>
      <c r="S117" s="129"/>
      <c r="T117" s="129"/>
      <c r="U117" s="129"/>
      <c r="V117" s="129"/>
      <c r="W117" s="129"/>
      <c r="X117" s="129"/>
    </row>
    <row r="118" spans="1:24" ht="15.75" customHeight="1">
      <c r="A118" s="129"/>
      <c r="B118" s="129"/>
      <c r="C118" s="129"/>
      <c r="D118" s="129"/>
      <c r="E118" s="131"/>
      <c r="F118" s="129"/>
      <c r="G118" s="129"/>
      <c r="H118" s="129"/>
      <c r="I118" s="129"/>
      <c r="J118" s="129"/>
      <c r="K118" s="129"/>
      <c r="L118" s="129"/>
      <c r="M118" s="129"/>
      <c r="N118" s="129"/>
      <c r="O118" s="129"/>
      <c r="P118" s="129"/>
      <c r="Q118" s="129"/>
      <c r="R118" s="129"/>
      <c r="S118" s="129"/>
      <c r="T118" s="129"/>
      <c r="U118" s="129"/>
      <c r="V118" s="129"/>
      <c r="W118" s="129"/>
      <c r="X118" s="129"/>
    </row>
    <row r="119" spans="1:24" ht="15.75" customHeight="1">
      <c r="A119" s="129"/>
      <c r="B119" s="129"/>
      <c r="C119" s="129"/>
      <c r="D119" s="129"/>
      <c r="E119" s="131"/>
      <c r="F119" s="129"/>
      <c r="G119" s="129"/>
      <c r="H119" s="129"/>
      <c r="I119" s="129"/>
      <c r="J119" s="129"/>
      <c r="K119" s="129"/>
      <c r="L119" s="129"/>
      <c r="M119" s="129"/>
      <c r="N119" s="129"/>
      <c r="O119" s="129"/>
      <c r="P119" s="129"/>
      <c r="Q119" s="129"/>
      <c r="R119" s="129"/>
      <c r="S119" s="129"/>
      <c r="T119" s="129"/>
      <c r="U119" s="129"/>
      <c r="V119" s="129"/>
      <c r="W119" s="129"/>
      <c r="X119" s="129"/>
    </row>
    <row r="120" spans="1:24" ht="15.75" customHeight="1">
      <c r="A120" s="129"/>
      <c r="B120" s="129"/>
      <c r="C120" s="129"/>
      <c r="D120" s="129"/>
      <c r="E120" s="131"/>
      <c r="F120" s="129"/>
      <c r="G120" s="129"/>
      <c r="H120" s="129"/>
      <c r="I120" s="129"/>
      <c r="J120" s="129"/>
      <c r="K120" s="129"/>
      <c r="L120" s="129"/>
      <c r="M120" s="129"/>
      <c r="N120" s="129"/>
      <c r="O120" s="129"/>
      <c r="P120" s="129"/>
      <c r="Q120" s="129"/>
      <c r="R120" s="129"/>
      <c r="S120" s="129"/>
      <c r="T120" s="129"/>
      <c r="U120" s="129"/>
      <c r="V120" s="129"/>
      <c r="W120" s="129"/>
      <c r="X120" s="129"/>
    </row>
    <row r="121" spans="1:24" ht="15.75" customHeight="1">
      <c r="A121" s="129"/>
      <c r="B121" s="129"/>
      <c r="C121" s="129"/>
      <c r="D121" s="129"/>
      <c r="E121" s="131"/>
      <c r="F121" s="129"/>
      <c r="G121" s="129"/>
      <c r="H121" s="129"/>
      <c r="I121" s="129"/>
      <c r="J121" s="129"/>
      <c r="K121" s="129"/>
      <c r="L121" s="129"/>
      <c r="M121" s="129"/>
      <c r="N121" s="129"/>
      <c r="O121" s="129"/>
      <c r="P121" s="129"/>
      <c r="Q121" s="129"/>
      <c r="R121" s="129"/>
      <c r="S121" s="129"/>
      <c r="T121" s="129"/>
      <c r="U121" s="129"/>
      <c r="V121" s="129"/>
      <c r="W121" s="129"/>
      <c r="X121" s="129"/>
    </row>
    <row r="122" spans="1:24" ht="15.75" customHeight="1">
      <c r="A122" s="129"/>
      <c r="B122" s="129"/>
      <c r="C122" s="129"/>
      <c r="D122" s="129"/>
      <c r="E122" s="131"/>
      <c r="F122" s="129"/>
      <c r="G122" s="129"/>
      <c r="H122" s="129"/>
      <c r="I122" s="129"/>
      <c r="J122" s="129"/>
      <c r="K122" s="129"/>
      <c r="L122" s="129"/>
      <c r="M122" s="129"/>
      <c r="N122" s="129"/>
      <c r="O122" s="129"/>
      <c r="P122" s="129"/>
      <c r="Q122" s="129"/>
      <c r="R122" s="129"/>
      <c r="S122" s="129"/>
      <c r="T122" s="129"/>
      <c r="U122" s="129"/>
      <c r="V122" s="129"/>
      <c r="W122" s="129"/>
      <c r="X122" s="129"/>
    </row>
    <row r="123" spans="1:24" ht="15.75" customHeight="1">
      <c r="A123" s="129"/>
      <c r="B123" s="129"/>
      <c r="C123" s="129"/>
      <c r="D123" s="129"/>
      <c r="E123" s="131"/>
      <c r="F123" s="129"/>
      <c r="G123" s="129"/>
      <c r="H123" s="129"/>
      <c r="I123" s="129"/>
      <c r="J123" s="129"/>
      <c r="K123" s="129"/>
      <c r="L123" s="129"/>
      <c r="M123" s="129"/>
      <c r="N123" s="129"/>
      <c r="O123" s="129"/>
      <c r="P123" s="129"/>
      <c r="Q123" s="129"/>
      <c r="R123" s="129"/>
      <c r="S123" s="129"/>
      <c r="T123" s="129"/>
      <c r="U123" s="129"/>
      <c r="V123" s="129"/>
      <c r="W123" s="129"/>
      <c r="X123" s="129"/>
    </row>
    <row r="124" spans="1:24" ht="15.75" customHeight="1">
      <c r="A124" s="129"/>
      <c r="B124" s="129"/>
      <c r="C124" s="129"/>
      <c r="D124" s="129"/>
      <c r="E124" s="131"/>
      <c r="F124" s="129"/>
      <c r="G124" s="129"/>
      <c r="H124" s="129"/>
      <c r="I124" s="129"/>
      <c r="J124" s="129"/>
      <c r="K124" s="129"/>
      <c r="L124" s="129"/>
      <c r="M124" s="129"/>
      <c r="N124" s="129"/>
      <c r="O124" s="129"/>
      <c r="P124" s="129"/>
      <c r="Q124" s="129"/>
      <c r="R124" s="129"/>
      <c r="S124" s="129"/>
      <c r="T124" s="129"/>
      <c r="U124" s="129"/>
      <c r="V124" s="129"/>
      <c r="W124" s="129"/>
      <c r="X124" s="129"/>
    </row>
    <row r="125" spans="1:24" ht="15.75" customHeight="1">
      <c r="A125" s="129"/>
      <c r="B125" s="129"/>
      <c r="C125" s="129"/>
      <c r="D125" s="129"/>
      <c r="E125" s="131"/>
      <c r="F125" s="129"/>
      <c r="G125" s="129"/>
      <c r="H125" s="129"/>
      <c r="I125" s="129"/>
      <c r="J125" s="129"/>
      <c r="K125" s="129"/>
      <c r="L125" s="129"/>
      <c r="M125" s="129"/>
      <c r="N125" s="129"/>
      <c r="O125" s="129"/>
      <c r="P125" s="129"/>
      <c r="Q125" s="129"/>
      <c r="R125" s="129"/>
      <c r="S125" s="129"/>
      <c r="T125" s="129"/>
      <c r="U125" s="129"/>
      <c r="V125" s="129"/>
      <c r="W125" s="129"/>
      <c r="X125" s="129"/>
    </row>
    <row r="126" spans="1:24" ht="15.75" customHeight="1">
      <c r="A126" s="129"/>
      <c r="B126" s="129"/>
      <c r="C126" s="129"/>
      <c r="D126" s="129"/>
      <c r="E126" s="131"/>
      <c r="F126" s="129"/>
      <c r="G126" s="129"/>
      <c r="H126" s="129"/>
      <c r="I126" s="129"/>
      <c r="J126" s="129"/>
      <c r="K126" s="129"/>
      <c r="L126" s="129"/>
      <c r="M126" s="129"/>
      <c r="N126" s="129"/>
      <c r="O126" s="129"/>
      <c r="P126" s="129"/>
      <c r="Q126" s="129"/>
      <c r="R126" s="129"/>
      <c r="S126" s="129"/>
      <c r="T126" s="129"/>
      <c r="U126" s="129"/>
      <c r="V126" s="129"/>
      <c r="W126" s="129"/>
      <c r="X126" s="129"/>
    </row>
    <row r="127" spans="1:24" ht="15.75" customHeight="1">
      <c r="A127" s="129"/>
      <c r="B127" s="129"/>
      <c r="C127" s="129"/>
      <c r="D127" s="129"/>
      <c r="E127" s="131"/>
      <c r="F127" s="129"/>
      <c r="G127" s="129"/>
      <c r="H127" s="129"/>
      <c r="I127" s="129"/>
      <c r="J127" s="129"/>
      <c r="K127" s="129"/>
      <c r="L127" s="129"/>
      <c r="M127" s="129"/>
      <c r="N127" s="129"/>
      <c r="O127" s="129"/>
      <c r="P127" s="129"/>
      <c r="Q127" s="129"/>
      <c r="R127" s="129"/>
      <c r="S127" s="129"/>
      <c r="T127" s="129"/>
      <c r="U127" s="129"/>
      <c r="V127" s="129"/>
      <c r="W127" s="129"/>
      <c r="X127" s="129"/>
    </row>
    <row r="128" spans="1:24" ht="15.75" customHeight="1">
      <c r="A128" s="129"/>
      <c r="B128" s="129"/>
      <c r="C128" s="129"/>
      <c r="D128" s="129"/>
      <c r="E128" s="131"/>
      <c r="F128" s="129"/>
      <c r="G128" s="129"/>
      <c r="H128" s="129"/>
      <c r="I128" s="129"/>
      <c r="J128" s="129"/>
      <c r="K128" s="129"/>
      <c r="L128" s="129"/>
      <c r="M128" s="129"/>
      <c r="N128" s="129"/>
      <c r="O128" s="129"/>
      <c r="P128" s="129"/>
      <c r="Q128" s="129"/>
      <c r="R128" s="129"/>
      <c r="S128" s="129"/>
      <c r="T128" s="129"/>
      <c r="U128" s="129"/>
      <c r="V128" s="129"/>
      <c r="W128" s="129"/>
      <c r="X128" s="129"/>
    </row>
    <row r="129" spans="1:24" ht="15.75" customHeight="1">
      <c r="A129" s="129"/>
      <c r="B129" s="129"/>
      <c r="C129" s="129"/>
      <c r="D129" s="129"/>
      <c r="E129" s="131"/>
      <c r="F129" s="129"/>
      <c r="G129" s="129"/>
      <c r="H129" s="129"/>
      <c r="I129" s="129"/>
      <c r="J129" s="129"/>
      <c r="K129" s="129"/>
      <c r="L129" s="129"/>
      <c r="M129" s="129"/>
      <c r="N129" s="129"/>
      <c r="O129" s="129"/>
      <c r="P129" s="129"/>
      <c r="Q129" s="129"/>
      <c r="R129" s="129"/>
      <c r="S129" s="129"/>
      <c r="T129" s="129"/>
      <c r="U129" s="129"/>
      <c r="V129" s="129"/>
      <c r="W129" s="129"/>
      <c r="X129" s="129"/>
    </row>
    <row r="130" spans="1:24" ht="15.75" customHeight="1">
      <c r="A130" s="129"/>
      <c r="B130" s="129"/>
      <c r="C130" s="129"/>
      <c r="D130" s="129"/>
      <c r="E130" s="131"/>
      <c r="F130" s="129"/>
      <c r="G130" s="129"/>
      <c r="H130" s="129"/>
      <c r="I130" s="129"/>
      <c r="J130" s="129"/>
      <c r="K130" s="129"/>
      <c r="L130" s="129"/>
      <c r="M130" s="129"/>
      <c r="N130" s="129"/>
      <c r="O130" s="129"/>
      <c r="P130" s="129"/>
      <c r="Q130" s="129"/>
      <c r="R130" s="129"/>
      <c r="S130" s="129"/>
      <c r="T130" s="129"/>
      <c r="U130" s="129"/>
      <c r="V130" s="129"/>
      <c r="W130" s="129"/>
      <c r="X130" s="129"/>
    </row>
    <row r="131" spans="1:24" ht="15.75" customHeight="1">
      <c r="A131" s="129"/>
      <c r="B131" s="129"/>
      <c r="C131" s="129"/>
      <c r="D131" s="129"/>
      <c r="E131" s="131"/>
      <c r="F131" s="129"/>
      <c r="G131" s="129"/>
      <c r="H131" s="129"/>
      <c r="I131" s="129"/>
      <c r="J131" s="129"/>
      <c r="K131" s="129"/>
      <c r="L131" s="129"/>
      <c r="M131" s="129"/>
      <c r="N131" s="129"/>
      <c r="O131" s="129"/>
      <c r="P131" s="129"/>
      <c r="Q131" s="129"/>
      <c r="R131" s="129"/>
      <c r="S131" s="129"/>
      <c r="T131" s="129"/>
      <c r="U131" s="129"/>
      <c r="V131" s="129"/>
      <c r="W131" s="129"/>
      <c r="X131" s="129"/>
    </row>
    <row r="132" spans="1:24" ht="15.75" customHeight="1">
      <c r="A132" s="129"/>
      <c r="B132" s="129"/>
      <c r="C132" s="129"/>
      <c r="D132" s="129"/>
      <c r="E132" s="131"/>
      <c r="F132" s="129"/>
      <c r="G132" s="129"/>
      <c r="H132" s="129"/>
      <c r="I132" s="129"/>
      <c r="J132" s="129"/>
      <c r="K132" s="129"/>
      <c r="L132" s="129"/>
      <c r="M132" s="129"/>
      <c r="N132" s="129"/>
      <c r="O132" s="129"/>
      <c r="P132" s="129"/>
      <c r="Q132" s="129"/>
      <c r="R132" s="129"/>
      <c r="S132" s="129"/>
      <c r="T132" s="129"/>
      <c r="U132" s="129"/>
      <c r="V132" s="129"/>
      <c r="W132" s="129"/>
      <c r="X132" s="129"/>
    </row>
    <row r="133" spans="1:24" ht="15.75" customHeight="1">
      <c r="A133" s="129"/>
      <c r="B133" s="129"/>
      <c r="C133" s="129"/>
      <c r="D133" s="129"/>
      <c r="E133" s="131"/>
      <c r="F133" s="129"/>
      <c r="G133" s="129"/>
      <c r="H133" s="129"/>
      <c r="I133" s="129"/>
      <c r="J133" s="129"/>
      <c r="K133" s="129"/>
      <c r="L133" s="129"/>
      <c r="M133" s="129"/>
      <c r="N133" s="129"/>
      <c r="O133" s="129"/>
      <c r="P133" s="129"/>
      <c r="Q133" s="129"/>
      <c r="R133" s="129"/>
      <c r="S133" s="129"/>
      <c r="T133" s="129"/>
      <c r="U133" s="129"/>
      <c r="V133" s="129"/>
      <c r="W133" s="129"/>
      <c r="X133" s="129"/>
    </row>
    <row r="134" spans="1:24" ht="15.75" customHeight="1">
      <c r="A134" s="129"/>
      <c r="B134" s="129"/>
      <c r="C134" s="129"/>
      <c r="D134" s="129"/>
      <c r="E134" s="131"/>
      <c r="F134" s="129"/>
      <c r="G134" s="129"/>
      <c r="H134" s="129"/>
      <c r="I134" s="129"/>
      <c r="J134" s="129"/>
      <c r="K134" s="129"/>
      <c r="L134" s="129"/>
      <c r="M134" s="129"/>
      <c r="N134" s="129"/>
      <c r="O134" s="129"/>
      <c r="P134" s="129"/>
      <c r="Q134" s="129"/>
      <c r="R134" s="129"/>
      <c r="S134" s="129"/>
      <c r="T134" s="129"/>
      <c r="U134" s="129"/>
      <c r="V134" s="129"/>
      <c r="W134" s="129"/>
      <c r="X134" s="129"/>
    </row>
    <row r="135" spans="1:24" ht="15.75" customHeight="1">
      <c r="A135" s="129"/>
      <c r="B135" s="129"/>
      <c r="C135" s="129"/>
      <c r="D135" s="129"/>
      <c r="E135" s="131"/>
      <c r="F135" s="129"/>
      <c r="G135" s="129"/>
      <c r="H135" s="129"/>
      <c r="I135" s="129"/>
      <c r="J135" s="129"/>
      <c r="K135" s="129"/>
      <c r="L135" s="129"/>
      <c r="M135" s="129"/>
      <c r="N135" s="129"/>
      <c r="O135" s="129"/>
      <c r="P135" s="129"/>
      <c r="Q135" s="129"/>
      <c r="R135" s="129"/>
      <c r="S135" s="129"/>
      <c r="T135" s="129"/>
      <c r="U135" s="129"/>
      <c r="V135" s="129"/>
      <c r="W135" s="129"/>
      <c r="X135" s="129"/>
    </row>
    <row r="136" spans="1:24" ht="15.75" customHeight="1">
      <c r="A136" s="129"/>
      <c r="B136" s="129"/>
      <c r="C136" s="129"/>
      <c r="D136" s="129"/>
      <c r="E136" s="131"/>
      <c r="F136" s="129"/>
      <c r="G136" s="129"/>
      <c r="H136" s="129"/>
      <c r="I136" s="129"/>
      <c r="J136" s="129"/>
      <c r="K136" s="129"/>
      <c r="L136" s="129"/>
      <c r="M136" s="129"/>
      <c r="N136" s="129"/>
      <c r="O136" s="129"/>
      <c r="P136" s="129"/>
      <c r="Q136" s="129"/>
      <c r="R136" s="129"/>
      <c r="S136" s="129"/>
      <c r="T136" s="129"/>
      <c r="U136" s="129"/>
      <c r="V136" s="129"/>
      <c r="W136" s="129"/>
      <c r="X136" s="129"/>
    </row>
    <row r="137" spans="1:24" ht="15.75" customHeight="1">
      <c r="A137" s="129"/>
      <c r="B137" s="129"/>
      <c r="C137" s="129"/>
      <c r="D137" s="129"/>
      <c r="E137" s="131"/>
      <c r="F137" s="129"/>
      <c r="G137" s="129"/>
      <c r="H137" s="129"/>
      <c r="I137" s="129"/>
      <c r="J137" s="129"/>
      <c r="K137" s="129"/>
      <c r="L137" s="129"/>
      <c r="M137" s="129"/>
      <c r="N137" s="129"/>
      <c r="O137" s="129"/>
      <c r="P137" s="129"/>
      <c r="Q137" s="129"/>
      <c r="R137" s="129"/>
      <c r="S137" s="129"/>
      <c r="T137" s="129"/>
      <c r="U137" s="129"/>
      <c r="V137" s="129"/>
      <c r="W137" s="129"/>
      <c r="X137" s="129"/>
    </row>
    <row r="138" spans="1:24" ht="15.75" customHeight="1">
      <c r="A138" s="129"/>
      <c r="B138" s="129"/>
      <c r="C138" s="129"/>
      <c r="D138" s="129"/>
      <c r="E138" s="131"/>
      <c r="F138" s="129"/>
      <c r="G138" s="129"/>
      <c r="H138" s="129"/>
      <c r="I138" s="129"/>
      <c r="J138" s="129"/>
      <c r="K138" s="129"/>
      <c r="L138" s="129"/>
      <c r="M138" s="129"/>
      <c r="N138" s="129"/>
      <c r="O138" s="129"/>
      <c r="P138" s="129"/>
      <c r="Q138" s="129"/>
      <c r="R138" s="129"/>
      <c r="S138" s="129"/>
      <c r="T138" s="129"/>
      <c r="U138" s="129"/>
      <c r="V138" s="129"/>
      <c r="W138" s="129"/>
      <c r="X138" s="129"/>
    </row>
    <row r="139" spans="1:24" ht="15.75" customHeight="1">
      <c r="A139" s="129"/>
      <c r="B139" s="129"/>
      <c r="C139" s="129"/>
      <c r="D139" s="129"/>
      <c r="E139" s="131"/>
      <c r="F139" s="129"/>
      <c r="G139" s="129"/>
      <c r="H139" s="129"/>
      <c r="I139" s="129"/>
      <c r="J139" s="129"/>
      <c r="K139" s="129"/>
      <c r="L139" s="129"/>
      <c r="M139" s="129"/>
      <c r="N139" s="129"/>
      <c r="O139" s="129"/>
      <c r="P139" s="129"/>
      <c r="Q139" s="129"/>
      <c r="R139" s="129"/>
      <c r="S139" s="129"/>
      <c r="T139" s="129"/>
      <c r="U139" s="129"/>
      <c r="V139" s="129"/>
      <c r="W139" s="129"/>
      <c r="X139" s="129"/>
    </row>
    <row r="140" spans="1:24" ht="15.75" customHeight="1">
      <c r="A140" s="129"/>
      <c r="B140" s="129"/>
      <c r="C140" s="129"/>
      <c r="D140" s="129"/>
      <c r="E140" s="131"/>
      <c r="F140" s="129"/>
      <c r="G140" s="129"/>
      <c r="H140" s="129"/>
      <c r="I140" s="129"/>
      <c r="J140" s="129"/>
      <c r="K140" s="129"/>
      <c r="L140" s="129"/>
      <c r="M140" s="129"/>
      <c r="N140" s="129"/>
      <c r="O140" s="129"/>
      <c r="P140" s="129"/>
      <c r="Q140" s="129"/>
      <c r="R140" s="129"/>
      <c r="S140" s="129"/>
      <c r="T140" s="129"/>
      <c r="U140" s="129"/>
      <c r="V140" s="129"/>
      <c r="W140" s="129"/>
      <c r="X140" s="129"/>
    </row>
    <row r="141" spans="1:24" ht="15.75" customHeight="1">
      <c r="A141" s="129"/>
      <c r="B141" s="129"/>
      <c r="C141" s="129"/>
      <c r="D141" s="129"/>
      <c r="E141" s="131"/>
      <c r="F141" s="129"/>
      <c r="G141" s="129"/>
      <c r="H141" s="129"/>
      <c r="I141" s="129"/>
      <c r="J141" s="129"/>
      <c r="K141" s="129"/>
      <c r="L141" s="129"/>
      <c r="M141" s="129"/>
      <c r="N141" s="129"/>
      <c r="O141" s="129"/>
      <c r="P141" s="129"/>
      <c r="Q141" s="129"/>
      <c r="R141" s="129"/>
      <c r="S141" s="129"/>
      <c r="T141" s="129"/>
      <c r="U141" s="129"/>
      <c r="V141" s="129"/>
      <c r="W141" s="129"/>
      <c r="X141" s="129"/>
    </row>
    <row r="142" spans="1:24" ht="15.75" customHeight="1">
      <c r="A142" s="129"/>
      <c r="B142" s="129"/>
      <c r="C142" s="129"/>
      <c r="D142" s="129"/>
      <c r="E142" s="131"/>
      <c r="F142" s="129"/>
      <c r="G142" s="129"/>
      <c r="H142" s="129"/>
      <c r="I142" s="129"/>
      <c r="J142" s="129"/>
      <c r="K142" s="129"/>
      <c r="L142" s="129"/>
      <c r="M142" s="129"/>
      <c r="N142" s="129"/>
      <c r="O142" s="129"/>
      <c r="P142" s="129"/>
      <c r="Q142" s="129"/>
      <c r="R142" s="129"/>
      <c r="S142" s="129"/>
      <c r="T142" s="129"/>
      <c r="U142" s="129"/>
      <c r="V142" s="129"/>
      <c r="W142" s="129"/>
      <c r="X142" s="129"/>
    </row>
    <row r="143" spans="1:24" ht="15.75" customHeight="1">
      <c r="A143" s="129"/>
      <c r="B143" s="129"/>
      <c r="C143" s="129"/>
      <c r="D143" s="129"/>
      <c r="E143" s="131"/>
      <c r="F143" s="129"/>
      <c r="G143" s="129"/>
      <c r="H143" s="129"/>
      <c r="I143" s="129"/>
      <c r="J143" s="129"/>
      <c r="K143" s="129"/>
      <c r="L143" s="129"/>
      <c r="M143" s="129"/>
      <c r="N143" s="129"/>
      <c r="O143" s="129"/>
      <c r="P143" s="129"/>
      <c r="Q143" s="129"/>
      <c r="R143" s="129"/>
      <c r="S143" s="129"/>
      <c r="T143" s="129"/>
      <c r="U143" s="129"/>
      <c r="V143" s="129"/>
      <c r="W143" s="129"/>
      <c r="X143" s="129"/>
    </row>
    <row r="144" spans="1:24" ht="15.75" customHeight="1">
      <c r="A144" s="129"/>
      <c r="B144" s="129"/>
      <c r="C144" s="129"/>
      <c r="D144" s="129"/>
      <c r="E144" s="131"/>
      <c r="F144" s="129"/>
      <c r="G144" s="129"/>
      <c r="H144" s="129"/>
      <c r="I144" s="129"/>
      <c r="J144" s="129"/>
      <c r="K144" s="129"/>
      <c r="L144" s="129"/>
      <c r="M144" s="129"/>
      <c r="N144" s="129"/>
      <c r="O144" s="129"/>
      <c r="P144" s="129"/>
      <c r="Q144" s="129"/>
      <c r="R144" s="129"/>
      <c r="S144" s="129"/>
      <c r="T144" s="129"/>
      <c r="U144" s="129"/>
      <c r="V144" s="129"/>
      <c r="W144" s="129"/>
      <c r="X144" s="129"/>
    </row>
    <row r="145" spans="1:24" ht="15.75" customHeight="1">
      <c r="A145" s="129"/>
      <c r="B145" s="129"/>
      <c r="C145" s="129"/>
      <c r="D145" s="129"/>
      <c r="E145" s="131"/>
      <c r="F145" s="129"/>
      <c r="G145" s="129"/>
      <c r="H145" s="129"/>
      <c r="I145" s="129"/>
      <c r="J145" s="129"/>
      <c r="K145" s="129"/>
      <c r="L145" s="129"/>
      <c r="M145" s="129"/>
      <c r="N145" s="129"/>
      <c r="O145" s="129"/>
      <c r="P145" s="129"/>
      <c r="Q145" s="129"/>
      <c r="R145" s="129"/>
      <c r="S145" s="129"/>
      <c r="T145" s="129"/>
      <c r="U145" s="129"/>
      <c r="V145" s="129"/>
      <c r="W145" s="129"/>
      <c r="X145" s="129"/>
    </row>
    <row r="146" spans="1:24" ht="15.75" customHeight="1">
      <c r="A146" s="129"/>
      <c r="B146" s="129"/>
      <c r="C146" s="129"/>
      <c r="D146" s="129"/>
      <c r="E146" s="131"/>
      <c r="F146" s="129"/>
      <c r="G146" s="129"/>
      <c r="H146" s="129"/>
      <c r="I146" s="129"/>
      <c r="J146" s="129"/>
      <c r="K146" s="129"/>
      <c r="L146" s="129"/>
      <c r="M146" s="129"/>
      <c r="N146" s="129"/>
      <c r="O146" s="129"/>
      <c r="P146" s="129"/>
      <c r="Q146" s="129"/>
      <c r="R146" s="129"/>
      <c r="S146" s="129"/>
      <c r="T146" s="129"/>
      <c r="U146" s="129"/>
      <c r="V146" s="129"/>
      <c r="W146" s="129"/>
      <c r="X146" s="129"/>
    </row>
    <row r="147" spans="1:24" ht="15.75" customHeight="1">
      <c r="A147" s="129"/>
      <c r="B147" s="129"/>
      <c r="C147" s="129"/>
      <c r="D147" s="129"/>
      <c r="E147" s="131"/>
      <c r="F147" s="129"/>
      <c r="G147" s="129"/>
      <c r="H147" s="129"/>
      <c r="I147" s="129"/>
      <c r="J147" s="129"/>
      <c r="K147" s="129"/>
      <c r="L147" s="129"/>
      <c r="M147" s="129"/>
      <c r="N147" s="129"/>
      <c r="O147" s="129"/>
      <c r="P147" s="129"/>
      <c r="Q147" s="129"/>
      <c r="R147" s="129"/>
      <c r="S147" s="129"/>
      <c r="T147" s="129"/>
      <c r="U147" s="129"/>
      <c r="V147" s="129"/>
      <c r="W147" s="129"/>
      <c r="X147" s="129"/>
    </row>
    <row r="148" spans="1:24" ht="15.75" customHeight="1">
      <c r="A148" s="129"/>
      <c r="B148" s="129"/>
      <c r="C148" s="129"/>
      <c r="D148" s="129"/>
      <c r="E148" s="131"/>
      <c r="F148" s="129"/>
      <c r="G148" s="129"/>
      <c r="H148" s="129"/>
      <c r="I148" s="129"/>
      <c r="J148" s="129"/>
      <c r="K148" s="129"/>
      <c r="L148" s="129"/>
      <c r="M148" s="129"/>
      <c r="N148" s="129"/>
      <c r="O148" s="129"/>
      <c r="P148" s="129"/>
      <c r="Q148" s="129"/>
      <c r="R148" s="129"/>
      <c r="S148" s="129"/>
      <c r="T148" s="129"/>
      <c r="U148" s="129"/>
      <c r="V148" s="129"/>
      <c r="W148" s="129"/>
      <c r="X148" s="129"/>
    </row>
    <row r="149" spans="1:24" ht="15.75" customHeight="1">
      <c r="A149" s="129"/>
      <c r="B149" s="129"/>
      <c r="C149" s="129"/>
      <c r="D149" s="129"/>
      <c r="E149" s="131"/>
      <c r="F149" s="129"/>
      <c r="G149" s="129"/>
      <c r="H149" s="129"/>
      <c r="I149" s="129"/>
      <c r="J149" s="129"/>
      <c r="K149" s="129"/>
      <c r="L149" s="129"/>
      <c r="M149" s="129"/>
      <c r="N149" s="129"/>
      <c r="O149" s="129"/>
      <c r="P149" s="129"/>
      <c r="Q149" s="129"/>
      <c r="R149" s="129"/>
      <c r="S149" s="129"/>
      <c r="T149" s="129"/>
      <c r="U149" s="129"/>
      <c r="V149" s="129"/>
      <c r="W149" s="129"/>
      <c r="X149" s="129"/>
    </row>
    <row r="150" spans="1:24" ht="15.75" customHeight="1">
      <c r="A150" s="129"/>
      <c r="B150" s="129"/>
      <c r="C150" s="129"/>
      <c r="D150" s="129"/>
      <c r="E150" s="131"/>
      <c r="F150" s="129"/>
      <c r="G150" s="129"/>
      <c r="H150" s="129"/>
      <c r="I150" s="129"/>
      <c r="J150" s="129"/>
      <c r="K150" s="129"/>
      <c r="L150" s="129"/>
      <c r="M150" s="129"/>
      <c r="N150" s="129"/>
      <c r="O150" s="129"/>
      <c r="P150" s="129"/>
      <c r="Q150" s="129"/>
      <c r="R150" s="129"/>
      <c r="S150" s="129"/>
      <c r="T150" s="129"/>
      <c r="U150" s="129"/>
      <c r="V150" s="129"/>
      <c r="W150" s="129"/>
      <c r="X150" s="129"/>
    </row>
    <row r="151" spans="1:24" ht="15.75" customHeight="1">
      <c r="A151" s="129"/>
      <c r="B151" s="129"/>
      <c r="C151" s="129"/>
      <c r="D151" s="129"/>
      <c r="E151" s="131"/>
      <c r="F151" s="129"/>
      <c r="G151" s="129"/>
      <c r="H151" s="129"/>
      <c r="I151" s="129"/>
      <c r="J151" s="129"/>
      <c r="K151" s="129"/>
      <c r="L151" s="129"/>
      <c r="M151" s="129"/>
      <c r="N151" s="129"/>
      <c r="O151" s="129"/>
      <c r="P151" s="129"/>
      <c r="Q151" s="129"/>
      <c r="R151" s="129"/>
      <c r="S151" s="129"/>
      <c r="T151" s="129"/>
      <c r="U151" s="129"/>
      <c r="V151" s="129"/>
      <c r="W151" s="129"/>
      <c r="X151" s="129"/>
    </row>
    <row r="152" spans="1:24" ht="15.75" customHeight="1">
      <c r="A152" s="129"/>
      <c r="B152" s="129"/>
      <c r="C152" s="129"/>
      <c r="D152" s="129"/>
      <c r="E152" s="131"/>
      <c r="F152" s="129"/>
      <c r="G152" s="129"/>
      <c r="H152" s="129"/>
      <c r="I152" s="129"/>
      <c r="J152" s="129"/>
      <c r="K152" s="129"/>
      <c r="L152" s="129"/>
      <c r="M152" s="129"/>
      <c r="N152" s="129"/>
      <c r="O152" s="129"/>
      <c r="P152" s="129"/>
      <c r="Q152" s="129"/>
      <c r="R152" s="129"/>
      <c r="S152" s="129"/>
      <c r="T152" s="129"/>
      <c r="U152" s="129"/>
      <c r="V152" s="129"/>
      <c r="W152" s="129"/>
      <c r="X152" s="129"/>
    </row>
    <row r="153" spans="1:24" ht="15.75" customHeight="1">
      <c r="A153" s="129"/>
      <c r="B153" s="129"/>
      <c r="C153" s="129"/>
      <c r="D153" s="129"/>
      <c r="E153" s="131"/>
      <c r="F153" s="129"/>
      <c r="G153" s="129"/>
      <c r="H153" s="129"/>
      <c r="I153" s="129"/>
      <c r="J153" s="129"/>
      <c r="K153" s="129"/>
      <c r="L153" s="129"/>
      <c r="M153" s="129"/>
      <c r="N153" s="129"/>
      <c r="O153" s="129"/>
      <c r="P153" s="129"/>
      <c r="Q153" s="129"/>
      <c r="R153" s="129"/>
      <c r="S153" s="129"/>
      <c r="T153" s="129"/>
      <c r="U153" s="129"/>
      <c r="V153" s="129"/>
      <c r="W153" s="129"/>
      <c r="X153" s="129"/>
    </row>
    <row r="154" spans="1:24" ht="15.75" customHeight="1">
      <c r="A154" s="129"/>
      <c r="B154" s="129"/>
      <c r="C154" s="129"/>
      <c r="D154" s="129"/>
      <c r="E154" s="131"/>
      <c r="F154" s="129"/>
      <c r="G154" s="129"/>
      <c r="H154" s="129"/>
      <c r="I154" s="129"/>
      <c r="J154" s="129"/>
      <c r="K154" s="129"/>
      <c r="L154" s="129"/>
      <c r="M154" s="129"/>
      <c r="N154" s="129"/>
      <c r="O154" s="129"/>
      <c r="P154" s="129"/>
      <c r="Q154" s="129"/>
      <c r="R154" s="129"/>
      <c r="S154" s="129"/>
      <c r="T154" s="129"/>
      <c r="U154" s="129"/>
      <c r="V154" s="129"/>
      <c r="W154" s="129"/>
      <c r="X154" s="129"/>
    </row>
    <row r="155" spans="1:24" ht="15.75" customHeight="1">
      <c r="A155" s="129"/>
      <c r="B155" s="129"/>
      <c r="C155" s="129"/>
      <c r="D155" s="129"/>
      <c r="E155" s="131"/>
      <c r="F155" s="129"/>
      <c r="G155" s="129"/>
      <c r="H155" s="129"/>
      <c r="I155" s="129"/>
      <c r="J155" s="129"/>
      <c r="K155" s="129"/>
      <c r="L155" s="129"/>
      <c r="M155" s="129"/>
      <c r="N155" s="129"/>
      <c r="O155" s="129"/>
      <c r="P155" s="129"/>
      <c r="Q155" s="129"/>
      <c r="R155" s="129"/>
      <c r="S155" s="129"/>
      <c r="T155" s="129"/>
      <c r="U155" s="129"/>
      <c r="V155" s="129"/>
      <c r="W155" s="129"/>
      <c r="X155" s="129"/>
    </row>
    <row r="156" spans="1:24" ht="15.75" customHeight="1">
      <c r="A156" s="129"/>
      <c r="B156" s="129"/>
      <c r="C156" s="129"/>
      <c r="D156" s="129"/>
      <c r="E156" s="131"/>
      <c r="F156" s="129"/>
      <c r="G156" s="129"/>
      <c r="H156" s="129"/>
      <c r="I156" s="129"/>
      <c r="J156" s="129"/>
      <c r="K156" s="129"/>
      <c r="L156" s="129"/>
      <c r="M156" s="129"/>
      <c r="N156" s="129"/>
      <c r="O156" s="129"/>
      <c r="P156" s="129"/>
      <c r="Q156" s="129"/>
      <c r="R156" s="129"/>
      <c r="S156" s="129"/>
      <c r="T156" s="129"/>
      <c r="U156" s="129"/>
      <c r="V156" s="129"/>
      <c r="W156" s="129"/>
      <c r="X156" s="129"/>
    </row>
    <row r="157" spans="1:24" ht="15.75" customHeight="1">
      <c r="A157" s="129"/>
      <c r="B157" s="129"/>
      <c r="C157" s="129"/>
      <c r="D157" s="129"/>
      <c r="E157" s="131"/>
      <c r="F157" s="129"/>
      <c r="G157" s="129"/>
      <c r="H157" s="129"/>
      <c r="I157" s="129"/>
      <c r="J157" s="129"/>
      <c r="K157" s="129"/>
      <c r="L157" s="129"/>
      <c r="M157" s="129"/>
      <c r="N157" s="129"/>
      <c r="O157" s="129"/>
      <c r="P157" s="129"/>
      <c r="Q157" s="129"/>
      <c r="R157" s="129"/>
      <c r="S157" s="129"/>
      <c r="T157" s="129"/>
      <c r="U157" s="129"/>
      <c r="V157" s="129"/>
      <c r="W157" s="129"/>
      <c r="X157" s="129"/>
    </row>
    <row r="158" spans="1:24" ht="15.75" customHeight="1">
      <c r="A158" s="129"/>
      <c r="B158" s="129"/>
      <c r="C158" s="129"/>
      <c r="D158" s="129"/>
      <c r="E158" s="131"/>
      <c r="F158" s="129"/>
      <c r="G158" s="129"/>
      <c r="H158" s="129"/>
      <c r="I158" s="129"/>
      <c r="J158" s="129"/>
      <c r="K158" s="129"/>
      <c r="L158" s="129"/>
      <c r="M158" s="129"/>
      <c r="N158" s="129"/>
      <c r="O158" s="129"/>
      <c r="P158" s="129"/>
      <c r="Q158" s="129"/>
      <c r="R158" s="129"/>
      <c r="S158" s="129"/>
      <c r="T158" s="129"/>
      <c r="U158" s="129"/>
      <c r="V158" s="129"/>
      <c r="W158" s="129"/>
      <c r="X158" s="129"/>
    </row>
    <row r="159" spans="1:24" ht="15.75" customHeight="1">
      <c r="A159" s="129"/>
      <c r="B159" s="129"/>
      <c r="C159" s="129"/>
      <c r="D159" s="129"/>
      <c r="E159" s="131"/>
      <c r="F159" s="129"/>
      <c r="G159" s="129"/>
      <c r="H159" s="129"/>
      <c r="I159" s="129"/>
      <c r="J159" s="129"/>
      <c r="K159" s="129"/>
      <c r="L159" s="129"/>
      <c r="M159" s="129"/>
      <c r="N159" s="129"/>
      <c r="O159" s="129"/>
      <c r="P159" s="129"/>
      <c r="Q159" s="129"/>
      <c r="R159" s="129"/>
      <c r="S159" s="129"/>
      <c r="T159" s="129"/>
      <c r="U159" s="129"/>
      <c r="V159" s="129"/>
      <c r="W159" s="129"/>
      <c r="X159" s="129"/>
    </row>
    <row r="160" spans="1:24" ht="15.75" customHeight="1">
      <c r="A160" s="129"/>
      <c r="B160" s="129"/>
      <c r="C160" s="129"/>
      <c r="D160" s="129"/>
      <c r="E160" s="131"/>
      <c r="F160" s="129"/>
      <c r="G160" s="129"/>
      <c r="H160" s="129"/>
      <c r="I160" s="129"/>
      <c r="J160" s="129"/>
      <c r="K160" s="129"/>
      <c r="L160" s="129"/>
      <c r="M160" s="129"/>
      <c r="N160" s="129"/>
      <c r="O160" s="129"/>
      <c r="P160" s="129"/>
      <c r="Q160" s="129"/>
      <c r="R160" s="129"/>
      <c r="S160" s="129"/>
      <c r="T160" s="129"/>
      <c r="U160" s="129"/>
      <c r="V160" s="129"/>
      <c r="W160" s="129"/>
      <c r="X160" s="129"/>
    </row>
    <row r="161" spans="1:24" ht="15.75" customHeight="1">
      <c r="A161" s="129"/>
      <c r="B161" s="129"/>
      <c r="C161" s="129"/>
      <c r="D161" s="129"/>
      <c r="E161" s="131"/>
      <c r="F161" s="129"/>
      <c r="G161" s="129"/>
      <c r="H161" s="129"/>
      <c r="I161" s="129"/>
      <c r="J161" s="129"/>
      <c r="K161" s="129"/>
      <c r="L161" s="129"/>
      <c r="M161" s="129"/>
      <c r="N161" s="129"/>
      <c r="O161" s="129"/>
      <c r="P161" s="129"/>
      <c r="Q161" s="129"/>
      <c r="R161" s="129"/>
      <c r="S161" s="129"/>
      <c r="T161" s="129"/>
      <c r="U161" s="129"/>
      <c r="V161" s="129"/>
      <c r="W161" s="129"/>
      <c r="X161" s="129"/>
    </row>
    <row r="162" spans="1:24" ht="15.75" customHeight="1">
      <c r="A162" s="129"/>
      <c r="B162" s="129"/>
      <c r="C162" s="129"/>
      <c r="D162" s="129"/>
      <c r="E162" s="131"/>
      <c r="F162" s="129"/>
      <c r="G162" s="129"/>
      <c r="H162" s="129"/>
      <c r="I162" s="129"/>
      <c r="J162" s="129"/>
      <c r="K162" s="129"/>
      <c r="L162" s="129"/>
      <c r="M162" s="129"/>
      <c r="N162" s="129"/>
      <c r="O162" s="129"/>
      <c r="P162" s="129"/>
      <c r="Q162" s="129"/>
      <c r="R162" s="129"/>
      <c r="S162" s="129"/>
      <c r="T162" s="129"/>
      <c r="U162" s="129"/>
      <c r="V162" s="129"/>
      <c r="W162" s="129"/>
      <c r="X162" s="129"/>
    </row>
    <row r="163" spans="1:24" ht="15.75" customHeight="1">
      <c r="A163" s="129"/>
      <c r="B163" s="129"/>
      <c r="C163" s="129"/>
      <c r="D163" s="129"/>
      <c r="E163" s="131"/>
      <c r="F163" s="129"/>
      <c r="G163" s="129"/>
      <c r="H163" s="129"/>
      <c r="I163" s="129"/>
      <c r="J163" s="129"/>
      <c r="K163" s="129"/>
      <c r="L163" s="129"/>
      <c r="M163" s="129"/>
      <c r="N163" s="129"/>
      <c r="O163" s="129"/>
      <c r="P163" s="129"/>
      <c r="Q163" s="129"/>
      <c r="R163" s="129"/>
      <c r="S163" s="129"/>
      <c r="T163" s="129"/>
      <c r="U163" s="129"/>
      <c r="V163" s="129"/>
      <c r="W163" s="129"/>
      <c r="X163" s="129"/>
    </row>
    <row r="164" spans="1:24" ht="15.75" customHeight="1">
      <c r="A164" s="129"/>
      <c r="B164" s="129"/>
      <c r="C164" s="129"/>
      <c r="D164" s="129"/>
      <c r="E164" s="131"/>
      <c r="F164" s="129"/>
      <c r="G164" s="129"/>
      <c r="H164" s="129"/>
      <c r="I164" s="129"/>
      <c r="J164" s="129"/>
      <c r="K164" s="129"/>
      <c r="L164" s="129"/>
      <c r="M164" s="129"/>
      <c r="N164" s="129"/>
      <c r="O164" s="129"/>
      <c r="P164" s="129"/>
      <c r="Q164" s="129"/>
      <c r="R164" s="129"/>
      <c r="S164" s="129"/>
      <c r="T164" s="129"/>
      <c r="U164" s="129"/>
      <c r="V164" s="129"/>
      <c r="W164" s="129"/>
      <c r="X164" s="129"/>
    </row>
    <row r="165" spans="1:24" ht="15.75" customHeight="1">
      <c r="A165" s="129"/>
      <c r="B165" s="129"/>
      <c r="C165" s="129"/>
      <c r="D165" s="129"/>
      <c r="E165" s="131"/>
      <c r="F165" s="129"/>
      <c r="G165" s="129"/>
      <c r="H165" s="129"/>
      <c r="I165" s="129"/>
      <c r="J165" s="129"/>
      <c r="K165" s="129"/>
      <c r="L165" s="129"/>
      <c r="M165" s="129"/>
      <c r="N165" s="129"/>
      <c r="O165" s="129"/>
      <c r="P165" s="129"/>
      <c r="Q165" s="129"/>
      <c r="R165" s="129"/>
      <c r="S165" s="129"/>
      <c r="T165" s="129"/>
      <c r="U165" s="129"/>
      <c r="V165" s="129"/>
      <c r="W165" s="129"/>
      <c r="X165" s="129"/>
    </row>
    <row r="166" spans="1:24" ht="15.75" customHeight="1">
      <c r="A166" s="129"/>
      <c r="B166" s="129"/>
      <c r="C166" s="129"/>
      <c r="D166" s="129"/>
      <c r="E166" s="131"/>
      <c r="F166" s="129"/>
      <c r="G166" s="129"/>
      <c r="H166" s="129"/>
      <c r="I166" s="129"/>
      <c r="J166" s="129"/>
      <c r="K166" s="129"/>
      <c r="L166" s="129"/>
      <c r="M166" s="129"/>
      <c r="N166" s="129"/>
      <c r="O166" s="129"/>
      <c r="P166" s="129"/>
      <c r="Q166" s="129"/>
      <c r="R166" s="129"/>
      <c r="S166" s="129"/>
      <c r="T166" s="129"/>
      <c r="U166" s="129"/>
      <c r="V166" s="129"/>
      <c r="W166" s="129"/>
      <c r="X166" s="129"/>
    </row>
    <row r="167" spans="1:24" ht="15.75" customHeight="1">
      <c r="A167" s="129"/>
      <c r="B167" s="129"/>
      <c r="C167" s="129"/>
      <c r="D167" s="129"/>
      <c r="E167" s="131"/>
      <c r="F167" s="129"/>
      <c r="G167" s="129"/>
      <c r="H167" s="129"/>
      <c r="I167" s="129"/>
      <c r="J167" s="129"/>
      <c r="K167" s="129"/>
      <c r="L167" s="129"/>
      <c r="M167" s="129"/>
      <c r="N167" s="129"/>
      <c r="O167" s="129"/>
      <c r="P167" s="129"/>
      <c r="Q167" s="129"/>
      <c r="R167" s="129"/>
      <c r="S167" s="129"/>
      <c r="T167" s="129"/>
      <c r="U167" s="129"/>
      <c r="V167" s="129"/>
      <c r="W167" s="129"/>
      <c r="X167" s="129"/>
    </row>
    <row r="168" spans="1:24" ht="15.75" customHeight="1">
      <c r="A168" s="129"/>
      <c r="B168" s="129"/>
      <c r="C168" s="129"/>
      <c r="D168" s="129"/>
      <c r="E168" s="131"/>
      <c r="F168" s="129"/>
      <c r="G168" s="129"/>
      <c r="H168" s="129"/>
      <c r="I168" s="129"/>
      <c r="J168" s="129"/>
      <c r="K168" s="129"/>
      <c r="L168" s="129"/>
      <c r="M168" s="129"/>
      <c r="N168" s="129"/>
      <c r="O168" s="129"/>
      <c r="P168" s="129"/>
      <c r="Q168" s="129"/>
      <c r="R168" s="129"/>
      <c r="S168" s="129"/>
      <c r="T168" s="129"/>
      <c r="U168" s="129"/>
      <c r="V168" s="129"/>
      <c r="W168" s="129"/>
      <c r="X168" s="129"/>
    </row>
    <row r="169" spans="1:24" ht="15.75" customHeight="1">
      <c r="A169" s="129"/>
      <c r="B169" s="129"/>
      <c r="C169" s="129"/>
      <c r="D169" s="129"/>
      <c r="E169" s="131"/>
      <c r="F169" s="129"/>
      <c r="G169" s="129"/>
      <c r="H169" s="129"/>
      <c r="I169" s="129"/>
      <c r="J169" s="129"/>
      <c r="K169" s="129"/>
      <c r="L169" s="129"/>
      <c r="M169" s="129"/>
      <c r="N169" s="129"/>
      <c r="O169" s="129"/>
      <c r="P169" s="129"/>
      <c r="Q169" s="129"/>
      <c r="R169" s="129"/>
      <c r="S169" s="129"/>
      <c r="T169" s="129"/>
      <c r="U169" s="129"/>
      <c r="V169" s="129"/>
      <c r="W169" s="129"/>
      <c r="X169" s="129"/>
    </row>
    <row r="170" spans="1:24" ht="15.75" customHeight="1">
      <c r="A170" s="129"/>
      <c r="B170" s="129"/>
      <c r="C170" s="129"/>
      <c r="D170" s="129"/>
      <c r="E170" s="131"/>
      <c r="F170" s="129"/>
      <c r="G170" s="129"/>
      <c r="H170" s="129"/>
      <c r="I170" s="129"/>
      <c r="J170" s="129"/>
      <c r="K170" s="129"/>
      <c r="L170" s="129"/>
      <c r="M170" s="129"/>
      <c r="N170" s="129"/>
      <c r="O170" s="129"/>
      <c r="P170" s="129"/>
      <c r="Q170" s="129"/>
      <c r="R170" s="129"/>
      <c r="S170" s="129"/>
      <c r="T170" s="129"/>
      <c r="U170" s="129"/>
      <c r="V170" s="129"/>
      <c r="W170" s="129"/>
      <c r="X170" s="129"/>
    </row>
    <row r="171" spans="1:24" ht="15.75" customHeight="1">
      <c r="A171" s="129"/>
      <c r="B171" s="129"/>
      <c r="C171" s="129"/>
      <c r="D171" s="129"/>
      <c r="E171" s="131"/>
      <c r="F171" s="129"/>
      <c r="G171" s="129"/>
      <c r="H171" s="129"/>
      <c r="I171" s="129"/>
      <c r="J171" s="129"/>
      <c r="K171" s="129"/>
      <c r="L171" s="129"/>
      <c r="M171" s="129"/>
      <c r="N171" s="129"/>
      <c r="O171" s="129"/>
      <c r="P171" s="129"/>
      <c r="Q171" s="129"/>
      <c r="R171" s="129"/>
      <c r="S171" s="129"/>
      <c r="T171" s="129"/>
      <c r="U171" s="129"/>
      <c r="V171" s="129"/>
      <c r="W171" s="129"/>
      <c r="X171" s="129"/>
    </row>
    <row r="172" spans="1:24" ht="15.75" customHeight="1">
      <c r="A172" s="129"/>
      <c r="B172" s="129"/>
      <c r="C172" s="129"/>
      <c r="D172" s="129"/>
      <c r="E172" s="131"/>
      <c r="F172" s="129"/>
      <c r="G172" s="129"/>
      <c r="H172" s="129"/>
      <c r="I172" s="129"/>
      <c r="J172" s="129"/>
      <c r="K172" s="129"/>
      <c r="L172" s="129"/>
      <c r="M172" s="129"/>
      <c r="N172" s="129"/>
      <c r="O172" s="129"/>
      <c r="P172" s="129"/>
      <c r="Q172" s="129"/>
      <c r="R172" s="129"/>
      <c r="S172" s="129"/>
      <c r="T172" s="129"/>
      <c r="U172" s="129"/>
      <c r="V172" s="129"/>
      <c r="W172" s="129"/>
      <c r="X172" s="129"/>
    </row>
    <row r="173" spans="1:24" ht="15.75" customHeight="1">
      <c r="A173" s="129"/>
      <c r="B173" s="129"/>
      <c r="C173" s="129"/>
      <c r="D173" s="129"/>
      <c r="E173" s="131"/>
      <c r="F173" s="129"/>
      <c r="G173" s="129"/>
      <c r="H173" s="129"/>
      <c r="I173" s="129"/>
      <c r="J173" s="129"/>
      <c r="K173" s="129"/>
      <c r="L173" s="129"/>
      <c r="M173" s="129"/>
      <c r="N173" s="129"/>
      <c r="O173" s="129"/>
      <c r="P173" s="129"/>
      <c r="Q173" s="129"/>
      <c r="R173" s="129"/>
      <c r="S173" s="129"/>
      <c r="T173" s="129"/>
      <c r="U173" s="129"/>
      <c r="V173" s="129"/>
      <c r="W173" s="129"/>
      <c r="X173" s="129"/>
    </row>
    <row r="174" spans="1:24" ht="15.75" customHeight="1">
      <c r="A174" s="129"/>
      <c r="B174" s="129"/>
      <c r="C174" s="129"/>
      <c r="D174" s="129"/>
      <c r="E174" s="131"/>
      <c r="F174" s="129"/>
      <c r="G174" s="129"/>
      <c r="H174" s="129"/>
      <c r="I174" s="129"/>
      <c r="J174" s="129"/>
      <c r="K174" s="129"/>
      <c r="L174" s="129"/>
      <c r="M174" s="129"/>
      <c r="N174" s="129"/>
      <c r="O174" s="129"/>
      <c r="P174" s="129"/>
      <c r="Q174" s="129"/>
      <c r="R174" s="129"/>
      <c r="S174" s="129"/>
      <c r="T174" s="129"/>
      <c r="U174" s="129"/>
      <c r="V174" s="129"/>
      <c r="W174" s="129"/>
      <c r="X174" s="129"/>
    </row>
    <row r="175" spans="1:24" ht="15.75" customHeight="1">
      <c r="A175" s="129"/>
      <c r="B175" s="129"/>
      <c r="C175" s="129"/>
      <c r="D175" s="129"/>
      <c r="E175" s="131"/>
      <c r="F175" s="129"/>
      <c r="G175" s="129"/>
      <c r="H175" s="129"/>
      <c r="I175" s="129"/>
      <c r="J175" s="129"/>
      <c r="K175" s="129"/>
      <c r="L175" s="129"/>
      <c r="M175" s="129"/>
      <c r="N175" s="129"/>
      <c r="O175" s="129"/>
      <c r="P175" s="129"/>
      <c r="Q175" s="129"/>
      <c r="R175" s="129"/>
      <c r="S175" s="129"/>
      <c r="T175" s="129"/>
      <c r="U175" s="129"/>
      <c r="V175" s="129"/>
      <c r="W175" s="129"/>
      <c r="X175" s="129"/>
    </row>
    <row r="176" spans="1:24" ht="15.75" customHeight="1">
      <c r="A176" s="129"/>
      <c r="B176" s="129"/>
      <c r="C176" s="129"/>
      <c r="D176" s="129"/>
      <c r="E176" s="131"/>
      <c r="F176" s="129"/>
      <c r="G176" s="129"/>
      <c r="H176" s="129"/>
      <c r="I176" s="129"/>
      <c r="J176" s="129"/>
      <c r="K176" s="129"/>
      <c r="L176" s="129"/>
      <c r="M176" s="129"/>
      <c r="N176" s="129"/>
      <c r="O176" s="129"/>
      <c r="P176" s="129"/>
      <c r="Q176" s="129"/>
      <c r="R176" s="129"/>
      <c r="S176" s="129"/>
      <c r="T176" s="129"/>
      <c r="U176" s="129"/>
      <c r="V176" s="129"/>
      <c r="W176" s="129"/>
      <c r="X176" s="129"/>
    </row>
    <row r="177" spans="1:24" ht="15.75" customHeight="1">
      <c r="A177" s="129"/>
      <c r="B177" s="129"/>
      <c r="C177" s="129"/>
      <c r="D177" s="129"/>
      <c r="E177" s="131"/>
      <c r="F177" s="129"/>
      <c r="G177" s="129"/>
      <c r="H177" s="129"/>
      <c r="I177" s="129"/>
      <c r="J177" s="129"/>
      <c r="K177" s="129"/>
      <c r="L177" s="129"/>
      <c r="M177" s="129"/>
      <c r="N177" s="129"/>
      <c r="O177" s="129"/>
      <c r="P177" s="129"/>
      <c r="Q177" s="129"/>
      <c r="R177" s="129"/>
      <c r="S177" s="129"/>
      <c r="T177" s="129"/>
      <c r="U177" s="129"/>
      <c r="V177" s="129"/>
      <c r="W177" s="129"/>
      <c r="X177" s="129"/>
    </row>
    <row r="178" spans="1:24" ht="15.75" customHeight="1">
      <c r="A178" s="129"/>
      <c r="B178" s="129"/>
      <c r="C178" s="129"/>
      <c r="D178" s="129"/>
      <c r="E178" s="131"/>
      <c r="F178" s="129"/>
      <c r="G178" s="129"/>
      <c r="H178" s="129"/>
      <c r="I178" s="129"/>
      <c r="J178" s="129"/>
      <c r="K178" s="129"/>
      <c r="L178" s="129"/>
      <c r="M178" s="129"/>
      <c r="N178" s="129"/>
      <c r="O178" s="129"/>
      <c r="P178" s="129"/>
      <c r="Q178" s="129"/>
      <c r="R178" s="129"/>
      <c r="S178" s="129"/>
      <c r="T178" s="129"/>
      <c r="U178" s="129"/>
      <c r="V178" s="129"/>
      <c r="W178" s="129"/>
      <c r="X178" s="129"/>
    </row>
    <row r="179" spans="1:24" ht="15.75" customHeight="1">
      <c r="A179" s="129"/>
      <c r="B179" s="129"/>
      <c r="C179" s="129"/>
      <c r="D179" s="129"/>
      <c r="E179" s="131"/>
      <c r="F179" s="129"/>
      <c r="G179" s="129"/>
      <c r="H179" s="129"/>
      <c r="I179" s="129"/>
      <c r="J179" s="129"/>
      <c r="K179" s="129"/>
      <c r="L179" s="129"/>
      <c r="M179" s="129"/>
      <c r="N179" s="129"/>
      <c r="O179" s="129"/>
      <c r="P179" s="129"/>
      <c r="Q179" s="129"/>
      <c r="R179" s="129"/>
      <c r="S179" s="129"/>
      <c r="T179" s="129"/>
      <c r="U179" s="129"/>
      <c r="V179" s="129"/>
      <c r="W179" s="129"/>
      <c r="X179" s="129"/>
    </row>
    <row r="180" spans="1:24" ht="15.75" customHeight="1">
      <c r="A180" s="129"/>
      <c r="B180" s="129"/>
      <c r="C180" s="129"/>
      <c r="D180" s="129"/>
      <c r="E180" s="131"/>
      <c r="F180" s="129"/>
      <c r="G180" s="129"/>
      <c r="H180" s="129"/>
      <c r="I180" s="129"/>
      <c r="J180" s="129"/>
      <c r="K180" s="129"/>
      <c r="L180" s="129"/>
      <c r="M180" s="129"/>
      <c r="N180" s="129"/>
      <c r="O180" s="129"/>
      <c r="P180" s="129"/>
      <c r="Q180" s="129"/>
      <c r="R180" s="129"/>
      <c r="S180" s="129"/>
      <c r="T180" s="129"/>
      <c r="U180" s="129"/>
      <c r="V180" s="129"/>
      <c r="W180" s="129"/>
      <c r="X180" s="129"/>
    </row>
    <row r="181" spans="1:24" ht="15.75" customHeight="1">
      <c r="A181" s="129"/>
      <c r="B181" s="129"/>
      <c r="C181" s="129"/>
      <c r="D181" s="129"/>
      <c r="E181" s="131"/>
      <c r="F181" s="129"/>
      <c r="G181" s="129"/>
      <c r="H181" s="129"/>
      <c r="I181" s="129"/>
      <c r="J181" s="129"/>
      <c r="K181" s="129"/>
      <c r="L181" s="129"/>
      <c r="M181" s="129"/>
      <c r="N181" s="129"/>
      <c r="O181" s="129"/>
      <c r="P181" s="129"/>
      <c r="Q181" s="129"/>
      <c r="R181" s="129"/>
      <c r="S181" s="129"/>
      <c r="T181" s="129"/>
      <c r="U181" s="129"/>
      <c r="V181" s="129"/>
      <c r="W181" s="129"/>
      <c r="X181" s="129"/>
    </row>
    <row r="182" spans="1:24" ht="15.75" customHeight="1">
      <c r="A182" s="129"/>
      <c r="B182" s="129"/>
      <c r="C182" s="129"/>
      <c r="D182" s="129"/>
      <c r="E182" s="131"/>
      <c r="F182" s="129"/>
      <c r="G182" s="129"/>
      <c r="H182" s="129"/>
      <c r="I182" s="129"/>
      <c r="J182" s="129"/>
      <c r="K182" s="129"/>
      <c r="L182" s="129"/>
      <c r="M182" s="129"/>
      <c r="N182" s="129"/>
      <c r="O182" s="129"/>
      <c r="P182" s="129"/>
      <c r="Q182" s="129"/>
      <c r="R182" s="129"/>
      <c r="S182" s="129"/>
      <c r="T182" s="129"/>
      <c r="U182" s="129"/>
      <c r="V182" s="129"/>
      <c r="W182" s="129"/>
      <c r="X182" s="129"/>
    </row>
    <row r="183" spans="1:24" ht="15.75" customHeight="1">
      <c r="A183" s="129"/>
      <c r="B183" s="129"/>
      <c r="C183" s="129"/>
      <c r="D183" s="129"/>
      <c r="E183" s="131"/>
      <c r="F183" s="129"/>
      <c r="G183" s="129"/>
      <c r="H183" s="129"/>
      <c r="I183" s="129"/>
      <c r="J183" s="129"/>
      <c r="K183" s="129"/>
      <c r="L183" s="129"/>
      <c r="M183" s="129"/>
      <c r="N183" s="129"/>
      <c r="O183" s="129"/>
      <c r="P183" s="129"/>
      <c r="Q183" s="129"/>
      <c r="R183" s="129"/>
      <c r="S183" s="129"/>
      <c r="T183" s="129"/>
      <c r="U183" s="129"/>
      <c r="V183" s="129"/>
      <c r="W183" s="129"/>
      <c r="X183" s="129"/>
    </row>
    <row r="184" spans="1:24" ht="15.75" customHeight="1">
      <c r="A184" s="129"/>
      <c r="B184" s="129"/>
      <c r="C184" s="129"/>
      <c r="D184" s="129"/>
      <c r="E184" s="131"/>
      <c r="F184" s="129"/>
      <c r="G184" s="129"/>
      <c r="H184" s="129"/>
      <c r="I184" s="129"/>
      <c r="J184" s="129"/>
      <c r="K184" s="129"/>
      <c r="L184" s="129"/>
      <c r="M184" s="129"/>
      <c r="N184" s="129"/>
      <c r="O184" s="129"/>
      <c r="P184" s="129"/>
      <c r="Q184" s="129"/>
      <c r="R184" s="129"/>
      <c r="S184" s="129"/>
      <c r="T184" s="129"/>
      <c r="U184" s="129"/>
      <c r="V184" s="129"/>
      <c r="W184" s="129"/>
      <c r="X184" s="129"/>
    </row>
    <row r="185" spans="1:24" ht="15.75" customHeight="1">
      <c r="A185" s="129"/>
      <c r="B185" s="129"/>
      <c r="C185" s="129"/>
      <c r="D185" s="129"/>
      <c r="E185" s="131"/>
      <c r="F185" s="129"/>
      <c r="G185" s="129"/>
      <c r="H185" s="129"/>
      <c r="I185" s="129"/>
      <c r="J185" s="129"/>
      <c r="K185" s="129"/>
      <c r="L185" s="129"/>
      <c r="M185" s="129"/>
      <c r="N185" s="129"/>
      <c r="O185" s="129"/>
      <c r="P185" s="129"/>
      <c r="Q185" s="129"/>
      <c r="R185" s="129"/>
      <c r="S185" s="129"/>
      <c r="T185" s="129"/>
      <c r="U185" s="129"/>
      <c r="V185" s="129"/>
      <c r="W185" s="129"/>
      <c r="X185" s="129"/>
    </row>
    <row r="186" spans="1:24" ht="15.75" customHeight="1">
      <c r="A186" s="129"/>
      <c r="B186" s="129"/>
      <c r="C186" s="129"/>
      <c r="D186" s="129"/>
      <c r="E186" s="131"/>
      <c r="F186" s="129"/>
      <c r="G186" s="129"/>
      <c r="H186" s="129"/>
      <c r="I186" s="129"/>
      <c r="J186" s="129"/>
      <c r="K186" s="129"/>
      <c r="L186" s="129"/>
      <c r="M186" s="129"/>
      <c r="N186" s="129"/>
      <c r="O186" s="129"/>
      <c r="P186" s="129"/>
      <c r="Q186" s="129"/>
      <c r="R186" s="129"/>
      <c r="S186" s="129"/>
      <c r="T186" s="129"/>
      <c r="U186" s="129"/>
      <c r="V186" s="129"/>
      <c r="W186" s="129"/>
      <c r="X186" s="129"/>
    </row>
    <row r="187" spans="1:24" ht="15.75" customHeight="1">
      <c r="A187" s="129"/>
      <c r="B187" s="129"/>
      <c r="C187" s="129"/>
      <c r="D187" s="129"/>
      <c r="E187" s="131"/>
      <c r="F187" s="129"/>
      <c r="G187" s="129"/>
      <c r="H187" s="129"/>
      <c r="I187" s="129"/>
      <c r="J187" s="129"/>
      <c r="K187" s="129"/>
      <c r="L187" s="129"/>
      <c r="M187" s="129"/>
      <c r="N187" s="129"/>
      <c r="O187" s="129"/>
      <c r="P187" s="129"/>
      <c r="Q187" s="129"/>
      <c r="R187" s="129"/>
      <c r="S187" s="129"/>
      <c r="T187" s="129"/>
      <c r="U187" s="129"/>
      <c r="V187" s="129"/>
      <c r="W187" s="129"/>
      <c r="X187" s="129"/>
    </row>
    <row r="188" spans="1:24" ht="15.75" customHeight="1">
      <c r="A188" s="129"/>
      <c r="B188" s="129"/>
      <c r="C188" s="129"/>
      <c r="D188" s="129"/>
      <c r="E188" s="131"/>
      <c r="F188" s="129"/>
      <c r="G188" s="129"/>
      <c r="H188" s="129"/>
      <c r="I188" s="129"/>
      <c r="J188" s="129"/>
      <c r="K188" s="129"/>
      <c r="L188" s="129"/>
      <c r="M188" s="129"/>
      <c r="N188" s="129"/>
      <c r="O188" s="129"/>
      <c r="P188" s="129"/>
      <c r="Q188" s="129"/>
      <c r="R188" s="129"/>
      <c r="S188" s="129"/>
      <c r="T188" s="129"/>
      <c r="U188" s="129"/>
      <c r="V188" s="129"/>
      <c r="W188" s="129"/>
      <c r="X188" s="129"/>
    </row>
    <row r="189" spans="1:24" ht="15.75" customHeight="1">
      <c r="A189" s="129"/>
      <c r="B189" s="129"/>
      <c r="C189" s="129"/>
      <c r="D189" s="129"/>
      <c r="E189" s="131"/>
      <c r="F189" s="129"/>
      <c r="G189" s="129"/>
      <c r="H189" s="129"/>
      <c r="I189" s="129"/>
      <c r="J189" s="129"/>
      <c r="K189" s="129"/>
      <c r="L189" s="129"/>
      <c r="M189" s="129"/>
      <c r="N189" s="129"/>
      <c r="O189" s="129"/>
      <c r="P189" s="129"/>
      <c r="Q189" s="129"/>
      <c r="R189" s="129"/>
      <c r="S189" s="129"/>
      <c r="T189" s="129"/>
      <c r="U189" s="129"/>
      <c r="V189" s="129"/>
      <c r="W189" s="129"/>
      <c r="X189" s="129"/>
    </row>
    <row r="190" spans="1:24" ht="15.75" customHeight="1">
      <c r="A190" s="129"/>
      <c r="B190" s="129"/>
      <c r="C190" s="129"/>
      <c r="D190" s="129"/>
      <c r="E190" s="131"/>
      <c r="F190" s="129"/>
      <c r="G190" s="129"/>
      <c r="H190" s="129"/>
      <c r="I190" s="129"/>
      <c r="J190" s="129"/>
      <c r="K190" s="129"/>
      <c r="L190" s="129"/>
      <c r="M190" s="129"/>
      <c r="N190" s="129"/>
      <c r="O190" s="129"/>
      <c r="P190" s="129"/>
      <c r="Q190" s="129"/>
      <c r="R190" s="129"/>
      <c r="S190" s="129"/>
      <c r="T190" s="129"/>
      <c r="U190" s="129"/>
      <c r="V190" s="129"/>
      <c r="W190" s="129"/>
      <c r="X190" s="129"/>
    </row>
    <row r="191" spans="1:24" ht="15.75" customHeight="1">
      <c r="A191" s="129"/>
      <c r="B191" s="129"/>
      <c r="C191" s="129"/>
      <c r="D191" s="129"/>
      <c r="E191" s="131"/>
      <c r="F191" s="129"/>
      <c r="G191" s="129"/>
      <c r="H191" s="129"/>
      <c r="I191" s="129"/>
      <c r="J191" s="129"/>
      <c r="K191" s="129"/>
      <c r="L191" s="129"/>
      <c r="M191" s="129"/>
      <c r="N191" s="129"/>
      <c r="O191" s="129"/>
      <c r="P191" s="129"/>
      <c r="Q191" s="129"/>
      <c r="R191" s="129"/>
      <c r="S191" s="129"/>
      <c r="T191" s="129"/>
      <c r="U191" s="129"/>
      <c r="V191" s="129"/>
      <c r="W191" s="129"/>
      <c r="X191" s="129"/>
    </row>
    <row r="192" spans="1:24" ht="15.75" customHeight="1">
      <c r="A192" s="129"/>
      <c r="B192" s="129"/>
      <c r="C192" s="129"/>
      <c r="D192" s="129"/>
      <c r="E192" s="131"/>
      <c r="F192" s="129"/>
      <c r="G192" s="129"/>
      <c r="H192" s="129"/>
      <c r="I192" s="129"/>
      <c r="J192" s="129"/>
      <c r="K192" s="129"/>
      <c r="L192" s="129"/>
      <c r="M192" s="129"/>
      <c r="N192" s="129"/>
      <c r="O192" s="129"/>
      <c r="P192" s="129"/>
      <c r="Q192" s="129"/>
      <c r="R192" s="129"/>
      <c r="S192" s="129"/>
      <c r="T192" s="129"/>
      <c r="U192" s="129"/>
      <c r="V192" s="129"/>
      <c r="W192" s="129"/>
      <c r="X192" s="129"/>
    </row>
    <row r="193" spans="1:24" ht="15.75" customHeight="1">
      <c r="A193" s="129"/>
      <c r="B193" s="129"/>
      <c r="C193" s="129"/>
      <c r="D193" s="129"/>
      <c r="E193" s="131"/>
      <c r="F193" s="129"/>
      <c r="G193" s="129"/>
      <c r="H193" s="129"/>
      <c r="I193" s="129"/>
      <c r="J193" s="129"/>
      <c r="K193" s="129"/>
      <c r="L193" s="129"/>
      <c r="M193" s="129"/>
      <c r="N193" s="129"/>
      <c r="O193" s="129"/>
      <c r="P193" s="129"/>
      <c r="Q193" s="129"/>
      <c r="R193" s="129"/>
      <c r="S193" s="129"/>
      <c r="T193" s="129"/>
      <c r="U193" s="129"/>
      <c r="V193" s="129"/>
      <c r="W193" s="129"/>
      <c r="X193" s="129"/>
    </row>
    <row r="194" spans="1:24" ht="15.75" customHeight="1">
      <c r="A194" s="129"/>
      <c r="B194" s="129"/>
      <c r="C194" s="129"/>
      <c r="D194" s="129"/>
      <c r="E194" s="131"/>
      <c r="F194" s="129"/>
      <c r="G194" s="129"/>
      <c r="H194" s="129"/>
      <c r="I194" s="129"/>
      <c r="J194" s="129"/>
      <c r="K194" s="129"/>
      <c r="L194" s="129"/>
      <c r="M194" s="129"/>
      <c r="N194" s="129"/>
      <c r="O194" s="129"/>
      <c r="P194" s="129"/>
      <c r="Q194" s="129"/>
      <c r="R194" s="129"/>
      <c r="S194" s="129"/>
      <c r="T194" s="129"/>
      <c r="U194" s="129"/>
      <c r="V194" s="129"/>
      <c r="W194" s="129"/>
      <c r="X194" s="129"/>
    </row>
    <row r="195" spans="1:24" ht="15.75" customHeight="1">
      <c r="A195" s="129"/>
      <c r="B195" s="129"/>
      <c r="C195" s="129"/>
      <c r="D195" s="129"/>
      <c r="E195" s="131"/>
      <c r="F195" s="129"/>
      <c r="G195" s="129"/>
      <c r="H195" s="129"/>
      <c r="I195" s="129"/>
      <c r="J195" s="129"/>
      <c r="K195" s="129"/>
      <c r="L195" s="129"/>
      <c r="M195" s="129"/>
      <c r="N195" s="129"/>
      <c r="O195" s="129"/>
      <c r="P195" s="129"/>
      <c r="Q195" s="129"/>
      <c r="R195" s="129"/>
      <c r="S195" s="129"/>
      <c r="T195" s="129"/>
      <c r="U195" s="129"/>
      <c r="V195" s="129"/>
      <c r="W195" s="129"/>
      <c r="X195" s="129"/>
    </row>
    <row r="196" spans="1:24" ht="15.75" customHeight="1">
      <c r="A196" s="129"/>
      <c r="B196" s="129"/>
      <c r="C196" s="129"/>
      <c r="D196" s="129"/>
      <c r="E196" s="131"/>
      <c r="F196" s="129"/>
      <c r="G196" s="129"/>
      <c r="H196" s="129"/>
      <c r="I196" s="129"/>
      <c r="J196" s="129"/>
      <c r="K196" s="129"/>
      <c r="L196" s="129"/>
      <c r="M196" s="129"/>
      <c r="N196" s="129"/>
      <c r="O196" s="129"/>
      <c r="P196" s="129"/>
      <c r="Q196" s="129"/>
      <c r="R196" s="129"/>
      <c r="S196" s="129"/>
      <c r="T196" s="129"/>
      <c r="U196" s="129"/>
      <c r="V196" s="129"/>
      <c r="W196" s="129"/>
      <c r="X196" s="129"/>
    </row>
    <row r="197" spans="1:24" ht="15.75" customHeight="1">
      <c r="A197" s="129"/>
      <c r="B197" s="129"/>
      <c r="C197" s="129"/>
      <c r="D197" s="129"/>
      <c r="E197" s="131"/>
      <c r="F197" s="129"/>
      <c r="G197" s="129"/>
      <c r="H197" s="129"/>
      <c r="I197" s="129"/>
      <c r="J197" s="129"/>
      <c r="K197" s="129"/>
      <c r="L197" s="129"/>
      <c r="M197" s="129"/>
      <c r="N197" s="129"/>
      <c r="O197" s="129"/>
      <c r="P197" s="129"/>
      <c r="Q197" s="129"/>
      <c r="R197" s="129"/>
      <c r="S197" s="129"/>
      <c r="T197" s="129"/>
      <c r="U197" s="129"/>
      <c r="V197" s="129"/>
      <c r="W197" s="129"/>
      <c r="X197" s="129"/>
    </row>
    <row r="198" spans="1:24" ht="15.75" customHeight="1">
      <c r="A198" s="129"/>
      <c r="B198" s="129"/>
      <c r="C198" s="129"/>
      <c r="D198" s="129"/>
      <c r="E198" s="131"/>
      <c r="F198" s="129"/>
      <c r="G198" s="129"/>
      <c r="H198" s="129"/>
      <c r="I198" s="129"/>
      <c r="J198" s="129"/>
      <c r="K198" s="129"/>
      <c r="L198" s="129"/>
      <c r="M198" s="129"/>
      <c r="N198" s="129"/>
      <c r="O198" s="129"/>
      <c r="P198" s="129"/>
      <c r="Q198" s="129"/>
      <c r="R198" s="129"/>
      <c r="S198" s="129"/>
      <c r="T198" s="129"/>
      <c r="U198" s="129"/>
      <c r="V198" s="129"/>
      <c r="W198" s="129"/>
      <c r="X198" s="129"/>
    </row>
    <row r="199" spans="1:24" ht="15.75" customHeight="1">
      <c r="A199" s="129"/>
      <c r="B199" s="129"/>
      <c r="C199" s="129"/>
      <c r="D199" s="129"/>
      <c r="E199" s="131"/>
      <c r="F199" s="129"/>
      <c r="G199" s="129"/>
      <c r="H199" s="129"/>
      <c r="I199" s="129"/>
      <c r="J199" s="129"/>
      <c r="K199" s="129"/>
      <c r="L199" s="129"/>
      <c r="M199" s="129"/>
      <c r="N199" s="129"/>
      <c r="O199" s="129"/>
      <c r="P199" s="129"/>
      <c r="Q199" s="129"/>
      <c r="R199" s="129"/>
      <c r="S199" s="129"/>
      <c r="T199" s="129"/>
      <c r="U199" s="129"/>
      <c r="V199" s="129"/>
      <c r="W199" s="129"/>
      <c r="X199" s="129"/>
    </row>
    <row r="200" spans="1:24" ht="15.75" customHeight="1">
      <c r="A200" s="129"/>
      <c r="B200" s="129"/>
      <c r="C200" s="129"/>
      <c r="D200" s="129"/>
      <c r="E200" s="131"/>
      <c r="F200" s="129"/>
      <c r="G200" s="129"/>
      <c r="H200" s="129"/>
      <c r="I200" s="129"/>
      <c r="J200" s="129"/>
      <c r="K200" s="129"/>
      <c r="L200" s="129"/>
      <c r="M200" s="129"/>
      <c r="N200" s="129"/>
      <c r="O200" s="129"/>
      <c r="P200" s="129"/>
      <c r="Q200" s="129"/>
      <c r="R200" s="129"/>
      <c r="S200" s="129"/>
      <c r="T200" s="129"/>
      <c r="U200" s="129"/>
      <c r="V200" s="129"/>
      <c r="W200" s="129"/>
      <c r="X200" s="129"/>
    </row>
    <row r="201" spans="1:24" ht="15.75" customHeight="1">
      <c r="A201" s="129"/>
      <c r="B201" s="129"/>
      <c r="C201" s="129"/>
      <c r="D201" s="129"/>
      <c r="E201" s="131"/>
      <c r="F201" s="129"/>
      <c r="G201" s="129"/>
      <c r="H201" s="129"/>
      <c r="I201" s="129"/>
      <c r="J201" s="129"/>
      <c r="K201" s="129"/>
      <c r="L201" s="129"/>
      <c r="M201" s="129"/>
      <c r="N201" s="129"/>
      <c r="O201" s="129"/>
      <c r="P201" s="129"/>
      <c r="Q201" s="129"/>
      <c r="R201" s="129"/>
      <c r="S201" s="129"/>
      <c r="T201" s="129"/>
      <c r="U201" s="129"/>
      <c r="V201" s="129"/>
      <c r="W201" s="129"/>
      <c r="X201" s="129"/>
    </row>
    <row r="202" spans="1:24" ht="15.75" customHeight="1">
      <c r="A202" s="129"/>
      <c r="B202" s="129"/>
      <c r="C202" s="129"/>
      <c r="D202" s="129"/>
      <c r="E202" s="131"/>
      <c r="F202" s="129"/>
      <c r="G202" s="129"/>
      <c r="H202" s="129"/>
      <c r="I202" s="129"/>
      <c r="J202" s="129"/>
      <c r="K202" s="129"/>
      <c r="L202" s="129"/>
      <c r="M202" s="129"/>
      <c r="N202" s="129"/>
      <c r="O202" s="129"/>
      <c r="P202" s="129"/>
      <c r="Q202" s="129"/>
      <c r="R202" s="129"/>
      <c r="S202" s="129"/>
      <c r="T202" s="129"/>
      <c r="U202" s="129"/>
      <c r="V202" s="129"/>
      <c r="W202" s="129"/>
      <c r="X202" s="129"/>
    </row>
    <row r="203" spans="1:24" ht="15.75" customHeight="1">
      <c r="A203" s="129"/>
      <c r="B203" s="129"/>
      <c r="C203" s="129"/>
      <c r="D203" s="129"/>
      <c r="E203" s="131"/>
      <c r="F203" s="129"/>
      <c r="G203" s="129"/>
      <c r="H203" s="129"/>
      <c r="I203" s="129"/>
      <c r="J203" s="129"/>
      <c r="K203" s="129"/>
      <c r="L203" s="129"/>
      <c r="M203" s="129"/>
      <c r="N203" s="129"/>
      <c r="O203" s="129"/>
      <c r="P203" s="129"/>
      <c r="Q203" s="129"/>
      <c r="R203" s="129"/>
      <c r="S203" s="129"/>
      <c r="T203" s="129"/>
      <c r="U203" s="129"/>
      <c r="V203" s="129"/>
      <c r="W203" s="129"/>
      <c r="X203" s="129"/>
    </row>
    <row r="204" spans="1:24" ht="15.75" customHeight="1">
      <c r="A204" s="129"/>
      <c r="B204" s="129"/>
      <c r="C204" s="129"/>
      <c r="D204" s="129"/>
      <c r="E204" s="131"/>
      <c r="F204" s="129"/>
      <c r="G204" s="129"/>
      <c r="H204" s="129"/>
      <c r="I204" s="129"/>
      <c r="J204" s="129"/>
      <c r="K204" s="129"/>
      <c r="L204" s="129"/>
      <c r="M204" s="129"/>
      <c r="N204" s="129"/>
      <c r="O204" s="129"/>
      <c r="P204" s="129"/>
      <c r="Q204" s="129"/>
      <c r="R204" s="129"/>
      <c r="S204" s="129"/>
      <c r="T204" s="129"/>
      <c r="U204" s="129"/>
      <c r="V204" s="129"/>
      <c r="W204" s="129"/>
      <c r="X204" s="129"/>
    </row>
    <row r="205" spans="1:24" ht="15.75" customHeight="1">
      <c r="A205" s="129"/>
      <c r="B205" s="129"/>
      <c r="C205" s="129"/>
      <c r="D205" s="129"/>
      <c r="E205" s="131"/>
      <c r="F205" s="129"/>
      <c r="G205" s="129"/>
      <c r="H205" s="129"/>
      <c r="I205" s="129"/>
      <c r="J205" s="129"/>
      <c r="K205" s="129"/>
      <c r="L205" s="129"/>
      <c r="M205" s="129"/>
      <c r="N205" s="129"/>
      <c r="O205" s="129"/>
      <c r="P205" s="129"/>
      <c r="Q205" s="129"/>
      <c r="R205" s="129"/>
      <c r="S205" s="129"/>
      <c r="T205" s="129"/>
      <c r="U205" s="129"/>
      <c r="V205" s="129"/>
      <c r="W205" s="129"/>
      <c r="X205" s="129"/>
    </row>
    <row r="206" spans="1:24" ht="15.75" customHeight="1">
      <c r="A206" s="129"/>
      <c r="B206" s="129"/>
      <c r="C206" s="129"/>
      <c r="D206" s="129"/>
      <c r="E206" s="131"/>
      <c r="F206" s="129"/>
      <c r="G206" s="129"/>
      <c r="H206" s="129"/>
      <c r="I206" s="129"/>
      <c r="J206" s="129"/>
      <c r="K206" s="129"/>
      <c r="L206" s="129"/>
      <c r="M206" s="129"/>
      <c r="N206" s="129"/>
      <c r="O206" s="129"/>
      <c r="P206" s="129"/>
      <c r="Q206" s="129"/>
      <c r="R206" s="129"/>
      <c r="S206" s="129"/>
      <c r="T206" s="129"/>
      <c r="U206" s="129"/>
      <c r="V206" s="129"/>
      <c r="W206" s="129"/>
      <c r="X206" s="129"/>
    </row>
    <row r="207" spans="1:24" ht="15.75" customHeight="1">
      <c r="A207" s="129"/>
      <c r="B207" s="129"/>
      <c r="C207" s="129"/>
      <c r="D207" s="129"/>
      <c r="E207" s="131"/>
      <c r="F207" s="129"/>
      <c r="G207" s="129"/>
      <c r="H207" s="129"/>
      <c r="I207" s="129"/>
      <c r="J207" s="129"/>
      <c r="K207" s="129"/>
      <c r="L207" s="129"/>
      <c r="M207" s="129"/>
      <c r="N207" s="129"/>
      <c r="O207" s="129"/>
      <c r="P207" s="129"/>
      <c r="Q207" s="129"/>
      <c r="R207" s="129"/>
      <c r="S207" s="129"/>
      <c r="T207" s="129"/>
      <c r="U207" s="129"/>
      <c r="V207" s="129"/>
      <c r="W207" s="129"/>
      <c r="X207" s="129"/>
    </row>
    <row r="208" spans="1:24" ht="15.75" customHeight="1">
      <c r="A208" s="129"/>
      <c r="B208" s="129"/>
      <c r="C208" s="129"/>
      <c r="D208" s="129"/>
      <c r="E208" s="131"/>
      <c r="F208" s="129"/>
      <c r="G208" s="129"/>
      <c r="H208" s="129"/>
      <c r="I208" s="129"/>
      <c r="J208" s="129"/>
      <c r="K208" s="129"/>
      <c r="L208" s="129"/>
      <c r="M208" s="129"/>
      <c r="N208" s="129"/>
      <c r="O208" s="129"/>
      <c r="P208" s="129"/>
      <c r="Q208" s="129"/>
      <c r="R208" s="129"/>
      <c r="S208" s="129"/>
      <c r="T208" s="129"/>
      <c r="U208" s="129"/>
      <c r="V208" s="129"/>
      <c r="W208" s="129"/>
      <c r="X208" s="129"/>
    </row>
    <row r="209" spans="1:24" ht="15.75" customHeight="1">
      <c r="A209" s="129"/>
      <c r="B209" s="129"/>
      <c r="C209" s="129"/>
      <c r="D209" s="129"/>
      <c r="E209" s="131"/>
      <c r="F209" s="129"/>
      <c r="G209" s="129"/>
      <c r="H209" s="129"/>
      <c r="I209" s="129"/>
      <c r="J209" s="129"/>
      <c r="K209" s="129"/>
      <c r="L209" s="129"/>
      <c r="M209" s="129"/>
      <c r="N209" s="129"/>
      <c r="O209" s="129"/>
      <c r="P209" s="129"/>
      <c r="Q209" s="129"/>
      <c r="R209" s="129"/>
      <c r="S209" s="129"/>
      <c r="T209" s="129"/>
      <c r="U209" s="129"/>
      <c r="V209" s="129"/>
      <c r="W209" s="129"/>
      <c r="X209" s="129"/>
    </row>
    <row r="210" spans="1:24" ht="15.75" customHeight="1">
      <c r="A210" s="129"/>
      <c r="B210" s="129"/>
      <c r="C210" s="129"/>
      <c r="D210" s="129"/>
      <c r="E210" s="131"/>
      <c r="F210" s="129"/>
      <c r="G210" s="129"/>
      <c r="H210" s="129"/>
      <c r="I210" s="129"/>
      <c r="J210" s="129"/>
      <c r="K210" s="129"/>
      <c r="L210" s="129"/>
      <c r="M210" s="129"/>
      <c r="N210" s="129"/>
      <c r="O210" s="129"/>
      <c r="P210" s="129"/>
      <c r="Q210" s="129"/>
      <c r="R210" s="129"/>
      <c r="S210" s="129"/>
      <c r="T210" s="129"/>
      <c r="U210" s="129"/>
      <c r="V210" s="129"/>
      <c r="W210" s="129"/>
      <c r="X210" s="129"/>
    </row>
    <row r="211" spans="1:24" ht="15.75" customHeight="1">
      <c r="A211" s="129"/>
      <c r="B211" s="129"/>
      <c r="C211" s="129"/>
      <c r="D211" s="129"/>
      <c r="E211" s="131"/>
      <c r="F211" s="129"/>
      <c r="G211" s="129"/>
      <c r="H211" s="129"/>
      <c r="I211" s="129"/>
      <c r="J211" s="129"/>
      <c r="K211" s="129"/>
      <c r="L211" s="129"/>
      <c r="M211" s="129"/>
      <c r="N211" s="129"/>
      <c r="O211" s="129"/>
      <c r="P211" s="129"/>
      <c r="Q211" s="129"/>
      <c r="R211" s="129"/>
      <c r="S211" s="129"/>
      <c r="T211" s="129"/>
      <c r="U211" s="129"/>
      <c r="V211" s="129"/>
      <c r="W211" s="129"/>
      <c r="X211" s="129"/>
    </row>
    <row r="212" spans="1:24" ht="15.75" customHeight="1">
      <c r="A212" s="129"/>
      <c r="B212" s="129"/>
      <c r="C212" s="129"/>
      <c r="D212" s="129"/>
      <c r="E212" s="131"/>
      <c r="F212" s="129"/>
      <c r="G212" s="129"/>
      <c r="H212" s="129"/>
      <c r="I212" s="129"/>
      <c r="J212" s="129"/>
      <c r="K212" s="129"/>
      <c r="L212" s="129"/>
      <c r="M212" s="129"/>
      <c r="N212" s="129"/>
      <c r="O212" s="129"/>
      <c r="P212" s="129"/>
      <c r="Q212" s="129"/>
      <c r="R212" s="129"/>
      <c r="S212" s="129"/>
      <c r="T212" s="129"/>
      <c r="U212" s="129"/>
      <c r="V212" s="129"/>
      <c r="W212" s="129"/>
      <c r="X212" s="129"/>
    </row>
    <row r="213" spans="1:24" ht="15.75" customHeight="1">
      <c r="A213" s="129"/>
      <c r="B213" s="129"/>
      <c r="C213" s="129"/>
      <c r="D213" s="129"/>
      <c r="E213" s="131"/>
      <c r="F213" s="129"/>
      <c r="G213" s="129"/>
      <c r="H213" s="129"/>
      <c r="I213" s="129"/>
      <c r="J213" s="129"/>
      <c r="K213" s="129"/>
      <c r="L213" s="129"/>
      <c r="M213" s="129"/>
      <c r="N213" s="129"/>
      <c r="O213" s="129"/>
      <c r="P213" s="129"/>
      <c r="Q213" s="129"/>
      <c r="R213" s="129"/>
      <c r="S213" s="129"/>
      <c r="T213" s="129"/>
      <c r="U213" s="129"/>
      <c r="V213" s="129"/>
      <c r="W213" s="129"/>
      <c r="X213" s="129"/>
    </row>
    <row r="214" spans="1:24" ht="15.75" customHeight="1">
      <c r="A214" s="129"/>
      <c r="B214" s="129"/>
      <c r="C214" s="129"/>
      <c r="D214" s="129"/>
      <c r="E214" s="131"/>
      <c r="F214" s="129"/>
      <c r="G214" s="129"/>
      <c r="H214" s="129"/>
      <c r="I214" s="129"/>
      <c r="J214" s="129"/>
      <c r="K214" s="129"/>
      <c r="L214" s="129"/>
      <c r="M214" s="129"/>
      <c r="N214" s="129"/>
      <c r="O214" s="129"/>
      <c r="P214" s="129"/>
      <c r="Q214" s="129"/>
      <c r="R214" s="129"/>
      <c r="S214" s="129"/>
      <c r="T214" s="129"/>
      <c r="U214" s="129"/>
      <c r="V214" s="129"/>
      <c r="W214" s="129"/>
      <c r="X214" s="129"/>
    </row>
    <row r="215" spans="1:24" ht="15.75" customHeight="1">
      <c r="A215" s="129"/>
      <c r="B215" s="129"/>
      <c r="C215" s="129"/>
      <c r="D215" s="129"/>
      <c r="E215" s="131"/>
      <c r="F215" s="129"/>
      <c r="G215" s="129"/>
      <c r="H215" s="129"/>
      <c r="I215" s="129"/>
      <c r="J215" s="129"/>
      <c r="K215" s="129"/>
      <c r="L215" s="129"/>
      <c r="M215" s="129"/>
      <c r="N215" s="129"/>
      <c r="O215" s="129"/>
      <c r="P215" s="129"/>
      <c r="Q215" s="129"/>
      <c r="R215" s="129"/>
      <c r="S215" s="129"/>
      <c r="T215" s="129"/>
      <c r="U215" s="129"/>
      <c r="V215" s="129"/>
      <c r="W215" s="129"/>
      <c r="X215" s="129"/>
    </row>
    <row r="216" spans="1:24" ht="15.75" customHeight="1">
      <c r="A216" s="129"/>
      <c r="B216" s="129"/>
      <c r="C216" s="129"/>
      <c r="D216" s="129"/>
      <c r="E216" s="131"/>
      <c r="F216" s="129"/>
      <c r="G216" s="129"/>
      <c r="H216" s="129"/>
      <c r="I216" s="129"/>
      <c r="J216" s="129"/>
      <c r="K216" s="129"/>
      <c r="L216" s="129"/>
      <c r="M216" s="129"/>
      <c r="N216" s="129"/>
      <c r="O216" s="129"/>
      <c r="P216" s="129"/>
      <c r="Q216" s="129"/>
      <c r="R216" s="129"/>
      <c r="S216" s="129"/>
      <c r="T216" s="129"/>
      <c r="U216" s="129"/>
      <c r="V216" s="129"/>
      <c r="W216" s="129"/>
      <c r="X216" s="129"/>
    </row>
    <row r="217" spans="1:24" ht="15.75" customHeight="1">
      <c r="A217" s="129"/>
      <c r="B217" s="129"/>
      <c r="C217" s="129"/>
      <c r="D217" s="129"/>
      <c r="E217" s="131"/>
      <c r="F217" s="129"/>
      <c r="G217" s="129"/>
      <c r="H217" s="129"/>
      <c r="I217" s="129"/>
      <c r="J217" s="129"/>
      <c r="K217" s="129"/>
      <c r="L217" s="129"/>
      <c r="M217" s="129"/>
      <c r="N217" s="129"/>
      <c r="O217" s="129"/>
      <c r="P217" s="129"/>
      <c r="Q217" s="129"/>
      <c r="R217" s="129"/>
      <c r="S217" s="129"/>
      <c r="T217" s="129"/>
      <c r="U217" s="129"/>
      <c r="V217" s="129"/>
      <c r="W217" s="129"/>
      <c r="X217" s="129"/>
    </row>
    <row r="218" spans="1:24" ht="15.75" customHeight="1">
      <c r="A218" s="129"/>
      <c r="B218" s="129"/>
      <c r="C218" s="129"/>
      <c r="D218" s="129"/>
      <c r="E218" s="131"/>
      <c r="F218" s="129"/>
      <c r="G218" s="129"/>
      <c r="H218" s="129"/>
      <c r="I218" s="129"/>
      <c r="J218" s="129"/>
      <c r="K218" s="129"/>
      <c r="L218" s="129"/>
      <c r="M218" s="129"/>
      <c r="N218" s="129"/>
      <c r="O218" s="129"/>
      <c r="P218" s="129"/>
      <c r="Q218" s="129"/>
      <c r="R218" s="129"/>
      <c r="S218" s="129"/>
      <c r="T218" s="129"/>
      <c r="U218" s="129"/>
      <c r="V218" s="129"/>
      <c r="W218" s="129"/>
      <c r="X218" s="129"/>
    </row>
    <row r="219" spans="1:24" ht="15.75" customHeight="1">
      <c r="A219" s="129"/>
      <c r="B219" s="129"/>
      <c r="C219" s="129"/>
      <c r="D219" s="129"/>
      <c r="E219" s="131"/>
      <c r="F219" s="129"/>
      <c r="G219" s="129"/>
      <c r="H219" s="129"/>
      <c r="I219" s="129"/>
      <c r="J219" s="129"/>
      <c r="K219" s="129"/>
      <c r="L219" s="129"/>
      <c r="M219" s="129"/>
      <c r="N219" s="129"/>
      <c r="O219" s="129"/>
      <c r="P219" s="129"/>
      <c r="Q219" s="129"/>
      <c r="R219" s="129"/>
      <c r="S219" s="129"/>
      <c r="T219" s="129"/>
      <c r="U219" s="129"/>
      <c r="V219" s="129"/>
      <c r="W219" s="129"/>
      <c r="X219" s="129"/>
    </row>
    <row r="220" spans="1:24" ht="15.75" customHeight="1">
      <c r="A220" s="129"/>
      <c r="B220" s="129"/>
      <c r="C220" s="129"/>
      <c r="D220" s="129"/>
      <c r="E220" s="131"/>
      <c r="F220" s="129"/>
      <c r="G220" s="129"/>
      <c r="H220" s="129"/>
      <c r="I220" s="129"/>
      <c r="J220" s="129"/>
      <c r="K220" s="129"/>
      <c r="L220" s="129"/>
      <c r="M220" s="129"/>
      <c r="N220" s="129"/>
      <c r="O220" s="129"/>
      <c r="P220" s="129"/>
      <c r="Q220" s="129"/>
      <c r="R220" s="129"/>
      <c r="S220" s="129"/>
      <c r="T220" s="129"/>
      <c r="U220" s="129"/>
      <c r="V220" s="129"/>
      <c r="W220" s="129"/>
      <c r="X220" s="129"/>
    </row>
    <row r="221" spans="1:24" ht="15.75" customHeight="1">
      <c r="A221" s="129"/>
      <c r="B221" s="129"/>
      <c r="C221" s="129"/>
      <c r="D221" s="129"/>
      <c r="E221" s="131"/>
      <c r="F221" s="129"/>
      <c r="G221" s="129"/>
      <c r="H221" s="129"/>
      <c r="I221" s="129"/>
      <c r="J221" s="129"/>
      <c r="K221" s="129"/>
      <c r="L221" s="129"/>
      <c r="M221" s="129"/>
      <c r="N221" s="129"/>
      <c r="O221" s="129"/>
      <c r="P221" s="129"/>
      <c r="Q221" s="129"/>
      <c r="R221" s="129"/>
      <c r="S221" s="129"/>
      <c r="T221" s="129"/>
      <c r="U221" s="129"/>
      <c r="V221" s="129"/>
      <c r="W221" s="129"/>
      <c r="X221" s="129"/>
    </row>
    <row r="222" spans="1:24" ht="15.75" customHeight="1">
      <c r="A222" s="129"/>
      <c r="B222" s="129"/>
      <c r="C222" s="129"/>
      <c r="D222" s="129"/>
      <c r="E222" s="131"/>
      <c r="F222" s="129"/>
      <c r="G222" s="129"/>
      <c r="H222" s="129"/>
      <c r="I222" s="129"/>
      <c r="J222" s="129"/>
      <c r="K222" s="129"/>
      <c r="L222" s="129"/>
      <c r="M222" s="129"/>
      <c r="N222" s="129"/>
      <c r="O222" s="129"/>
      <c r="P222" s="129"/>
      <c r="Q222" s="129"/>
      <c r="R222" s="129"/>
      <c r="S222" s="129"/>
      <c r="T222" s="129"/>
      <c r="U222" s="129"/>
      <c r="V222" s="129"/>
      <c r="W222" s="129"/>
      <c r="X222" s="129"/>
    </row>
    <row r="223" spans="1:24" ht="15.75" customHeight="1">
      <c r="A223" s="129"/>
      <c r="B223" s="129"/>
      <c r="C223" s="129"/>
      <c r="D223" s="129"/>
      <c r="E223" s="131"/>
      <c r="F223" s="129"/>
      <c r="G223" s="129"/>
      <c r="H223" s="129"/>
      <c r="I223" s="129"/>
      <c r="J223" s="129"/>
      <c r="K223" s="129"/>
      <c r="L223" s="129"/>
      <c r="M223" s="129"/>
      <c r="N223" s="129"/>
      <c r="O223" s="129"/>
      <c r="P223" s="129"/>
      <c r="Q223" s="129"/>
      <c r="R223" s="129"/>
      <c r="S223" s="129"/>
      <c r="T223" s="129"/>
      <c r="U223" s="129"/>
      <c r="V223" s="129"/>
      <c r="W223" s="129"/>
      <c r="X223" s="129"/>
    </row>
    <row r="224" spans="1:24" ht="15.75" customHeight="1">
      <c r="A224" s="129"/>
      <c r="B224" s="129"/>
      <c r="C224" s="129"/>
      <c r="D224" s="129"/>
      <c r="E224" s="131"/>
      <c r="F224" s="129"/>
      <c r="G224" s="129"/>
      <c r="H224" s="129"/>
      <c r="I224" s="129"/>
      <c r="J224" s="129"/>
      <c r="K224" s="129"/>
      <c r="L224" s="129"/>
      <c r="M224" s="129"/>
      <c r="N224" s="129"/>
      <c r="O224" s="129"/>
      <c r="P224" s="129"/>
      <c r="Q224" s="129"/>
      <c r="R224" s="129"/>
      <c r="S224" s="129"/>
      <c r="T224" s="129"/>
      <c r="U224" s="129"/>
      <c r="V224" s="129"/>
      <c r="W224" s="129"/>
      <c r="X224" s="129"/>
    </row>
    <row r="225" spans="1:24" ht="15.75" customHeight="1">
      <c r="A225" s="129"/>
      <c r="B225" s="129"/>
      <c r="C225" s="129"/>
      <c r="D225" s="129"/>
      <c r="E225" s="131"/>
      <c r="F225" s="129"/>
      <c r="G225" s="129"/>
      <c r="H225" s="129"/>
      <c r="I225" s="129"/>
      <c r="J225" s="129"/>
      <c r="K225" s="129"/>
      <c r="L225" s="129"/>
      <c r="M225" s="129"/>
      <c r="N225" s="129"/>
      <c r="O225" s="129"/>
      <c r="P225" s="129"/>
      <c r="Q225" s="129"/>
      <c r="R225" s="129"/>
      <c r="S225" s="129"/>
      <c r="T225" s="129"/>
      <c r="U225" s="129"/>
      <c r="V225" s="129"/>
      <c r="W225" s="129"/>
      <c r="X225" s="129"/>
    </row>
    <row r="226" spans="1:24" ht="15.75" customHeight="1">
      <c r="A226" s="129"/>
      <c r="B226" s="129"/>
      <c r="C226" s="129"/>
      <c r="D226" s="129"/>
      <c r="E226" s="131"/>
      <c r="F226" s="129"/>
      <c r="G226" s="129"/>
      <c r="H226" s="129"/>
      <c r="I226" s="129"/>
      <c r="J226" s="129"/>
      <c r="K226" s="129"/>
      <c r="L226" s="129"/>
      <c r="M226" s="129"/>
      <c r="N226" s="129"/>
      <c r="O226" s="129"/>
      <c r="P226" s="129"/>
      <c r="Q226" s="129"/>
      <c r="R226" s="129"/>
      <c r="S226" s="129"/>
      <c r="T226" s="129"/>
      <c r="U226" s="129"/>
      <c r="V226" s="129"/>
      <c r="W226" s="129"/>
      <c r="X226" s="129"/>
    </row>
    <row r="227" spans="1:24" ht="15.75" customHeight="1">
      <c r="A227" s="129"/>
      <c r="B227" s="129"/>
      <c r="C227" s="129"/>
      <c r="D227" s="129"/>
      <c r="E227" s="131"/>
      <c r="F227" s="129"/>
      <c r="G227" s="129"/>
      <c r="H227" s="129"/>
      <c r="I227" s="129"/>
      <c r="J227" s="129"/>
      <c r="K227" s="129"/>
      <c r="L227" s="129"/>
      <c r="M227" s="129"/>
      <c r="N227" s="129"/>
      <c r="O227" s="129"/>
      <c r="P227" s="129"/>
      <c r="Q227" s="129"/>
      <c r="R227" s="129"/>
      <c r="S227" s="129"/>
      <c r="T227" s="129"/>
      <c r="U227" s="129"/>
      <c r="V227" s="129"/>
      <c r="W227" s="129"/>
      <c r="X227" s="129"/>
    </row>
    <row r="228" spans="1:24" ht="15.75" customHeight="1">
      <c r="A228" s="129"/>
      <c r="B228" s="129"/>
      <c r="C228" s="129"/>
      <c r="D228" s="129"/>
      <c r="E228" s="131"/>
      <c r="F228" s="129"/>
      <c r="G228" s="129"/>
      <c r="H228" s="129"/>
      <c r="I228" s="129"/>
      <c r="J228" s="129"/>
      <c r="K228" s="129"/>
      <c r="L228" s="129"/>
      <c r="M228" s="129"/>
      <c r="N228" s="129"/>
      <c r="O228" s="129"/>
      <c r="P228" s="129"/>
      <c r="Q228" s="129"/>
      <c r="R228" s="129"/>
      <c r="S228" s="129"/>
      <c r="T228" s="129"/>
      <c r="U228" s="129"/>
      <c r="V228" s="129"/>
      <c r="W228" s="129"/>
      <c r="X228" s="129"/>
    </row>
    <row r="229" spans="1:24" ht="15.75" customHeight="1">
      <c r="A229" s="129"/>
      <c r="B229" s="129"/>
      <c r="C229" s="129"/>
      <c r="D229" s="129"/>
      <c r="E229" s="131"/>
      <c r="F229" s="129"/>
      <c r="G229" s="129"/>
      <c r="H229" s="129"/>
      <c r="I229" s="129"/>
      <c r="J229" s="129"/>
      <c r="K229" s="129"/>
      <c r="L229" s="129"/>
      <c r="M229" s="129"/>
      <c r="N229" s="129"/>
      <c r="O229" s="129"/>
      <c r="P229" s="129"/>
      <c r="Q229" s="129"/>
      <c r="R229" s="129"/>
      <c r="S229" s="129"/>
      <c r="T229" s="129"/>
      <c r="U229" s="129"/>
      <c r="V229" s="129"/>
      <c r="W229" s="129"/>
      <c r="X229" s="129"/>
    </row>
    <row r="230" spans="1:24" ht="15.75" customHeight="1">
      <c r="A230" s="129"/>
      <c r="B230" s="129"/>
      <c r="C230" s="129"/>
      <c r="D230" s="129"/>
      <c r="E230" s="131"/>
      <c r="F230" s="129"/>
      <c r="G230" s="129"/>
      <c r="H230" s="129"/>
      <c r="I230" s="129"/>
      <c r="J230" s="129"/>
      <c r="K230" s="129"/>
      <c r="L230" s="129"/>
      <c r="M230" s="129"/>
      <c r="N230" s="129"/>
      <c r="O230" s="129"/>
      <c r="P230" s="129"/>
      <c r="Q230" s="129"/>
      <c r="R230" s="129"/>
      <c r="S230" s="129"/>
      <c r="T230" s="129"/>
      <c r="U230" s="129"/>
      <c r="V230" s="129"/>
      <c r="W230" s="129"/>
      <c r="X230" s="129"/>
    </row>
    <row r="231" spans="1:24" ht="15.75" customHeight="1">
      <c r="A231" s="129"/>
      <c r="B231" s="129"/>
      <c r="C231" s="129"/>
      <c r="D231" s="129"/>
      <c r="E231" s="131"/>
      <c r="F231" s="129"/>
      <c r="G231" s="129"/>
      <c r="H231" s="129"/>
      <c r="I231" s="129"/>
      <c r="J231" s="129"/>
      <c r="K231" s="129"/>
      <c r="L231" s="129"/>
      <c r="M231" s="129"/>
      <c r="N231" s="129"/>
      <c r="O231" s="129"/>
      <c r="P231" s="129"/>
      <c r="Q231" s="129"/>
      <c r="R231" s="129"/>
      <c r="S231" s="129"/>
      <c r="T231" s="129"/>
      <c r="U231" s="129"/>
      <c r="V231" s="129"/>
      <c r="W231" s="129"/>
      <c r="X231" s="129"/>
    </row>
    <row r="232" spans="1:24" ht="15.75" customHeight="1">
      <c r="A232" s="129"/>
      <c r="B232" s="129"/>
      <c r="C232" s="129"/>
      <c r="D232" s="129"/>
      <c r="E232" s="131"/>
      <c r="F232" s="129"/>
      <c r="G232" s="129"/>
      <c r="H232" s="129"/>
      <c r="I232" s="129"/>
      <c r="J232" s="129"/>
      <c r="K232" s="129"/>
      <c r="L232" s="129"/>
      <c r="M232" s="129"/>
      <c r="N232" s="129"/>
      <c r="O232" s="129"/>
      <c r="P232" s="129"/>
      <c r="Q232" s="129"/>
      <c r="R232" s="129"/>
      <c r="S232" s="129"/>
      <c r="T232" s="129"/>
      <c r="U232" s="129"/>
      <c r="V232" s="129"/>
      <c r="W232" s="129"/>
      <c r="X232" s="129"/>
    </row>
    <row r="233" spans="1:24" ht="15.75" customHeight="1">
      <c r="A233" s="129"/>
      <c r="B233" s="129"/>
      <c r="C233" s="129"/>
      <c r="D233" s="129"/>
      <c r="E233" s="131"/>
      <c r="F233" s="129"/>
      <c r="G233" s="129"/>
      <c r="H233" s="129"/>
      <c r="I233" s="129"/>
      <c r="J233" s="129"/>
      <c r="K233" s="129"/>
      <c r="L233" s="129"/>
      <c r="M233" s="129"/>
      <c r="N233" s="129"/>
      <c r="O233" s="129"/>
      <c r="P233" s="129"/>
      <c r="Q233" s="129"/>
      <c r="R233" s="129"/>
      <c r="S233" s="129"/>
      <c r="T233" s="129"/>
      <c r="U233" s="129"/>
      <c r="V233" s="129"/>
      <c r="W233" s="129"/>
      <c r="X233" s="129"/>
    </row>
    <row r="234" spans="1:24" ht="15.75" customHeight="1">
      <c r="A234" s="129"/>
      <c r="B234" s="129"/>
      <c r="C234" s="129"/>
      <c r="D234" s="129"/>
      <c r="E234" s="131"/>
      <c r="F234" s="129"/>
      <c r="G234" s="129"/>
      <c r="H234" s="129"/>
      <c r="I234" s="129"/>
      <c r="J234" s="129"/>
      <c r="K234" s="129"/>
      <c r="L234" s="129"/>
      <c r="M234" s="129"/>
      <c r="N234" s="129"/>
      <c r="O234" s="129"/>
      <c r="P234" s="129"/>
      <c r="Q234" s="129"/>
      <c r="R234" s="129"/>
      <c r="S234" s="129"/>
      <c r="T234" s="129"/>
      <c r="U234" s="129"/>
      <c r="V234" s="129"/>
      <c r="W234" s="129"/>
      <c r="X234" s="129"/>
    </row>
    <row r="235" spans="1:24" ht="15.75" customHeight="1">
      <c r="A235" s="129"/>
      <c r="B235" s="129"/>
      <c r="C235" s="129"/>
      <c r="D235" s="129"/>
      <c r="E235" s="131"/>
      <c r="F235" s="129"/>
      <c r="G235" s="129"/>
      <c r="H235" s="129"/>
      <c r="I235" s="129"/>
      <c r="J235" s="129"/>
      <c r="K235" s="129"/>
      <c r="L235" s="129"/>
      <c r="M235" s="129"/>
      <c r="N235" s="129"/>
      <c r="O235" s="129"/>
      <c r="P235" s="129"/>
      <c r="Q235" s="129"/>
      <c r="R235" s="129"/>
      <c r="S235" s="129"/>
      <c r="T235" s="129"/>
      <c r="U235" s="129"/>
      <c r="V235" s="129"/>
      <c r="W235" s="129"/>
      <c r="X235" s="129"/>
    </row>
    <row r="236" spans="1:24" ht="15.75" customHeight="1">
      <c r="A236" s="129"/>
      <c r="B236" s="129"/>
      <c r="C236" s="129"/>
      <c r="D236" s="129"/>
      <c r="E236" s="131"/>
      <c r="F236" s="129"/>
      <c r="G236" s="129"/>
      <c r="H236" s="129"/>
      <c r="I236" s="129"/>
      <c r="J236" s="129"/>
      <c r="K236" s="129"/>
      <c r="L236" s="129"/>
      <c r="M236" s="129"/>
      <c r="N236" s="129"/>
      <c r="O236" s="129"/>
      <c r="P236" s="129"/>
      <c r="Q236" s="129"/>
      <c r="R236" s="129"/>
      <c r="S236" s="129"/>
      <c r="T236" s="129"/>
      <c r="U236" s="129"/>
      <c r="V236" s="129"/>
      <c r="W236" s="129"/>
      <c r="X236" s="129"/>
    </row>
    <row r="237" spans="1:24" ht="15.75" customHeight="1">
      <c r="A237" s="129"/>
      <c r="B237" s="129"/>
      <c r="C237" s="129"/>
      <c r="D237" s="129"/>
      <c r="E237" s="131"/>
      <c r="F237" s="129"/>
      <c r="G237" s="129"/>
      <c r="H237" s="129"/>
      <c r="I237" s="129"/>
      <c r="J237" s="129"/>
      <c r="K237" s="129"/>
      <c r="L237" s="129"/>
      <c r="M237" s="129"/>
      <c r="N237" s="129"/>
      <c r="O237" s="129"/>
      <c r="P237" s="129"/>
      <c r="Q237" s="129"/>
      <c r="R237" s="129"/>
      <c r="S237" s="129"/>
      <c r="T237" s="129"/>
      <c r="U237" s="129"/>
      <c r="V237" s="129"/>
      <c r="W237" s="129"/>
      <c r="X237" s="129"/>
    </row>
    <row r="238" spans="1:24" ht="15.75" customHeight="1">
      <c r="A238" s="129"/>
      <c r="B238" s="129"/>
      <c r="C238" s="129"/>
      <c r="D238" s="129"/>
      <c r="E238" s="131"/>
      <c r="F238" s="129"/>
      <c r="G238" s="129"/>
      <c r="H238" s="129"/>
      <c r="I238" s="129"/>
      <c r="J238" s="129"/>
      <c r="K238" s="129"/>
      <c r="L238" s="129"/>
      <c r="M238" s="129"/>
      <c r="N238" s="129"/>
      <c r="O238" s="129"/>
      <c r="P238" s="129"/>
      <c r="Q238" s="129"/>
      <c r="R238" s="129"/>
      <c r="S238" s="129"/>
      <c r="T238" s="129"/>
      <c r="U238" s="129"/>
      <c r="V238" s="129"/>
      <c r="W238" s="129"/>
      <c r="X238" s="129"/>
    </row>
    <row r="239" spans="1:24" ht="15.75" customHeight="1">
      <c r="A239" s="129"/>
      <c r="B239" s="129"/>
      <c r="C239" s="129"/>
      <c r="D239" s="129"/>
      <c r="E239" s="131"/>
      <c r="F239" s="129"/>
      <c r="G239" s="129"/>
      <c r="H239" s="129"/>
      <c r="I239" s="129"/>
      <c r="J239" s="129"/>
      <c r="K239" s="129"/>
      <c r="L239" s="129"/>
      <c r="M239" s="129"/>
      <c r="N239" s="129"/>
      <c r="O239" s="129"/>
      <c r="P239" s="129"/>
      <c r="Q239" s="129"/>
      <c r="R239" s="129"/>
      <c r="S239" s="129"/>
      <c r="T239" s="129"/>
      <c r="U239" s="129"/>
      <c r="V239" s="129"/>
      <c r="W239" s="129"/>
      <c r="X239" s="129"/>
    </row>
    <row r="240" spans="1:24" ht="15.75" customHeight="1">
      <c r="A240" s="129"/>
      <c r="B240" s="129"/>
      <c r="C240" s="129"/>
      <c r="D240" s="129"/>
      <c r="E240" s="131"/>
      <c r="F240" s="129"/>
      <c r="G240" s="129"/>
      <c r="H240" s="129"/>
      <c r="I240" s="129"/>
      <c r="J240" s="129"/>
      <c r="K240" s="129"/>
      <c r="L240" s="129"/>
      <c r="M240" s="129"/>
      <c r="N240" s="129"/>
      <c r="O240" s="129"/>
      <c r="P240" s="129"/>
      <c r="Q240" s="129"/>
      <c r="R240" s="129"/>
      <c r="S240" s="129"/>
      <c r="T240" s="129"/>
      <c r="U240" s="129"/>
      <c r="V240" s="129"/>
      <c r="W240" s="129"/>
      <c r="X240" s="129"/>
    </row>
    <row r="241" spans="1:24" ht="15.75" customHeight="1">
      <c r="A241" s="129"/>
      <c r="B241" s="129"/>
      <c r="C241" s="129"/>
      <c r="D241" s="129"/>
      <c r="E241" s="131"/>
      <c r="F241" s="129"/>
      <c r="G241" s="129"/>
      <c r="H241" s="129"/>
      <c r="I241" s="129"/>
      <c r="J241" s="129"/>
      <c r="K241" s="129"/>
      <c r="L241" s="129"/>
      <c r="M241" s="129"/>
      <c r="N241" s="129"/>
      <c r="O241" s="129"/>
      <c r="P241" s="129"/>
      <c r="Q241" s="129"/>
      <c r="R241" s="129"/>
      <c r="S241" s="129"/>
      <c r="T241" s="129"/>
      <c r="U241" s="129"/>
      <c r="V241" s="129"/>
      <c r="W241" s="129"/>
      <c r="X241" s="129"/>
    </row>
    <row r="242" spans="1:24" ht="15.75" customHeight="1">
      <c r="A242" s="129"/>
      <c r="B242" s="129"/>
      <c r="C242" s="129"/>
      <c r="D242" s="129"/>
      <c r="E242" s="131"/>
      <c r="F242" s="129"/>
      <c r="G242" s="129"/>
      <c r="H242" s="129"/>
      <c r="I242" s="129"/>
      <c r="J242" s="129"/>
      <c r="K242" s="129"/>
      <c r="L242" s="129"/>
      <c r="M242" s="129"/>
      <c r="N242" s="129"/>
      <c r="O242" s="129"/>
      <c r="P242" s="129"/>
      <c r="Q242" s="129"/>
      <c r="R242" s="129"/>
      <c r="S242" s="129"/>
      <c r="T242" s="129"/>
      <c r="U242" s="129"/>
      <c r="V242" s="129"/>
      <c r="W242" s="129"/>
      <c r="X242" s="129"/>
    </row>
    <row r="243" spans="1:24" ht="15.75" customHeight="1">
      <c r="A243" s="129"/>
      <c r="B243" s="129"/>
      <c r="C243" s="129"/>
      <c r="D243" s="129"/>
      <c r="E243" s="131"/>
      <c r="F243" s="129"/>
      <c r="G243" s="129"/>
      <c r="H243" s="129"/>
      <c r="I243" s="129"/>
      <c r="J243" s="129"/>
      <c r="K243" s="129"/>
      <c r="L243" s="129"/>
      <c r="M243" s="129"/>
      <c r="N243" s="129"/>
      <c r="O243" s="129"/>
      <c r="P243" s="129"/>
      <c r="Q243" s="129"/>
      <c r="R243" s="129"/>
      <c r="S243" s="129"/>
      <c r="T243" s="129"/>
      <c r="U243" s="129"/>
      <c r="V243" s="129"/>
      <c r="W243" s="129"/>
      <c r="X243" s="129"/>
    </row>
    <row r="244" spans="1:24" ht="15.75" customHeight="1">
      <c r="A244" s="129"/>
      <c r="B244" s="129"/>
      <c r="C244" s="129"/>
      <c r="D244" s="129"/>
      <c r="E244" s="131"/>
      <c r="F244" s="129"/>
      <c r="G244" s="129"/>
      <c r="H244" s="129"/>
      <c r="I244" s="129"/>
      <c r="J244" s="129"/>
      <c r="K244" s="129"/>
      <c r="L244" s="129"/>
      <c r="M244" s="129"/>
      <c r="N244" s="129"/>
      <c r="O244" s="129"/>
      <c r="P244" s="129"/>
      <c r="Q244" s="129"/>
      <c r="R244" s="129"/>
      <c r="S244" s="129"/>
      <c r="T244" s="129"/>
      <c r="U244" s="129"/>
      <c r="V244" s="129"/>
      <c r="W244" s="129"/>
      <c r="X244" s="129"/>
    </row>
    <row r="245" spans="1:24" ht="15.75" customHeight="1">
      <c r="A245" s="129"/>
      <c r="B245" s="129"/>
      <c r="C245" s="129"/>
      <c r="D245" s="129"/>
      <c r="E245" s="131"/>
      <c r="F245" s="129"/>
      <c r="G245" s="129"/>
      <c r="H245" s="129"/>
      <c r="I245" s="129"/>
      <c r="J245" s="129"/>
      <c r="K245" s="129"/>
      <c r="L245" s="129"/>
      <c r="M245" s="129"/>
      <c r="N245" s="129"/>
      <c r="O245" s="129"/>
      <c r="P245" s="129"/>
      <c r="Q245" s="129"/>
      <c r="R245" s="129"/>
      <c r="S245" s="129"/>
      <c r="T245" s="129"/>
      <c r="U245" s="129"/>
      <c r="V245" s="129"/>
      <c r="W245" s="129"/>
      <c r="X245" s="129"/>
    </row>
    <row r="246" spans="1:24" ht="15.75" customHeight="1">
      <c r="A246" s="129"/>
      <c r="B246" s="129"/>
      <c r="C246" s="129"/>
      <c r="D246" s="129"/>
      <c r="E246" s="131"/>
      <c r="F246" s="129"/>
      <c r="G246" s="129"/>
      <c r="H246" s="129"/>
      <c r="I246" s="129"/>
      <c r="J246" s="129"/>
      <c r="K246" s="129"/>
      <c r="L246" s="129"/>
      <c r="M246" s="129"/>
      <c r="N246" s="129"/>
      <c r="O246" s="129"/>
      <c r="P246" s="129"/>
      <c r="Q246" s="129"/>
      <c r="R246" s="129"/>
      <c r="S246" s="129"/>
      <c r="T246" s="129"/>
      <c r="U246" s="129"/>
      <c r="V246" s="129"/>
      <c r="W246" s="129"/>
      <c r="X246" s="129"/>
    </row>
    <row r="247" spans="1:24" ht="15.75" customHeight="1">
      <c r="A247" s="129"/>
      <c r="B247" s="129"/>
      <c r="C247" s="129"/>
      <c r="D247" s="129"/>
      <c r="E247" s="131"/>
      <c r="F247" s="129"/>
      <c r="G247" s="129"/>
      <c r="H247" s="129"/>
      <c r="I247" s="129"/>
      <c r="J247" s="129"/>
      <c r="K247" s="129"/>
      <c r="L247" s="129"/>
      <c r="M247" s="129"/>
      <c r="N247" s="129"/>
      <c r="O247" s="129"/>
      <c r="P247" s="129"/>
      <c r="Q247" s="129"/>
      <c r="R247" s="129"/>
      <c r="S247" s="129"/>
      <c r="T247" s="129"/>
      <c r="U247" s="129"/>
      <c r="V247" s="129"/>
      <c r="W247" s="129"/>
      <c r="X247" s="129"/>
    </row>
    <row r="248" spans="1:24" ht="15.75" customHeight="1">
      <c r="A248" s="129"/>
      <c r="B248" s="129"/>
      <c r="C248" s="129"/>
      <c r="D248" s="129"/>
      <c r="E248" s="131"/>
      <c r="F248" s="129"/>
      <c r="G248" s="129"/>
      <c r="H248" s="129"/>
      <c r="I248" s="129"/>
      <c r="J248" s="129"/>
      <c r="K248" s="129"/>
      <c r="L248" s="129"/>
      <c r="M248" s="129"/>
      <c r="N248" s="129"/>
      <c r="O248" s="129"/>
      <c r="P248" s="129"/>
      <c r="Q248" s="129"/>
      <c r="R248" s="129"/>
      <c r="S248" s="129"/>
      <c r="T248" s="129"/>
      <c r="U248" s="129"/>
      <c r="V248" s="129"/>
      <c r="W248" s="129"/>
      <c r="X248" s="129"/>
    </row>
    <row r="249" spans="1:24" ht="15.75" customHeight="1">
      <c r="A249" s="129"/>
      <c r="B249" s="129"/>
      <c r="C249" s="129"/>
      <c r="D249" s="129"/>
      <c r="E249" s="131"/>
      <c r="F249" s="129"/>
      <c r="G249" s="129"/>
      <c r="H249" s="129"/>
      <c r="I249" s="129"/>
      <c r="J249" s="129"/>
      <c r="K249" s="129"/>
      <c r="L249" s="129"/>
      <c r="M249" s="129"/>
      <c r="N249" s="129"/>
      <c r="O249" s="129"/>
      <c r="P249" s="129"/>
      <c r="Q249" s="129"/>
      <c r="R249" s="129"/>
      <c r="S249" s="129"/>
      <c r="T249" s="129"/>
      <c r="U249" s="129"/>
      <c r="V249" s="129"/>
      <c r="W249" s="129"/>
      <c r="X249" s="129"/>
    </row>
    <row r="250" spans="1:24" ht="15.75" customHeight="1">
      <c r="A250" s="129"/>
      <c r="B250" s="129"/>
      <c r="C250" s="129"/>
      <c r="D250" s="129"/>
      <c r="E250" s="131"/>
      <c r="F250" s="129"/>
      <c r="G250" s="129"/>
      <c r="H250" s="129"/>
      <c r="I250" s="129"/>
      <c r="J250" s="129"/>
      <c r="K250" s="129"/>
      <c r="L250" s="129"/>
      <c r="M250" s="129"/>
      <c r="N250" s="129"/>
      <c r="O250" s="129"/>
      <c r="P250" s="129"/>
      <c r="Q250" s="129"/>
      <c r="R250" s="129"/>
      <c r="S250" s="129"/>
      <c r="T250" s="129"/>
      <c r="U250" s="129"/>
      <c r="V250" s="129"/>
      <c r="W250" s="129"/>
      <c r="X250" s="129"/>
    </row>
    <row r="251" spans="1:24" ht="15.75" customHeight="1">
      <c r="A251" s="129"/>
      <c r="B251" s="129"/>
      <c r="C251" s="129"/>
      <c r="D251" s="129"/>
      <c r="E251" s="131"/>
      <c r="F251" s="129"/>
      <c r="G251" s="129"/>
      <c r="H251" s="129"/>
      <c r="I251" s="129"/>
      <c r="J251" s="129"/>
      <c r="K251" s="129"/>
      <c r="L251" s="129"/>
      <c r="M251" s="129"/>
      <c r="N251" s="129"/>
      <c r="O251" s="129"/>
      <c r="P251" s="129"/>
      <c r="Q251" s="129"/>
      <c r="R251" s="129"/>
      <c r="S251" s="129"/>
      <c r="T251" s="129"/>
      <c r="U251" s="129"/>
      <c r="V251" s="129"/>
      <c r="W251" s="129"/>
      <c r="X251" s="129"/>
    </row>
    <row r="252" spans="1:24" ht="15.75" customHeight="1">
      <c r="A252" s="129"/>
      <c r="B252" s="129"/>
      <c r="C252" s="129"/>
      <c r="D252" s="129"/>
      <c r="E252" s="131"/>
      <c r="F252" s="129"/>
      <c r="G252" s="129"/>
      <c r="H252" s="129"/>
      <c r="I252" s="129"/>
      <c r="J252" s="129"/>
      <c r="K252" s="129"/>
      <c r="L252" s="129"/>
      <c r="M252" s="129"/>
      <c r="N252" s="129"/>
      <c r="O252" s="129"/>
      <c r="P252" s="129"/>
      <c r="Q252" s="129"/>
      <c r="R252" s="129"/>
      <c r="S252" s="129"/>
      <c r="T252" s="129"/>
      <c r="U252" s="129"/>
      <c r="V252" s="129"/>
      <c r="W252" s="129"/>
      <c r="X252" s="129"/>
    </row>
    <row r="253" spans="1:24" ht="15.75" customHeight="1">
      <c r="A253" s="129"/>
      <c r="B253" s="129"/>
      <c r="C253" s="129"/>
      <c r="D253" s="129"/>
      <c r="E253" s="131"/>
      <c r="F253" s="129"/>
      <c r="G253" s="129"/>
      <c r="H253" s="129"/>
      <c r="I253" s="129"/>
      <c r="J253" s="129"/>
      <c r="K253" s="129"/>
      <c r="L253" s="129"/>
      <c r="M253" s="129"/>
      <c r="N253" s="129"/>
      <c r="O253" s="129"/>
      <c r="P253" s="129"/>
      <c r="Q253" s="129"/>
      <c r="R253" s="129"/>
      <c r="S253" s="129"/>
      <c r="T253" s="129"/>
      <c r="U253" s="129"/>
      <c r="V253" s="129"/>
      <c r="W253" s="129"/>
      <c r="X253" s="129"/>
    </row>
    <row r="254" spans="1:24" ht="15.75" customHeight="1">
      <c r="A254" s="129"/>
      <c r="B254" s="129"/>
      <c r="C254" s="129"/>
      <c r="D254" s="129"/>
      <c r="E254" s="131"/>
      <c r="F254" s="129"/>
      <c r="G254" s="129"/>
      <c r="H254" s="129"/>
      <c r="I254" s="129"/>
      <c r="J254" s="129"/>
      <c r="K254" s="129"/>
      <c r="L254" s="129"/>
      <c r="M254" s="129"/>
      <c r="N254" s="129"/>
      <c r="O254" s="129"/>
      <c r="P254" s="129"/>
      <c r="Q254" s="129"/>
      <c r="R254" s="129"/>
      <c r="S254" s="129"/>
      <c r="T254" s="129"/>
      <c r="U254" s="129"/>
      <c r="V254" s="129"/>
      <c r="W254" s="129"/>
      <c r="X254" s="129"/>
    </row>
    <row r="255" spans="1:24" ht="15.75" customHeight="1">
      <c r="A255" s="129"/>
      <c r="B255" s="129"/>
      <c r="C255" s="129"/>
      <c r="D255" s="129"/>
      <c r="E255" s="131"/>
      <c r="F255" s="129"/>
      <c r="G255" s="129"/>
      <c r="H255" s="129"/>
      <c r="I255" s="129"/>
      <c r="J255" s="129"/>
      <c r="K255" s="129"/>
      <c r="L255" s="129"/>
      <c r="M255" s="129"/>
      <c r="N255" s="129"/>
      <c r="O255" s="129"/>
      <c r="P255" s="129"/>
      <c r="Q255" s="129"/>
      <c r="R255" s="129"/>
      <c r="S255" s="129"/>
      <c r="T255" s="129"/>
      <c r="U255" s="129"/>
      <c r="V255" s="129"/>
      <c r="W255" s="129"/>
      <c r="X255" s="129"/>
    </row>
    <row r="256" spans="1:24" ht="15.75" customHeight="1">
      <c r="A256" s="129"/>
      <c r="B256" s="129"/>
      <c r="C256" s="129"/>
      <c r="D256" s="129"/>
      <c r="E256" s="131"/>
      <c r="F256" s="129"/>
      <c r="G256" s="129"/>
      <c r="H256" s="129"/>
      <c r="I256" s="129"/>
      <c r="J256" s="129"/>
      <c r="K256" s="129"/>
      <c r="L256" s="129"/>
      <c r="M256" s="129"/>
      <c r="N256" s="129"/>
      <c r="O256" s="129"/>
      <c r="P256" s="129"/>
      <c r="Q256" s="129"/>
      <c r="R256" s="129"/>
      <c r="S256" s="129"/>
      <c r="T256" s="129"/>
      <c r="U256" s="129"/>
      <c r="V256" s="129"/>
      <c r="W256" s="129"/>
      <c r="X256" s="129"/>
    </row>
    <row r="257" spans="1:24" ht="15.75" customHeight="1">
      <c r="A257" s="129"/>
      <c r="B257" s="129"/>
      <c r="C257" s="129"/>
      <c r="D257" s="129"/>
      <c r="E257" s="131"/>
      <c r="F257" s="129"/>
      <c r="G257" s="129"/>
      <c r="H257" s="129"/>
      <c r="I257" s="129"/>
      <c r="J257" s="129"/>
      <c r="K257" s="129"/>
      <c r="L257" s="129"/>
      <c r="M257" s="129"/>
      <c r="N257" s="129"/>
      <c r="O257" s="129"/>
      <c r="P257" s="129"/>
      <c r="Q257" s="129"/>
      <c r="R257" s="129"/>
      <c r="S257" s="129"/>
      <c r="T257" s="129"/>
      <c r="U257" s="129"/>
      <c r="V257" s="129"/>
      <c r="W257" s="129"/>
      <c r="X257" s="129"/>
    </row>
    <row r="258" spans="1:24" ht="15.75" customHeight="1">
      <c r="A258" s="129"/>
      <c r="B258" s="129"/>
      <c r="C258" s="129"/>
      <c r="D258" s="129"/>
      <c r="E258" s="131"/>
      <c r="F258" s="129"/>
      <c r="G258" s="129"/>
      <c r="H258" s="129"/>
      <c r="I258" s="129"/>
      <c r="J258" s="129"/>
      <c r="K258" s="129"/>
      <c r="L258" s="129"/>
      <c r="M258" s="129"/>
      <c r="N258" s="129"/>
      <c r="O258" s="129"/>
      <c r="P258" s="129"/>
      <c r="Q258" s="129"/>
      <c r="R258" s="129"/>
      <c r="S258" s="129"/>
      <c r="T258" s="129"/>
      <c r="U258" s="129"/>
      <c r="V258" s="129"/>
      <c r="W258" s="129"/>
      <c r="X258" s="129"/>
    </row>
    <row r="259" spans="1:24" ht="15.75" customHeight="1">
      <c r="A259" s="129"/>
      <c r="B259" s="129"/>
      <c r="C259" s="129"/>
      <c r="D259" s="129"/>
      <c r="E259" s="131"/>
      <c r="F259" s="129"/>
      <c r="G259" s="129"/>
      <c r="H259" s="129"/>
      <c r="I259" s="129"/>
      <c r="J259" s="129"/>
      <c r="K259" s="129"/>
      <c r="L259" s="129"/>
      <c r="M259" s="129"/>
      <c r="N259" s="129"/>
      <c r="O259" s="129"/>
      <c r="P259" s="129"/>
      <c r="Q259" s="129"/>
      <c r="R259" s="129"/>
      <c r="S259" s="129"/>
      <c r="T259" s="129"/>
      <c r="U259" s="129"/>
      <c r="V259" s="129"/>
      <c r="W259" s="129"/>
      <c r="X259" s="129"/>
    </row>
    <row r="260" spans="1:24" ht="15.75" customHeight="1">
      <c r="A260" s="129"/>
      <c r="B260" s="129"/>
      <c r="C260" s="129"/>
      <c r="D260" s="129"/>
      <c r="E260" s="131"/>
      <c r="F260" s="129"/>
      <c r="G260" s="129"/>
      <c r="H260" s="129"/>
      <c r="I260" s="129"/>
      <c r="J260" s="129"/>
      <c r="K260" s="129"/>
      <c r="L260" s="129"/>
      <c r="M260" s="129"/>
      <c r="N260" s="129"/>
      <c r="O260" s="129"/>
      <c r="P260" s="129"/>
      <c r="Q260" s="129"/>
      <c r="R260" s="129"/>
      <c r="S260" s="129"/>
      <c r="T260" s="129"/>
      <c r="U260" s="129"/>
      <c r="V260" s="129"/>
      <c r="W260" s="129"/>
      <c r="X260" s="129"/>
    </row>
    <row r="261" spans="1:24" ht="15.75" customHeight="1">
      <c r="A261" s="129"/>
      <c r="B261" s="129"/>
      <c r="C261" s="129"/>
      <c r="D261" s="129"/>
      <c r="E261" s="131"/>
      <c r="F261" s="129"/>
      <c r="G261" s="129"/>
      <c r="H261" s="129"/>
      <c r="I261" s="129"/>
      <c r="J261" s="129"/>
      <c r="K261" s="129"/>
      <c r="L261" s="129"/>
      <c r="M261" s="129"/>
      <c r="N261" s="129"/>
      <c r="O261" s="129"/>
      <c r="P261" s="129"/>
      <c r="Q261" s="129"/>
      <c r="R261" s="129"/>
      <c r="S261" s="129"/>
      <c r="T261" s="129"/>
      <c r="U261" s="129"/>
      <c r="V261" s="129"/>
      <c r="W261" s="129"/>
      <c r="X261" s="129"/>
    </row>
    <row r="262" spans="1:24" ht="15.75" customHeight="1">
      <c r="A262" s="129"/>
      <c r="B262" s="129"/>
      <c r="C262" s="129"/>
      <c r="D262" s="129"/>
      <c r="E262" s="131"/>
      <c r="F262" s="129"/>
      <c r="G262" s="129"/>
      <c r="H262" s="129"/>
      <c r="I262" s="129"/>
      <c r="J262" s="129"/>
      <c r="K262" s="129"/>
      <c r="L262" s="129"/>
      <c r="M262" s="129"/>
      <c r="N262" s="129"/>
      <c r="O262" s="129"/>
      <c r="P262" s="129"/>
      <c r="Q262" s="129"/>
      <c r="R262" s="129"/>
      <c r="S262" s="129"/>
      <c r="T262" s="129"/>
      <c r="U262" s="129"/>
      <c r="V262" s="129"/>
      <c r="W262" s="129"/>
      <c r="X262" s="129"/>
    </row>
    <row r="263" spans="1:24" ht="15.75" customHeight="1">
      <c r="A263" s="129"/>
      <c r="B263" s="129"/>
      <c r="C263" s="129"/>
      <c r="D263" s="129"/>
      <c r="E263" s="131"/>
      <c r="F263" s="129"/>
      <c r="G263" s="129"/>
      <c r="H263" s="129"/>
      <c r="I263" s="129"/>
      <c r="J263" s="129"/>
      <c r="K263" s="129"/>
      <c r="L263" s="129"/>
      <c r="M263" s="129"/>
      <c r="N263" s="129"/>
      <c r="O263" s="129"/>
      <c r="P263" s="129"/>
      <c r="Q263" s="129"/>
      <c r="R263" s="129"/>
      <c r="S263" s="129"/>
      <c r="T263" s="129"/>
      <c r="U263" s="129"/>
      <c r="V263" s="129"/>
      <c r="W263" s="129"/>
      <c r="X263" s="129"/>
    </row>
    <row r="264" spans="1:24" ht="15.75" customHeight="1">
      <c r="A264" s="129"/>
      <c r="B264" s="129"/>
      <c r="C264" s="129"/>
      <c r="D264" s="129"/>
      <c r="E264" s="131"/>
      <c r="F264" s="129"/>
      <c r="G264" s="129"/>
      <c r="H264" s="129"/>
      <c r="I264" s="129"/>
      <c r="J264" s="129"/>
      <c r="K264" s="129"/>
      <c r="L264" s="129"/>
      <c r="M264" s="129"/>
      <c r="N264" s="129"/>
      <c r="O264" s="129"/>
      <c r="P264" s="129"/>
      <c r="Q264" s="129"/>
      <c r="R264" s="129"/>
      <c r="S264" s="129"/>
      <c r="T264" s="129"/>
      <c r="U264" s="129"/>
      <c r="V264" s="129"/>
      <c r="W264" s="129"/>
      <c r="X264" s="129"/>
    </row>
    <row r="265" spans="1:24" ht="15.75" customHeight="1">
      <c r="A265" s="129"/>
      <c r="B265" s="129"/>
      <c r="C265" s="129"/>
      <c r="D265" s="129"/>
      <c r="E265" s="131"/>
      <c r="F265" s="129"/>
      <c r="G265" s="129"/>
      <c r="H265" s="129"/>
      <c r="I265" s="129"/>
      <c r="J265" s="129"/>
      <c r="K265" s="129"/>
      <c r="L265" s="129"/>
      <c r="M265" s="129"/>
      <c r="N265" s="129"/>
      <c r="O265" s="129"/>
      <c r="P265" s="129"/>
      <c r="Q265" s="129"/>
      <c r="R265" s="129"/>
      <c r="S265" s="129"/>
      <c r="T265" s="129"/>
      <c r="U265" s="129"/>
      <c r="V265" s="129"/>
      <c r="W265" s="129"/>
      <c r="X265" s="129"/>
    </row>
    <row r="266" spans="1:24" ht="15.75" customHeight="1">
      <c r="A266" s="129"/>
      <c r="B266" s="129"/>
      <c r="C266" s="129"/>
      <c r="D266" s="129"/>
      <c r="E266" s="131"/>
      <c r="F266" s="129"/>
      <c r="G266" s="129"/>
      <c r="H266" s="129"/>
      <c r="I266" s="129"/>
      <c r="J266" s="129"/>
      <c r="K266" s="129"/>
      <c r="L266" s="129"/>
      <c r="M266" s="129"/>
      <c r="N266" s="129"/>
      <c r="O266" s="129"/>
      <c r="P266" s="129"/>
      <c r="Q266" s="129"/>
      <c r="R266" s="129"/>
      <c r="S266" s="129"/>
      <c r="T266" s="129"/>
      <c r="U266" s="129"/>
      <c r="V266" s="129"/>
      <c r="W266" s="129"/>
      <c r="X266" s="129"/>
    </row>
    <row r="267" spans="1:24" ht="15.75" customHeight="1">
      <c r="A267" s="129"/>
      <c r="B267" s="129"/>
      <c r="C267" s="129"/>
      <c r="D267" s="129"/>
      <c r="E267" s="131"/>
      <c r="F267" s="129"/>
      <c r="G267" s="129"/>
      <c r="H267" s="129"/>
      <c r="I267" s="129"/>
      <c r="J267" s="129"/>
      <c r="K267" s="129"/>
      <c r="L267" s="129"/>
      <c r="M267" s="129"/>
      <c r="N267" s="129"/>
      <c r="O267" s="129"/>
      <c r="P267" s="129"/>
      <c r="Q267" s="129"/>
      <c r="R267" s="129"/>
      <c r="S267" s="129"/>
      <c r="T267" s="129"/>
      <c r="U267" s="129"/>
      <c r="V267" s="129"/>
      <c r="W267" s="129"/>
      <c r="X267" s="129"/>
    </row>
    <row r="268" spans="1:24" ht="15.75" customHeight="1">
      <c r="A268" s="129"/>
      <c r="B268" s="129"/>
      <c r="C268" s="129"/>
      <c r="D268" s="129"/>
      <c r="E268" s="131"/>
      <c r="F268" s="129"/>
      <c r="G268" s="129"/>
      <c r="H268" s="129"/>
      <c r="I268" s="129"/>
      <c r="J268" s="129"/>
      <c r="K268" s="129"/>
      <c r="L268" s="129"/>
      <c r="M268" s="129"/>
      <c r="N268" s="129"/>
      <c r="O268" s="129"/>
      <c r="P268" s="129"/>
      <c r="Q268" s="129"/>
      <c r="R268" s="129"/>
      <c r="S268" s="129"/>
      <c r="T268" s="129"/>
      <c r="U268" s="129"/>
      <c r="V268" s="129"/>
      <c r="W268" s="129"/>
      <c r="X268" s="129"/>
    </row>
    <row r="269" spans="1:24" ht="15.75" customHeight="1">
      <c r="A269" s="129"/>
      <c r="B269" s="129"/>
      <c r="C269" s="129"/>
      <c r="D269" s="129"/>
      <c r="E269" s="131"/>
      <c r="F269" s="129"/>
      <c r="G269" s="129"/>
      <c r="H269" s="129"/>
      <c r="I269" s="129"/>
      <c r="J269" s="129"/>
      <c r="K269" s="129"/>
      <c r="L269" s="129"/>
      <c r="M269" s="129"/>
      <c r="N269" s="129"/>
      <c r="O269" s="129"/>
      <c r="P269" s="129"/>
      <c r="Q269" s="129"/>
      <c r="R269" s="129"/>
      <c r="S269" s="129"/>
      <c r="T269" s="129"/>
      <c r="U269" s="129"/>
      <c r="V269" s="129"/>
      <c r="W269" s="129"/>
      <c r="X269" s="129"/>
    </row>
    <row r="270" spans="1:24" ht="15.75" customHeight="1">
      <c r="A270" s="129"/>
      <c r="B270" s="129"/>
      <c r="C270" s="129"/>
      <c r="D270" s="129"/>
      <c r="E270" s="131"/>
      <c r="F270" s="129"/>
      <c r="G270" s="129"/>
      <c r="H270" s="129"/>
      <c r="I270" s="129"/>
      <c r="J270" s="129"/>
      <c r="K270" s="129"/>
      <c r="L270" s="129"/>
      <c r="M270" s="129"/>
      <c r="N270" s="129"/>
      <c r="O270" s="129"/>
      <c r="P270" s="129"/>
      <c r="Q270" s="129"/>
      <c r="R270" s="129"/>
      <c r="S270" s="129"/>
      <c r="T270" s="129"/>
      <c r="U270" s="129"/>
      <c r="V270" s="129"/>
      <c r="W270" s="129"/>
      <c r="X270" s="129"/>
    </row>
    <row r="271" spans="1:24" ht="15.75" customHeight="1">
      <c r="A271" s="129"/>
      <c r="B271" s="129"/>
      <c r="C271" s="129"/>
      <c r="D271" s="129"/>
      <c r="E271" s="131"/>
      <c r="F271" s="129"/>
      <c r="G271" s="129"/>
      <c r="H271" s="129"/>
      <c r="I271" s="129"/>
      <c r="J271" s="129"/>
      <c r="K271" s="129"/>
      <c r="L271" s="129"/>
      <c r="M271" s="129"/>
      <c r="N271" s="129"/>
      <c r="O271" s="129"/>
      <c r="P271" s="129"/>
      <c r="Q271" s="129"/>
      <c r="R271" s="129"/>
      <c r="S271" s="129"/>
      <c r="T271" s="129"/>
      <c r="U271" s="129"/>
      <c r="V271" s="129"/>
      <c r="W271" s="129"/>
      <c r="X271" s="129"/>
    </row>
    <row r="272" spans="1:24" ht="15.75" customHeight="1">
      <c r="A272" s="129"/>
      <c r="B272" s="129"/>
      <c r="C272" s="129"/>
      <c r="D272" s="129"/>
      <c r="E272" s="131"/>
      <c r="F272" s="129"/>
      <c r="G272" s="129"/>
      <c r="H272" s="129"/>
      <c r="I272" s="129"/>
      <c r="J272" s="129"/>
      <c r="K272" s="129"/>
      <c r="L272" s="129"/>
      <c r="M272" s="129"/>
      <c r="N272" s="129"/>
      <c r="O272" s="129"/>
      <c r="P272" s="129"/>
      <c r="Q272" s="129"/>
      <c r="R272" s="129"/>
      <c r="S272" s="129"/>
      <c r="T272" s="129"/>
      <c r="U272" s="129"/>
      <c r="V272" s="129"/>
      <c r="W272" s="129"/>
      <c r="X272" s="129"/>
    </row>
    <row r="273" spans="1:24" ht="15.75" customHeight="1">
      <c r="A273" s="129"/>
      <c r="B273" s="129"/>
      <c r="C273" s="129"/>
      <c r="D273" s="129"/>
      <c r="E273" s="131"/>
      <c r="F273" s="129"/>
      <c r="G273" s="129"/>
      <c r="H273" s="129"/>
      <c r="I273" s="129"/>
      <c r="J273" s="129"/>
      <c r="K273" s="129"/>
      <c r="L273" s="129"/>
      <c r="M273" s="129"/>
      <c r="N273" s="129"/>
      <c r="O273" s="129"/>
      <c r="P273" s="129"/>
      <c r="Q273" s="129"/>
      <c r="R273" s="129"/>
      <c r="S273" s="129"/>
      <c r="T273" s="129"/>
      <c r="U273" s="129"/>
      <c r="V273" s="129"/>
      <c r="W273" s="129"/>
      <c r="X273" s="129"/>
    </row>
    <row r="274" spans="1:24" ht="15.75" customHeight="1">
      <c r="A274" s="129"/>
      <c r="B274" s="129"/>
      <c r="C274" s="129"/>
      <c r="D274" s="129"/>
      <c r="E274" s="131"/>
      <c r="F274" s="129"/>
      <c r="G274" s="129"/>
      <c r="H274" s="129"/>
      <c r="I274" s="129"/>
      <c r="J274" s="129"/>
      <c r="K274" s="129"/>
      <c r="L274" s="129"/>
      <c r="M274" s="129"/>
      <c r="N274" s="129"/>
      <c r="O274" s="129"/>
      <c r="P274" s="129"/>
      <c r="Q274" s="129"/>
      <c r="R274" s="129"/>
      <c r="S274" s="129"/>
      <c r="T274" s="129"/>
      <c r="U274" s="129"/>
      <c r="V274" s="129"/>
      <c r="W274" s="129"/>
      <c r="X274" s="129"/>
    </row>
    <row r="275" spans="1:24" ht="15.75" customHeight="1">
      <c r="A275" s="129"/>
      <c r="B275" s="129"/>
      <c r="C275" s="129"/>
      <c r="D275" s="129"/>
      <c r="E275" s="131"/>
      <c r="F275" s="129"/>
      <c r="G275" s="129"/>
      <c r="H275" s="129"/>
      <c r="I275" s="129"/>
      <c r="J275" s="129"/>
      <c r="K275" s="129"/>
      <c r="L275" s="129"/>
      <c r="M275" s="129"/>
      <c r="N275" s="129"/>
      <c r="O275" s="129"/>
      <c r="P275" s="129"/>
      <c r="Q275" s="129"/>
      <c r="R275" s="129"/>
      <c r="S275" s="129"/>
      <c r="T275" s="129"/>
      <c r="U275" s="129"/>
      <c r="V275" s="129"/>
      <c r="W275" s="129"/>
      <c r="X275" s="129"/>
    </row>
    <row r="276" spans="1:24" ht="15.75" customHeight="1">
      <c r="A276" s="129"/>
      <c r="B276" s="129"/>
      <c r="C276" s="129"/>
      <c r="D276" s="129"/>
      <c r="E276" s="131"/>
      <c r="F276" s="129"/>
      <c r="G276" s="129"/>
      <c r="H276" s="129"/>
      <c r="I276" s="129"/>
      <c r="J276" s="129"/>
      <c r="K276" s="129"/>
      <c r="L276" s="129"/>
      <c r="M276" s="129"/>
      <c r="N276" s="129"/>
      <c r="O276" s="129"/>
      <c r="P276" s="129"/>
      <c r="Q276" s="129"/>
      <c r="R276" s="129"/>
      <c r="S276" s="129"/>
      <c r="T276" s="129"/>
      <c r="U276" s="129"/>
      <c r="V276" s="129"/>
      <c r="W276" s="129"/>
      <c r="X276" s="129"/>
    </row>
    <row r="277" spans="1:24" ht="15.75" customHeight="1">
      <c r="A277" s="129"/>
      <c r="B277" s="129"/>
      <c r="C277" s="129"/>
      <c r="D277" s="129"/>
      <c r="E277" s="131"/>
      <c r="F277" s="129"/>
      <c r="G277" s="129"/>
      <c r="H277" s="129"/>
      <c r="I277" s="129"/>
      <c r="J277" s="129"/>
      <c r="K277" s="129"/>
      <c r="L277" s="129"/>
      <c r="M277" s="129"/>
      <c r="N277" s="129"/>
      <c r="O277" s="129"/>
      <c r="P277" s="129"/>
      <c r="Q277" s="129"/>
      <c r="R277" s="129"/>
      <c r="S277" s="129"/>
      <c r="T277" s="129"/>
      <c r="U277" s="129"/>
      <c r="V277" s="129"/>
      <c r="W277" s="129"/>
      <c r="X277" s="129"/>
    </row>
    <row r="278" spans="1:24" ht="15.75" customHeight="1">
      <c r="A278" s="129"/>
      <c r="B278" s="129"/>
      <c r="C278" s="129"/>
      <c r="D278" s="129"/>
      <c r="E278" s="131"/>
      <c r="F278" s="129"/>
      <c r="G278" s="129"/>
      <c r="H278" s="129"/>
      <c r="I278" s="129"/>
      <c r="J278" s="129"/>
      <c r="K278" s="129"/>
      <c r="L278" s="129"/>
      <c r="M278" s="129"/>
      <c r="N278" s="129"/>
      <c r="O278" s="129"/>
      <c r="P278" s="129"/>
      <c r="Q278" s="129"/>
      <c r="R278" s="129"/>
      <c r="S278" s="129"/>
      <c r="T278" s="129"/>
      <c r="U278" s="129"/>
      <c r="V278" s="129"/>
      <c r="W278" s="129"/>
      <c r="X278" s="129"/>
    </row>
    <row r="279" spans="1:24" ht="15.75" customHeight="1">
      <c r="A279" s="129"/>
      <c r="B279" s="129"/>
      <c r="C279" s="129"/>
      <c r="D279" s="129"/>
      <c r="E279" s="131"/>
      <c r="F279" s="129"/>
      <c r="G279" s="129"/>
      <c r="H279" s="129"/>
      <c r="I279" s="129"/>
      <c r="J279" s="129"/>
      <c r="K279" s="129"/>
      <c r="L279" s="129"/>
      <c r="M279" s="129"/>
      <c r="N279" s="129"/>
      <c r="O279" s="129"/>
      <c r="P279" s="129"/>
      <c r="Q279" s="129"/>
      <c r="R279" s="129"/>
      <c r="S279" s="129"/>
      <c r="T279" s="129"/>
      <c r="U279" s="129"/>
      <c r="V279" s="129"/>
      <c r="W279" s="129"/>
      <c r="X279" s="129"/>
    </row>
    <row r="280" spans="1:24" ht="15.75" customHeight="1">
      <c r="A280" s="129"/>
      <c r="B280" s="129"/>
      <c r="C280" s="129"/>
      <c r="D280" s="129"/>
      <c r="E280" s="131"/>
      <c r="F280" s="129"/>
      <c r="G280" s="129"/>
      <c r="H280" s="129"/>
      <c r="I280" s="129"/>
      <c r="J280" s="129"/>
      <c r="K280" s="129"/>
      <c r="L280" s="129"/>
      <c r="M280" s="129"/>
      <c r="N280" s="129"/>
      <c r="O280" s="129"/>
      <c r="P280" s="129"/>
      <c r="Q280" s="129"/>
      <c r="R280" s="129"/>
      <c r="S280" s="129"/>
      <c r="T280" s="129"/>
      <c r="U280" s="129"/>
      <c r="V280" s="129"/>
      <c r="W280" s="129"/>
      <c r="X280" s="129"/>
    </row>
    <row r="281" spans="1:24" ht="15.75" customHeight="1">
      <c r="A281" s="129"/>
      <c r="B281" s="129"/>
      <c r="C281" s="129"/>
      <c r="D281" s="129"/>
      <c r="E281" s="131"/>
      <c r="F281" s="129"/>
      <c r="G281" s="129"/>
      <c r="H281" s="129"/>
      <c r="I281" s="129"/>
      <c r="J281" s="129"/>
      <c r="K281" s="129"/>
      <c r="L281" s="129"/>
      <c r="M281" s="129"/>
      <c r="N281" s="129"/>
      <c r="O281" s="129"/>
      <c r="P281" s="129"/>
      <c r="Q281" s="129"/>
      <c r="R281" s="129"/>
      <c r="S281" s="129"/>
      <c r="T281" s="129"/>
      <c r="U281" s="129"/>
      <c r="V281" s="129"/>
      <c r="W281" s="129"/>
      <c r="X281" s="129"/>
    </row>
    <row r="282" spans="1:24" ht="15.75" customHeight="1">
      <c r="A282" s="129"/>
      <c r="B282" s="129"/>
      <c r="C282" s="129"/>
      <c r="D282" s="129"/>
      <c r="E282" s="131"/>
      <c r="F282" s="129"/>
      <c r="G282" s="129"/>
      <c r="H282" s="129"/>
      <c r="I282" s="129"/>
      <c r="J282" s="129"/>
      <c r="K282" s="129"/>
      <c r="L282" s="129"/>
      <c r="M282" s="129"/>
      <c r="N282" s="129"/>
      <c r="O282" s="129"/>
      <c r="P282" s="129"/>
      <c r="Q282" s="129"/>
      <c r="R282" s="129"/>
      <c r="S282" s="129"/>
      <c r="T282" s="129"/>
      <c r="U282" s="129"/>
      <c r="V282" s="129"/>
      <c r="W282" s="129"/>
      <c r="X282" s="129"/>
    </row>
    <row r="283" spans="1:24" ht="15.75" customHeight="1">
      <c r="A283" s="129"/>
      <c r="B283" s="129"/>
      <c r="C283" s="129"/>
      <c r="D283" s="129"/>
      <c r="E283" s="131"/>
      <c r="F283" s="129"/>
      <c r="G283" s="129"/>
      <c r="H283" s="129"/>
      <c r="I283" s="129"/>
      <c r="J283" s="129"/>
      <c r="K283" s="129"/>
      <c r="L283" s="129"/>
      <c r="M283" s="129"/>
      <c r="N283" s="129"/>
      <c r="O283" s="129"/>
      <c r="P283" s="129"/>
      <c r="Q283" s="129"/>
      <c r="R283" s="129"/>
      <c r="S283" s="129"/>
      <c r="T283" s="129"/>
      <c r="U283" s="129"/>
      <c r="V283" s="129"/>
      <c r="W283" s="129"/>
      <c r="X283" s="129"/>
    </row>
    <row r="284" spans="1:24" ht="15.75" customHeight="1">
      <c r="A284" s="129"/>
      <c r="B284" s="129"/>
      <c r="C284" s="129"/>
      <c r="D284" s="129"/>
      <c r="E284" s="131"/>
      <c r="F284" s="129"/>
      <c r="G284" s="129"/>
      <c r="H284" s="129"/>
      <c r="I284" s="129"/>
      <c r="J284" s="129"/>
      <c r="K284" s="129"/>
      <c r="L284" s="129"/>
      <c r="M284" s="129"/>
      <c r="N284" s="129"/>
      <c r="O284" s="129"/>
      <c r="P284" s="129"/>
      <c r="Q284" s="129"/>
      <c r="R284" s="129"/>
      <c r="S284" s="129"/>
      <c r="T284" s="129"/>
      <c r="U284" s="129"/>
      <c r="V284" s="129"/>
      <c r="W284" s="129"/>
      <c r="X284" s="129"/>
    </row>
    <row r="285" spans="1:24" ht="15.75" customHeight="1">
      <c r="A285" s="129"/>
      <c r="B285" s="129"/>
      <c r="C285" s="129"/>
      <c r="D285" s="129"/>
      <c r="E285" s="131"/>
      <c r="F285" s="129"/>
      <c r="G285" s="129"/>
      <c r="H285" s="129"/>
      <c r="I285" s="129"/>
      <c r="J285" s="129"/>
      <c r="K285" s="129"/>
      <c r="L285" s="129"/>
      <c r="M285" s="129"/>
      <c r="N285" s="129"/>
      <c r="O285" s="129"/>
      <c r="P285" s="129"/>
      <c r="Q285" s="129"/>
      <c r="R285" s="129"/>
      <c r="S285" s="129"/>
      <c r="T285" s="129"/>
      <c r="U285" s="129"/>
      <c r="V285" s="129"/>
      <c r="W285" s="129"/>
      <c r="X285" s="129"/>
    </row>
    <row r="286" spans="1:24" ht="15.75" customHeight="1">
      <c r="A286" s="129"/>
      <c r="B286" s="129"/>
      <c r="C286" s="129"/>
      <c r="D286" s="129"/>
      <c r="E286" s="131"/>
      <c r="F286" s="129"/>
      <c r="G286" s="129"/>
      <c r="H286" s="129"/>
      <c r="I286" s="129"/>
      <c r="J286" s="129"/>
      <c r="K286" s="129"/>
      <c r="L286" s="129"/>
      <c r="M286" s="129"/>
      <c r="N286" s="129"/>
      <c r="O286" s="129"/>
      <c r="P286" s="129"/>
      <c r="Q286" s="129"/>
      <c r="R286" s="129"/>
      <c r="S286" s="129"/>
      <c r="T286" s="129"/>
      <c r="U286" s="129"/>
      <c r="V286" s="129"/>
      <c r="W286" s="129"/>
      <c r="X286" s="129"/>
    </row>
    <row r="287" spans="1:24" ht="15.75" customHeight="1">
      <c r="A287" s="129"/>
      <c r="B287" s="129"/>
      <c r="C287" s="129"/>
      <c r="D287" s="129"/>
      <c r="E287" s="131"/>
      <c r="F287" s="129"/>
      <c r="G287" s="129"/>
      <c r="H287" s="129"/>
      <c r="I287" s="129"/>
      <c r="J287" s="129"/>
      <c r="K287" s="129"/>
      <c r="L287" s="129"/>
      <c r="M287" s="129"/>
      <c r="N287" s="129"/>
      <c r="O287" s="129"/>
      <c r="P287" s="129"/>
      <c r="Q287" s="129"/>
      <c r="R287" s="129"/>
      <c r="S287" s="129"/>
      <c r="T287" s="129"/>
      <c r="U287" s="129"/>
      <c r="V287" s="129"/>
      <c r="W287" s="129"/>
      <c r="X287" s="129"/>
    </row>
    <row r="288" spans="1:24" ht="15.75" customHeight="1">
      <c r="A288" s="129"/>
      <c r="B288" s="129"/>
      <c r="C288" s="129"/>
      <c r="D288" s="129"/>
      <c r="E288" s="131"/>
      <c r="F288" s="129"/>
      <c r="G288" s="129"/>
      <c r="H288" s="129"/>
      <c r="I288" s="129"/>
      <c r="J288" s="129"/>
      <c r="K288" s="129"/>
      <c r="L288" s="129"/>
      <c r="M288" s="129"/>
      <c r="N288" s="129"/>
      <c r="O288" s="129"/>
      <c r="P288" s="129"/>
      <c r="Q288" s="129"/>
      <c r="R288" s="129"/>
      <c r="S288" s="129"/>
      <c r="T288" s="129"/>
      <c r="U288" s="129"/>
      <c r="V288" s="129"/>
      <c r="W288" s="129"/>
      <c r="X288" s="129"/>
    </row>
    <row r="289" spans="1:24" ht="15.75" customHeight="1">
      <c r="A289" s="129"/>
      <c r="B289" s="129"/>
      <c r="C289" s="129"/>
      <c r="D289" s="129"/>
      <c r="E289" s="131"/>
      <c r="F289" s="129"/>
      <c r="G289" s="129"/>
      <c r="H289" s="129"/>
      <c r="I289" s="129"/>
      <c r="J289" s="129"/>
      <c r="K289" s="129"/>
      <c r="L289" s="129"/>
      <c r="M289" s="129"/>
      <c r="N289" s="129"/>
      <c r="O289" s="129"/>
      <c r="P289" s="129"/>
      <c r="Q289" s="129"/>
      <c r="R289" s="129"/>
      <c r="S289" s="129"/>
      <c r="T289" s="129"/>
      <c r="U289" s="129"/>
      <c r="V289" s="129"/>
      <c r="W289" s="129"/>
      <c r="X289" s="129"/>
    </row>
    <row r="290" spans="1:24" ht="15.75" customHeight="1">
      <c r="A290" s="129"/>
      <c r="B290" s="129"/>
      <c r="C290" s="129"/>
      <c r="D290" s="129"/>
      <c r="E290" s="131"/>
      <c r="F290" s="129"/>
      <c r="G290" s="129"/>
      <c r="H290" s="129"/>
      <c r="I290" s="129"/>
      <c r="J290" s="129"/>
      <c r="K290" s="129"/>
      <c r="L290" s="129"/>
      <c r="M290" s="129"/>
      <c r="N290" s="129"/>
      <c r="O290" s="129"/>
      <c r="P290" s="129"/>
      <c r="Q290" s="129"/>
      <c r="R290" s="129"/>
      <c r="S290" s="129"/>
      <c r="T290" s="129"/>
      <c r="U290" s="129"/>
      <c r="V290" s="129"/>
      <c r="W290" s="129"/>
      <c r="X290" s="129"/>
    </row>
    <row r="291" spans="1:24" ht="15.75" customHeight="1">
      <c r="A291" s="129"/>
      <c r="B291" s="129"/>
      <c r="C291" s="129"/>
      <c r="D291" s="129"/>
      <c r="E291" s="131"/>
      <c r="F291" s="129"/>
      <c r="G291" s="129"/>
      <c r="H291" s="129"/>
      <c r="I291" s="129"/>
      <c r="J291" s="129"/>
      <c r="K291" s="129"/>
      <c r="L291" s="129"/>
      <c r="M291" s="129"/>
      <c r="N291" s="129"/>
      <c r="O291" s="129"/>
      <c r="P291" s="129"/>
      <c r="Q291" s="129"/>
      <c r="R291" s="129"/>
      <c r="S291" s="129"/>
      <c r="T291" s="129"/>
      <c r="U291" s="129"/>
      <c r="V291" s="129"/>
      <c r="W291" s="129"/>
      <c r="X291" s="129"/>
    </row>
    <row r="292" spans="1:24" ht="15.75" customHeight="1">
      <c r="A292" s="129"/>
      <c r="B292" s="129"/>
      <c r="C292" s="129"/>
      <c r="D292" s="129"/>
      <c r="E292" s="131"/>
      <c r="F292" s="129"/>
      <c r="G292" s="129"/>
      <c r="H292" s="129"/>
      <c r="I292" s="129"/>
      <c r="J292" s="129"/>
      <c r="K292" s="129"/>
      <c r="L292" s="129"/>
      <c r="M292" s="129"/>
      <c r="N292" s="129"/>
      <c r="O292" s="129"/>
      <c r="P292" s="129"/>
      <c r="Q292" s="129"/>
      <c r="R292" s="129"/>
      <c r="S292" s="129"/>
      <c r="T292" s="129"/>
      <c r="U292" s="129"/>
      <c r="V292" s="129"/>
      <c r="W292" s="129"/>
      <c r="X292" s="129"/>
    </row>
    <row r="293" spans="1:24" ht="15.75" customHeight="1">
      <c r="A293" s="129"/>
      <c r="B293" s="129"/>
      <c r="C293" s="129"/>
      <c r="D293" s="129"/>
      <c r="E293" s="131"/>
      <c r="F293" s="129"/>
      <c r="G293" s="129"/>
      <c r="H293" s="129"/>
      <c r="I293" s="129"/>
      <c r="J293" s="129"/>
      <c r="K293" s="129"/>
      <c r="L293" s="129"/>
      <c r="M293" s="129"/>
      <c r="N293" s="129"/>
      <c r="O293" s="129"/>
      <c r="P293" s="129"/>
      <c r="Q293" s="129"/>
      <c r="R293" s="129"/>
      <c r="S293" s="129"/>
      <c r="T293" s="129"/>
      <c r="U293" s="129"/>
      <c r="V293" s="129"/>
      <c r="W293" s="129"/>
      <c r="X293" s="129"/>
    </row>
    <row r="294" spans="1:24" ht="15.75" customHeight="1">
      <c r="A294" s="129"/>
      <c r="B294" s="129"/>
      <c r="C294" s="129"/>
      <c r="D294" s="129"/>
      <c r="E294" s="131"/>
      <c r="F294" s="129"/>
      <c r="G294" s="129"/>
      <c r="H294" s="129"/>
      <c r="I294" s="129"/>
      <c r="J294" s="129"/>
      <c r="K294" s="129"/>
      <c r="L294" s="129"/>
      <c r="M294" s="129"/>
      <c r="N294" s="129"/>
      <c r="O294" s="129"/>
      <c r="P294" s="129"/>
      <c r="Q294" s="129"/>
      <c r="R294" s="129"/>
      <c r="S294" s="129"/>
      <c r="T294" s="129"/>
      <c r="U294" s="129"/>
      <c r="V294" s="129"/>
      <c r="W294" s="129"/>
      <c r="X294" s="129"/>
    </row>
    <row r="295" spans="1:24" ht="15.75" customHeight="1">
      <c r="A295" s="129"/>
      <c r="B295" s="129"/>
      <c r="C295" s="129"/>
      <c r="D295" s="129"/>
      <c r="E295" s="131"/>
      <c r="F295" s="129"/>
      <c r="G295" s="129"/>
      <c r="H295" s="129"/>
      <c r="I295" s="129"/>
      <c r="J295" s="129"/>
      <c r="K295" s="129"/>
      <c r="L295" s="129"/>
      <c r="M295" s="129"/>
      <c r="N295" s="129"/>
      <c r="O295" s="129"/>
      <c r="P295" s="129"/>
      <c r="Q295" s="129"/>
      <c r="R295" s="129"/>
      <c r="S295" s="129"/>
      <c r="T295" s="129"/>
      <c r="U295" s="129"/>
      <c r="V295" s="129"/>
      <c r="W295" s="129"/>
      <c r="X295" s="129"/>
    </row>
    <row r="296" spans="1:24" ht="15.75" customHeight="1">
      <c r="A296" s="129"/>
      <c r="B296" s="129"/>
      <c r="C296" s="129"/>
      <c r="D296" s="129"/>
      <c r="E296" s="131"/>
      <c r="F296" s="129"/>
      <c r="G296" s="129"/>
      <c r="H296" s="129"/>
      <c r="I296" s="129"/>
      <c r="J296" s="129"/>
      <c r="K296" s="129"/>
      <c r="L296" s="129"/>
      <c r="M296" s="129"/>
      <c r="N296" s="129"/>
      <c r="O296" s="129"/>
      <c r="P296" s="129"/>
      <c r="Q296" s="129"/>
      <c r="R296" s="129"/>
      <c r="S296" s="129"/>
      <c r="T296" s="129"/>
      <c r="U296" s="129"/>
      <c r="V296" s="129"/>
      <c r="W296" s="129"/>
      <c r="X296" s="129"/>
    </row>
    <row r="297" spans="1:24" ht="15.75" customHeight="1">
      <c r="A297" s="129"/>
      <c r="B297" s="129"/>
      <c r="C297" s="129"/>
      <c r="D297" s="129"/>
      <c r="E297" s="131"/>
      <c r="F297" s="129"/>
      <c r="G297" s="129"/>
      <c r="H297" s="129"/>
      <c r="I297" s="129"/>
      <c r="J297" s="129"/>
      <c r="K297" s="129"/>
      <c r="L297" s="129"/>
      <c r="M297" s="129"/>
      <c r="N297" s="129"/>
      <c r="O297" s="129"/>
      <c r="P297" s="129"/>
      <c r="Q297" s="129"/>
      <c r="R297" s="129"/>
      <c r="S297" s="129"/>
      <c r="T297" s="129"/>
      <c r="U297" s="129"/>
      <c r="V297" s="129"/>
      <c r="W297" s="129"/>
      <c r="X297" s="129"/>
    </row>
    <row r="298" spans="1:24" ht="15.75" customHeight="1">
      <c r="A298" s="129"/>
      <c r="B298" s="129"/>
      <c r="C298" s="129"/>
      <c r="D298" s="129"/>
      <c r="E298" s="131"/>
      <c r="F298" s="129"/>
      <c r="G298" s="129"/>
      <c r="H298" s="129"/>
      <c r="I298" s="129"/>
      <c r="J298" s="129"/>
      <c r="K298" s="129"/>
      <c r="L298" s="129"/>
      <c r="M298" s="129"/>
      <c r="N298" s="129"/>
      <c r="O298" s="129"/>
      <c r="P298" s="129"/>
      <c r="Q298" s="129"/>
      <c r="R298" s="129"/>
      <c r="S298" s="129"/>
      <c r="T298" s="129"/>
      <c r="U298" s="129"/>
      <c r="V298" s="129"/>
      <c r="W298" s="129"/>
      <c r="X298" s="129"/>
    </row>
    <row r="299" spans="1:24" ht="15.75" customHeight="1">
      <c r="A299" s="129"/>
      <c r="B299" s="129"/>
      <c r="C299" s="129"/>
      <c r="D299" s="129"/>
      <c r="E299" s="131"/>
      <c r="F299" s="129"/>
      <c r="G299" s="129"/>
      <c r="H299" s="129"/>
      <c r="I299" s="129"/>
      <c r="J299" s="129"/>
      <c r="K299" s="129"/>
      <c r="L299" s="129"/>
      <c r="M299" s="129"/>
      <c r="N299" s="129"/>
      <c r="O299" s="129"/>
      <c r="P299" s="129"/>
      <c r="Q299" s="129"/>
      <c r="R299" s="129"/>
      <c r="S299" s="129"/>
      <c r="T299" s="129"/>
      <c r="U299" s="129"/>
      <c r="V299" s="129"/>
      <c r="W299" s="129"/>
      <c r="X299" s="129"/>
    </row>
    <row r="300" spans="1:24" ht="15.75" customHeight="1">
      <c r="A300" s="129"/>
      <c r="B300" s="129"/>
      <c r="C300" s="129"/>
      <c r="D300" s="129"/>
      <c r="E300" s="131"/>
      <c r="F300" s="129"/>
      <c r="G300" s="129"/>
      <c r="H300" s="129"/>
      <c r="I300" s="129"/>
      <c r="J300" s="129"/>
      <c r="K300" s="129"/>
      <c r="L300" s="129"/>
      <c r="M300" s="129"/>
      <c r="N300" s="129"/>
      <c r="O300" s="129"/>
      <c r="P300" s="129"/>
      <c r="Q300" s="129"/>
      <c r="R300" s="129"/>
      <c r="S300" s="129"/>
      <c r="T300" s="129"/>
      <c r="U300" s="129"/>
      <c r="V300" s="129"/>
      <c r="W300" s="129"/>
      <c r="X300" s="129"/>
    </row>
    <row r="301" spans="1:24" ht="15.75" customHeight="1">
      <c r="A301" s="129"/>
      <c r="B301" s="129"/>
      <c r="C301" s="129"/>
      <c r="D301" s="129"/>
      <c r="E301" s="131"/>
      <c r="F301" s="129"/>
      <c r="G301" s="129"/>
      <c r="H301" s="129"/>
      <c r="I301" s="129"/>
      <c r="J301" s="129"/>
      <c r="K301" s="129"/>
      <c r="L301" s="129"/>
      <c r="M301" s="129"/>
      <c r="N301" s="129"/>
      <c r="O301" s="129"/>
      <c r="P301" s="129"/>
      <c r="Q301" s="129"/>
      <c r="R301" s="129"/>
      <c r="S301" s="129"/>
      <c r="T301" s="129"/>
      <c r="U301" s="129"/>
      <c r="V301" s="129"/>
      <c r="W301" s="129"/>
      <c r="X301" s="129"/>
    </row>
    <row r="302" spans="1:24" ht="15.75" customHeight="1">
      <c r="A302" s="129"/>
      <c r="B302" s="129"/>
      <c r="C302" s="129"/>
      <c r="D302" s="129"/>
      <c r="E302" s="131"/>
      <c r="F302" s="129"/>
      <c r="G302" s="129"/>
      <c r="H302" s="129"/>
      <c r="I302" s="129"/>
      <c r="J302" s="129"/>
      <c r="K302" s="129"/>
      <c r="L302" s="129"/>
      <c r="M302" s="129"/>
      <c r="N302" s="129"/>
      <c r="O302" s="129"/>
      <c r="P302" s="129"/>
      <c r="Q302" s="129"/>
      <c r="R302" s="129"/>
      <c r="S302" s="129"/>
      <c r="T302" s="129"/>
      <c r="U302" s="129"/>
      <c r="V302" s="129"/>
      <c r="W302" s="129"/>
      <c r="X302" s="129"/>
    </row>
    <row r="303" spans="1:24" ht="15.75" customHeight="1">
      <c r="A303" s="129"/>
      <c r="B303" s="129"/>
      <c r="C303" s="129"/>
      <c r="D303" s="129"/>
      <c r="E303" s="131"/>
      <c r="F303" s="129"/>
      <c r="G303" s="129"/>
      <c r="H303" s="129"/>
      <c r="I303" s="129"/>
      <c r="J303" s="129"/>
      <c r="K303" s="129"/>
      <c r="L303" s="129"/>
      <c r="M303" s="129"/>
      <c r="N303" s="129"/>
      <c r="O303" s="129"/>
      <c r="P303" s="129"/>
      <c r="Q303" s="129"/>
      <c r="R303" s="129"/>
      <c r="S303" s="129"/>
      <c r="T303" s="129"/>
      <c r="U303" s="129"/>
      <c r="V303" s="129"/>
      <c r="W303" s="129"/>
      <c r="X303" s="129"/>
    </row>
    <row r="304" spans="1:24" ht="15.75" customHeight="1">
      <c r="A304" s="129"/>
      <c r="B304" s="129"/>
      <c r="C304" s="129"/>
      <c r="D304" s="129"/>
      <c r="E304" s="131"/>
      <c r="F304" s="129"/>
      <c r="G304" s="129"/>
      <c r="H304" s="129"/>
      <c r="I304" s="129"/>
      <c r="J304" s="129"/>
      <c r="K304" s="129"/>
      <c r="L304" s="129"/>
      <c r="M304" s="129"/>
      <c r="N304" s="129"/>
      <c r="O304" s="129"/>
      <c r="P304" s="129"/>
      <c r="Q304" s="129"/>
      <c r="R304" s="129"/>
      <c r="S304" s="129"/>
      <c r="T304" s="129"/>
      <c r="U304" s="129"/>
      <c r="V304" s="129"/>
      <c r="W304" s="129"/>
      <c r="X304" s="129"/>
    </row>
    <row r="305" spans="1:24" ht="15.75" customHeight="1">
      <c r="A305" s="129"/>
      <c r="B305" s="129"/>
      <c r="C305" s="129"/>
      <c r="D305" s="129"/>
      <c r="E305" s="131"/>
      <c r="F305" s="129"/>
      <c r="G305" s="129"/>
      <c r="H305" s="129"/>
      <c r="I305" s="129"/>
      <c r="J305" s="129"/>
      <c r="K305" s="129"/>
      <c r="L305" s="129"/>
      <c r="M305" s="129"/>
      <c r="N305" s="129"/>
      <c r="O305" s="129"/>
      <c r="P305" s="129"/>
      <c r="Q305" s="129"/>
      <c r="R305" s="129"/>
      <c r="S305" s="129"/>
      <c r="T305" s="129"/>
      <c r="U305" s="129"/>
      <c r="V305" s="129"/>
      <c r="W305" s="129"/>
      <c r="X305" s="129"/>
    </row>
    <row r="306" spans="1:24" ht="15.75" customHeight="1">
      <c r="A306" s="129"/>
      <c r="B306" s="129"/>
      <c r="C306" s="129"/>
      <c r="D306" s="129"/>
      <c r="E306" s="131"/>
      <c r="F306" s="129"/>
      <c r="G306" s="129"/>
      <c r="H306" s="129"/>
      <c r="I306" s="129"/>
      <c r="J306" s="129"/>
      <c r="K306" s="129"/>
      <c r="L306" s="129"/>
      <c r="M306" s="129"/>
      <c r="N306" s="129"/>
      <c r="O306" s="129"/>
      <c r="P306" s="129"/>
      <c r="Q306" s="129"/>
      <c r="R306" s="129"/>
      <c r="S306" s="129"/>
      <c r="T306" s="129"/>
      <c r="U306" s="129"/>
      <c r="V306" s="129"/>
      <c r="W306" s="129"/>
      <c r="X306" s="129"/>
    </row>
    <row r="307" spans="1:24" ht="15.75" customHeight="1">
      <c r="A307" s="129"/>
      <c r="B307" s="129"/>
      <c r="C307" s="129"/>
      <c r="D307" s="129"/>
      <c r="E307" s="131"/>
      <c r="F307" s="129"/>
      <c r="G307" s="129"/>
      <c r="H307" s="129"/>
      <c r="I307" s="129"/>
      <c r="J307" s="129"/>
      <c r="K307" s="129"/>
      <c r="L307" s="129"/>
      <c r="M307" s="129"/>
      <c r="N307" s="129"/>
      <c r="O307" s="129"/>
      <c r="P307" s="129"/>
      <c r="Q307" s="129"/>
      <c r="R307" s="129"/>
      <c r="S307" s="129"/>
      <c r="T307" s="129"/>
      <c r="U307" s="129"/>
      <c r="V307" s="129"/>
      <c r="W307" s="129"/>
      <c r="X307" s="129"/>
    </row>
    <row r="308" spans="1:24" ht="15.75" customHeight="1">
      <c r="A308" s="129"/>
      <c r="B308" s="129"/>
      <c r="C308" s="129"/>
      <c r="D308" s="129"/>
      <c r="E308" s="131"/>
      <c r="F308" s="129"/>
      <c r="G308" s="129"/>
      <c r="H308" s="129"/>
      <c r="I308" s="129"/>
      <c r="J308" s="129"/>
      <c r="K308" s="129"/>
      <c r="L308" s="129"/>
      <c r="M308" s="129"/>
      <c r="N308" s="129"/>
      <c r="O308" s="129"/>
      <c r="P308" s="129"/>
      <c r="Q308" s="129"/>
      <c r="R308" s="129"/>
      <c r="S308" s="129"/>
      <c r="T308" s="129"/>
      <c r="U308" s="129"/>
      <c r="V308" s="129"/>
      <c r="W308" s="129"/>
      <c r="X308" s="129"/>
    </row>
    <row r="309" spans="1:24" ht="15.75" customHeight="1">
      <c r="A309" s="129"/>
      <c r="B309" s="129"/>
      <c r="C309" s="129"/>
      <c r="D309" s="129"/>
      <c r="E309" s="131"/>
      <c r="F309" s="129"/>
      <c r="G309" s="129"/>
      <c r="H309" s="129"/>
      <c r="I309" s="129"/>
      <c r="J309" s="129"/>
      <c r="K309" s="129"/>
      <c r="L309" s="129"/>
      <c r="M309" s="129"/>
      <c r="N309" s="129"/>
      <c r="O309" s="129"/>
      <c r="P309" s="129"/>
      <c r="Q309" s="129"/>
      <c r="R309" s="129"/>
      <c r="S309" s="129"/>
      <c r="T309" s="129"/>
      <c r="U309" s="129"/>
      <c r="V309" s="129"/>
      <c r="W309" s="129"/>
      <c r="X309" s="129"/>
    </row>
    <row r="310" spans="1:24" ht="15.75" customHeight="1">
      <c r="A310" s="129"/>
      <c r="B310" s="129"/>
      <c r="C310" s="129"/>
      <c r="D310" s="129"/>
      <c r="E310" s="131"/>
      <c r="F310" s="129"/>
      <c r="G310" s="129"/>
      <c r="H310" s="129"/>
      <c r="I310" s="129"/>
      <c r="J310" s="129"/>
      <c r="K310" s="129"/>
      <c r="L310" s="129"/>
      <c r="M310" s="129"/>
      <c r="N310" s="129"/>
      <c r="O310" s="129"/>
      <c r="P310" s="129"/>
      <c r="Q310" s="129"/>
      <c r="R310" s="129"/>
      <c r="S310" s="129"/>
      <c r="T310" s="129"/>
      <c r="U310" s="129"/>
      <c r="V310" s="129"/>
      <c r="W310" s="129"/>
      <c r="X310" s="129"/>
    </row>
    <row r="311" spans="1:24" ht="15.75" customHeight="1">
      <c r="A311" s="129"/>
      <c r="B311" s="129"/>
      <c r="C311" s="129"/>
      <c r="D311" s="129"/>
      <c r="E311" s="131"/>
      <c r="F311" s="129"/>
      <c r="G311" s="129"/>
      <c r="H311" s="129"/>
      <c r="I311" s="129"/>
      <c r="J311" s="129"/>
      <c r="K311" s="129"/>
      <c r="L311" s="129"/>
      <c r="M311" s="129"/>
      <c r="N311" s="129"/>
      <c r="O311" s="129"/>
      <c r="P311" s="129"/>
      <c r="Q311" s="129"/>
      <c r="R311" s="129"/>
      <c r="S311" s="129"/>
      <c r="T311" s="129"/>
      <c r="U311" s="129"/>
      <c r="V311" s="129"/>
      <c r="W311" s="129"/>
      <c r="X311" s="129"/>
    </row>
    <row r="312" spans="1:24" ht="15.75" customHeight="1">
      <c r="A312" s="129"/>
      <c r="B312" s="129"/>
      <c r="C312" s="129"/>
      <c r="D312" s="129"/>
      <c r="E312" s="131"/>
      <c r="F312" s="129"/>
      <c r="G312" s="129"/>
      <c r="H312" s="129"/>
      <c r="I312" s="129"/>
      <c r="J312" s="129"/>
      <c r="K312" s="129"/>
      <c r="L312" s="129"/>
      <c r="M312" s="129"/>
      <c r="N312" s="129"/>
      <c r="O312" s="129"/>
      <c r="P312" s="129"/>
      <c r="Q312" s="129"/>
      <c r="R312" s="129"/>
      <c r="S312" s="129"/>
      <c r="T312" s="129"/>
      <c r="U312" s="129"/>
      <c r="V312" s="129"/>
      <c r="W312" s="129"/>
      <c r="X312" s="129"/>
    </row>
    <row r="313" spans="1:24" ht="15.75" customHeight="1">
      <c r="A313" s="129"/>
      <c r="B313" s="129"/>
      <c r="C313" s="129"/>
      <c r="D313" s="129"/>
      <c r="E313" s="131"/>
      <c r="F313" s="129"/>
      <c r="G313" s="129"/>
      <c r="H313" s="129"/>
      <c r="I313" s="129"/>
      <c r="J313" s="129"/>
      <c r="K313" s="129"/>
      <c r="L313" s="129"/>
      <c r="M313" s="129"/>
      <c r="N313" s="129"/>
      <c r="O313" s="129"/>
      <c r="P313" s="129"/>
      <c r="Q313" s="129"/>
      <c r="R313" s="129"/>
      <c r="S313" s="129"/>
      <c r="T313" s="129"/>
      <c r="U313" s="129"/>
      <c r="V313" s="129"/>
      <c r="W313" s="129"/>
      <c r="X313" s="129"/>
    </row>
    <row r="314" spans="1:24" ht="15.75" customHeight="1">
      <c r="A314" s="129"/>
      <c r="B314" s="129"/>
      <c r="C314" s="129"/>
      <c r="D314" s="129"/>
      <c r="E314" s="131"/>
      <c r="F314" s="129"/>
      <c r="G314" s="129"/>
      <c r="H314" s="129"/>
      <c r="I314" s="129"/>
      <c r="J314" s="129"/>
      <c r="K314" s="129"/>
      <c r="L314" s="129"/>
      <c r="M314" s="129"/>
      <c r="N314" s="129"/>
      <c r="O314" s="129"/>
      <c r="P314" s="129"/>
      <c r="Q314" s="129"/>
      <c r="R314" s="129"/>
      <c r="S314" s="129"/>
      <c r="T314" s="129"/>
      <c r="U314" s="129"/>
      <c r="V314" s="129"/>
      <c r="W314" s="129"/>
      <c r="X314" s="129"/>
    </row>
    <row r="315" spans="1:24" ht="15.75" customHeight="1">
      <c r="A315" s="129"/>
      <c r="B315" s="129"/>
      <c r="C315" s="129"/>
      <c r="D315" s="129"/>
      <c r="E315" s="131"/>
      <c r="F315" s="129"/>
      <c r="G315" s="129"/>
      <c r="H315" s="129"/>
      <c r="I315" s="129"/>
      <c r="J315" s="129"/>
      <c r="K315" s="129"/>
      <c r="L315" s="129"/>
      <c r="M315" s="129"/>
      <c r="N315" s="129"/>
      <c r="O315" s="129"/>
      <c r="P315" s="129"/>
      <c r="Q315" s="129"/>
      <c r="R315" s="129"/>
      <c r="S315" s="129"/>
      <c r="T315" s="129"/>
      <c r="U315" s="129"/>
      <c r="V315" s="129"/>
      <c r="W315" s="129"/>
      <c r="X315" s="129"/>
    </row>
    <row r="316" spans="1:24" ht="15.75" customHeight="1">
      <c r="A316" s="129"/>
      <c r="B316" s="129"/>
      <c r="C316" s="129"/>
      <c r="D316" s="129"/>
      <c r="E316" s="131"/>
      <c r="F316" s="129"/>
      <c r="G316" s="129"/>
      <c r="H316" s="129"/>
      <c r="I316" s="129"/>
      <c r="J316" s="129"/>
      <c r="K316" s="129"/>
      <c r="L316" s="129"/>
      <c r="M316" s="129"/>
      <c r="N316" s="129"/>
      <c r="O316" s="129"/>
      <c r="P316" s="129"/>
      <c r="Q316" s="129"/>
      <c r="R316" s="129"/>
      <c r="S316" s="129"/>
      <c r="T316" s="129"/>
      <c r="U316" s="129"/>
      <c r="V316" s="129"/>
      <c r="W316" s="129"/>
      <c r="X316" s="129"/>
    </row>
    <row r="317" spans="1:24" ht="15.75" customHeight="1">
      <c r="A317" s="129"/>
      <c r="B317" s="129"/>
      <c r="C317" s="129"/>
      <c r="D317" s="129"/>
      <c r="E317" s="131"/>
      <c r="F317" s="129"/>
      <c r="G317" s="129"/>
      <c r="H317" s="129"/>
      <c r="I317" s="129"/>
      <c r="J317" s="129"/>
      <c r="K317" s="129"/>
      <c r="L317" s="129"/>
      <c r="M317" s="129"/>
      <c r="N317" s="129"/>
      <c r="O317" s="129"/>
      <c r="P317" s="129"/>
      <c r="Q317" s="129"/>
      <c r="R317" s="129"/>
      <c r="S317" s="129"/>
      <c r="T317" s="129"/>
      <c r="U317" s="129"/>
      <c r="V317" s="129"/>
      <c r="W317" s="129"/>
      <c r="X317" s="129"/>
    </row>
    <row r="318" spans="1:24" ht="15.75" customHeight="1">
      <c r="A318" s="129"/>
      <c r="B318" s="129"/>
      <c r="C318" s="129"/>
      <c r="D318" s="129"/>
      <c r="E318" s="131"/>
      <c r="F318" s="129"/>
      <c r="G318" s="129"/>
      <c r="H318" s="129"/>
      <c r="I318" s="129"/>
      <c r="J318" s="129"/>
      <c r="K318" s="129"/>
      <c r="L318" s="129"/>
      <c r="M318" s="129"/>
      <c r="N318" s="129"/>
      <c r="O318" s="129"/>
      <c r="P318" s="129"/>
      <c r="Q318" s="129"/>
      <c r="R318" s="129"/>
      <c r="S318" s="129"/>
      <c r="T318" s="129"/>
      <c r="U318" s="129"/>
      <c r="V318" s="129"/>
      <c r="W318" s="129"/>
      <c r="X318" s="129"/>
    </row>
    <row r="319" spans="1:24" ht="15.75" customHeight="1">
      <c r="A319" s="129"/>
      <c r="B319" s="129"/>
      <c r="C319" s="129"/>
      <c r="D319" s="129"/>
      <c r="E319" s="131"/>
      <c r="F319" s="129"/>
      <c r="G319" s="129"/>
      <c r="H319" s="129"/>
      <c r="I319" s="129"/>
      <c r="J319" s="129"/>
      <c r="K319" s="129"/>
      <c r="L319" s="129"/>
      <c r="M319" s="129"/>
      <c r="N319" s="129"/>
      <c r="O319" s="129"/>
      <c r="P319" s="129"/>
      <c r="Q319" s="129"/>
      <c r="R319" s="129"/>
      <c r="S319" s="129"/>
      <c r="T319" s="129"/>
      <c r="U319" s="129"/>
      <c r="V319" s="129"/>
      <c r="W319" s="129"/>
      <c r="X319" s="129"/>
    </row>
    <row r="320" spans="1:24" ht="15.75" customHeight="1">
      <c r="A320" s="129"/>
      <c r="B320" s="129"/>
      <c r="C320" s="129"/>
      <c r="D320" s="129"/>
      <c r="E320" s="131"/>
      <c r="F320" s="129"/>
      <c r="G320" s="129"/>
      <c r="H320" s="129"/>
      <c r="I320" s="129"/>
      <c r="J320" s="129"/>
      <c r="K320" s="129"/>
      <c r="L320" s="129"/>
      <c r="M320" s="129"/>
      <c r="N320" s="129"/>
      <c r="O320" s="129"/>
      <c r="P320" s="129"/>
      <c r="Q320" s="129"/>
      <c r="R320" s="129"/>
      <c r="S320" s="129"/>
      <c r="T320" s="129"/>
      <c r="U320" s="129"/>
      <c r="V320" s="129"/>
      <c r="W320" s="129"/>
      <c r="X320" s="129"/>
    </row>
    <row r="321" spans="1:24" ht="15.75" customHeight="1">
      <c r="A321" s="129"/>
      <c r="B321" s="129"/>
      <c r="C321" s="129"/>
      <c r="D321" s="129"/>
      <c r="E321" s="131"/>
      <c r="F321" s="129"/>
      <c r="G321" s="129"/>
      <c r="H321" s="129"/>
      <c r="I321" s="129"/>
      <c r="J321" s="129"/>
      <c r="K321" s="129"/>
      <c r="L321" s="129"/>
      <c r="M321" s="129"/>
      <c r="N321" s="129"/>
      <c r="O321" s="129"/>
      <c r="P321" s="129"/>
      <c r="Q321" s="129"/>
      <c r="R321" s="129"/>
      <c r="S321" s="129"/>
      <c r="T321" s="129"/>
      <c r="U321" s="129"/>
      <c r="V321" s="129"/>
      <c r="W321" s="129"/>
      <c r="X321" s="129"/>
    </row>
    <row r="322" spans="1:24" ht="15.75" customHeight="1">
      <c r="A322" s="129"/>
      <c r="B322" s="129"/>
      <c r="C322" s="129"/>
      <c r="D322" s="129"/>
      <c r="E322" s="131"/>
      <c r="F322" s="129"/>
      <c r="G322" s="129"/>
      <c r="H322" s="129"/>
      <c r="I322" s="129"/>
      <c r="J322" s="129"/>
      <c r="K322" s="129"/>
      <c r="L322" s="129"/>
      <c r="M322" s="129"/>
      <c r="N322" s="129"/>
      <c r="O322" s="129"/>
      <c r="P322" s="129"/>
      <c r="Q322" s="129"/>
      <c r="R322" s="129"/>
      <c r="S322" s="129"/>
      <c r="T322" s="129"/>
      <c r="U322" s="129"/>
      <c r="V322" s="129"/>
      <c r="W322" s="129"/>
      <c r="X322" s="129"/>
    </row>
    <row r="323" spans="1:24" ht="15.75" customHeight="1">
      <c r="A323" s="129"/>
      <c r="B323" s="129"/>
      <c r="C323" s="129"/>
      <c r="D323" s="129"/>
      <c r="E323" s="131"/>
      <c r="F323" s="129"/>
      <c r="G323" s="129"/>
      <c r="H323" s="129"/>
      <c r="I323" s="129"/>
      <c r="J323" s="129"/>
      <c r="K323" s="129"/>
      <c r="L323" s="129"/>
      <c r="M323" s="129"/>
      <c r="N323" s="129"/>
      <c r="O323" s="129"/>
      <c r="P323" s="129"/>
      <c r="Q323" s="129"/>
      <c r="R323" s="129"/>
      <c r="S323" s="129"/>
      <c r="T323" s="129"/>
      <c r="U323" s="129"/>
      <c r="V323" s="129"/>
      <c r="W323" s="129"/>
      <c r="X323" s="129"/>
    </row>
    <row r="324" spans="1:24" ht="15.75" customHeight="1">
      <c r="A324" s="129"/>
      <c r="B324" s="129"/>
      <c r="C324" s="129"/>
      <c r="D324" s="129"/>
      <c r="E324" s="131"/>
      <c r="F324" s="129"/>
      <c r="G324" s="129"/>
      <c r="H324" s="129"/>
      <c r="I324" s="129"/>
      <c r="J324" s="129"/>
      <c r="K324" s="129"/>
      <c r="L324" s="129"/>
      <c r="M324" s="129"/>
      <c r="N324" s="129"/>
      <c r="O324" s="129"/>
      <c r="P324" s="129"/>
      <c r="Q324" s="129"/>
      <c r="R324" s="129"/>
      <c r="S324" s="129"/>
      <c r="T324" s="129"/>
      <c r="U324" s="129"/>
      <c r="V324" s="129"/>
      <c r="W324" s="129"/>
      <c r="X324" s="129"/>
    </row>
    <row r="325" spans="1:24" ht="15.75" customHeight="1">
      <c r="A325" s="129"/>
      <c r="B325" s="129"/>
      <c r="C325" s="129"/>
      <c r="D325" s="129"/>
      <c r="E325" s="131"/>
      <c r="F325" s="129"/>
      <c r="G325" s="129"/>
      <c r="H325" s="129"/>
      <c r="I325" s="129"/>
      <c r="J325" s="129"/>
      <c r="K325" s="129"/>
      <c r="L325" s="129"/>
      <c r="M325" s="129"/>
      <c r="N325" s="129"/>
      <c r="O325" s="129"/>
      <c r="P325" s="129"/>
      <c r="Q325" s="129"/>
      <c r="R325" s="129"/>
      <c r="S325" s="129"/>
      <c r="T325" s="129"/>
      <c r="U325" s="129"/>
      <c r="V325" s="129"/>
      <c r="W325" s="129"/>
      <c r="X325" s="129"/>
    </row>
    <row r="326" spans="1:24" ht="15.75" customHeight="1">
      <c r="A326" s="129"/>
      <c r="B326" s="129"/>
      <c r="C326" s="129"/>
      <c r="D326" s="129"/>
      <c r="E326" s="131"/>
      <c r="F326" s="129"/>
      <c r="G326" s="129"/>
      <c r="H326" s="129"/>
      <c r="I326" s="129"/>
      <c r="J326" s="129"/>
      <c r="K326" s="129"/>
      <c r="L326" s="129"/>
      <c r="M326" s="129"/>
      <c r="N326" s="129"/>
      <c r="O326" s="129"/>
      <c r="P326" s="129"/>
      <c r="Q326" s="129"/>
      <c r="R326" s="129"/>
      <c r="S326" s="129"/>
      <c r="T326" s="129"/>
      <c r="U326" s="129"/>
      <c r="V326" s="129"/>
      <c r="W326" s="129"/>
      <c r="X326" s="129"/>
    </row>
    <row r="327" spans="1:24" ht="15.75" customHeight="1">
      <c r="A327" s="129"/>
      <c r="B327" s="129"/>
      <c r="C327" s="129"/>
      <c r="D327" s="129"/>
      <c r="E327" s="131"/>
      <c r="F327" s="129"/>
      <c r="G327" s="129"/>
      <c r="H327" s="129"/>
      <c r="I327" s="129"/>
      <c r="J327" s="129"/>
      <c r="K327" s="129"/>
      <c r="L327" s="129"/>
      <c r="M327" s="129"/>
      <c r="N327" s="129"/>
      <c r="O327" s="129"/>
      <c r="P327" s="129"/>
      <c r="Q327" s="129"/>
      <c r="R327" s="129"/>
      <c r="S327" s="129"/>
      <c r="T327" s="129"/>
      <c r="U327" s="129"/>
      <c r="V327" s="129"/>
      <c r="W327" s="129"/>
      <c r="X327" s="129"/>
    </row>
    <row r="328" spans="1:24" ht="15.75" customHeight="1">
      <c r="A328" s="129"/>
      <c r="B328" s="129"/>
      <c r="C328" s="129"/>
      <c r="D328" s="129"/>
      <c r="E328" s="131"/>
      <c r="F328" s="129"/>
      <c r="G328" s="129"/>
      <c r="H328" s="129"/>
      <c r="I328" s="129"/>
      <c r="J328" s="129"/>
      <c r="K328" s="129"/>
      <c r="L328" s="129"/>
      <c r="M328" s="129"/>
      <c r="N328" s="129"/>
      <c r="O328" s="129"/>
      <c r="P328" s="129"/>
      <c r="Q328" s="129"/>
      <c r="R328" s="129"/>
      <c r="S328" s="129"/>
      <c r="T328" s="129"/>
      <c r="U328" s="129"/>
      <c r="V328" s="129"/>
      <c r="W328" s="129"/>
      <c r="X328" s="129"/>
    </row>
    <row r="329" spans="1:24" ht="15.75" customHeight="1">
      <c r="A329" s="129"/>
      <c r="B329" s="129"/>
      <c r="C329" s="129"/>
      <c r="D329" s="129"/>
      <c r="E329" s="131"/>
      <c r="F329" s="129"/>
      <c r="G329" s="129"/>
      <c r="H329" s="129"/>
      <c r="I329" s="129"/>
      <c r="J329" s="129"/>
      <c r="K329" s="129"/>
      <c r="L329" s="129"/>
      <c r="M329" s="129"/>
      <c r="N329" s="129"/>
      <c r="O329" s="129"/>
      <c r="P329" s="129"/>
      <c r="Q329" s="129"/>
      <c r="R329" s="129"/>
      <c r="S329" s="129"/>
      <c r="T329" s="129"/>
      <c r="U329" s="129"/>
      <c r="V329" s="129"/>
      <c r="W329" s="129"/>
      <c r="X329" s="129"/>
    </row>
    <row r="330" spans="1:24" ht="15.75" customHeight="1">
      <c r="A330" s="129"/>
      <c r="B330" s="129"/>
      <c r="C330" s="129"/>
      <c r="D330" s="129"/>
      <c r="E330" s="131"/>
      <c r="F330" s="129"/>
      <c r="G330" s="129"/>
      <c r="H330" s="129"/>
      <c r="I330" s="129"/>
      <c r="J330" s="129"/>
      <c r="K330" s="129"/>
      <c r="L330" s="129"/>
      <c r="M330" s="129"/>
      <c r="N330" s="129"/>
      <c r="O330" s="129"/>
      <c r="P330" s="129"/>
      <c r="Q330" s="129"/>
      <c r="R330" s="129"/>
      <c r="S330" s="129"/>
      <c r="T330" s="129"/>
      <c r="U330" s="129"/>
      <c r="V330" s="129"/>
      <c r="W330" s="129"/>
      <c r="X330" s="129"/>
    </row>
    <row r="331" spans="1:24" ht="15.75" customHeight="1">
      <c r="A331" s="129"/>
      <c r="B331" s="129"/>
      <c r="C331" s="129"/>
      <c r="D331" s="129"/>
      <c r="E331" s="131"/>
      <c r="F331" s="129"/>
      <c r="G331" s="129"/>
      <c r="H331" s="129"/>
      <c r="I331" s="129"/>
      <c r="J331" s="129"/>
      <c r="K331" s="129"/>
      <c r="L331" s="129"/>
      <c r="M331" s="129"/>
      <c r="N331" s="129"/>
      <c r="O331" s="129"/>
      <c r="P331" s="129"/>
      <c r="Q331" s="129"/>
      <c r="R331" s="129"/>
      <c r="S331" s="129"/>
      <c r="T331" s="129"/>
      <c r="U331" s="129"/>
      <c r="V331" s="129"/>
      <c r="W331" s="129"/>
      <c r="X331" s="129"/>
    </row>
    <row r="332" spans="1:24" ht="15.75" customHeight="1">
      <c r="A332" s="129"/>
      <c r="B332" s="129"/>
      <c r="C332" s="129"/>
      <c r="D332" s="129"/>
      <c r="E332" s="131"/>
      <c r="F332" s="129"/>
      <c r="G332" s="129"/>
      <c r="H332" s="129"/>
      <c r="I332" s="129"/>
      <c r="J332" s="129"/>
      <c r="K332" s="129"/>
      <c r="L332" s="129"/>
      <c r="M332" s="129"/>
      <c r="N332" s="129"/>
      <c r="O332" s="129"/>
      <c r="P332" s="129"/>
      <c r="Q332" s="129"/>
      <c r="R332" s="129"/>
      <c r="S332" s="129"/>
      <c r="T332" s="129"/>
      <c r="U332" s="129"/>
      <c r="V332" s="129"/>
      <c r="W332" s="129"/>
      <c r="X332" s="129"/>
    </row>
    <row r="333" spans="1:24" ht="15.75" customHeight="1">
      <c r="A333" s="129"/>
      <c r="B333" s="129"/>
      <c r="C333" s="129"/>
      <c r="D333" s="129"/>
      <c r="E333" s="131"/>
      <c r="F333" s="129"/>
      <c r="G333" s="129"/>
      <c r="H333" s="129"/>
      <c r="I333" s="129"/>
      <c r="J333" s="129"/>
      <c r="K333" s="129"/>
      <c r="L333" s="129"/>
      <c r="M333" s="129"/>
      <c r="N333" s="129"/>
      <c r="O333" s="129"/>
      <c r="P333" s="129"/>
      <c r="Q333" s="129"/>
      <c r="R333" s="129"/>
      <c r="S333" s="129"/>
      <c r="T333" s="129"/>
      <c r="U333" s="129"/>
      <c r="V333" s="129"/>
      <c r="W333" s="129"/>
      <c r="X333" s="129"/>
    </row>
    <row r="334" spans="1:24" ht="15.75" customHeight="1">
      <c r="A334" s="129"/>
      <c r="B334" s="129"/>
      <c r="C334" s="129"/>
      <c r="D334" s="129"/>
      <c r="E334" s="131"/>
      <c r="F334" s="129"/>
      <c r="G334" s="129"/>
      <c r="H334" s="129"/>
      <c r="I334" s="129"/>
      <c r="J334" s="129"/>
      <c r="K334" s="129"/>
      <c r="L334" s="129"/>
      <c r="M334" s="129"/>
      <c r="N334" s="129"/>
      <c r="O334" s="129"/>
      <c r="P334" s="129"/>
      <c r="Q334" s="129"/>
      <c r="R334" s="129"/>
      <c r="S334" s="129"/>
      <c r="T334" s="129"/>
      <c r="U334" s="129"/>
      <c r="V334" s="129"/>
      <c r="W334" s="129"/>
      <c r="X334" s="129"/>
    </row>
    <row r="335" spans="1:24" ht="15.75" customHeight="1">
      <c r="A335" s="129"/>
      <c r="B335" s="129"/>
      <c r="C335" s="129"/>
      <c r="D335" s="129"/>
      <c r="E335" s="131"/>
      <c r="F335" s="129"/>
      <c r="G335" s="129"/>
      <c r="H335" s="129"/>
      <c r="I335" s="129"/>
      <c r="J335" s="129"/>
      <c r="K335" s="129"/>
      <c r="L335" s="129"/>
      <c r="M335" s="129"/>
      <c r="N335" s="129"/>
      <c r="O335" s="129"/>
      <c r="P335" s="129"/>
      <c r="Q335" s="129"/>
      <c r="R335" s="129"/>
      <c r="S335" s="129"/>
      <c r="T335" s="129"/>
      <c r="U335" s="129"/>
      <c r="V335" s="129"/>
      <c r="W335" s="129"/>
      <c r="X335" s="129"/>
    </row>
    <row r="336" spans="1:24" ht="15.75" customHeight="1">
      <c r="A336" s="129"/>
      <c r="B336" s="129"/>
      <c r="C336" s="129"/>
      <c r="D336" s="129"/>
      <c r="E336" s="131"/>
      <c r="F336" s="129"/>
      <c r="G336" s="129"/>
      <c r="H336" s="129"/>
      <c r="I336" s="129"/>
      <c r="J336" s="129"/>
      <c r="K336" s="129"/>
      <c r="L336" s="129"/>
      <c r="M336" s="129"/>
      <c r="N336" s="129"/>
      <c r="O336" s="129"/>
      <c r="P336" s="129"/>
      <c r="Q336" s="129"/>
      <c r="R336" s="129"/>
      <c r="S336" s="129"/>
      <c r="T336" s="129"/>
      <c r="U336" s="129"/>
      <c r="V336" s="129"/>
      <c r="W336" s="129"/>
      <c r="X336" s="129"/>
    </row>
    <row r="337" spans="1:24" ht="15.75" customHeight="1">
      <c r="A337" s="129"/>
      <c r="B337" s="129"/>
      <c r="C337" s="129"/>
      <c r="D337" s="129"/>
      <c r="E337" s="131"/>
      <c r="F337" s="129"/>
      <c r="G337" s="129"/>
      <c r="H337" s="129"/>
      <c r="I337" s="129"/>
      <c r="J337" s="129"/>
      <c r="K337" s="129"/>
      <c r="L337" s="129"/>
      <c r="M337" s="129"/>
      <c r="N337" s="129"/>
      <c r="O337" s="129"/>
      <c r="P337" s="129"/>
      <c r="Q337" s="129"/>
      <c r="R337" s="129"/>
      <c r="S337" s="129"/>
      <c r="T337" s="129"/>
      <c r="U337" s="129"/>
      <c r="V337" s="129"/>
      <c r="W337" s="129"/>
      <c r="X337" s="129"/>
    </row>
    <row r="338" spans="1:24" ht="15.75" customHeight="1">
      <c r="A338" s="129"/>
      <c r="B338" s="129"/>
      <c r="C338" s="129"/>
      <c r="D338" s="129"/>
      <c r="E338" s="131"/>
      <c r="F338" s="129"/>
      <c r="G338" s="129"/>
      <c r="H338" s="129"/>
      <c r="I338" s="129"/>
      <c r="J338" s="129"/>
      <c r="K338" s="129"/>
      <c r="L338" s="129"/>
      <c r="M338" s="129"/>
      <c r="N338" s="129"/>
      <c r="O338" s="129"/>
      <c r="P338" s="129"/>
      <c r="Q338" s="129"/>
      <c r="R338" s="129"/>
      <c r="S338" s="129"/>
      <c r="T338" s="129"/>
      <c r="U338" s="129"/>
      <c r="V338" s="129"/>
      <c r="W338" s="129"/>
      <c r="X338" s="129"/>
    </row>
    <row r="339" spans="1:24" ht="15.75" customHeight="1">
      <c r="A339" s="129"/>
      <c r="B339" s="129"/>
      <c r="C339" s="129"/>
      <c r="D339" s="129"/>
      <c r="E339" s="131"/>
      <c r="F339" s="129"/>
      <c r="G339" s="129"/>
      <c r="H339" s="129"/>
      <c r="I339" s="129"/>
      <c r="J339" s="129"/>
      <c r="K339" s="129"/>
      <c r="L339" s="129"/>
      <c r="M339" s="129"/>
      <c r="N339" s="129"/>
      <c r="O339" s="129"/>
      <c r="P339" s="129"/>
      <c r="Q339" s="129"/>
      <c r="R339" s="129"/>
      <c r="S339" s="129"/>
      <c r="T339" s="129"/>
      <c r="U339" s="129"/>
      <c r="V339" s="129"/>
      <c r="W339" s="129"/>
      <c r="X339" s="129"/>
    </row>
    <row r="340" spans="1:24" ht="15.75" customHeight="1">
      <c r="A340" s="129"/>
      <c r="B340" s="129"/>
      <c r="C340" s="129"/>
      <c r="D340" s="129"/>
      <c r="E340" s="131"/>
      <c r="F340" s="129"/>
      <c r="G340" s="129"/>
      <c r="H340" s="129"/>
      <c r="I340" s="129"/>
      <c r="J340" s="129"/>
      <c r="K340" s="129"/>
      <c r="L340" s="129"/>
      <c r="M340" s="129"/>
      <c r="N340" s="129"/>
      <c r="O340" s="129"/>
      <c r="P340" s="129"/>
      <c r="Q340" s="129"/>
      <c r="R340" s="129"/>
      <c r="S340" s="129"/>
      <c r="T340" s="129"/>
      <c r="U340" s="129"/>
      <c r="V340" s="129"/>
      <c r="W340" s="129"/>
      <c r="X340" s="129"/>
    </row>
    <row r="341" spans="1:24" ht="15.75" customHeight="1">
      <c r="A341" s="129"/>
      <c r="B341" s="129"/>
      <c r="C341" s="129"/>
      <c r="D341" s="129"/>
      <c r="E341" s="131"/>
      <c r="F341" s="129"/>
      <c r="G341" s="129"/>
      <c r="H341" s="129"/>
      <c r="I341" s="129"/>
      <c r="J341" s="129"/>
      <c r="K341" s="129"/>
      <c r="L341" s="129"/>
      <c r="M341" s="129"/>
      <c r="N341" s="129"/>
      <c r="O341" s="129"/>
      <c r="P341" s="129"/>
      <c r="Q341" s="129"/>
      <c r="R341" s="129"/>
      <c r="S341" s="129"/>
      <c r="T341" s="129"/>
      <c r="U341" s="129"/>
      <c r="V341" s="129"/>
      <c r="W341" s="129"/>
      <c r="X341" s="129"/>
    </row>
    <row r="342" spans="1:24" ht="15.75" customHeight="1">
      <c r="A342" s="129"/>
      <c r="B342" s="129"/>
      <c r="C342" s="129"/>
      <c r="D342" s="129"/>
      <c r="E342" s="131"/>
      <c r="F342" s="129"/>
      <c r="G342" s="129"/>
      <c r="H342" s="129"/>
      <c r="I342" s="129"/>
      <c r="J342" s="129"/>
      <c r="K342" s="129"/>
      <c r="L342" s="129"/>
      <c r="M342" s="129"/>
      <c r="N342" s="129"/>
      <c r="O342" s="129"/>
      <c r="P342" s="129"/>
      <c r="Q342" s="129"/>
      <c r="R342" s="129"/>
      <c r="S342" s="129"/>
      <c r="T342" s="129"/>
      <c r="U342" s="129"/>
      <c r="V342" s="129"/>
      <c r="W342" s="129"/>
      <c r="X342" s="129"/>
    </row>
    <row r="343" spans="1:24" ht="15.75" customHeight="1">
      <c r="A343" s="129"/>
      <c r="B343" s="129"/>
      <c r="C343" s="129"/>
      <c r="D343" s="129"/>
      <c r="E343" s="131"/>
      <c r="F343" s="129"/>
      <c r="G343" s="129"/>
      <c r="H343" s="129"/>
      <c r="I343" s="129"/>
      <c r="J343" s="129"/>
      <c r="K343" s="129"/>
      <c r="L343" s="129"/>
      <c r="M343" s="129"/>
      <c r="N343" s="129"/>
      <c r="O343" s="129"/>
      <c r="P343" s="129"/>
      <c r="Q343" s="129"/>
      <c r="R343" s="129"/>
      <c r="S343" s="129"/>
      <c r="T343" s="129"/>
      <c r="U343" s="129"/>
      <c r="V343" s="129"/>
      <c r="W343" s="129"/>
      <c r="X343" s="129"/>
    </row>
    <row r="344" spans="1:24" ht="15.75" customHeight="1">
      <c r="A344" s="129"/>
      <c r="B344" s="129"/>
      <c r="C344" s="129"/>
      <c r="D344" s="129"/>
      <c r="E344" s="131"/>
      <c r="F344" s="129"/>
      <c r="G344" s="129"/>
      <c r="H344" s="129"/>
      <c r="I344" s="129"/>
      <c r="J344" s="129"/>
      <c r="K344" s="129"/>
      <c r="L344" s="129"/>
      <c r="M344" s="129"/>
      <c r="N344" s="129"/>
      <c r="O344" s="129"/>
      <c r="P344" s="129"/>
      <c r="Q344" s="129"/>
      <c r="R344" s="129"/>
      <c r="S344" s="129"/>
      <c r="T344" s="129"/>
      <c r="U344" s="129"/>
      <c r="V344" s="129"/>
      <c r="W344" s="129"/>
      <c r="X344" s="129"/>
    </row>
    <row r="345" spans="1:24" ht="15.75" customHeight="1">
      <c r="A345" s="129"/>
      <c r="B345" s="129"/>
      <c r="C345" s="129"/>
      <c r="D345" s="129"/>
      <c r="E345" s="131"/>
      <c r="F345" s="129"/>
      <c r="G345" s="129"/>
      <c r="H345" s="129"/>
      <c r="I345" s="129"/>
      <c r="J345" s="129"/>
      <c r="K345" s="129"/>
      <c r="L345" s="129"/>
      <c r="M345" s="129"/>
      <c r="N345" s="129"/>
      <c r="O345" s="129"/>
      <c r="P345" s="129"/>
      <c r="Q345" s="129"/>
      <c r="R345" s="129"/>
      <c r="S345" s="129"/>
      <c r="T345" s="129"/>
      <c r="U345" s="129"/>
      <c r="V345" s="129"/>
      <c r="W345" s="129"/>
      <c r="X345" s="129"/>
    </row>
    <row r="346" spans="1:24" ht="15.75" customHeight="1">
      <c r="A346" s="129"/>
      <c r="B346" s="129"/>
      <c r="C346" s="129"/>
      <c r="D346" s="129"/>
      <c r="E346" s="131"/>
      <c r="F346" s="129"/>
      <c r="G346" s="129"/>
      <c r="H346" s="129"/>
      <c r="I346" s="129"/>
      <c r="J346" s="129"/>
      <c r="K346" s="129"/>
      <c r="L346" s="129"/>
      <c r="M346" s="129"/>
      <c r="N346" s="129"/>
      <c r="O346" s="129"/>
      <c r="P346" s="129"/>
      <c r="Q346" s="129"/>
      <c r="R346" s="129"/>
      <c r="S346" s="129"/>
      <c r="T346" s="129"/>
      <c r="U346" s="129"/>
      <c r="V346" s="129"/>
      <c r="W346" s="129"/>
      <c r="X346" s="129"/>
    </row>
    <row r="347" spans="1:24" ht="15.75" customHeight="1">
      <c r="A347" s="129"/>
      <c r="B347" s="129"/>
      <c r="C347" s="129"/>
      <c r="D347" s="129"/>
      <c r="E347" s="131"/>
      <c r="F347" s="129"/>
      <c r="G347" s="129"/>
      <c r="H347" s="129"/>
      <c r="I347" s="129"/>
      <c r="J347" s="129"/>
      <c r="K347" s="129"/>
      <c r="L347" s="129"/>
      <c r="M347" s="129"/>
      <c r="N347" s="129"/>
      <c r="O347" s="129"/>
      <c r="P347" s="129"/>
      <c r="Q347" s="129"/>
      <c r="R347" s="129"/>
      <c r="S347" s="129"/>
      <c r="T347" s="129"/>
      <c r="U347" s="129"/>
      <c r="V347" s="129"/>
      <c r="W347" s="129"/>
      <c r="X347" s="129"/>
    </row>
    <row r="348" spans="1:24" ht="15.75" customHeight="1">
      <c r="A348" s="129"/>
      <c r="B348" s="129"/>
      <c r="C348" s="129"/>
      <c r="D348" s="129"/>
      <c r="E348" s="131"/>
      <c r="F348" s="129"/>
      <c r="G348" s="129"/>
      <c r="H348" s="129"/>
      <c r="I348" s="129"/>
      <c r="J348" s="129"/>
      <c r="K348" s="129"/>
      <c r="L348" s="129"/>
      <c r="M348" s="129"/>
      <c r="N348" s="129"/>
      <c r="O348" s="129"/>
      <c r="P348" s="129"/>
      <c r="Q348" s="129"/>
      <c r="R348" s="129"/>
      <c r="S348" s="129"/>
      <c r="T348" s="129"/>
      <c r="U348" s="129"/>
      <c r="V348" s="129"/>
      <c r="W348" s="129"/>
      <c r="X348" s="129"/>
    </row>
    <row r="349" spans="1:24" ht="15.75" customHeight="1">
      <c r="A349" s="129"/>
      <c r="B349" s="129"/>
      <c r="C349" s="129"/>
      <c r="D349" s="129"/>
      <c r="E349" s="131"/>
      <c r="F349" s="129"/>
      <c r="G349" s="129"/>
      <c r="H349" s="129"/>
      <c r="I349" s="129"/>
      <c r="J349" s="129"/>
      <c r="K349" s="129"/>
      <c r="L349" s="129"/>
      <c r="M349" s="129"/>
      <c r="N349" s="129"/>
      <c r="O349" s="129"/>
      <c r="P349" s="129"/>
      <c r="Q349" s="129"/>
      <c r="R349" s="129"/>
      <c r="S349" s="129"/>
      <c r="T349" s="129"/>
      <c r="U349" s="129"/>
      <c r="V349" s="129"/>
      <c r="W349" s="129"/>
      <c r="X349" s="129"/>
    </row>
    <row r="350" spans="1:24" ht="15.75" customHeight="1">
      <c r="A350" s="129"/>
      <c r="B350" s="129"/>
      <c r="C350" s="129"/>
      <c r="D350" s="129"/>
      <c r="E350" s="131"/>
      <c r="F350" s="129"/>
      <c r="G350" s="129"/>
      <c r="H350" s="129"/>
      <c r="I350" s="129"/>
      <c r="J350" s="129"/>
      <c r="K350" s="129"/>
      <c r="L350" s="129"/>
      <c r="M350" s="129"/>
      <c r="N350" s="129"/>
      <c r="O350" s="129"/>
      <c r="P350" s="129"/>
      <c r="Q350" s="129"/>
      <c r="R350" s="129"/>
      <c r="S350" s="129"/>
      <c r="T350" s="129"/>
      <c r="U350" s="129"/>
      <c r="V350" s="129"/>
      <c r="W350" s="129"/>
      <c r="X350" s="129"/>
    </row>
    <row r="351" spans="1:24" ht="15.75" customHeight="1">
      <c r="A351" s="129"/>
      <c r="B351" s="129"/>
      <c r="C351" s="129"/>
      <c r="D351" s="129"/>
      <c r="E351" s="131"/>
      <c r="F351" s="129"/>
      <c r="G351" s="129"/>
      <c r="H351" s="129"/>
      <c r="I351" s="129"/>
      <c r="J351" s="129"/>
      <c r="K351" s="129"/>
      <c r="L351" s="129"/>
      <c r="M351" s="129"/>
      <c r="N351" s="129"/>
      <c r="O351" s="129"/>
      <c r="P351" s="129"/>
      <c r="Q351" s="129"/>
      <c r="R351" s="129"/>
      <c r="S351" s="129"/>
      <c r="T351" s="129"/>
      <c r="U351" s="129"/>
      <c r="V351" s="129"/>
      <c r="W351" s="129"/>
      <c r="X351" s="129"/>
    </row>
    <row r="352" spans="1:24" ht="15.75" customHeight="1">
      <c r="A352" s="129"/>
      <c r="B352" s="129"/>
      <c r="C352" s="129"/>
      <c r="D352" s="129"/>
      <c r="E352" s="131"/>
      <c r="F352" s="129"/>
      <c r="G352" s="129"/>
      <c r="H352" s="129"/>
      <c r="I352" s="129"/>
      <c r="J352" s="129"/>
      <c r="K352" s="129"/>
      <c r="L352" s="129"/>
      <c r="M352" s="129"/>
      <c r="N352" s="129"/>
      <c r="O352" s="129"/>
      <c r="P352" s="129"/>
      <c r="Q352" s="129"/>
      <c r="R352" s="129"/>
      <c r="S352" s="129"/>
      <c r="T352" s="129"/>
      <c r="U352" s="129"/>
      <c r="V352" s="129"/>
      <c r="W352" s="129"/>
      <c r="X352" s="129"/>
    </row>
    <row r="353" spans="1:24" ht="15.75" customHeight="1">
      <c r="A353" s="129"/>
      <c r="B353" s="129"/>
      <c r="C353" s="129"/>
      <c r="D353" s="129"/>
      <c r="E353" s="131"/>
      <c r="F353" s="129"/>
      <c r="G353" s="129"/>
      <c r="H353" s="129"/>
      <c r="I353" s="129"/>
      <c r="J353" s="129"/>
      <c r="K353" s="129"/>
      <c r="L353" s="129"/>
      <c r="M353" s="129"/>
      <c r="N353" s="129"/>
      <c r="O353" s="129"/>
      <c r="P353" s="129"/>
      <c r="Q353" s="129"/>
      <c r="R353" s="129"/>
      <c r="S353" s="129"/>
      <c r="T353" s="129"/>
      <c r="U353" s="129"/>
      <c r="V353" s="129"/>
      <c r="W353" s="129"/>
      <c r="X353" s="129"/>
    </row>
    <row r="354" spans="1:24" ht="15.75" customHeight="1">
      <c r="A354" s="129"/>
      <c r="B354" s="129"/>
      <c r="C354" s="129"/>
      <c r="D354" s="129"/>
      <c r="E354" s="131"/>
      <c r="F354" s="129"/>
      <c r="G354" s="129"/>
      <c r="H354" s="129"/>
      <c r="I354" s="129"/>
      <c r="J354" s="129"/>
      <c r="K354" s="129"/>
      <c r="L354" s="129"/>
      <c r="M354" s="129"/>
      <c r="N354" s="129"/>
      <c r="O354" s="129"/>
      <c r="P354" s="129"/>
      <c r="Q354" s="129"/>
      <c r="R354" s="129"/>
      <c r="S354" s="129"/>
      <c r="T354" s="129"/>
      <c r="U354" s="129"/>
      <c r="V354" s="129"/>
      <c r="W354" s="129"/>
      <c r="X354" s="129"/>
    </row>
    <row r="355" spans="1:24" ht="15.75" customHeight="1">
      <c r="A355" s="129"/>
      <c r="B355" s="129"/>
      <c r="C355" s="129"/>
      <c r="D355" s="129"/>
      <c r="E355" s="131"/>
      <c r="F355" s="129"/>
      <c r="G355" s="129"/>
      <c r="H355" s="129"/>
      <c r="I355" s="129"/>
      <c r="J355" s="129"/>
      <c r="K355" s="129"/>
      <c r="L355" s="129"/>
      <c r="M355" s="129"/>
      <c r="N355" s="129"/>
      <c r="O355" s="129"/>
      <c r="P355" s="129"/>
      <c r="Q355" s="129"/>
      <c r="R355" s="129"/>
      <c r="S355" s="129"/>
      <c r="T355" s="129"/>
      <c r="U355" s="129"/>
      <c r="V355" s="129"/>
      <c r="W355" s="129"/>
      <c r="X355" s="129"/>
    </row>
    <row r="356" spans="1:24" ht="15.75" customHeight="1">
      <c r="A356" s="129"/>
      <c r="B356" s="129"/>
      <c r="C356" s="129"/>
      <c r="D356" s="129"/>
      <c r="E356" s="131"/>
      <c r="F356" s="129"/>
      <c r="G356" s="129"/>
      <c r="H356" s="129"/>
      <c r="I356" s="129"/>
      <c r="J356" s="129"/>
      <c r="K356" s="129"/>
      <c r="L356" s="129"/>
      <c r="M356" s="129"/>
      <c r="N356" s="129"/>
      <c r="O356" s="129"/>
      <c r="P356" s="129"/>
      <c r="Q356" s="129"/>
      <c r="R356" s="129"/>
      <c r="S356" s="129"/>
      <c r="T356" s="129"/>
      <c r="U356" s="129"/>
      <c r="V356" s="129"/>
      <c r="W356" s="129"/>
      <c r="X356" s="129"/>
    </row>
    <row r="357" spans="1:24" ht="15.75" customHeight="1">
      <c r="A357" s="129"/>
      <c r="B357" s="129"/>
      <c r="C357" s="129"/>
      <c r="D357" s="129"/>
      <c r="E357" s="131"/>
      <c r="F357" s="129"/>
      <c r="G357" s="129"/>
      <c r="H357" s="129"/>
      <c r="I357" s="129"/>
      <c r="J357" s="129"/>
      <c r="K357" s="129"/>
      <c r="L357" s="129"/>
      <c r="M357" s="129"/>
      <c r="N357" s="129"/>
      <c r="O357" s="129"/>
      <c r="P357" s="129"/>
      <c r="Q357" s="129"/>
      <c r="R357" s="129"/>
      <c r="S357" s="129"/>
      <c r="T357" s="129"/>
      <c r="U357" s="129"/>
      <c r="V357" s="129"/>
      <c r="W357" s="129"/>
      <c r="X357" s="129"/>
    </row>
    <row r="358" spans="1:24" ht="15.75" customHeight="1">
      <c r="A358" s="129"/>
      <c r="B358" s="129"/>
      <c r="C358" s="129"/>
      <c r="D358" s="129"/>
      <c r="E358" s="131"/>
      <c r="F358" s="129"/>
      <c r="G358" s="129"/>
      <c r="H358" s="129"/>
      <c r="I358" s="129"/>
      <c r="J358" s="129"/>
      <c r="K358" s="129"/>
      <c r="L358" s="129"/>
      <c r="M358" s="129"/>
      <c r="N358" s="129"/>
      <c r="O358" s="129"/>
      <c r="P358" s="129"/>
      <c r="Q358" s="129"/>
      <c r="R358" s="129"/>
      <c r="S358" s="129"/>
      <c r="T358" s="129"/>
      <c r="U358" s="129"/>
      <c r="V358" s="129"/>
      <c r="W358" s="129"/>
      <c r="X358" s="129"/>
    </row>
    <row r="359" spans="1:24" ht="15.75" customHeight="1">
      <c r="A359" s="129"/>
      <c r="B359" s="129"/>
      <c r="C359" s="129"/>
      <c r="D359" s="129"/>
      <c r="E359" s="131"/>
      <c r="F359" s="129"/>
      <c r="G359" s="129"/>
      <c r="H359" s="129"/>
      <c r="I359" s="129"/>
      <c r="J359" s="129"/>
      <c r="K359" s="129"/>
      <c r="L359" s="129"/>
      <c r="M359" s="129"/>
      <c r="N359" s="129"/>
      <c r="O359" s="129"/>
      <c r="P359" s="129"/>
      <c r="Q359" s="129"/>
      <c r="R359" s="129"/>
      <c r="S359" s="129"/>
      <c r="T359" s="129"/>
      <c r="U359" s="129"/>
      <c r="V359" s="129"/>
      <c r="W359" s="129"/>
      <c r="X359" s="129"/>
    </row>
    <row r="360" spans="1:24" ht="15.75" customHeight="1">
      <c r="A360" s="129"/>
      <c r="B360" s="129"/>
      <c r="C360" s="129"/>
      <c r="D360" s="129"/>
      <c r="E360" s="131"/>
      <c r="F360" s="129"/>
      <c r="G360" s="129"/>
      <c r="H360" s="129"/>
      <c r="I360" s="129"/>
      <c r="J360" s="129"/>
      <c r="K360" s="129"/>
      <c r="L360" s="129"/>
      <c r="M360" s="129"/>
      <c r="N360" s="129"/>
      <c r="O360" s="129"/>
      <c r="P360" s="129"/>
      <c r="Q360" s="129"/>
      <c r="R360" s="129"/>
      <c r="S360" s="129"/>
      <c r="T360" s="129"/>
      <c r="U360" s="129"/>
      <c r="V360" s="129"/>
      <c r="W360" s="129"/>
      <c r="X360" s="129"/>
    </row>
    <row r="361" spans="1:24" ht="15.75" customHeight="1">
      <c r="A361" s="129"/>
      <c r="B361" s="129"/>
      <c r="C361" s="129"/>
      <c r="D361" s="129"/>
      <c r="E361" s="131"/>
      <c r="F361" s="129"/>
      <c r="G361" s="129"/>
      <c r="H361" s="129"/>
      <c r="I361" s="129"/>
      <c r="J361" s="129"/>
      <c r="K361" s="129"/>
      <c r="L361" s="129"/>
      <c r="M361" s="129"/>
      <c r="N361" s="129"/>
      <c r="O361" s="129"/>
      <c r="P361" s="129"/>
      <c r="Q361" s="129"/>
      <c r="R361" s="129"/>
      <c r="S361" s="129"/>
      <c r="T361" s="129"/>
      <c r="U361" s="129"/>
      <c r="V361" s="129"/>
      <c r="W361" s="129"/>
      <c r="X361" s="129"/>
    </row>
    <row r="362" spans="1:24" ht="15.75" customHeight="1">
      <c r="A362" s="129"/>
      <c r="B362" s="129"/>
      <c r="C362" s="129"/>
      <c r="D362" s="129"/>
      <c r="E362" s="131"/>
      <c r="F362" s="129"/>
      <c r="G362" s="129"/>
      <c r="H362" s="129"/>
      <c r="I362" s="129"/>
      <c r="J362" s="129"/>
      <c r="K362" s="129"/>
      <c r="L362" s="129"/>
      <c r="M362" s="129"/>
      <c r="N362" s="129"/>
      <c r="O362" s="129"/>
      <c r="P362" s="129"/>
      <c r="Q362" s="129"/>
      <c r="R362" s="129"/>
      <c r="S362" s="129"/>
      <c r="T362" s="129"/>
      <c r="U362" s="129"/>
      <c r="V362" s="129"/>
      <c r="W362" s="129"/>
      <c r="X362" s="129"/>
    </row>
    <row r="363" spans="1:24" ht="15.75" customHeight="1">
      <c r="A363" s="129"/>
      <c r="B363" s="129"/>
      <c r="C363" s="129"/>
      <c r="D363" s="129"/>
      <c r="E363" s="131"/>
      <c r="F363" s="129"/>
      <c r="G363" s="129"/>
      <c r="H363" s="129"/>
      <c r="I363" s="129"/>
      <c r="J363" s="129"/>
      <c r="K363" s="129"/>
      <c r="L363" s="129"/>
      <c r="M363" s="129"/>
      <c r="N363" s="129"/>
      <c r="O363" s="129"/>
      <c r="P363" s="129"/>
      <c r="Q363" s="129"/>
      <c r="R363" s="129"/>
      <c r="S363" s="129"/>
      <c r="T363" s="129"/>
      <c r="U363" s="129"/>
      <c r="V363" s="129"/>
      <c r="W363" s="129"/>
      <c r="X363" s="129"/>
    </row>
    <row r="364" spans="1:24" ht="15.75" customHeight="1">
      <c r="A364" s="129"/>
      <c r="B364" s="129"/>
      <c r="C364" s="129"/>
      <c r="D364" s="129"/>
      <c r="E364" s="131"/>
      <c r="F364" s="129"/>
      <c r="G364" s="129"/>
      <c r="H364" s="129"/>
      <c r="I364" s="129"/>
      <c r="J364" s="129"/>
      <c r="K364" s="129"/>
      <c r="L364" s="129"/>
      <c r="M364" s="129"/>
      <c r="N364" s="129"/>
      <c r="O364" s="129"/>
      <c r="P364" s="129"/>
      <c r="Q364" s="129"/>
      <c r="R364" s="129"/>
      <c r="S364" s="129"/>
      <c r="T364" s="129"/>
      <c r="U364" s="129"/>
      <c r="V364" s="129"/>
      <c r="W364" s="129"/>
      <c r="X364" s="129"/>
    </row>
    <row r="365" spans="1:24" ht="15.75" customHeight="1">
      <c r="A365" s="129"/>
      <c r="B365" s="129"/>
      <c r="C365" s="129"/>
      <c r="D365" s="129"/>
      <c r="E365" s="131"/>
      <c r="F365" s="129"/>
      <c r="G365" s="129"/>
      <c r="H365" s="129"/>
      <c r="I365" s="129"/>
      <c r="J365" s="129"/>
      <c r="K365" s="129"/>
      <c r="L365" s="129"/>
      <c r="M365" s="129"/>
      <c r="N365" s="129"/>
      <c r="O365" s="129"/>
      <c r="P365" s="129"/>
      <c r="Q365" s="129"/>
      <c r="R365" s="129"/>
      <c r="S365" s="129"/>
      <c r="T365" s="129"/>
      <c r="U365" s="129"/>
      <c r="V365" s="129"/>
      <c r="W365" s="129"/>
      <c r="X365" s="129"/>
    </row>
    <row r="366" spans="1:24" ht="15.75" customHeight="1">
      <c r="A366" s="129"/>
      <c r="B366" s="129"/>
      <c r="C366" s="129"/>
      <c r="D366" s="129"/>
      <c r="E366" s="131"/>
      <c r="F366" s="129"/>
      <c r="G366" s="129"/>
      <c r="H366" s="129"/>
      <c r="I366" s="129"/>
      <c r="J366" s="129"/>
      <c r="K366" s="129"/>
      <c r="L366" s="129"/>
      <c r="M366" s="129"/>
      <c r="N366" s="129"/>
      <c r="O366" s="129"/>
      <c r="P366" s="129"/>
      <c r="Q366" s="129"/>
      <c r="R366" s="129"/>
      <c r="S366" s="129"/>
      <c r="T366" s="129"/>
      <c r="U366" s="129"/>
      <c r="V366" s="129"/>
      <c r="W366" s="129"/>
      <c r="X366" s="129"/>
    </row>
    <row r="367" spans="1:24" ht="15.75" customHeight="1">
      <c r="A367" s="129"/>
      <c r="B367" s="129"/>
      <c r="C367" s="129"/>
      <c r="D367" s="129"/>
      <c r="E367" s="131"/>
      <c r="F367" s="129"/>
      <c r="G367" s="129"/>
      <c r="H367" s="129"/>
      <c r="I367" s="129"/>
      <c r="J367" s="129"/>
      <c r="K367" s="129"/>
      <c r="L367" s="129"/>
      <c r="M367" s="129"/>
      <c r="N367" s="129"/>
      <c r="O367" s="129"/>
      <c r="P367" s="129"/>
      <c r="Q367" s="129"/>
      <c r="R367" s="129"/>
      <c r="S367" s="129"/>
      <c r="T367" s="129"/>
      <c r="U367" s="129"/>
      <c r="V367" s="129"/>
      <c r="W367" s="129"/>
      <c r="X367" s="129"/>
    </row>
    <row r="368" spans="1:24" ht="15.75" customHeight="1">
      <c r="A368" s="129"/>
      <c r="B368" s="129"/>
      <c r="C368" s="129"/>
      <c r="D368" s="129"/>
      <c r="E368" s="131"/>
      <c r="F368" s="129"/>
      <c r="G368" s="129"/>
      <c r="H368" s="129"/>
      <c r="I368" s="129"/>
      <c r="J368" s="129"/>
      <c r="K368" s="129"/>
      <c r="L368" s="129"/>
      <c r="M368" s="129"/>
      <c r="N368" s="129"/>
      <c r="O368" s="129"/>
      <c r="P368" s="129"/>
      <c r="Q368" s="129"/>
      <c r="R368" s="129"/>
      <c r="S368" s="129"/>
      <c r="T368" s="129"/>
      <c r="U368" s="129"/>
      <c r="V368" s="129"/>
      <c r="W368" s="129"/>
      <c r="X368" s="129"/>
    </row>
    <row r="369" spans="1:24" ht="15.75" customHeight="1">
      <c r="A369" s="129"/>
      <c r="B369" s="129"/>
      <c r="C369" s="129"/>
      <c r="D369" s="129"/>
      <c r="E369" s="131"/>
      <c r="F369" s="129"/>
      <c r="G369" s="129"/>
      <c r="H369" s="129"/>
      <c r="I369" s="129"/>
      <c r="J369" s="129"/>
      <c r="K369" s="129"/>
      <c r="L369" s="129"/>
      <c r="M369" s="129"/>
      <c r="N369" s="129"/>
      <c r="O369" s="129"/>
      <c r="P369" s="129"/>
      <c r="Q369" s="129"/>
      <c r="R369" s="129"/>
      <c r="S369" s="129"/>
      <c r="T369" s="129"/>
      <c r="U369" s="129"/>
      <c r="V369" s="129"/>
      <c r="W369" s="129"/>
      <c r="X369" s="129"/>
    </row>
    <row r="370" spans="1:24" ht="15.75" customHeight="1">
      <c r="A370" s="129"/>
      <c r="B370" s="129"/>
      <c r="C370" s="129"/>
      <c r="D370" s="129"/>
      <c r="E370" s="131"/>
      <c r="F370" s="129"/>
      <c r="G370" s="129"/>
      <c r="H370" s="129"/>
      <c r="I370" s="129"/>
      <c r="J370" s="129"/>
      <c r="K370" s="129"/>
      <c r="L370" s="129"/>
      <c r="M370" s="129"/>
      <c r="N370" s="129"/>
      <c r="O370" s="129"/>
      <c r="P370" s="129"/>
      <c r="Q370" s="129"/>
      <c r="R370" s="129"/>
      <c r="S370" s="129"/>
      <c r="T370" s="129"/>
      <c r="U370" s="129"/>
      <c r="V370" s="129"/>
      <c r="W370" s="129"/>
      <c r="X370" s="129"/>
    </row>
    <row r="371" spans="1:24" ht="15.75" customHeight="1">
      <c r="A371" s="129"/>
      <c r="B371" s="129"/>
      <c r="C371" s="129"/>
      <c r="D371" s="129"/>
      <c r="E371" s="131"/>
      <c r="F371" s="129"/>
      <c r="G371" s="129"/>
      <c r="H371" s="129"/>
      <c r="I371" s="129"/>
      <c r="J371" s="129"/>
      <c r="K371" s="129"/>
      <c r="L371" s="129"/>
      <c r="M371" s="129"/>
      <c r="N371" s="129"/>
      <c r="O371" s="129"/>
      <c r="P371" s="129"/>
      <c r="Q371" s="129"/>
      <c r="R371" s="129"/>
      <c r="S371" s="129"/>
      <c r="T371" s="129"/>
      <c r="U371" s="129"/>
      <c r="V371" s="129"/>
      <c r="W371" s="129"/>
      <c r="X371" s="129"/>
    </row>
    <row r="372" spans="1:24" ht="15.75" customHeight="1">
      <c r="A372" s="129"/>
      <c r="B372" s="129"/>
      <c r="C372" s="129"/>
      <c r="D372" s="129"/>
      <c r="E372" s="131"/>
      <c r="F372" s="129"/>
      <c r="G372" s="129"/>
      <c r="H372" s="129"/>
      <c r="I372" s="129"/>
      <c r="J372" s="129"/>
      <c r="K372" s="129"/>
      <c r="L372" s="129"/>
      <c r="M372" s="129"/>
      <c r="N372" s="129"/>
      <c r="O372" s="129"/>
      <c r="P372" s="129"/>
      <c r="Q372" s="129"/>
      <c r="R372" s="129"/>
      <c r="S372" s="129"/>
      <c r="T372" s="129"/>
      <c r="U372" s="129"/>
      <c r="V372" s="129"/>
      <c r="W372" s="129"/>
      <c r="X372" s="129"/>
    </row>
    <row r="373" spans="1:24" ht="15.75" customHeight="1">
      <c r="A373" s="129"/>
      <c r="B373" s="129"/>
      <c r="C373" s="129"/>
      <c r="D373" s="129"/>
      <c r="E373" s="131"/>
      <c r="F373" s="129"/>
      <c r="G373" s="129"/>
      <c r="H373" s="129"/>
      <c r="I373" s="129"/>
      <c r="J373" s="129"/>
      <c r="K373" s="129"/>
      <c r="L373" s="129"/>
      <c r="M373" s="129"/>
      <c r="N373" s="129"/>
      <c r="O373" s="129"/>
      <c r="P373" s="129"/>
      <c r="Q373" s="129"/>
      <c r="R373" s="129"/>
      <c r="S373" s="129"/>
      <c r="T373" s="129"/>
      <c r="U373" s="129"/>
      <c r="V373" s="129"/>
      <c r="W373" s="129"/>
      <c r="X373" s="129"/>
    </row>
    <row r="374" spans="1:24" ht="15.75" customHeight="1">
      <c r="A374" s="129"/>
      <c r="B374" s="129"/>
      <c r="C374" s="129"/>
      <c r="D374" s="129"/>
      <c r="E374" s="131"/>
      <c r="F374" s="129"/>
      <c r="G374" s="129"/>
      <c r="H374" s="129"/>
      <c r="I374" s="129"/>
      <c r="J374" s="129"/>
      <c r="K374" s="129"/>
      <c r="L374" s="129"/>
      <c r="M374" s="129"/>
      <c r="N374" s="129"/>
      <c r="O374" s="129"/>
      <c r="P374" s="129"/>
      <c r="Q374" s="129"/>
      <c r="R374" s="129"/>
      <c r="S374" s="129"/>
      <c r="T374" s="129"/>
      <c r="U374" s="129"/>
      <c r="V374" s="129"/>
      <c r="W374" s="129"/>
      <c r="X374" s="129"/>
    </row>
    <row r="375" spans="1:24" ht="15.75" customHeight="1">
      <c r="A375" s="129"/>
      <c r="B375" s="129"/>
      <c r="C375" s="129"/>
      <c r="D375" s="129"/>
      <c r="E375" s="131"/>
      <c r="F375" s="129"/>
      <c r="G375" s="129"/>
      <c r="H375" s="129"/>
      <c r="I375" s="129"/>
      <c r="J375" s="129"/>
      <c r="K375" s="129"/>
      <c r="L375" s="129"/>
      <c r="M375" s="129"/>
      <c r="N375" s="129"/>
      <c r="O375" s="129"/>
      <c r="P375" s="129"/>
      <c r="Q375" s="129"/>
      <c r="R375" s="129"/>
      <c r="S375" s="129"/>
      <c r="T375" s="129"/>
      <c r="U375" s="129"/>
      <c r="V375" s="129"/>
      <c r="W375" s="129"/>
      <c r="X375" s="129"/>
    </row>
    <row r="376" spans="1:24" ht="15.75" customHeight="1">
      <c r="A376" s="129"/>
      <c r="B376" s="129"/>
      <c r="C376" s="129"/>
      <c r="D376" s="129"/>
      <c r="E376" s="131"/>
      <c r="F376" s="129"/>
      <c r="G376" s="129"/>
      <c r="H376" s="129"/>
      <c r="I376" s="129"/>
      <c r="J376" s="129"/>
      <c r="K376" s="129"/>
      <c r="L376" s="129"/>
      <c r="M376" s="129"/>
      <c r="N376" s="129"/>
      <c r="O376" s="129"/>
      <c r="P376" s="129"/>
      <c r="Q376" s="129"/>
      <c r="R376" s="129"/>
      <c r="S376" s="129"/>
      <c r="T376" s="129"/>
      <c r="U376" s="129"/>
      <c r="V376" s="129"/>
      <c r="W376" s="129"/>
      <c r="X376" s="129"/>
    </row>
    <row r="377" spans="1:24" ht="15.75" customHeight="1">
      <c r="A377" s="129"/>
      <c r="B377" s="129"/>
      <c r="C377" s="129"/>
      <c r="D377" s="129"/>
      <c r="E377" s="131"/>
      <c r="F377" s="129"/>
      <c r="G377" s="129"/>
      <c r="H377" s="129"/>
      <c r="I377" s="129"/>
      <c r="J377" s="129"/>
      <c r="K377" s="129"/>
      <c r="L377" s="129"/>
      <c r="M377" s="129"/>
      <c r="N377" s="129"/>
      <c r="O377" s="129"/>
      <c r="P377" s="129"/>
      <c r="Q377" s="129"/>
      <c r="R377" s="129"/>
      <c r="S377" s="129"/>
      <c r="T377" s="129"/>
      <c r="U377" s="129"/>
      <c r="V377" s="129"/>
      <c r="W377" s="129"/>
      <c r="X377" s="129"/>
    </row>
    <row r="378" spans="1:24" ht="15.75" customHeight="1">
      <c r="A378" s="129"/>
      <c r="B378" s="129"/>
      <c r="C378" s="129"/>
      <c r="D378" s="129"/>
      <c r="E378" s="131"/>
      <c r="F378" s="129"/>
      <c r="G378" s="129"/>
      <c r="H378" s="129"/>
      <c r="I378" s="129"/>
      <c r="J378" s="129"/>
      <c r="K378" s="129"/>
      <c r="L378" s="129"/>
      <c r="M378" s="129"/>
      <c r="N378" s="129"/>
      <c r="O378" s="129"/>
      <c r="P378" s="129"/>
      <c r="Q378" s="129"/>
      <c r="R378" s="129"/>
      <c r="S378" s="129"/>
      <c r="T378" s="129"/>
      <c r="U378" s="129"/>
      <c r="V378" s="129"/>
      <c r="W378" s="129"/>
      <c r="X378" s="129"/>
    </row>
    <row r="379" spans="1:24" ht="15.75" customHeight="1">
      <c r="A379" s="129"/>
      <c r="B379" s="129"/>
      <c r="C379" s="129"/>
      <c r="D379" s="129"/>
      <c r="E379" s="131"/>
      <c r="F379" s="129"/>
      <c r="G379" s="129"/>
      <c r="H379" s="129"/>
      <c r="I379" s="129"/>
      <c r="J379" s="129"/>
      <c r="K379" s="129"/>
      <c r="L379" s="129"/>
      <c r="M379" s="129"/>
      <c r="N379" s="129"/>
      <c r="O379" s="129"/>
      <c r="P379" s="129"/>
      <c r="Q379" s="129"/>
      <c r="R379" s="129"/>
      <c r="S379" s="129"/>
      <c r="T379" s="129"/>
      <c r="U379" s="129"/>
      <c r="V379" s="129"/>
      <c r="W379" s="129"/>
      <c r="X379" s="129"/>
    </row>
    <row r="380" spans="1:24" ht="15.75" customHeight="1">
      <c r="A380" s="129"/>
      <c r="B380" s="129"/>
      <c r="C380" s="129"/>
      <c r="D380" s="129"/>
      <c r="E380" s="131"/>
      <c r="F380" s="129"/>
      <c r="G380" s="129"/>
      <c r="H380" s="129"/>
      <c r="I380" s="129"/>
      <c r="J380" s="129"/>
      <c r="K380" s="129"/>
      <c r="L380" s="129"/>
      <c r="M380" s="129"/>
      <c r="N380" s="129"/>
      <c r="O380" s="129"/>
      <c r="P380" s="129"/>
      <c r="Q380" s="129"/>
      <c r="R380" s="129"/>
      <c r="S380" s="129"/>
      <c r="T380" s="129"/>
      <c r="U380" s="129"/>
      <c r="V380" s="129"/>
      <c r="W380" s="129"/>
      <c r="X380" s="129"/>
    </row>
    <row r="381" spans="1:24" ht="15.75" customHeight="1">
      <c r="A381" s="129"/>
      <c r="B381" s="129"/>
      <c r="C381" s="129"/>
      <c r="D381" s="129"/>
      <c r="E381" s="131"/>
      <c r="F381" s="129"/>
      <c r="G381" s="129"/>
      <c r="H381" s="129"/>
      <c r="I381" s="129"/>
      <c r="J381" s="129"/>
      <c r="K381" s="129"/>
      <c r="L381" s="129"/>
      <c r="M381" s="129"/>
      <c r="N381" s="129"/>
      <c r="O381" s="129"/>
      <c r="P381" s="129"/>
      <c r="Q381" s="129"/>
      <c r="R381" s="129"/>
      <c r="S381" s="129"/>
      <c r="T381" s="129"/>
      <c r="U381" s="129"/>
      <c r="V381" s="129"/>
      <c r="W381" s="129"/>
      <c r="X381" s="129"/>
    </row>
    <row r="382" spans="1:24" ht="15.75" customHeight="1">
      <c r="A382" s="129"/>
      <c r="B382" s="129"/>
      <c r="C382" s="129"/>
      <c r="D382" s="129"/>
      <c r="E382" s="131"/>
      <c r="F382" s="129"/>
      <c r="G382" s="129"/>
      <c r="H382" s="129"/>
      <c r="I382" s="129"/>
      <c r="J382" s="129"/>
      <c r="K382" s="129"/>
      <c r="L382" s="129"/>
      <c r="M382" s="129"/>
      <c r="N382" s="129"/>
      <c r="O382" s="129"/>
      <c r="P382" s="129"/>
      <c r="Q382" s="129"/>
      <c r="R382" s="129"/>
      <c r="S382" s="129"/>
      <c r="T382" s="129"/>
      <c r="U382" s="129"/>
      <c r="V382" s="129"/>
      <c r="W382" s="129"/>
      <c r="X382" s="129"/>
    </row>
    <row r="383" spans="1:24" ht="15.75" customHeight="1">
      <c r="A383" s="129"/>
      <c r="B383" s="129"/>
      <c r="C383" s="129"/>
      <c r="D383" s="129"/>
      <c r="E383" s="131"/>
      <c r="F383" s="129"/>
      <c r="G383" s="129"/>
      <c r="H383" s="129"/>
      <c r="I383" s="129"/>
      <c r="J383" s="129"/>
      <c r="K383" s="129"/>
      <c r="L383" s="129"/>
      <c r="M383" s="129"/>
      <c r="N383" s="129"/>
      <c r="O383" s="129"/>
      <c r="P383" s="129"/>
      <c r="Q383" s="129"/>
      <c r="R383" s="129"/>
      <c r="S383" s="129"/>
      <c r="T383" s="129"/>
      <c r="U383" s="129"/>
      <c r="V383" s="129"/>
      <c r="W383" s="129"/>
      <c r="X383" s="129"/>
    </row>
    <row r="384" spans="1:24" ht="15.75" customHeight="1">
      <c r="A384" s="129"/>
      <c r="B384" s="129"/>
      <c r="C384" s="129"/>
      <c r="D384" s="129"/>
      <c r="E384" s="131"/>
      <c r="F384" s="129"/>
      <c r="G384" s="129"/>
      <c r="H384" s="129"/>
      <c r="I384" s="129"/>
      <c r="J384" s="129"/>
      <c r="K384" s="129"/>
      <c r="L384" s="129"/>
      <c r="M384" s="129"/>
      <c r="N384" s="129"/>
      <c r="O384" s="129"/>
      <c r="P384" s="129"/>
      <c r="Q384" s="129"/>
      <c r="R384" s="129"/>
      <c r="S384" s="129"/>
      <c r="T384" s="129"/>
      <c r="U384" s="129"/>
      <c r="V384" s="129"/>
      <c r="W384" s="129"/>
      <c r="X384" s="129"/>
    </row>
    <row r="385" spans="1:24" ht="15.75" customHeight="1">
      <c r="A385" s="129"/>
      <c r="B385" s="129"/>
      <c r="C385" s="129"/>
      <c r="D385" s="129"/>
      <c r="E385" s="131"/>
      <c r="F385" s="129"/>
      <c r="G385" s="129"/>
      <c r="H385" s="129"/>
      <c r="I385" s="129"/>
      <c r="J385" s="129"/>
      <c r="K385" s="129"/>
      <c r="L385" s="129"/>
      <c r="M385" s="129"/>
      <c r="N385" s="129"/>
      <c r="O385" s="129"/>
      <c r="P385" s="129"/>
      <c r="Q385" s="129"/>
      <c r="R385" s="129"/>
      <c r="S385" s="129"/>
      <c r="T385" s="129"/>
      <c r="U385" s="129"/>
      <c r="V385" s="129"/>
      <c r="W385" s="129"/>
      <c r="X385" s="129"/>
    </row>
    <row r="386" spans="1:24" ht="15.75" customHeight="1">
      <c r="A386" s="129"/>
      <c r="B386" s="129"/>
      <c r="C386" s="129"/>
      <c r="D386" s="129"/>
      <c r="E386" s="131"/>
      <c r="F386" s="129"/>
      <c r="G386" s="129"/>
      <c r="H386" s="129"/>
      <c r="I386" s="129"/>
      <c r="J386" s="129"/>
      <c r="K386" s="129"/>
      <c r="L386" s="129"/>
      <c r="M386" s="129"/>
      <c r="N386" s="129"/>
      <c r="O386" s="129"/>
      <c r="P386" s="129"/>
      <c r="Q386" s="129"/>
      <c r="R386" s="129"/>
      <c r="S386" s="129"/>
      <c r="T386" s="129"/>
      <c r="U386" s="129"/>
      <c r="V386" s="129"/>
      <c r="W386" s="129"/>
      <c r="X386" s="129"/>
    </row>
    <row r="387" spans="1:24" ht="15.75" customHeight="1">
      <c r="A387" s="129"/>
      <c r="B387" s="129"/>
      <c r="C387" s="129"/>
      <c r="D387" s="129"/>
      <c r="E387" s="131"/>
      <c r="F387" s="129"/>
      <c r="G387" s="129"/>
      <c r="H387" s="129"/>
      <c r="I387" s="129"/>
      <c r="J387" s="129"/>
      <c r="K387" s="129"/>
      <c r="L387" s="129"/>
      <c r="M387" s="129"/>
      <c r="N387" s="129"/>
      <c r="O387" s="129"/>
      <c r="P387" s="129"/>
      <c r="Q387" s="129"/>
      <c r="R387" s="129"/>
      <c r="S387" s="129"/>
      <c r="T387" s="129"/>
      <c r="U387" s="129"/>
      <c r="V387" s="129"/>
      <c r="W387" s="129"/>
      <c r="X387" s="129"/>
    </row>
    <row r="388" spans="1:24" ht="15.75" customHeight="1">
      <c r="A388" s="129"/>
      <c r="B388" s="129"/>
      <c r="C388" s="129"/>
      <c r="D388" s="129"/>
      <c r="E388" s="131"/>
      <c r="F388" s="129"/>
      <c r="G388" s="129"/>
      <c r="H388" s="129"/>
      <c r="I388" s="129"/>
      <c r="J388" s="129"/>
      <c r="K388" s="129"/>
      <c r="L388" s="129"/>
      <c r="M388" s="129"/>
      <c r="N388" s="129"/>
      <c r="O388" s="129"/>
      <c r="P388" s="129"/>
      <c r="Q388" s="129"/>
      <c r="R388" s="129"/>
      <c r="S388" s="129"/>
      <c r="T388" s="129"/>
      <c r="U388" s="129"/>
      <c r="V388" s="129"/>
      <c r="W388" s="129"/>
      <c r="X388" s="129"/>
    </row>
    <row r="389" spans="1:24" ht="15.75" customHeight="1">
      <c r="A389" s="129"/>
      <c r="B389" s="129"/>
      <c r="C389" s="129"/>
      <c r="D389" s="129"/>
      <c r="E389" s="131"/>
      <c r="F389" s="129"/>
      <c r="G389" s="129"/>
      <c r="H389" s="129"/>
      <c r="I389" s="129"/>
      <c r="J389" s="129"/>
      <c r="K389" s="129"/>
      <c r="L389" s="129"/>
      <c r="M389" s="129"/>
      <c r="N389" s="129"/>
      <c r="O389" s="129"/>
      <c r="P389" s="129"/>
      <c r="Q389" s="129"/>
      <c r="R389" s="129"/>
      <c r="S389" s="129"/>
      <c r="T389" s="129"/>
      <c r="U389" s="129"/>
      <c r="V389" s="129"/>
      <c r="W389" s="129"/>
      <c r="X389" s="129"/>
    </row>
    <row r="390" spans="1:24" ht="15.75" customHeight="1">
      <c r="A390" s="129"/>
      <c r="B390" s="129"/>
      <c r="C390" s="129"/>
      <c r="D390" s="129"/>
      <c r="E390" s="131"/>
      <c r="F390" s="129"/>
      <c r="G390" s="129"/>
      <c r="H390" s="129"/>
      <c r="I390" s="129"/>
      <c r="J390" s="129"/>
      <c r="K390" s="129"/>
      <c r="L390" s="129"/>
      <c r="M390" s="129"/>
      <c r="N390" s="129"/>
      <c r="O390" s="129"/>
      <c r="P390" s="129"/>
      <c r="Q390" s="129"/>
      <c r="R390" s="129"/>
      <c r="S390" s="129"/>
      <c r="T390" s="129"/>
      <c r="U390" s="129"/>
      <c r="V390" s="129"/>
      <c r="W390" s="129"/>
      <c r="X390" s="129"/>
    </row>
    <row r="391" spans="1:24" ht="15.75" customHeight="1">
      <c r="A391" s="129"/>
      <c r="B391" s="129"/>
      <c r="C391" s="129"/>
      <c r="D391" s="129"/>
      <c r="E391" s="131"/>
      <c r="F391" s="129"/>
      <c r="G391" s="129"/>
      <c r="H391" s="129"/>
      <c r="I391" s="129"/>
      <c r="J391" s="129"/>
      <c r="K391" s="129"/>
      <c r="L391" s="129"/>
      <c r="M391" s="129"/>
      <c r="N391" s="129"/>
      <c r="O391" s="129"/>
      <c r="P391" s="129"/>
      <c r="Q391" s="129"/>
      <c r="R391" s="129"/>
      <c r="S391" s="129"/>
      <c r="T391" s="129"/>
      <c r="U391" s="129"/>
      <c r="V391" s="129"/>
      <c r="W391" s="129"/>
      <c r="X391" s="129"/>
    </row>
    <row r="392" spans="1:24" ht="15.75" customHeight="1">
      <c r="A392" s="129"/>
      <c r="B392" s="129"/>
      <c r="C392" s="129"/>
      <c r="D392" s="129"/>
      <c r="E392" s="131"/>
      <c r="F392" s="129"/>
      <c r="G392" s="129"/>
      <c r="H392" s="129"/>
      <c r="I392" s="129"/>
      <c r="J392" s="129"/>
      <c r="K392" s="129"/>
      <c r="L392" s="129"/>
      <c r="M392" s="129"/>
      <c r="N392" s="129"/>
      <c r="O392" s="129"/>
      <c r="P392" s="129"/>
      <c r="Q392" s="129"/>
      <c r="R392" s="129"/>
      <c r="S392" s="129"/>
      <c r="T392" s="129"/>
      <c r="U392" s="129"/>
      <c r="V392" s="129"/>
      <c r="W392" s="129"/>
      <c r="X392" s="129"/>
    </row>
    <row r="393" spans="1:24" ht="15.75" customHeight="1">
      <c r="A393" s="129"/>
      <c r="B393" s="129"/>
      <c r="C393" s="129"/>
      <c r="D393" s="129"/>
      <c r="E393" s="131"/>
      <c r="F393" s="129"/>
      <c r="G393" s="129"/>
      <c r="H393" s="129"/>
      <c r="I393" s="129"/>
      <c r="J393" s="129"/>
      <c r="K393" s="129"/>
      <c r="L393" s="129"/>
      <c r="M393" s="129"/>
      <c r="N393" s="129"/>
      <c r="O393" s="129"/>
      <c r="P393" s="129"/>
      <c r="Q393" s="129"/>
      <c r="R393" s="129"/>
      <c r="S393" s="129"/>
      <c r="T393" s="129"/>
      <c r="U393" s="129"/>
      <c r="V393" s="129"/>
      <c r="W393" s="129"/>
      <c r="X393" s="129"/>
    </row>
    <row r="394" spans="1:24" ht="15.75" customHeight="1">
      <c r="A394" s="129"/>
      <c r="B394" s="129"/>
      <c r="C394" s="129"/>
      <c r="D394" s="129"/>
      <c r="E394" s="131"/>
      <c r="F394" s="129"/>
      <c r="G394" s="129"/>
      <c r="H394" s="129"/>
      <c r="I394" s="129"/>
      <c r="J394" s="129"/>
      <c r="K394" s="129"/>
      <c r="L394" s="129"/>
      <c r="M394" s="129"/>
      <c r="N394" s="129"/>
      <c r="O394" s="129"/>
      <c r="P394" s="129"/>
      <c r="Q394" s="129"/>
      <c r="R394" s="129"/>
      <c r="S394" s="129"/>
      <c r="T394" s="129"/>
      <c r="U394" s="129"/>
      <c r="V394" s="129"/>
      <c r="W394" s="129"/>
      <c r="X394" s="129"/>
    </row>
    <row r="395" spans="1:24" ht="15.75" customHeight="1">
      <c r="A395" s="129"/>
      <c r="B395" s="129"/>
      <c r="C395" s="129"/>
      <c r="D395" s="129"/>
      <c r="E395" s="131"/>
      <c r="F395" s="129"/>
      <c r="G395" s="129"/>
      <c r="H395" s="129"/>
      <c r="I395" s="129"/>
      <c r="J395" s="129"/>
      <c r="K395" s="129"/>
      <c r="L395" s="129"/>
      <c r="M395" s="129"/>
      <c r="N395" s="129"/>
      <c r="O395" s="129"/>
      <c r="P395" s="129"/>
      <c r="Q395" s="129"/>
      <c r="R395" s="129"/>
      <c r="S395" s="129"/>
      <c r="T395" s="129"/>
      <c r="U395" s="129"/>
      <c r="V395" s="129"/>
      <c r="W395" s="129"/>
      <c r="X395" s="129"/>
    </row>
    <row r="396" spans="1:24" ht="15.75" customHeight="1">
      <c r="A396" s="129"/>
      <c r="B396" s="129"/>
      <c r="C396" s="129"/>
      <c r="D396" s="129"/>
      <c r="E396" s="131"/>
      <c r="F396" s="129"/>
      <c r="G396" s="129"/>
      <c r="H396" s="129"/>
      <c r="I396" s="129"/>
      <c r="J396" s="129"/>
      <c r="K396" s="129"/>
      <c r="L396" s="129"/>
      <c r="M396" s="129"/>
      <c r="N396" s="129"/>
      <c r="O396" s="129"/>
      <c r="P396" s="129"/>
      <c r="Q396" s="129"/>
      <c r="R396" s="129"/>
      <c r="S396" s="129"/>
      <c r="T396" s="129"/>
      <c r="U396" s="129"/>
      <c r="V396" s="129"/>
      <c r="W396" s="129"/>
      <c r="X396" s="129"/>
    </row>
    <row r="397" spans="1:24" ht="15.75" customHeight="1">
      <c r="A397" s="129"/>
      <c r="B397" s="129"/>
      <c r="C397" s="129"/>
      <c r="D397" s="129"/>
      <c r="E397" s="131"/>
      <c r="F397" s="129"/>
      <c r="G397" s="129"/>
      <c r="H397" s="129"/>
      <c r="I397" s="129"/>
      <c r="J397" s="129"/>
      <c r="K397" s="129"/>
      <c r="L397" s="129"/>
      <c r="M397" s="129"/>
      <c r="N397" s="129"/>
      <c r="O397" s="129"/>
      <c r="P397" s="129"/>
      <c r="Q397" s="129"/>
      <c r="R397" s="129"/>
      <c r="S397" s="129"/>
      <c r="T397" s="129"/>
      <c r="U397" s="129"/>
      <c r="V397" s="129"/>
      <c r="W397" s="129"/>
      <c r="X397" s="129"/>
    </row>
    <row r="398" spans="1:24" ht="15.75" customHeight="1">
      <c r="A398" s="129"/>
      <c r="B398" s="129"/>
      <c r="C398" s="129"/>
      <c r="D398" s="129"/>
      <c r="E398" s="131"/>
      <c r="F398" s="129"/>
      <c r="G398" s="129"/>
      <c r="H398" s="129"/>
      <c r="I398" s="129"/>
      <c r="J398" s="129"/>
      <c r="K398" s="129"/>
      <c r="L398" s="129"/>
      <c r="M398" s="129"/>
      <c r="N398" s="129"/>
      <c r="O398" s="129"/>
      <c r="P398" s="129"/>
      <c r="Q398" s="129"/>
      <c r="R398" s="129"/>
      <c r="S398" s="129"/>
      <c r="T398" s="129"/>
      <c r="U398" s="129"/>
      <c r="V398" s="129"/>
      <c r="W398" s="129"/>
      <c r="X398" s="129"/>
    </row>
    <row r="399" spans="1:24" ht="15.75" customHeight="1">
      <c r="A399" s="129"/>
      <c r="B399" s="129"/>
      <c r="C399" s="129"/>
      <c r="D399" s="129"/>
      <c r="E399" s="131"/>
      <c r="F399" s="129"/>
      <c r="G399" s="129"/>
      <c r="H399" s="129"/>
      <c r="I399" s="129"/>
      <c r="J399" s="129"/>
      <c r="K399" s="129"/>
      <c r="L399" s="129"/>
      <c r="M399" s="129"/>
      <c r="N399" s="129"/>
      <c r="O399" s="129"/>
      <c r="P399" s="129"/>
      <c r="Q399" s="129"/>
      <c r="R399" s="129"/>
      <c r="S399" s="129"/>
      <c r="T399" s="129"/>
      <c r="U399" s="129"/>
      <c r="V399" s="129"/>
      <c r="W399" s="129"/>
      <c r="X399" s="129"/>
    </row>
    <row r="400" spans="1:24" ht="15.75" customHeight="1">
      <c r="A400" s="129"/>
      <c r="B400" s="129"/>
      <c r="C400" s="129"/>
      <c r="D400" s="129"/>
      <c r="E400" s="131"/>
      <c r="F400" s="129"/>
      <c r="G400" s="129"/>
      <c r="H400" s="129"/>
      <c r="I400" s="129"/>
      <c r="J400" s="129"/>
      <c r="K400" s="129"/>
      <c r="L400" s="129"/>
      <c r="M400" s="129"/>
      <c r="N400" s="129"/>
      <c r="O400" s="129"/>
      <c r="P400" s="129"/>
      <c r="Q400" s="129"/>
      <c r="R400" s="129"/>
      <c r="S400" s="129"/>
      <c r="T400" s="129"/>
      <c r="U400" s="129"/>
      <c r="V400" s="129"/>
      <c r="W400" s="129"/>
      <c r="X400" s="129"/>
    </row>
    <row r="401" spans="1:24" ht="15.75" customHeight="1">
      <c r="A401" s="129"/>
      <c r="B401" s="129"/>
      <c r="C401" s="129"/>
      <c r="D401" s="129"/>
      <c r="E401" s="131"/>
      <c r="F401" s="129"/>
      <c r="G401" s="129"/>
      <c r="H401" s="129"/>
      <c r="I401" s="129"/>
      <c r="J401" s="129"/>
      <c r="K401" s="129"/>
      <c r="L401" s="129"/>
      <c r="M401" s="129"/>
      <c r="N401" s="129"/>
      <c r="O401" s="129"/>
      <c r="P401" s="129"/>
      <c r="Q401" s="129"/>
      <c r="R401" s="129"/>
      <c r="S401" s="129"/>
      <c r="T401" s="129"/>
      <c r="U401" s="129"/>
      <c r="V401" s="129"/>
      <c r="W401" s="129"/>
      <c r="X401" s="129"/>
    </row>
    <row r="402" spans="1:24" ht="15.75" customHeight="1">
      <c r="A402" s="129"/>
      <c r="B402" s="129"/>
      <c r="C402" s="129"/>
      <c r="D402" s="129"/>
      <c r="E402" s="131"/>
      <c r="F402" s="129"/>
      <c r="G402" s="129"/>
      <c r="H402" s="129"/>
      <c r="I402" s="129"/>
      <c r="J402" s="129"/>
      <c r="K402" s="129"/>
      <c r="L402" s="129"/>
      <c r="M402" s="129"/>
      <c r="N402" s="129"/>
      <c r="O402" s="129"/>
      <c r="P402" s="129"/>
      <c r="Q402" s="129"/>
      <c r="R402" s="129"/>
      <c r="S402" s="129"/>
      <c r="T402" s="129"/>
      <c r="U402" s="129"/>
      <c r="V402" s="129"/>
      <c r="W402" s="129"/>
      <c r="X402" s="129"/>
    </row>
    <row r="403" spans="1:24" ht="15.75" customHeight="1">
      <c r="A403" s="129"/>
      <c r="B403" s="129"/>
      <c r="C403" s="129"/>
      <c r="D403" s="129"/>
      <c r="E403" s="131"/>
      <c r="F403" s="129"/>
      <c r="G403" s="129"/>
      <c r="H403" s="129"/>
      <c r="I403" s="129"/>
      <c r="J403" s="129"/>
      <c r="K403" s="129"/>
      <c r="L403" s="129"/>
      <c r="M403" s="129"/>
      <c r="N403" s="129"/>
      <c r="O403" s="129"/>
      <c r="P403" s="129"/>
      <c r="Q403" s="129"/>
      <c r="R403" s="129"/>
      <c r="S403" s="129"/>
      <c r="T403" s="129"/>
      <c r="U403" s="129"/>
      <c r="V403" s="129"/>
      <c r="W403" s="129"/>
      <c r="X403" s="129"/>
    </row>
    <row r="404" spans="1:24" ht="15.75" customHeight="1">
      <c r="A404" s="129"/>
      <c r="B404" s="129"/>
      <c r="C404" s="129"/>
      <c r="D404" s="129"/>
      <c r="E404" s="131"/>
      <c r="F404" s="129"/>
      <c r="G404" s="129"/>
      <c r="H404" s="129"/>
      <c r="I404" s="129"/>
      <c r="J404" s="129"/>
      <c r="K404" s="129"/>
      <c r="L404" s="129"/>
      <c r="M404" s="129"/>
      <c r="N404" s="129"/>
      <c r="O404" s="129"/>
      <c r="P404" s="129"/>
      <c r="Q404" s="129"/>
      <c r="R404" s="129"/>
      <c r="S404" s="129"/>
      <c r="T404" s="129"/>
      <c r="U404" s="129"/>
      <c r="V404" s="129"/>
      <c r="W404" s="129"/>
      <c r="X404" s="129"/>
    </row>
    <row r="405" spans="1:24" ht="15.75" customHeight="1">
      <c r="A405" s="129"/>
      <c r="B405" s="129"/>
      <c r="C405" s="129"/>
      <c r="D405" s="129"/>
      <c r="E405" s="131"/>
      <c r="F405" s="129"/>
      <c r="G405" s="129"/>
      <c r="H405" s="129"/>
      <c r="I405" s="129"/>
      <c r="J405" s="129"/>
      <c r="K405" s="129"/>
      <c r="L405" s="129"/>
      <c r="M405" s="129"/>
      <c r="N405" s="129"/>
      <c r="O405" s="129"/>
      <c r="P405" s="129"/>
      <c r="Q405" s="129"/>
      <c r="R405" s="129"/>
      <c r="S405" s="129"/>
      <c r="T405" s="129"/>
      <c r="U405" s="129"/>
      <c r="V405" s="129"/>
      <c r="W405" s="129"/>
      <c r="X405" s="129"/>
    </row>
    <row r="406" spans="1:24" ht="15.75" customHeight="1">
      <c r="A406" s="129"/>
      <c r="B406" s="129"/>
      <c r="C406" s="129"/>
      <c r="D406" s="129"/>
      <c r="E406" s="131"/>
      <c r="F406" s="129"/>
      <c r="G406" s="129"/>
      <c r="H406" s="129"/>
      <c r="I406" s="129"/>
      <c r="J406" s="129"/>
      <c r="K406" s="129"/>
      <c r="L406" s="129"/>
      <c r="M406" s="129"/>
      <c r="N406" s="129"/>
      <c r="O406" s="129"/>
      <c r="P406" s="129"/>
      <c r="Q406" s="129"/>
      <c r="R406" s="129"/>
      <c r="S406" s="129"/>
      <c r="T406" s="129"/>
      <c r="U406" s="129"/>
      <c r="V406" s="129"/>
      <c r="W406" s="129"/>
      <c r="X406" s="129"/>
    </row>
    <row r="407" spans="1:24" ht="15.75" customHeight="1">
      <c r="A407" s="129"/>
      <c r="B407" s="129"/>
      <c r="C407" s="129"/>
      <c r="D407" s="129"/>
      <c r="E407" s="131"/>
      <c r="F407" s="129"/>
      <c r="G407" s="129"/>
      <c r="H407" s="129"/>
      <c r="I407" s="129"/>
      <c r="J407" s="129"/>
      <c r="K407" s="129"/>
      <c r="L407" s="129"/>
      <c r="M407" s="129"/>
      <c r="N407" s="129"/>
      <c r="O407" s="129"/>
      <c r="P407" s="129"/>
      <c r="Q407" s="129"/>
      <c r="R407" s="129"/>
      <c r="S407" s="129"/>
      <c r="T407" s="129"/>
      <c r="U407" s="129"/>
      <c r="V407" s="129"/>
      <c r="W407" s="129"/>
      <c r="X407" s="129"/>
    </row>
    <row r="408" spans="1:24" ht="15.75" customHeight="1">
      <c r="A408" s="129"/>
      <c r="B408" s="129"/>
      <c r="C408" s="129"/>
      <c r="D408" s="129"/>
      <c r="E408" s="131"/>
      <c r="F408" s="129"/>
      <c r="G408" s="129"/>
      <c r="H408" s="129"/>
      <c r="I408" s="129"/>
      <c r="J408" s="129"/>
      <c r="K408" s="129"/>
      <c r="L408" s="129"/>
      <c r="M408" s="129"/>
      <c r="N408" s="129"/>
      <c r="O408" s="129"/>
      <c r="P408" s="129"/>
      <c r="Q408" s="129"/>
      <c r="R408" s="129"/>
      <c r="S408" s="129"/>
      <c r="T408" s="129"/>
      <c r="U408" s="129"/>
      <c r="V408" s="129"/>
      <c r="W408" s="129"/>
      <c r="X408" s="129"/>
    </row>
    <row r="409" spans="1:24" ht="15.75" customHeight="1">
      <c r="A409" s="129"/>
      <c r="B409" s="129"/>
      <c r="C409" s="129"/>
      <c r="D409" s="129"/>
      <c r="E409" s="131"/>
      <c r="F409" s="129"/>
      <c r="G409" s="129"/>
      <c r="H409" s="129"/>
      <c r="I409" s="129"/>
      <c r="J409" s="129"/>
      <c r="K409" s="129"/>
      <c r="L409" s="129"/>
      <c r="M409" s="129"/>
      <c r="N409" s="129"/>
      <c r="O409" s="129"/>
      <c r="P409" s="129"/>
      <c r="Q409" s="129"/>
      <c r="R409" s="129"/>
      <c r="S409" s="129"/>
      <c r="T409" s="129"/>
      <c r="U409" s="129"/>
      <c r="V409" s="129"/>
      <c r="W409" s="129"/>
      <c r="X409" s="129"/>
    </row>
    <row r="410" spans="1:24" ht="15.75" customHeight="1">
      <c r="A410" s="129"/>
      <c r="B410" s="129"/>
      <c r="C410" s="129"/>
      <c r="D410" s="129"/>
      <c r="E410" s="131"/>
      <c r="F410" s="129"/>
      <c r="G410" s="129"/>
      <c r="H410" s="129"/>
      <c r="I410" s="129"/>
      <c r="J410" s="129"/>
      <c r="K410" s="129"/>
      <c r="L410" s="129"/>
      <c r="M410" s="129"/>
      <c r="N410" s="129"/>
      <c r="O410" s="129"/>
      <c r="P410" s="129"/>
      <c r="Q410" s="129"/>
      <c r="R410" s="129"/>
      <c r="S410" s="129"/>
      <c r="T410" s="129"/>
      <c r="U410" s="129"/>
      <c r="V410" s="129"/>
      <c r="W410" s="129"/>
      <c r="X410" s="129"/>
    </row>
    <row r="411" spans="1:24" ht="15.75" customHeight="1">
      <c r="A411" s="129"/>
      <c r="B411" s="129"/>
      <c r="C411" s="129"/>
      <c r="D411" s="129"/>
      <c r="E411" s="131"/>
      <c r="F411" s="129"/>
      <c r="G411" s="129"/>
      <c r="H411" s="129"/>
      <c r="I411" s="129"/>
      <c r="J411" s="129"/>
      <c r="K411" s="129"/>
      <c r="L411" s="129"/>
      <c r="M411" s="129"/>
      <c r="N411" s="129"/>
      <c r="O411" s="129"/>
      <c r="P411" s="129"/>
      <c r="Q411" s="129"/>
      <c r="R411" s="129"/>
      <c r="S411" s="129"/>
      <c r="T411" s="129"/>
      <c r="U411" s="129"/>
      <c r="V411" s="129"/>
      <c r="W411" s="129"/>
      <c r="X411" s="129"/>
    </row>
    <row r="412" spans="1:24" ht="15.75" customHeight="1">
      <c r="A412" s="129"/>
      <c r="B412" s="129"/>
      <c r="C412" s="129"/>
      <c r="D412" s="129"/>
      <c r="E412" s="131"/>
      <c r="F412" s="129"/>
      <c r="G412" s="129"/>
      <c r="H412" s="129"/>
      <c r="I412" s="129"/>
      <c r="J412" s="129"/>
      <c r="K412" s="129"/>
      <c r="L412" s="129"/>
      <c r="M412" s="129"/>
      <c r="N412" s="129"/>
      <c r="O412" s="129"/>
      <c r="P412" s="129"/>
      <c r="Q412" s="129"/>
      <c r="R412" s="129"/>
      <c r="S412" s="129"/>
      <c r="T412" s="129"/>
      <c r="U412" s="129"/>
      <c r="V412" s="129"/>
      <c r="W412" s="129"/>
      <c r="X412" s="129"/>
    </row>
    <row r="413" spans="1:24" ht="15.75" customHeight="1">
      <c r="A413" s="129"/>
      <c r="B413" s="129"/>
      <c r="C413" s="129"/>
      <c r="D413" s="129"/>
      <c r="E413" s="131"/>
      <c r="F413" s="129"/>
      <c r="G413" s="129"/>
      <c r="H413" s="129"/>
      <c r="I413" s="129"/>
      <c r="J413" s="129"/>
      <c r="K413" s="129"/>
      <c r="L413" s="129"/>
      <c r="M413" s="129"/>
      <c r="N413" s="129"/>
      <c r="O413" s="129"/>
      <c r="P413" s="129"/>
      <c r="Q413" s="129"/>
      <c r="R413" s="129"/>
      <c r="S413" s="129"/>
      <c r="T413" s="129"/>
      <c r="U413" s="129"/>
      <c r="V413" s="129"/>
      <c r="W413" s="129"/>
      <c r="X413" s="129"/>
    </row>
    <row r="414" spans="1:24" ht="15.75" customHeight="1">
      <c r="A414" s="129"/>
      <c r="B414" s="129"/>
      <c r="C414" s="129"/>
      <c r="D414" s="129"/>
      <c r="E414" s="131"/>
      <c r="F414" s="129"/>
      <c r="G414" s="129"/>
      <c r="H414" s="129"/>
      <c r="I414" s="129"/>
      <c r="J414" s="129"/>
      <c r="K414" s="129"/>
      <c r="L414" s="129"/>
      <c r="M414" s="129"/>
      <c r="N414" s="129"/>
      <c r="O414" s="129"/>
      <c r="P414" s="129"/>
      <c r="Q414" s="129"/>
      <c r="R414" s="129"/>
      <c r="S414" s="129"/>
      <c r="T414" s="129"/>
      <c r="U414" s="129"/>
      <c r="V414" s="129"/>
      <c r="W414" s="129"/>
      <c r="X414" s="129"/>
    </row>
    <row r="415" spans="1:24" ht="15.75" customHeight="1">
      <c r="A415" s="129"/>
      <c r="B415" s="129"/>
      <c r="C415" s="129"/>
      <c r="D415" s="129"/>
      <c r="E415" s="131"/>
      <c r="F415" s="129"/>
      <c r="G415" s="129"/>
      <c r="H415" s="129"/>
      <c r="I415" s="129"/>
      <c r="J415" s="129"/>
      <c r="K415" s="129"/>
      <c r="L415" s="129"/>
      <c r="M415" s="129"/>
      <c r="N415" s="129"/>
      <c r="O415" s="129"/>
      <c r="P415" s="129"/>
      <c r="Q415" s="129"/>
      <c r="R415" s="129"/>
      <c r="S415" s="129"/>
      <c r="T415" s="129"/>
      <c r="U415" s="129"/>
      <c r="V415" s="129"/>
      <c r="W415" s="129"/>
      <c r="X415" s="129"/>
    </row>
    <row r="416" spans="1:24" ht="15.75" customHeight="1">
      <c r="A416" s="129"/>
      <c r="B416" s="129"/>
      <c r="C416" s="129"/>
      <c r="D416" s="129"/>
      <c r="E416" s="131"/>
      <c r="F416" s="129"/>
      <c r="G416" s="129"/>
      <c r="H416" s="129"/>
      <c r="I416" s="129"/>
      <c r="J416" s="129"/>
      <c r="K416" s="129"/>
      <c r="L416" s="129"/>
      <c r="M416" s="129"/>
      <c r="N416" s="129"/>
      <c r="O416" s="129"/>
      <c r="P416" s="129"/>
      <c r="Q416" s="129"/>
      <c r="R416" s="129"/>
      <c r="S416" s="129"/>
      <c r="T416" s="129"/>
      <c r="U416" s="129"/>
      <c r="V416" s="129"/>
      <c r="W416" s="129"/>
      <c r="X416" s="129"/>
    </row>
    <row r="417" spans="1:24" ht="15.75" customHeight="1">
      <c r="A417" s="129"/>
      <c r="B417" s="129"/>
      <c r="C417" s="129"/>
      <c r="D417" s="129"/>
      <c r="E417" s="131"/>
      <c r="F417" s="129"/>
      <c r="G417" s="129"/>
      <c r="H417" s="129"/>
      <c r="I417" s="129"/>
      <c r="J417" s="129"/>
      <c r="K417" s="129"/>
      <c r="L417" s="129"/>
      <c r="M417" s="129"/>
      <c r="N417" s="129"/>
      <c r="O417" s="129"/>
      <c r="P417" s="129"/>
      <c r="Q417" s="129"/>
      <c r="R417" s="129"/>
      <c r="S417" s="129"/>
      <c r="T417" s="129"/>
      <c r="U417" s="129"/>
      <c r="V417" s="129"/>
      <c r="W417" s="129"/>
      <c r="X417" s="129"/>
    </row>
    <row r="418" spans="1:24" ht="15.75" customHeight="1">
      <c r="A418" s="129"/>
      <c r="B418" s="129"/>
      <c r="C418" s="129"/>
      <c r="D418" s="129"/>
      <c r="E418" s="131"/>
      <c r="F418" s="129"/>
      <c r="G418" s="129"/>
      <c r="H418" s="129"/>
      <c r="I418" s="129"/>
      <c r="J418" s="129"/>
      <c r="K418" s="129"/>
      <c r="L418" s="129"/>
      <c r="M418" s="129"/>
      <c r="N418" s="129"/>
      <c r="O418" s="129"/>
      <c r="P418" s="129"/>
      <c r="Q418" s="129"/>
      <c r="R418" s="129"/>
      <c r="S418" s="129"/>
      <c r="T418" s="129"/>
      <c r="U418" s="129"/>
      <c r="V418" s="129"/>
      <c r="W418" s="129"/>
      <c r="X418" s="129"/>
    </row>
    <row r="419" spans="1:24" ht="15.75" customHeight="1">
      <c r="A419" s="129"/>
      <c r="B419" s="129"/>
      <c r="C419" s="129"/>
      <c r="D419" s="129"/>
      <c r="E419" s="131"/>
      <c r="F419" s="129"/>
      <c r="G419" s="129"/>
      <c r="H419" s="129"/>
      <c r="I419" s="129"/>
      <c r="J419" s="129"/>
      <c r="K419" s="129"/>
      <c r="L419" s="129"/>
      <c r="M419" s="129"/>
      <c r="N419" s="129"/>
      <c r="O419" s="129"/>
      <c r="P419" s="129"/>
      <c r="Q419" s="129"/>
      <c r="R419" s="129"/>
      <c r="S419" s="129"/>
      <c r="T419" s="129"/>
      <c r="U419" s="129"/>
      <c r="V419" s="129"/>
      <c r="W419" s="129"/>
      <c r="X419" s="129"/>
    </row>
    <row r="420" spans="1:24" ht="15.75" customHeight="1">
      <c r="A420" s="129"/>
      <c r="B420" s="129"/>
      <c r="C420" s="129"/>
      <c r="D420" s="129"/>
      <c r="E420" s="131"/>
      <c r="F420" s="129"/>
      <c r="G420" s="129"/>
      <c r="H420" s="129"/>
      <c r="I420" s="129"/>
      <c r="J420" s="129"/>
      <c r="K420" s="129"/>
      <c r="L420" s="129"/>
      <c r="M420" s="129"/>
      <c r="N420" s="129"/>
      <c r="O420" s="129"/>
      <c r="P420" s="129"/>
      <c r="Q420" s="129"/>
      <c r="R420" s="129"/>
      <c r="S420" s="129"/>
      <c r="T420" s="129"/>
      <c r="U420" s="129"/>
      <c r="V420" s="129"/>
      <c r="W420" s="129"/>
      <c r="X420" s="129"/>
    </row>
    <row r="421" spans="1:24" ht="15.75" customHeight="1">
      <c r="A421" s="129"/>
      <c r="B421" s="129"/>
      <c r="C421" s="129"/>
      <c r="D421" s="129"/>
      <c r="E421" s="131"/>
      <c r="F421" s="129"/>
      <c r="G421" s="129"/>
      <c r="H421" s="129"/>
      <c r="I421" s="129"/>
      <c r="J421" s="129"/>
      <c r="K421" s="129"/>
      <c r="L421" s="129"/>
      <c r="M421" s="129"/>
      <c r="N421" s="129"/>
      <c r="O421" s="129"/>
      <c r="P421" s="129"/>
      <c r="Q421" s="129"/>
      <c r="R421" s="129"/>
      <c r="S421" s="129"/>
      <c r="T421" s="129"/>
      <c r="U421" s="129"/>
      <c r="V421" s="129"/>
      <c r="W421" s="129"/>
      <c r="X421" s="129"/>
    </row>
    <row r="422" spans="1:24" ht="15.75" customHeight="1">
      <c r="A422" s="129"/>
      <c r="B422" s="129"/>
      <c r="C422" s="129"/>
      <c r="D422" s="129"/>
      <c r="E422" s="131"/>
      <c r="F422" s="129"/>
      <c r="G422" s="129"/>
      <c r="H422" s="129"/>
      <c r="I422" s="129"/>
      <c r="J422" s="129"/>
      <c r="K422" s="129"/>
      <c r="L422" s="129"/>
      <c r="M422" s="129"/>
      <c r="N422" s="129"/>
      <c r="O422" s="129"/>
      <c r="P422" s="129"/>
      <c r="Q422" s="129"/>
      <c r="R422" s="129"/>
      <c r="S422" s="129"/>
      <c r="T422" s="129"/>
      <c r="U422" s="129"/>
      <c r="V422" s="129"/>
      <c r="W422" s="129"/>
      <c r="X422" s="129"/>
    </row>
    <row r="423" spans="1:24" ht="15.75" customHeight="1">
      <c r="A423" s="129"/>
      <c r="B423" s="129"/>
      <c r="C423" s="129"/>
      <c r="D423" s="129"/>
      <c r="E423" s="131"/>
      <c r="F423" s="129"/>
      <c r="G423" s="129"/>
      <c r="H423" s="129"/>
      <c r="I423" s="129"/>
      <c r="J423" s="129"/>
      <c r="K423" s="129"/>
      <c r="L423" s="129"/>
      <c r="M423" s="129"/>
      <c r="N423" s="129"/>
      <c r="O423" s="129"/>
      <c r="P423" s="129"/>
      <c r="Q423" s="129"/>
      <c r="R423" s="129"/>
      <c r="S423" s="129"/>
      <c r="T423" s="129"/>
      <c r="U423" s="129"/>
      <c r="V423" s="129"/>
      <c r="W423" s="129"/>
      <c r="X423" s="129"/>
    </row>
    <row r="424" spans="1:24" ht="15.75" customHeight="1">
      <c r="A424" s="129"/>
      <c r="B424" s="129"/>
      <c r="C424" s="129"/>
      <c r="D424" s="129"/>
      <c r="E424" s="131"/>
      <c r="F424" s="129"/>
      <c r="G424" s="129"/>
      <c r="H424" s="129"/>
      <c r="I424" s="129"/>
      <c r="J424" s="129"/>
      <c r="K424" s="129"/>
      <c r="L424" s="129"/>
      <c r="M424" s="129"/>
      <c r="N424" s="129"/>
      <c r="O424" s="129"/>
      <c r="P424" s="129"/>
      <c r="Q424" s="129"/>
      <c r="R424" s="129"/>
      <c r="S424" s="129"/>
      <c r="T424" s="129"/>
      <c r="U424" s="129"/>
      <c r="V424" s="129"/>
      <c r="W424" s="129"/>
      <c r="X424" s="129"/>
    </row>
    <row r="425" spans="1:24" ht="15.75" customHeight="1">
      <c r="A425" s="129"/>
      <c r="B425" s="129"/>
      <c r="C425" s="129"/>
      <c r="D425" s="129"/>
      <c r="E425" s="131"/>
      <c r="F425" s="129"/>
      <c r="G425" s="129"/>
      <c r="H425" s="129"/>
      <c r="I425" s="129"/>
      <c r="J425" s="129"/>
      <c r="K425" s="129"/>
      <c r="L425" s="129"/>
      <c r="M425" s="129"/>
      <c r="N425" s="129"/>
      <c r="O425" s="129"/>
      <c r="P425" s="129"/>
      <c r="Q425" s="129"/>
      <c r="R425" s="129"/>
      <c r="S425" s="129"/>
      <c r="T425" s="129"/>
      <c r="U425" s="129"/>
      <c r="V425" s="129"/>
      <c r="W425" s="129"/>
      <c r="X425" s="129"/>
    </row>
    <row r="426" spans="1:24" ht="15.75" customHeight="1">
      <c r="A426" s="129"/>
      <c r="B426" s="129"/>
      <c r="C426" s="129"/>
      <c r="D426" s="129"/>
      <c r="E426" s="131"/>
      <c r="F426" s="129"/>
      <c r="G426" s="129"/>
      <c r="H426" s="129"/>
      <c r="I426" s="129"/>
      <c r="J426" s="129"/>
      <c r="K426" s="129"/>
      <c r="L426" s="129"/>
      <c r="M426" s="129"/>
      <c r="N426" s="129"/>
      <c r="O426" s="129"/>
      <c r="P426" s="129"/>
      <c r="Q426" s="129"/>
      <c r="R426" s="129"/>
      <c r="S426" s="129"/>
      <c r="T426" s="129"/>
      <c r="U426" s="129"/>
      <c r="V426" s="129"/>
      <c r="W426" s="129"/>
      <c r="X426" s="129"/>
    </row>
    <row r="427" spans="1:24" ht="15.75" customHeight="1">
      <c r="A427" s="129"/>
      <c r="B427" s="129"/>
      <c r="C427" s="129"/>
      <c r="D427" s="129"/>
      <c r="E427" s="131"/>
      <c r="F427" s="129"/>
      <c r="G427" s="129"/>
      <c r="H427" s="129"/>
      <c r="I427" s="129"/>
      <c r="J427" s="129"/>
      <c r="K427" s="129"/>
      <c r="L427" s="129"/>
      <c r="M427" s="129"/>
      <c r="N427" s="129"/>
      <c r="O427" s="129"/>
      <c r="P427" s="129"/>
      <c r="Q427" s="129"/>
      <c r="R427" s="129"/>
      <c r="S427" s="129"/>
      <c r="T427" s="129"/>
      <c r="U427" s="129"/>
      <c r="V427" s="129"/>
      <c r="W427" s="129"/>
      <c r="X427" s="129"/>
    </row>
    <row r="428" spans="1:24" ht="15.75" customHeight="1">
      <c r="A428" s="129"/>
      <c r="B428" s="129"/>
      <c r="C428" s="129"/>
      <c r="D428" s="129"/>
      <c r="E428" s="131"/>
      <c r="F428" s="129"/>
      <c r="G428" s="129"/>
      <c r="H428" s="129"/>
      <c r="I428" s="129"/>
      <c r="J428" s="129"/>
      <c r="K428" s="129"/>
      <c r="L428" s="129"/>
      <c r="M428" s="129"/>
      <c r="N428" s="129"/>
      <c r="O428" s="129"/>
      <c r="P428" s="129"/>
      <c r="Q428" s="129"/>
      <c r="R428" s="129"/>
      <c r="S428" s="129"/>
      <c r="T428" s="129"/>
      <c r="U428" s="129"/>
      <c r="V428" s="129"/>
      <c r="W428" s="129"/>
      <c r="X428" s="129"/>
    </row>
    <row r="429" spans="1:24" ht="15.75" customHeight="1">
      <c r="A429" s="129"/>
      <c r="B429" s="129"/>
      <c r="C429" s="129"/>
      <c r="D429" s="129"/>
      <c r="E429" s="131"/>
      <c r="F429" s="129"/>
      <c r="G429" s="129"/>
      <c r="H429" s="129"/>
      <c r="I429" s="129"/>
      <c r="J429" s="129"/>
      <c r="K429" s="129"/>
      <c r="L429" s="129"/>
      <c r="M429" s="129"/>
      <c r="N429" s="129"/>
      <c r="O429" s="129"/>
      <c r="P429" s="129"/>
      <c r="Q429" s="129"/>
      <c r="R429" s="129"/>
      <c r="S429" s="129"/>
      <c r="T429" s="129"/>
      <c r="U429" s="129"/>
      <c r="V429" s="129"/>
      <c r="W429" s="129"/>
      <c r="X429" s="129"/>
    </row>
    <row r="430" spans="1:24" ht="15.75" customHeight="1">
      <c r="A430" s="129"/>
      <c r="B430" s="129"/>
      <c r="C430" s="129"/>
      <c r="D430" s="129"/>
      <c r="E430" s="131"/>
      <c r="F430" s="129"/>
      <c r="G430" s="129"/>
      <c r="H430" s="129"/>
      <c r="I430" s="129"/>
      <c r="J430" s="129"/>
      <c r="K430" s="129"/>
      <c r="L430" s="129"/>
      <c r="M430" s="129"/>
      <c r="N430" s="129"/>
      <c r="O430" s="129"/>
      <c r="P430" s="129"/>
      <c r="Q430" s="129"/>
      <c r="R430" s="129"/>
      <c r="S430" s="129"/>
      <c r="T430" s="129"/>
      <c r="U430" s="129"/>
      <c r="V430" s="129"/>
      <c r="W430" s="129"/>
      <c r="X430" s="129"/>
    </row>
    <row r="431" spans="1:24" ht="15.75" customHeight="1">
      <c r="A431" s="129"/>
      <c r="B431" s="129"/>
      <c r="C431" s="129"/>
      <c r="D431" s="129"/>
      <c r="E431" s="131"/>
      <c r="F431" s="129"/>
      <c r="G431" s="129"/>
      <c r="H431" s="129"/>
      <c r="I431" s="129"/>
      <c r="J431" s="129"/>
      <c r="K431" s="129"/>
      <c r="L431" s="129"/>
      <c r="M431" s="129"/>
      <c r="N431" s="129"/>
      <c r="O431" s="129"/>
      <c r="P431" s="129"/>
      <c r="Q431" s="129"/>
      <c r="R431" s="129"/>
      <c r="S431" s="129"/>
      <c r="T431" s="129"/>
      <c r="U431" s="129"/>
      <c r="V431" s="129"/>
      <c r="W431" s="129"/>
      <c r="X431" s="129"/>
    </row>
    <row r="432" spans="1:24" ht="15.75" customHeight="1">
      <c r="A432" s="129"/>
      <c r="B432" s="129"/>
      <c r="C432" s="129"/>
      <c r="D432" s="129"/>
      <c r="E432" s="131"/>
      <c r="F432" s="129"/>
      <c r="G432" s="129"/>
      <c r="H432" s="129"/>
      <c r="I432" s="129"/>
      <c r="J432" s="129"/>
      <c r="K432" s="129"/>
      <c r="L432" s="129"/>
      <c r="M432" s="129"/>
      <c r="N432" s="129"/>
      <c r="O432" s="129"/>
      <c r="P432" s="129"/>
      <c r="Q432" s="129"/>
      <c r="R432" s="129"/>
      <c r="S432" s="129"/>
      <c r="T432" s="129"/>
      <c r="U432" s="129"/>
      <c r="V432" s="129"/>
      <c r="W432" s="129"/>
      <c r="X432" s="129"/>
    </row>
    <row r="433" spans="1:24" ht="15.75" customHeight="1">
      <c r="A433" s="129"/>
      <c r="B433" s="129"/>
      <c r="C433" s="129"/>
      <c r="D433" s="129"/>
      <c r="E433" s="131"/>
      <c r="F433" s="129"/>
      <c r="G433" s="129"/>
      <c r="H433" s="129"/>
      <c r="I433" s="129"/>
      <c r="J433" s="129"/>
      <c r="K433" s="129"/>
      <c r="L433" s="129"/>
      <c r="M433" s="129"/>
      <c r="N433" s="129"/>
      <c r="O433" s="129"/>
      <c r="P433" s="129"/>
      <c r="Q433" s="129"/>
      <c r="R433" s="129"/>
      <c r="S433" s="129"/>
      <c r="T433" s="129"/>
      <c r="U433" s="129"/>
      <c r="V433" s="129"/>
      <c r="W433" s="129"/>
      <c r="X433" s="129"/>
    </row>
    <row r="434" spans="1:24" ht="15.75" customHeight="1">
      <c r="A434" s="129"/>
      <c r="B434" s="129"/>
      <c r="C434" s="129"/>
      <c r="D434" s="129"/>
      <c r="E434" s="131"/>
      <c r="F434" s="129"/>
      <c r="G434" s="129"/>
      <c r="H434" s="129"/>
      <c r="I434" s="129"/>
      <c r="J434" s="129"/>
      <c r="K434" s="129"/>
      <c r="L434" s="129"/>
      <c r="M434" s="129"/>
      <c r="N434" s="129"/>
      <c r="O434" s="129"/>
      <c r="P434" s="129"/>
      <c r="Q434" s="129"/>
      <c r="R434" s="129"/>
      <c r="S434" s="129"/>
      <c r="T434" s="129"/>
      <c r="U434" s="129"/>
      <c r="V434" s="129"/>
      <c r="W434" s="129"/>
      <c r="X434" s="129"/>
    </row>
    <row r="435" spans="1:24" ht="15.75" customHeight="1">
      <c r="A435" s="129"/>
      <c r="B435" s="129"/>
      <c r="C435" s="129"/>
      <c r="D435" s="129"/>
      <c r="E435" s="131"/>
      <c r="F435" s="129"/>
      <c r="G435" s="129"/>
      <c r="H435" s="129"/>
      <c r="I435" s="129"/>
      <c r="J435" s="129"/>
      <c r="K435" s="129"/>
      <c r="L435" s="129"/>
      <c r="M435" s="129"/>
      <c r="N435" s="129"/>
      <c r="O435" s="129"/>
      <c r="P435" s="129"/>
      <c r="Q435" s="129"/>
      <c r="R435" s="129"/>
      <c r="S435" s="129"/>
      <c r="T435" s="129"/>
      <c r="U435" s="129"/>
      <c r="V435" s="129"/>
      <c r="W435" s="129"/>
      <c r="X435" s="129"/>
    </row>
    <row r="436" spans="1:24" ht="15.75" customHeight="1">
      <c r="A436" s="129"/>
      <c r="B436" s="129"/>
      <c r="C436" s="129"/>
      <c r="D436" s="129"/>
      <c r="E436" s="131"/>
      <c r="F436" s="129"/>
      <c r="G436" s="129"/>
      <c r="H436" s="129"/>
      <c r="I436" s="129"/>
      <c r="J436" s="129"/>
      <c r="K436" s="129"/>
      <c r="L436" s="129"/>
      <c r="M436" s="129"/>
      <c r="N436" s="129"/>
      <c r="O436" s="129"/>
      <c r="P436" s="129"/>
      <c r="Q436" s="129"/>
      <c r="R436" s="129"/>
      <c r="S436" s="129"/>
      <c r="T436" s="129"/>
      <c r="U436" s="129"/>
      <c r="V436" s="129"/>
      <c r="W436" s="129"/>
      <c r="X436" s="129"/>
    </row>
    <row r="437" spans="1:24" ht="15.75" customHeight="1">
      <c r="A437" s="129"/>
      <c r="B437" s="129"/>
      <c r="C437" s="129"/>
      <c r="D437" s="129"/>
      <c r="E437" s="131"/>
      <c r="F437" s="129"/>
      <c r="G437" s="129"/>
      <c r="H437" s="129"/>
      <c r="I437" s="129"/>
      <c r="J437" s="129"/>
      <c r="K437" s="129"/>
      <c r="L437" s="129"/>
      <c r="M437" s="129"/>
      <c r="N437" s="129"/>
      <c r="O437" s="129"/>
      <c r="P437" s="129"/>
      <c r="Q437" s="129"/>
      <c r="R437" s="129"/>
      <c r="S437" s="129"/>
      <c r="T437" s="129"/>
      <c r="U437" s="129"/>
      <c r="V437" s="129"/>
      <c r="W437" s="129"/>
      <c r="X437" s="129"/>
    </row>
    <row r="438" spans="1:24" ht="15.75" customHeight="1">
      <c r="A438" s="129"/>
      <c r="B438" s="129"/>
      <c r="C438" s="129"/>
      <c r="D438" s="129"/>
      <c r="E438" s="131"/>
      <c r="F438" s="129"/>
      <c r="G438" s="129"/>
      <c r="H438" s="129"/>
      <c r="I438" s="129"/>
      <c r="J438" s="129"/>
      <c r="K438" s="129"/>
      <c r="L438" s="129"/>
      <c r="M438" s="129"/>
      <c r="N438" s="129"/>
      <c r="O438" s="129"/>
      <c r="P438" s="129"/>
      <c r="Q438" s="129"/>
      <c r="R438" s="129"/>
      <c r="S438" s="129"/>
      <c r="T438" s="129"/>
      <c r="U438" s="129"/>
      <c r="V438" s="129"/>
      <c r="W438" s="129"/>
      <c r="X438" s="129"/>
    </row>
    <row r="439" spans="1:24" ht="15.75" customHeight="1">
      <c r="A439" s="129"/>
      <c r="B439" s="129"/>
      <c r="C439" s="129"/>
      <c r="D439" s="129"/>
      <c r="E439" s="131"/>
      <c r="F439" s="129"/>
      <c r="G439" s="129"/>
      <c r="H439" s="129"/>
      <c r="I439" s="129"/>
      <c r="J439" s="129"/>
      <c r="K439" s="129"/>
      <c r="L439" s="129"/>
      <c r="M439" s="129"/>
      <c r="N439" s="129"/>
      <c r="O439" s="129"/>
      <c r="P439" s="129"/>
      <c r="Q439" s="129"/>
      <c r="R439" s="129"/>
      <c r="S439" s="129"/>
      <c r="T439" s="129"/>
      <c r="U439" s="129"/>
      <c r="V439" s="129"/>
      <c r="W439" s="129"/>
      <c r="X439" s="129"/>
    </row>
    <row r="440" spans="1:24" ht="15.75" customHeight="1">
      <c r="A440" s="129"/>
      <c r="B440" s="129"/>
      <c r="C440" s="129"/>
      <c r="D440" s="129"/>
      <c r="E440" s="131"/>
      <c r="F440" s="129"/>
      <c r="G440" s="129"/>
      <c r="H440" s="129"/>
      <c r="I440" s="129"/>
      <c r="J440" s="129"/>
      <c r="K440" s="129"/>
      <c r="L440" s="129"/>
      <c r="M440" s="129"/>
      <c r="N440" s="129"/>
      <c r="O440" s="129"/>
      <c r="P440" s="129"/>
      <c r="Q440" s="129"/>
      <c r="R440" s="129"/>
      <c r="S440" s="129"/>
      <c r="T440" s="129"/>
      <c r="U440" s="129"/>
      <c r="V440" s="129"/>
      <c r="W440" s="129"/>
      <c r="X440" s="129"/>
    </row>
    <row r="441" spans="1:24" ht="15.75" customHeight="1">
      <c r="A441" s="129"/>
      <c r="B441" s="129"/>
      <c r="C441" s="129"/>
      <c r="D441" s="129"/>
      <c r="E441" s="131"/>
      <c r="F441" s="129"/>
      <c r="G441" s="129"/>
      <c r="H441" s="129"/>
      <c r="I441" s="129"/>
      <c r="J441" s="129"/>
      <c r="K441" s="129"/>
      <c r="L441" s="129"/>
      <c r="M441" s="129"/>
      <c r="N441" s="129"/>
      <c r="O441" s="129"/>
      <c r="P441" s="129"/>
      <c r="Q441" s="129"/>
      <c r="R441" s="129"/>
      <c r="S441" s="129"/>
      <c r="T441" s="129"/>
      <c r="U441" s="129"/>
      <c r="V441" s="129"/>
      <c r="W441" s="129"/>
      <c r="X441" s="129"/>
    </row>
    <row r="442" spans="1:24" ht="15.75" customHeight="1">
      <c r="A442" s="129"/>
      <c r="B442" s="129"/>
      <c r="C442" s="129"/>
      <c r="D442" s="129"/>
      <c r="E442" s="131"/>
      <c r="F442" s="129"/>
      <c r="G442" s="129"/>
      <c r="H442" s="129"/>
      <c r="I442" s="129"/>
      <c r="J442" s="129"/>
      <c r="K442" s="129"/>
      <c r="L442" s="129"/>
      <c r="M442" s="129"/>
      <c r="N442" s="129"/>
      <c r="O442" s="129"/>
      <c r="P442" s="129"/>
      <c r="Q442" s="129"/>
      <c r="R442" s="129"/>
      <c r="S442" s="129"/>
      <c r="T442" s="129"/>
      <c r="U442" s="129"/>
      <c r="V442" s="129"/>
      <c r="W442" s="129"/>
      <c r="X442" s="129"/>
    </row>
    <row r="443" spans="1:24" ht="15.75" customHeight="1">
      <c r="A443" s="129"/>
      <c r="B443" s="129"/>
      <c r="C443" s="129"/>
      <c r="D443" s="129"/>
      <c r="E443" s="131"/>
      <c r="F443" s="129"/>
      <c r="G443" s="129"/>
      <c r="H443" s="129"/>
      <c r="I443" s="129"/>
      <c r="J443" s="129"/>
      <c r="K443" s="129"/>
      <c r="L443" s="129"/>
      <c r="M443" s="129"/>
      <c r="N443" s="129"/>
      <c r="O443" s="129"/>
      <c r="P443" s="129"/>
      <c r="Q443" s="129"/>
      <c r="R443" s="129"/>
      <c r="S443" s="129"/>
      <c r="T443" s="129"/>
      <c r="U443" s="129"/>
      <c r="V443" s="129"/>
      <c r="W443" s="129"/>
      <c r="X443" s="129"/>
    </row>
    <row r="444" spans="1:24" ht="15.75" customHeight="1">
      <c r="A444" s="129"/>
      <c r="B444" s="129"/>
      <c r="C444" s="129"/>
      <c r="D444" s="129"/>
      <c r="E444" s="131"/>
      <c r="F444" s="129"/>
      <c r="G444" s="129"/>
      <c r="H444" s="129"/>
      <c r="I444" s="129"/>
      <c r="J444" s="129"/>
      <c r="K444" s="129"/>
      <c r="L444" s="129"/>
      <c r="M444" s="129"/>
      <c r="N444" s="129"/>
      <c r="O444" s="129"/>
      <c r="P444" s="129"/>
      <c r="Q444" s="129"/>
      <c r="R444" s="129"/>
      <c r="S444" s="129"/>
      <c r="T444" s="129"/>
      <c r="U444" s="129"/>
      <c r="V444" s="129"/>
      <c r="W444" s="129"/>
      <c r="X444" s="129"/>
    </row>
    <row r="445" spans="1:24" ht="15.75" customHeight="1">
      <c r="A445" s="129"/>
      <c r="B445" s="129"/>
      <c r="C445" s="129"/>
      <c r="D445" s="129"/>
      <c r="E445" s="131"/>
      <c r="F445" s="129"/>
      <c r="G445" s="129"/>
      <c r="H445" s="129"/>
      <c r="I445" s="129"/>
      <c r="J445" s="129"/>
      <c r="K445" s="129"/>
      <c r="L445" s="129"/>
      <c r="M445" s="129"/>
      <c r="N445" s="129"/>
      <c r="O445" s="129"/>
      <c r="P445" s="129"/>
      <c r="Q445" s="129"/>
      <c r="R445" s="129"/>
      <c r="S445" s="129"/>
      <c r="T445" s="129"/>
      <c r="U445" s="129"/>
      <c r="V445" s="129"/>
      <c r="W445" s="129"/>
      <c r="X445" s="129"/>
    </row>
    <row r="446" spans="1:24" ht="15.75" customHeight="1">
      <c r="A446" s="129"/>
      <c r="B446" s="129"/>
      <c r="C446" s="129"/>
      <c r="D446" s="129"/>
      <c r="E446" s="131"/>
      <c r="F446" s="129"/>
      <c r="G446" s="129"/>
      <c r="H446" s="129"/>
      <c r="I446" s="129"/>
      <c r="J446" s="129"/>
      <c r="K446" s="129"/>
      <c r="L446" s="129"/>
      <c r="M446" s="129"/>
      <c r="N446" s="129"/>
      <c r="O446" s="129"/>
      <c r="P446" s="129"/>
      <c r="Q446" s="129"/>
      <c r="R446" s="129"/>
      <c r="S446" s="129"/>
      <c r="T446" s="129"/>
      <c r="U446" s="129"/>
      <c r="V446" s="129"/>
      <c r="W446" s="129"/>
      <c r="X446" s="129"/>
    </row>
    <row r="447" spans="1:24" ht="15.75" customHeight="1">
      <c r="A447" s="129"/>
      <c r="B447" s="129"/>
      <c r="C447" s="129"/>
      <c r="D447" s="129"/>
      <c r="E447" s="131"/>
      <c r="F447" s="129"/>
      <c r="G447" s="129"/>
      <c r="H447" s="129"/>
      <c r="I447" s="129"/>
      <c r="J447" s="129"/>
      <c r="K447" s="129"/>
      <c r="L447" s="129"/>
      <c r="M447" s="129"/>
      <c r="N447" s="129"/>
      <c r="O447" s="129"/>
      <c r="P447" s="129"/>
      <c r="Q447" s="129"/>
      <c r="R447" s="129"/>
      <c r="S447" s="129"/>
      <c r="T447" s="129"/>
      <c r="U447" s="129"/>
      <c r="V447" s="129"/>
      <c r="W447" s="129"/>
      <c r="X447" s="129"/>
    </row>
    <row r="448" spans="1:24" ht="15.75" customHeight="1">
      <c r="A448" s="129"/>
      <c r="B448" s="129"/>
      <c r="C448" s="129"/>
      <c r="D448" s="129"/>
      <c r="E448" s="131"/>
      <c r="F448" s="129"/>
      <c r="G448" s="129"/>
      <c r="H448" s="129"/>
      <c r="I448" s="129"/>
      <c r="J448" s="129"/>
      <c r="K448" s="129"/>
      <c r="L448" s="129"/>
      <c r="M448" s="129"/>
      <c r="N448" s="129"/>
      <c r="O448" s="129"/>
      <c r="P448" s="129"/>
      <c r="Q448" s="129"/>
      <c r="R448" s="129"/>
      <c r="S448" s="129"/>
      <c r="T448" s="129"/>
      <c r="U448" s="129"/>
      <c r="V448" s="129"/>
      <c r="W448" s="129"/>
      <c r="X448" s="129"/>
    </row>
    <row r="449" spans="1:24" ht="15.75" customHeight="1">
      <c r="A449" s="129"/>
      <c r="B449" s="129"/>
      <c r="C449" s="129"/>
      <c r="D449" s="129"/>
      <c r="E449" s="131"/>
      <c r="F449" s="129"/>
      <c r="G449" s="129"/>
      <c r="H449" s="129"/>
      <c r="I449" s="129"/>
      <c r="J449" s="129"/>
      <c r="K449" s="129"/>
      <c r="L449" s="129"/>
      <c r="M449" s="129"/>
      <c r="N449" s="129"/>
      <c r="O449" s="129"/>
      <c r="P449" s="129"/>
      <c r="Q449" s="129"/>
      <c r="R449" s="129"/>
      <c r="S449" s="129"/>
      <c r="T449" s="129"/>
      <c r="U449" s="129"/>
      <c r="V449" s="129"/>
      <c r="W449" s="129"/>
      <c r="X449" s="129"/>
    </row>
    <row r="450" spans="1:24" ht="15.75" customHeight="1">
      <c r="A450" s="129"/>
      <c r="B450" s="129"/>
      <c r="C450" s="129"/>
      <c r="D450" s="129"/>
      <c r="E450" s="131"/>
      <c r="F450" s="129"/>
      <c r="G450" s="129"/>
      <c r="H450" s="129"/>
      <c r="I450" s="129"/>
      <c r="J450" s="129"/>
      <c r="K450" s="129"/>
      <c r="L450" s="129"/>
      <c r="M450" s="129"/>
      <c r="N450" s="129"/>
      <c r="O450" s="129"/>
      <c r="P450" s="129"/>
      <c r="Q450" s="129"/>
      <c r="R450" s="129"/>
      <c r="S450" s="129"/>
      <c r="T450" s="129"/>
      <c r="U450" s="129"/>
      <c r="V450" s="129"/>
      <c r="W450" s="129"/>
      <c r="X450" s="129"/>
    </row>
    <row r="451" spans="1:24" ht="15.75" customHeight="1">
      <c r="A451" s="129"/>
      <c r="B451" s="129"/>
      <c r="C451" s="129"/>
      <c r="D451" s="129"/>
      <c r="E451" s="131"/>
      <c r="F451" s="129"/>
      <c r="G451" s="129"/>
      <c r="H451" s="129"/>
      <c r="I451" s="129"/>
      <c r="J451" s="129"/>
      <c r="K451" s="129"/>
      <c r="L451" s="129"/>
      <c r="M451" s="129"/>
      <c r="N451" s="129"/>
      <c r="O451" s="129"/>
      <c r="P451" s="129"/>
      <c r="Q451" s="129"/>
      <c r="R451" s="129"/>
      <c r="S451" s="129"/>
      <c r="T451" s="129"/>
      <c r="U451" s="129"/>
      <c r="V451" s="129"/>
      <c r="W451" s="129"/>
      <c r="X451" s="129"/>
    </row>
    <row r="452" spans="1:24" ht="15.75" customHeight="1">
      <c r="A452" s="129"/>
      <c r="B452" s="129"/>
      <c r="C452" s="129"/>
      <c r="D452" s="129"/>
      <c r="E452" s="131"/>
      <c r="F452" s="129"/>
      <c r="G452" s="129"/>
      <c r="H452" s="129"/>
      <c r="I452" s="129"/>
      <c r="J452" s="129"/>
      <c r="K452" s="129"/>
      <c r="L452" s="129"/>
      <c r="M452" s="129"/>
      <c r="N452" s="129"/>
      <c r="O452" s="129"/>
      <c r="P452" s="129"/>
      <c r="Q452" s="129"/>
      <c r="R452" s="129"/>
      <c r="S452" s="129"/>
      <c r="T452" s="129"/>
      <c r="U452" s="129"/>
      <c r="V452" s="129"/>
      <c r="W452" s="129"/>
      <c r="X452" s="129"/>
    </row>
    <row r="453" spans="1:24" ht="15.75" customHeight="1">
      <c r="A453" s="129"/>
      <c r="B453" s="129"/>
      <c r="C453" s="129"/>
      <c r="D453" s="129"/>
      <c r="E453" s="131"/>
      <c r="F453" s="129"/>
      <c r="G453" s="129"/>
      <c r="H453" s="129"/>
      <c r="I453" s="129"/>
      <c r="J453" s="129"/>
      <c r="K453" s="129"/>
      <c r="L453" s="129"/>
      <c r="M453" s="129"/>
      <c r="N453" s="129"/>
      <c r="O453" s="129"/>
      <c r="P453" s="129"/>
      <c r="Q453" s="129"/>
      <c r="R453" s="129"/>
      <c r="S453" s="129"/>
      <c r="T453" s="129"/>
      <c r="U453" s="129"/>
      <c r="V453" s="129"/>
      <c r="W453" s="129"/>
      <c r="X453" s="129"/>
    </row>
    <row r="454" spans="1:24" ht="15.75" customHeight="1">
      <c r="A454" s="129"/>
      <c r="B454" s="129"/>
      <c r="C454" s="129"/>
      <c r="D454" s="129"/>
      <c r="E454" s="131"/>
      <c r="F454" s="129"/>
      <c r="G454" s="129"/>
      <c r="H454" s="129"/>
      <c r="I454" s="129"/>
      <c r="J454" s="129"/>
      <c r="K454" s="129"/>
      <c r="L454" s="129"/>
      <c r="M454" s="129"/>
      <c r="N454" s="129"/>
      <c r="O454" s="129"/>
      <c r="P454" s="129"/>
      <c r="Q454" s="129"/>
      <c r="R454" s="129"/>
      <c r="S454" s="129"/>
      <c r="T454" s="129"/>
      <c r="U454" s="129"/>
      <c r="V454" s="129"/>
      <c r="W454" s="129"/>
      <c r="X454" s="129"/>
    </row>
    <row r="455" spans="1:24" ht="15.75" customHeight="1">
      <c r="A455" s="129"/>
      <c r="B455" s="129"/>
      <c r="C455" s="129"/>
      <c r="D455" s="129"/>
      <c r="E455" s="131"/>
      <c r="F455" s="129"/>
      <c r="G455" s="129"/>
      <c r="H455" s="129"/>
      <c r="I455" s="129"/>
      <c r="J455" s="129"/>
      <c r="K455" s="129"/>
      <c r="L455" s="129"/>
      <c r="M455" s="129"/>
      <c r="N455" s="129"/>
      <c r="O455" s="129"/>
      <c r="P455" s="129"/>
      <c r="Q455" s="129"/>
      <c r="R455" s="129"/>
      <c r="S455" s="129"/>
      <c r="T455" s="129"/>
      <c r="U455" s="129"/>
      <c r="V455" s="129"/>
      <c r="W455" s="129"/>
      <c r="X455" s="129"/>
    </row>
    <row r="456" spans="1:24" ht="15.75" customHeight="1">
      <c r="A456" s="129"/>
      <c r="B456" s="129"/>
      <c r="C456" s="129"/>
      <c r="D456" s="129"/>
      <c r="E456" s="131"/>
      <c r="F456" s="129"/>
      <c r="G456" s="129"/>
      <c r="H456" s="129"/>
      <c r="I456" s="129"/>
      <c r="J456" s="129"/>
      <c r="K456" s="129"/>
      <c r="L456" s="129"/>
      <c r="M456" s="129"/>
      <c r="N456" s="129"/>
      <c r="O456" s="129"/>
      <c r="P456" s="129"/>
      <c r="Q456" s="129"/>
      <c r="R456" s="129"/>
      <c r="S456" s="129"/>
      <c r="T456" s="129"/>
      <c r="U456" s="129"/>
      <c r="V456" s="129"/>
      <c r="W456" s="129"/>
      <c r="X456" s="129"/>
    </row>
    <row r="457" spans="1:24" ht="15.75" customHeight="1">
      <c r="A457" s="129"/>
      <c r="B457" s="129"/>
      <c r="C457" s="129"/>
      <c r="D457" s="129"/>
      <c r="E457" s="131"/>
      <c r="F457" s="129"/>
      <c r="G457" s="129"/>
      <c r="H457" s="129"/>
      <c r="I457" s="129"/>
      <c r="J457" s="129"/>
      <c r="K457" s="129"/>
      <c r="L457" s="129"/>
      <c r="M457" s="129"/>
      <c r="N457" s="129"/>
      <c r="O457" s="129"/>
      <c r="P457" s="129"/>
      <c r="Q457" s="129"/>
      <c r="R457" s="129"/>
      <c r="S457" s="129"/>
      <c r="T457" s="129"/>
      <c r="U457" s="129"/>
      <c r="V457" s="129"/>
      <c r="W457" s="129"/>
      <c r="X457" s="129"/>
    </row>
    <row r="458" spans="1:24" ht="15.75" customHeight="1">
      <c r="A458" s="129"/>
      <c r="B458" s="129"/>
      <c r="C458" s="129"/>
      <c r="D458" s="129"/>
      <c r="E458" s="131"/>
      <c r="F458" s="129"/>
      <c r="G458" s="129"/>
      <c r="H458" s="129"/>
      <c r="I458" s="129"/>
      <c r="J458" s="129"/>
      <c r="K458" s="129"/>
      <c r="L458" s="129"/>
      <c r="M458" s="129"/>
      <c r="N458" s="129"/>
      <c r="O458" s="129"/>
      <c r="P458" s="129"/>
      <c r="Q458" s="129"/>
      <c r="R458" s="129"/>
      <c r="S458" s="129"/>
      <c r="T458" s="129"/>
      <c r="U458" s="129"/>
      <c r="V458" s="129"/>
      <c r="W458" s="129"/>
      <c r="X458" s="129"/>
    </row>
    <row r="459" spans="1:24" ht="15.75" customHeight="1">
      <c r="A459" s="129"/>
      <c r="B459" s="129"/>
      <c r="C459" s="129"/>
      <c r="D459" s="129"/>
      <c r="E459" s="131"/>
      <c r="F459" s="129"/>
      <c r="G459" s="129"/>
      <c r="H459" s="129"/>
      <c r="I459" s="129"/>
      <c r="J459" s="129"/>
      <c r="K459" s="129"/>
      <c r="L459" s="129"/>
      <c r="M459" s="129"/>
      <c r="N459" s="129"/>
      <c r="O459" s="129"/>
      <c r="P459" s="129"/>
      <c r="Q459" s="129"/>
      <c r="R459" s="129"/>
      <c r="S459" s="129"/>
      <c r="T459" s="129"/>
      <c r="U459" s="129"/>
      <c r="V459" s="129"/>
      <c r="W459" s="129"/>
      <c r="X459" s="129"/>
    </row>
    <row r="460" spans="1:24" ht="15.75" customHeight="1">
      <c r="A460" s="129"/>
      <c r="B460" s="129"/>
      <c r="C460" s="129"/>
      <c r="D460" s="129"/>
      <c r="E460" s="131"/>
      <c r="F460" s="129"/>
      <c r="G460" s="129"/>
      <c r="H460" s="129"/>
      <c r="I460" s="129"/>
      <c r="J460" s="129"/>
      <c r="K460" s="129"/>
      <c r="L460" s="129"/>
      <c r="M460" s="129"/>
      <c r="N460" s="129"/>
      <c r="O460" s="129"/>
      <c r="P460" s="129"/>
      <c r="Q460" s="129"/>
      <c r="R460" s="129"/>
      <c r="S460" s="129"/>
      <c r="T460" s="129"/>
      <c r="U460" s="129"/>
      <c r="V460" s="129"/>
      <c r="W460" s="129"/>
      <c r="X460" s="129"/>
    </row>
    <row r="461" spans="1:24" ht="15.75" customHeight="1">
      <c r="A461" s="129"/>
      <c r="B461" s="129"/>
      <c r="C461" s="129"/>
      <c r="D461" s="129"/>
      <c r="E461" s="131"/>
      <c r="F461" s="129"/>
      <c r="G461" s="129"/>
      <c r="H461" s="129"/>
      <c r="I461" s="129"/>
      <c r="J461" s="129"/>
      <c r="K461" s="129"/>
      <c r="L461" s="129"/>
      <c r="M461" s="129"/>
      <c r="N461" s="129"/>
      <c r="O461" s="129"/>
      <c r="P461" s="129"/>
      <c r="Q461" s="129"/>
      <c r="R461" s="129"/>
      <c r="S461" s="129"/>
      <c r="T461" s="129"/>
      <c r="U461" s="129"/>
      <c r="V461" s="129"/>
      <c r="W461" s="129"/>
      <c r="X461" s="129"/>
    </row>
    <row r="462" spans="1:24" ht="15.75" customHeight="1">
      <c r="A462" s="129"/>
      <c r="B462" s="129"/>
      <c r="C462" s="129"/>
      <c r="D462" s="129"/>
      <c r="E462" s="131"/>
      <c r="F462" s="129"/>
      <c r="G462" s="129"/>
      <c r="H462" s="129"/>
      <c r="I462" s="129"/>
      <c r="J462" s="129"/>
      <c r="K462" s="129"/>
      <c r="L462" s="129"/>
      <c r="M462" s="129"/>
      <c r="N462" s="129"/>
      <c r="O462" s="129"/>
      <c r="P462" s="129"/>
      <c r="Q462" s="129"/>
      <c r="R462" s="129"/>
      <c r="S462" s="129"/>
      <c r="T462" s="129"/>
      <c r="U462" s="129"/>
      <c r="V462" s="129"/>
      <c r="W462" s="129"/>
      <c r="X462" s="129"/>
    </row>
    <row r="463" spans="1:24" ht="15.75" customHeight="1">
      <c r="A463" s="129"/>
      <c r="B463" s="129"/>
      <c r="C463" s="129"/>
      <c r="D463" s="129"/>
      <c r="E463" s="131"/>
      <c r="F463" s="129"/>
      <c r="G463" s="129"/>
      <c r="H463" s="129"/>
      <c r="I463" s="129"/>
      <c r="J463" s="129"/>
      <c r="K463" s="129"/>
      <c r="L463" s="129"/>
      <c r="M463" s="129"/>
      <c r="N463" s="129"/>
      <c r="O463" s="129"/>
      <c r="P463" s="129"/>
      <c r="Q463" s="129"/>
      <c r="R463" s="129"/>
      <c r="S463" s="129"/>
      <c r="T463" s="129"/>
      <c r="U463" s="129"/>
      <c r="V463" s="129"/>
      <c r="W463" s="129"/>
      <c r="X463" s="129"/>
    </row>
    <row r="464" spans="1:24" ht="15.75" customHeight="1">
      <c r="A464" s="129"/>
      <c r="B464" s="129"/>
      <c r="C464" s="129"/>
      <c r="D464" s="129"/>
      <c r="E464" s="131"/>
      <c r="F464" s="129"/>
      <c r="G464" s="129"/>
      <c r="H464" s="129"/>
      <c r="I464" s="129"/>
      <c r="J464" s="129"/>
      <c r="K464" s="129"/>
      <c r="L464" s="129"/>
      <c r="M464" s="129"/>
      <c r="N464" s="129"/>
      <c r="O464" s="129"/>
      <c r="P464" s="129"/>
      <c r="Q464" s="129"/>
      <c r="R464" s="129"/>
      <c r="S464" s="129"/>
      <c r="T464" s="129"/>
      <c r="U464" s="129"/>
      <c r="V464" s="129"/>
      <c r="W464" s="129"/>
      <c r="X464" s="129"/>
    </row>
    <row r="465" spans="1:24" ht="15.75" customHeight="1">
      <c r="A465" s="129"/>
      <c r="B465" s="129"/>
      <c r="C465" s="129"/>
      <c r="D465" s="129"/>
      <c r="E465" s="131"/>
      <c r="F465" s="129"/>
      <c r="G465" s="129"/>
      <c r="H465" s="129"/>
      <c r="I465" s="129"/>
      <c r="J465" s="129"/>
      <c r="K465" s="129"/>
      <c r="L465" s="129"/>
      <c r="M465" s="129"/>
      <c r="N465" s="129"/>
      <c r="O465" s="129"/>
      <c r="P465" s="129"/>
      <c r="Q465" s="129"/>
      <c r="R465" s="129"/>
      <c r="S465" s="129"/>
      <c r="T465" s="129"/>
      <c r="U465" s="129"/>
      <c r="V465" s="129"/>
      <c r="W465" s="129"/>
      <c r="X465" s="129"/>
    </row>
    <row r="466" spans="1:24" ht="15.75" customHeight="1">
      <c r="A466" s="129"/>
      <c r="B466" s="129"/>
      <c r="C466" s="129"/>
      <c r="D466" s="129"/>
      <c r="E466" s="131"/>
      <c r="F466" s="129"/>
      <c r="G466" s="129"/>
      <c r="H466" s="129"/>
      <c r="I466" s="129"/>
      <c r="J466" s="129"/>
      <c r="K466" s="129"/>
      <c r="L466" s="129"/>
      <c r="M466" s="129"/>
      <c r="N466" s="129"/>
      <c r="O466" s="129"/>
      <c r="P466" s="129"/>
      <c r="Q466" s="129"/>
      <c r="R466" s="129"/>
      <c r="S466" s="129"/>
      <c r="T466" s="129"/>
      <c r="U466" s="129"/>
      <c r="V466" s="129"/>
      <c r="W466" s="129"/>
      <c r="X466" s="129"/>
    </row>
    <row r="467" spans="1:24" ht="15.75" customHeight="1">
      <c r="A467" s="129"/>
      <c r="B467" s="129"/>
      <c r="C467" s="129"/>
      <c r="D467" s="129"/>
      <c r="E467" s="131"/>
      <c r="F467" s="129"/>
      <c r="G467" s="129"/>
      <c r="H467" s="129"/>
      <c r="I467" s="129"/>
      <c r="J467" s="129"/>
      <c r="K467" s="129"/>
      <c r="L467" s="129"/>
      <c r="M467" s="129"/>
      <c r="N467" s="129"/>
      <c r="O467" s="129"/>
      <c r="P467" s="129"/>
      <c r="Q467" s="129"/>
      <c r="R467" s="129"/>
      <c r="S467" s="129"/>
      <c r="T467" s="129"/>
      <c r="U467" s="129"/>
      <c r="V467" s="129"/>
      <c r="W467" s="129"/>
      <c r="X467" s="129"/>
    </row>
    <row r="468" spans="1:24" ht="15.75" customHeight="1">
      <c r="A468" s="129"/>
      <c r="B468" s="129"/>
      <c r="C468" s="129"/>
      <c r="D468" s="129"/>
      <c r="E468" s="131"/>
      <c r="F468" s="129"/>
      <c r="G468" s="129"/>
      <c r="H468" s="129"/>
      <c r="I468" s="129"/>
      <c r="J468" s="129"/>
      <c r="K468" s="129"/>
      <c r="L468" s="129"/>
      <c r="M468" s="129"/>
      <c r="N468" s="129"/>
      <c r="O468" s="129"/>
      <c r="P468" s="129"/>
      <c r="Q468" s="129"/>
      <c r="R468" s="129"/>
      <c r="S468" s="129"/>
      <c r="T468" s="129"/>
      <c r="U468" s="129"/>
      <c r="V468" s="129"/>
      <c r="W468" s="129"/>
      <c r="X468" s="129"/>
    </row>
    <row r="469" spans="1:24" ht="15.75" customHeight="1">
      <c r="A469" s="129"/>
      <c r="B469" s="129"/>
      <c r="C469" s="129"/>
      <c r="D469" s="129"/>
      <c r="E469" s="131"/>
      <c r="F469" s="129"/>
      <c r="G469" s="129"/>
      <c r="H469" s="129"/>
      <c r="I469" s="129"/>
      <c r="J469" s="129"/>
      <c r="K469" s="129"/>
      <c r="L469" s="129"/>
      <c r="M469" s="129"/>
      <c r="N469" s="129"/>
      <c r="O469" s="129"/>
      <c r="P469" s="129"/>
      <c r="Q469" s="129"/>
      <c r="R469" s="129"/>
      <c r="S469" s="129"/>
      <c r="T469" s="129"/>
      <c r="U469" s="129"/>
      <c r="V469" s="129"/>
      <c r="W469" s="129"/>
      <c r="X469" s="129"/>
    </row>
    <row r="470" spans="1:24" ht="15.75" customHeight="1">
      <c r="A470" s="129"/>
      <c r="B470" s="129"/>
      <c r="C470" s="129"/>
      <c r="D470" s="129"/>
      <c r="E470" s="131"/>
      <c r="F470" s="129"/>
      <c r="G470" s="129"/>
      <c r="H470" s="129"/>
      <c r="I470" s="129"/>
      <c r="J470" s="129"/>
      <c r="K470" s="129"/>
      <c r="L470" s="129"/>
      <c r="M470" s="129"/>
      <c r="N470" s="129"/>
      <c r="O470" s="129"/>
      <c r="P470" s="129"/>
      <c r="Q470" s="129"/>
      <c r="R470" s="129"/>
      <c r="S470" s="129"/>
      <c r="T470" s="129"/>
      <c r="U470" s="129"/>
      <c r="V470" s="129"/>
      <c r="W470" s="129"/>
      <c r="X470" s="129"/>
    </row>
    <row r="471" spans="1:24" ht="15.75" customHeight="1">
      <c r="A471" s="129"/>
      <c r="B471" s="129"/>
      <c r="C471" s="129"/>
      <c r="D471" s="129"/>
      <c r="E471" s="131"/>
      <c r="F471" s="129"/>
      <c r="G471" s="129"/>
      <c r="H471" s="129"/>
      <c r="I471" s="129"/>
      <c r="J471" s="129"/>
      <c r="K471" s="129"/>
      <c r="L471" s="129"/>
      <c r="M471" s="129"/>
      <c r="N471" s="129"/>
      <c r="O471" s="129"/>
      <c r="P471" s="129"/>
      <c r="Q471" s="129"/>
      <c r="R471" s="129"/>
      <c r="S471" s="129"/>
      <c r="T471" s="129"/>
      <c r="U471" s="129"/>
      <c r="V471" s="129"/>
      <c r="W471" s="129"/>
      <c r="X471" s="129"/>
    </row>
    <row r="472" spans="1:24" ht="15.75" customHeight="1">
      <c r="A472" s="129"/>
      <c r="B472" s="129"/>
      <c r="C472" s="129"/>
      <c r="D472" s="129"/>
      <c r="E472" s="131"/>
      <c r="F472" s="129"/>
      <c r="G472" s="129"/>
      <c r="H472" s="129"/>
      <c r="I472" s="129"/>
      <c r="J472" s="129"/>
      <c r="K472" s="129"/>
      <c r="L472" s="129"/>
      <c r="M472" s="129"/>
      <c r="N472" s="129"/>
      <c r="O472" s="129"/>
      <c r="P472" s="129"/>
      <c r="Q472" s="129"/>
      <c r="R472" s="129"/>
      <c r="S472" s="129"/>
      <c r="T472" s="129"/>
      <c r="U472" s="129"/>
      <c r="V472" s="129"/>
      <c r="W472" s="129"/>
      <c r="X472" s="129"/>
    </row>
    <row r="473" spans="1:24" ht="15.75" customHeight="1">
      <c r="A473" s="129"/>
      <c r="B473" s="129"/>
      <c r="C473" s="129"/>
      <c r="D473" s="129"/>
      <c r="E473" s="131"/>
      <c r="F473" s="129"/>
      <c r="G473" s="129"/>
      <c r="H473" s="129"/>
      <c r="I473" s="129"/>
      <c r="J473" s="129"/>
      <c r="K473" s="129"/>
      <c r="L473" s="129"/>
      <c r="M473" s="129"/>
      <c r="N473" s="129"/>
      <c r="O473" s="129"/>
      <c r="P473" s="129"/>
      <c r="Q473" s="129"/>
      <c r="R473" s="129"/>
      <c r="S473" s="129"/>
      <c r="T473" s="129"/>
      <c r="U473" s="129"/>
      <c r="V473" s="129"/>
      <c r="W473" s="129"/>
      <c r="X473" s="129"/>
    </row>
    <row r="474" spans="1:24" ht="15.75" customHeight="1">
      <c r="A474" s="129"/>
      <c r="B474" s="129"/>
      <c r="C474" s="129"/>
      <c r="D474" s="129"/>
      <c r="E474" s="131"/>
      <c r="F474" s="129"/>
      <c r="G474" s="129"/>
      <c r="H474" s="129"/>
      <c r="I474" s="129"/>
      <c r="J474" s="129"/>
      <c r="K474" s="129"/>
      <c r="L474" s="129"/>
      <c r="M474" s="129"/>
      <c r="N474" s="129"/>
      <c r="O474" s="129"/>
      <c r="P474" s="129"/>
      <c r="Q474" s="129"/>
      <c r="R474" s="129"/>
      <c r="S474" s="129"/>
      <c r="T474" s="129"/>
      <c r="U474" s="129"/>
      <c r="V474" s="129"/>
      <c r="W474" s="129"/>
      <c r="X474" s="129"/>
    </row>
    <row r="475" spans="1:24" ht="15.75" customHeight="1">
      <c r="A475" s="129"/>
      <c r="B475" s="129"/>
      <c r="C475" s="129"/>
      <c r="D475" s="129"/>
      <c r="E475" s="131"/>
      <c r="F475" s="129"/>
      <c r="G475" s="129"/>
      <c r="H475" s="129"/>
      <c r="I475" s="129"/>
      <c r="J475" s="129"/>
      <c r="K475" s="129"/>
      <c r="L475" s="129"/>
      <c r="M475" s="129"/>
      <c r="N475" s="129"/>
      <c r="O475" s="129"/>
      <c r="P475" s="129"/>
      <c r="Q475" s="129"/>
      <c r="R475" s="129"/>
      <c r="S475" s="129"/>
      <c r="T475" s="129"/>
      <c r="U475" s="129"/>
      <c r="V475" s="129"/>
      <c r="W475" s="129"/>
      <c r="X475" s="129"/>
    </row>
    <row r="476" spans="1:24" ht="15.75" customHeight="1">
      <c r="A476" s="129"/>
      <c r="B476" s="129"/>
      <c r="C476" s="129"/>
      <c r="D476" s="129"/>
      <c r="E476" s="131"/>
      <c r="F476" s="129"/>
      <c r="G476" s="129"/>
      <c r="H476" s="129"/>
      <c r="I476" s="129"/>
      <c r="J476" s="129"/>
      <c r="K476" s="129"/>
      <c r="L476" s="129"/>
      <c r="M476" s="129"/>
      <c r="N476" s="129"/>
      <c r="O476" s="129"/>
      <c r="P476" s="129"/>
      <c r="Q476" s="129"/>
      <c r="R476" s="129"/>
      <c r="S476" s="129"/>
      <c r="T476" s="129"/>
      <c r="U476" s="129"/>
      <c r="V476" s="129"/>
      <c r="W476" s="129"/>
      <c r="X476" s="129"/>
    </row>
    <row r="477" spans="1:24" ht="15.75" customHeight="1">
      <c r="A477" s="129"/>
      <c r="B477" s="129"/>
      <c r="C477" s="129"/>
      <c r="D477" s="129"/>
      <c r="E477" s="131"/>
      <c r="F477" s="129"/>
      <c r="G477" s="129"/>
      <c r="H477" s="129"/>
      <c r="I477" s="129"/>
      <c r="J477" s="129"/>
      <c r="K477" s="129"/>
      <c r="L477" s="129"/>
      <c r="M477" s="129"/>
      <c r="N477" s="129"/>
      <c r="O477" s="129"/>
      <c r="P477" s="129"/>
      <c r="Q477" s="129"/>
      <c r="R477" s="129"/>
      <c r="S477" s="129"/>
      <c r="T477" s="129"/>
      <c r="U477" s="129"/>
      <c r="V477" s="129"/>
      <c r="W477" s="129"/>
      <c r="X477" s="129"/>
    </row>
    <row r="478" spans="1:24" ht="15.75" customHeight="1">
      <c r="A478" s="129"/>
      <c r="B478" s="129"/>
      <c r="C478" s="129"/>
      <c r="D478" s="129"/>
      <c r="E478" s="131"/>
      <c r="F478" s="129"/>
      <c r="G478" s="129"/>
      <c r="H478" s="129"/>
      <c r="I478" s="129"/>
      <c r="J478" s="129"/>
      <c r="K478" s="129"/>
      <c r="L478" s="129"/>
      <c r="M478" s="129"/>
      <c r="N478" s="129"/>
      <c r="O478" s="129"/>
      <c r="P478" s="129"/>
      <c r="Q478" s="129"/>
      <c r="R478" s="129"/>
      <c r="S478" s="129"/>
      <c r="T478" s="129"/>
      <c r="U478" s="129"/>
      <c r="V478" s="129"/>
      <c r="W478" s="129"/>
      <c r="X478" s="129"/>
    </row>
    <row r="479" spans="1:24" ht="15.75" customHeight="1">
      <c r="A479" s="129"/>
      <c r="B479" s="129"/>
      <c r="C479" s="129"/>
      <c r="D479" s="129"/>
      <c r="E479" s="131"/>
      <c r="F479" s="129"/>
      <c r="G479" s="129"/>
      <c r="H479" s="129"/>
      <c r="I479" s="129"/>
      <c r="J479" s="129"/>
      <c r="K479" s="129"/>
      <c r="L479" s="129"/>
      <c r="M479" s="129"/>
      <c r="N479" s="129"/>
      <c r="O479" s="129"/>
      <c r="P479" s="129"/>
      <c r="Q479" s="129"/>
      <c r="R479" s="129"/>
      <c r="S479" s="129"/>
      <c r="T479" s="129"/>
      <c r="U479" s="129"/>
      <c r="V479" s="129"/>
      <c r="W479" s="129"/>
      <c r="X479" s="129"/>
    </row>
    <row r="480" spans="1:24" ht="15.75" customHeight="1">
      <c r="A480" s="129"/>
      <c r="B480" s="129"/>
      <c r="C480" s="129"/>
      <c r="D480" s="129"/>
      <c r="E480" s="131"/>
      <c r="F480" s="129"/>
      <c r="G480" s="129"/>
      <c r="H480" s="129"/>
      <c r="I480" s="129"/>
      <c r="J480" s="129"/>
      <c r="K480" s="129"/>
      <c r="L480" s="129"/>
      <c r="M480" s="129"/>
      <c r="N480" s="129"/>
      <c r="O480" s="129"/>
      <c r="P480" s="129"/>
      <c r="Q480" s="129"/>
      <c r="R480" s="129"/>
      <c r="S480" s="129"/>
      <c r="T480" s="129"/>
      <c r="U480" s="129"/>
      <c r="V480" s="129"/>
      <c r="W480" s="129"/>
      <c r="X480" s="129"/>
    </row>
    <row r="481" spans="1:24" ht="15.75" customHeight="1">
      <c r="A481" s="129"/>
      <c r="B481" s="129"/>
      <c r="C481" s="129"/>
      <c r="D481" s="129"/>
      <c r="E481" s="131"/>
      <c r="F481" s="129"/>
      <c r="G481" s="129"/>
      <c r="H481" s="129"/>
      <c r="I481" s="129"/>
      <c r="J481" s="129"/>
      <c r="K481" s="129"/>
      <c r="L481" s="129"/>
      <c r="M481" s="129"/>
      <c r="N481" s="129"/>
      <c r="O481" s="129"/>
      <c r="P481" s="129"/>
      <c r="Q481" s="129"/>
      <c r="R481" s="129"/>
      <c r="S481" s="129"/>
      <c r="T481" s="129"/>
      <c r="U481" s="129"/>
      <c r="V481" s="129"/>
      <c r="W481" s="129"/>
      <c r="X481" s="129"/>
    </row>
    <row r="482" spans="1:24" ht="15.75" customHeight="1">
      <c r="A482" s="129"/>
      <c r="B482" s="129"/>
      <c r="C482" s="129"/>
      <c r="D482" s="129"/>
      <c r="E482" s="131"/>
      <c r="F482" s="129"/>
      <c r="G482" s="129"/>
      <c r="H482" s="129"/>
      <c r="I482" s="129"/>
      <c r="J482" s="129"/>
      <c r="K482" s="129"/>
      <c r="L482" s="129"/>
      <c r="M482" s="129"/>
      <c r="N482" s="129"/>
      <c r="O482" s="129"/>
      <c r="P482" s="129"/>
      <c r="Q482" s="129"/>
      <c r="R482" s="129"/>
      <c r="S482" s="129"/>
      <c r="T482" s="129"/>
      <c r="U482" s="129"/>
      <c r="V482" s="129"/>
      <c r="W482" s="129"/>
      <c r="X482" s="129"/>
    </row>
    <row r="483" spans="1:24" ht="15.75" customHeight="1">
      <c r="A483" s="129"/>
      <c r="B483" s="129"/>
      <c r="C483" s="129"/>
      <c r="D483" s="129"/>
      <c r="E483" s="131"/>
      <c r="F483" s="129"/>
      <c r="G483" s="129"/>
      <c r="H483" s="129"/>
      <c r="I483" s="129"/>
      <c r="J483" s="129"/>
      <c r="K483" s="129"/>
      <c r="L483" s="129"/>
      <c r="M483" s="129"/>
      <c r="N483" s="129"/>
      <c r="O483" s="129"/>
      <c r="P483" s="129"/>
      <c r="Q483" s="129"/>
      <c r="R483" s="129"/>
      <c r="S483" s="129"/>
      <c r="T483" s="129"/>
      <c r="U483" s="129"/>
      <c r="V483" s="129"/>
      <c r="W483" s="129"/>
      <c r="X483" s="129"/>
    </row>
    <row r="484" spans="1:24" ht="15.75" customHeight="1">
      <c r="A484" s="129"/>
      <c r="B484" s="129"/>
      <c r="C484" s="129"/>
      <c r="D484" s="129"/>
      <c r="E484" s="131"/>
      <c r="F484" s="129"/>
      <c r="G484" s="129"/>
      <c r="H484" s="129"/>
      <c r="I484" s="129"/>
      <c r="J484" s="129"/>
      <c r="K484" s="129"/>
      <c r="L484" s="129"/>
      <c r="M484" s="129"/>
      <c r="N484" s="129"/>
      <c r="O484" s="129"/>
      <c r="P484" s="129"/>
      <c r="Q484" s="129"/>
      <c r="R484" s="129"/>
      <c r="S484" s="129"/>
      <c r="T484" s="129"/>
      <c r="U484" s="129"/>
      <c r="V484" s="129"/>
      <c r="W484" s="129"/>
      <c r="X484" s="129"/>
    </row>
    <row r="485" spans="1:24" ht="15.75" customHeight="1">
      <c r="A485" s="129"/>
      <c r="B485" s="129"/>
      <c r="C485" s="129"/>
      <c r="D485" s="129"/>
      <c r="E485" s="131"/>
      <c r="F485" s="129"/>
      <c r="G485" s="129"/>
      <c r="H485" s="129"/>
      <c r="I485" s="129"/>
      <c r="J485" s="129"/>
      <c r="K485" s="129"/>
      <c r="L485" s="129"/>
      <c r="M485" s="129"/>
      <c r="N485" s="129"/>
      <c r="O485" s="129"/>
      <c r="P485" s="129"/>
      <c r="Q485" s="129"/>
      <c r="R485" s="129"/>
      <c r="S485" s="129"/>
      <c r="T485" s="129"/>
      <c r="U485" s="129"/>
      <c r="V485" s="129"/>
      <c r="W485" s="129"/>
      <c r="X485" s="129"/>
    </row>
    <row r="486" spans="1:24" ht="15.75" customHeight="1">
      <c r="A486" s="129"/>
      <c r="B486" s="129"/>
      <c r="C486" s="129"/>
      <c r="D486" s="129"/>
      <c r="E486" s="131"/>
      <c r="F486" s="129"/>
      <c r="G486" s="129"/>
      <c r="H486" s="129"/>
      <c r="I486" s="129"/>
      <c r="J486" s="129"/>
      <c r="K486" s="129"/>
      <c r="L486" s="129"/>
      <c r="M486" s="129"/>
      <c r="N486" s="129"/>
      <c r="O486" s="129"/>
      <c r="P486" s="129"/>
      <c r="Q486" s="129"/>
      <c r="R486" s="129"/>
      <c r="S486" s="129"/>
      <c r="T486" s="129"/>
      <c r="U486" s="129"/>
      <c r="V486" s="129"/>
      <c r="W486" s="129"/>
      <c r="X486" s="129"/>
    </row>
    <row r="487" spans="1:24" ht="15.75" customHeight="1">
      <c r="A487" s="129"/>
      <c r="B487" s="129"/>
      <c r="C487" s="129"/>
      <c r="D487" s="129"/>
      <c r="E487" s="131"/>
      <c r="F487" s="129"/>
      <c r="G487" s="129"/>
      <c r="H487" s="129"/>
      <c r="I487" s="129"/>
      <c r="J487" s="129"/>
      <c r="K487" s="129"/>
      <c r="L487" s="129"/>
      <c r="M487" s="129"/>
      <c r="N487" s="129"/>
      <c r="O487" s="129"/>
      <c r="P487" s="129"/>
      <c r="Q487" s="129"/>
      <c r="R487" s="129"/>
      <c r="S487" s="129"/>
      <c r="T487" s="129"/>
      <c r="U487" s="129"/>
      <c r="V487" s="129"/>
      <c r="W487" s="129"/>
      <c r="X487" s="129"/>
    </row>
    <row r="488" spans="1:24" ht="15.75" customHeight="1">
      <c r="A488" s="129"/>
      <c r="B488" s="129"/>
      <c r="C488" s="129"/>
      <c r="D488" s="129"/>
      <c r="E488" s="131"/>
      <c r="F488" s="129"/>
      <c r="G488" s="129"/>
      <c r="H488" s="129"/>
      <c r="I488" s="129"/>
      <c r="J488" s="129"/>
      <c r="K488" s="129"/>
      <c r="L488" s="129"/>
      <c r="M488" s="129"/>
      <c r="N488" s="129"/>
      <c r="O488" s="129"/>
      <c r="P488" s="129"/>
      <c r="Q488" s="129"/>
      <c r="R488" s="129"/>
      <c r="S488" s="129"/>
      <c r="T488" s="129"/>
      <c r="U488" s="129"/>
      <c r="V488" s="129"/>
      <c r="W488" s="129"/>
      <c r="X488" s="129"/>
    </row>
    <row r="489" spans="1:24" ht="15.75" customHeight="1">
      <c r="A489" s="129"/>
      <c r="B489" s="129"/>
      <c r="C489" s="129"/>
      <c r="D489" s="129"/>
      <c r="E489" s="131"/>
      <c r="F489" s="129"/>
      <c r="G489" s="129"/>
      <c r="H489" s="129"/>
      <c r="I489" s="129"/>
      <c r="J489" s="129"/>
      <c r="K489" s="129"/>
      <c r="L489" s="129"/>
      <c r="M489" s="129"/>
      <c r="N489" s="129"/>
      <c r="O489" s="129"/>
      <c r="P489" s="129"/>
      <c r="Q489" s="129"/>
      <c r="R489" s="129"/>
      <c r="S489" s="129"/>
      <c r="T489" s="129"/>
      <c r="U489" s="129"/>
      <c r="V489" s="129"/>
      <c r="W489" s="129"/>
      <c r="X489" s="129"/>
    </row>
    <row r="490" spans="1:24" ht="15.75" customHeight="1">
      <c r="A490" s="129"/>
      <c r="B490" s="129"/>
      <c r="C490" s="129"/>
      <c r="D490" s="129"/>
      <c r="E490" s="131"/>
      <c r="F490" s="129"/>
      <c r="G490" s="129"/>
      <c r="H490" s="129"/>
      <c r="I490" s="129"/>
      <c r="J490" s="129"/>
      <c r="K490" s="129"/>
      <c r="L490" s="129"/>
      <c r="M490" s="129"/>
      <c r="N490" s="129"/>
      <c r="O490" s="129"/>
      <c r="P490" s="129"/>
      <c r="Q490" s="129"/>
      <c r="R490" s="129"/>
      <c r="S490" s="129"/>
      <c r="T490" s="129"/>
      <c r="U490" s="129"/>
      <c r="V490" s="129"/>
      <c r="W490" s="129"/>
      <c r="X490" s="129"/>
    </row>
    <row r="491" spans="1:24" ht="15.75" customHeight="1">
      <c r="A491" s="129"/>
      <c r="B491" s="129"/>
      <c r="C491" s="129"/>
      <c r="D491" s="129"/>
      <c r="E491" s="131"/>
      <c r="F491" s="129"/>
      <c r="G491" s="129"/>
      <c r="H491" s="129"/>
      <c r="I491" s="129"/>
      <c r="J491" s="129"/>
      <c r="K491" s="129"/>
      <c r="L491" s="129"/>
      <c r="M491" s="129"/>
      <c r="N491" s="129"/>
      <c r="O491" s="129"/>
      <c r="P491" s="129"/>
      <c r="Q491" s="129"/>
      <c r="R491" s="129"/>
      <c r="S491" s="129"/>
      <c r="T491" s="129"/>
      <c r="U491" s="129"/>
      <c r="V491" s="129"/>
      <c r="W491" s="129"/>
      <c r="X491" s="129"/>
    </row>
    <row r="492" spans="1:24" ht="15.75" customHeight="1">
      <c r="A492" s="129"/>
      <c r="B492" s="129"/>
      <c r="C492" s="129"/>
      <c r="D492" s="129"/>
      <c r="E492" s="131"/>
      <c r="F492" s="129"/>
      <c r="G492" s="129"/>
      <c r="H492" s="129"/>
      <c r="I492" s="129"/>
      <c r="J492" s="129"/>
      <c r="K492" s="129"/>
      <c r="L492" s="129"/>
      <c r="M492" s="129"/>
      <c r="N492" s="129"/>
      <c r="O492" s="129"/>
      <c r="P492" s="129"/>
      <c r="Q492" s="129"/>
      <c r="R492" s="129"/>
      <c r="S492" s="129"/>
      <c r="T492" s="129"/>
      <c r="U492" s="129"/>
      <c r="V492" s="129"/>
      <c r="W492" s="129"/>
      <c r="X492" s="129"/>
    </row>
    <row r="493" spans="1:24" ht="15.75" customHeight="1">
      <c r="A493" s="129"/>
      <c r="B493" s="129"/>
      <c r="C493" s="129"/>
      <c r="D493" s="129"/>
      <c r="E493" s="131"/>
      <c r="F493" s="129"/>
      <c r="G493" s="129"/>
      <c r="H493" s="129"/>
      <c r="I493" s="129"/>
      <c r="J493" s="129"/>
      <c r="K493" s="129"/>
      <c r="L493" s="129"/>
      <c r="M493" s="129"/>
      <c r="N493" s="129"/>
      <c r="O493" s="129"/>
      <c r="P493" s="129"/>
      <c r="Q493" s="129"/>
      <c r="R493" s="129"/>
      <c r="S493" s="129"/>
      <c r="T493" s="129"/>
      <c r="U493" s="129"/>
      <c r="V493" s="129"/>
      <c r="W493" s="129"/>
      <c r="X493" s="129"/>
    </row>
    <row r="494" spans="1:24" ht="15.75" customHeight="1">
      <c r="A494" s="129"/>
      <c r="B494" s="129"/>
      <c r="C494" s="129"/>
      <c r="D494" s="129"/>
      <c r="E494" s="131"/>
      <c r="F494" s="129"/>
      <c r="G494" s="129"/>
      <c r="H494" s="129"/>
      <c r="I494" s="129"/>
      <c r="J494" s="129"/>
      <c r="K494" s="129"/>
      <c r="L494" s="129"/>
      <c r="M494" s="129"/>
      <c r="N494" s="129"/>
      <c r="O494" s="129"/>
      <c r="P494" s="129"/>
      <c r="Q494" s="129"/>
      <c r="R494" s="129"/>
      <c r="S494" s="129"/>
      <c r="T494" s="129"/>
      <c r="U494" s="129"/>
      <c r="V494" s="129"/>
      <c r="W494" s="129"/>
      <c r="X494" s="129"/>
    </row>
    <row r="495" spans="1:24" ht="15.75" customHeight="1">
      <c r="A495" s="129"/>
      <c r="B495" s="129"/>
      <c r="C495" s="129"/>
      <c r="D495" s="129"/>
      <c r="E495" s="131"/>
      <c r="F495" s="129"/>
      <c r="G495" s="129"/>
      <c r="H495" s="129"/>
      <c r="I495" s="129"/>
      <c r="J495" s="129"/>
      <c r="K495" s="129"/>
      <c r="L495" s="129"/>
      <c r="M495" s="129"/>
      <c r="N495" s="129"/>
      <c r="O495" s="129"/>
      <c r="P495" s="129"/>
      <c r="Q495" s="129"/>
      <c r="R495" s="129"/>
      <c r="S495" s="129"/>
      <c r="T495" s="129"/>
      <c r="U495" s="129"/>
      <c r="V495" s="129"/>
      <c r="W495" s="129"/>
      <c r="X495" s="129"/>
    </row>
    <row r="496" spans="1:24" ht="15.75" customHeight="1">
      <c r="A496" s="129"/>
      <c r="B496" s="129"/>
      <c r="C496" s="129"/>
      <c r="D496" s="129"/>
      <c r="E496" s="131"/>
      <c r="F496" s="129"/>
      <c r="G496" s="129"/>
      <c r="H496" s="129"/>
      <c r="I496" s="129"/>
      <c r="J496" s="129"/>
      <c r="K496" s="129"/>
      <c r="L496" s="129"/>
      <c r="M496" s="129"/>
      <c r="N496" s="129"/>
      <c r="O496" s="129"/>
      <c r="P496" s="129"/>
      <c r="Q496" s="129"/>
      <c r="R496" s="129"/>
      <c r="S496" s="129"/>
      <c r="T496" s="129"/>
      <c r="U496" s="129"/>
      <c r="V496" s="129"/>
      <c r="W496" s="129"/>
      <c r="X496" s="129"/>
    </row>
    <row r="497" spans="1:24" ht="15.75" customHeight="1">
      <c r="A497" s="129"/>
      <c r="B497" s="129"/>
      <c r="C497" s="129"/>
      <c r="D497" s="129"/>
      <c r="E497" s="131"/>
      <c r="F497" s="129"/>
      <c r="G497" s="129"/>
      <c r="H497" s="129"/>
      <c r="I497" s="129"/>
      <c r="J497" s="129"/>
      <c r="K497" s="129"/>
      <c r="L497" s="129"/>
      <c r="M497" s="129"/>
      <c r="N497" s="129"/>
      <c r="O497" s="129"/>
      <c r="P497" s="129"/>
      <c r="Q497" s="129"/>
      <c r="R497" s="129"/>
      <c r="S497" s="129"/>
      <c r="T497" s="129"/>
      <c r="U497" s="129"/>
      <c r="V497" s="129"/>
      <c r="W497" s="129"/>
      <c r="X497" s="129"/>
    </row>
    <row r="498" spans="1:24" ht="15.75" customHeight="1">
      <c r="A498" s="129"/>
      <c r="B498" s="129"/>
      <c r="C498" s="129"/>
      <c r="D498" s="129"/>
      <c r="E498" s="131"/>
      <c r="F498" s="129"/>
      <c r="G498" s="129"/>
      <c r="H498" s="129"/>
      <c r="I498" s="129"/>
      <c r="J498" s="129"/>
      <c r="K498" s="129"/>
      <c r="L498" s="129"/>
      <c r="M498" s="129"/>
      <c r="N498" s="129"/>
      <c r="O498" s="129"/>
      <c r="P498" s="129"/>
      <c r="Q498" s="129"/>
      <c r="R498" s="129"/>
      <c r="S498" s="129"/>
      <c r="T498" s="129"/>
      <c r="U498" s="129"/>
      <c r="V498" s="129"/>
      <c r="W498" s="129"/>
      <c r="X498" s="129"/>
    </row>
    <row r="499" spans="1:24" ht="15.75" customHeight="1">
      <c r="A499" s="129"/>
      <c r="B499" s="129"/>
      <c r="C499" s="129"/>
      <c r="D499" s="129"/>
      <c r="E499" s="131"/>
      <c r="F499" s="129"/>
      <c r="G499" s="129"/>
      <c r="H499" s="129"/>
      <c r="I499" s="129"/>
      <c r="J499" s="129"/>
      <c r="K499" s="129"/>
      <c r="L499" s="129"/>
      <c r="M499" s="129"/>
      <c r="N499" s="129"/>
      <c r="O499" s="129"/>
      <c r="P499" s="129"/>
      <c r="Q499" s="129"/>
      <c r="R499" s="129"/>
      <c r="S499" s="129"/>
      <c r="T499" s="129"/>
      <c r="U499" s="129"/>
      <c r="V499" s="129"/>
      <c r="W499" s="129"/>
      <c r="X499" s="129"/>
    </row>
    <row r="500" spans="1:24" ht="15.75" customHeight="1">
      <c r="A500" s="129"/>
      <c r="B500" s="129"/>
      <c r="C500" s="129"/>
      <c r="D500" s="129"/>
      <c r="E500" s="131"/>
      <c r="F500" s="129"/>
      <c r="G500" s="129"/>
      <c r="H500" s="129"/>
      <c r="I500" s="129"/>
      <c r="J500" s="129"/>
      <c r="K500" s="129"/>
      <c r="L500" s="129"/>
      <c r="M500" s="129"/>
      <c r="N500" s="129"/>
      <c r="O500" s="129"/>
      <c r="P500" s="129"/>
      <c r="Q500" s="129"/>
      <c r="R500" s="129"/>
      <c r="S500" s="129"/>
      <c r="T500" s="129"/>
      <c r="U500" s="129"/>
      <c r="V500" s="129"/>
      <c r="W500" s="129"/>
      <c r="X500" s="129"/>
    </row>
    <row r="501" spans="1:24" ht="15.75" customHeight="1">
      <c r="A501" s="129"/>
      <c r="B501" s="129"/>
      <c r="C501" s="129"/>
      <c r="D501" s="129"/>
      <c r="E501" s="131"/>
      <c r="F501" s="129"/>
      <c r="G501" s="129"/>
      <c r="H501" s="129"/>
      <c r="I501" s="129"/>
      <c r="J501" s="129"/>
      <c r="K501" s="129"/>
      <c r="L501" s="129"/>
      <c r="M501" s="129"/>
      <c r="N501" s="129"/>
      <c r="O501" s="129"/>
      <c r="P501" s="129"/>
      <c r="Q501" s="129"/>
      <c r="R501" s="129"/>
      <c r="S501" s="129"/>
      <c r="T501" s="129"/>
      <c r="U501" s="129"/>
      <c r="V501" s="129"/>
      <c r="W501" s="129"/>
      <c r="X501" s="129"/>
    </row>
    <row r="502" spans="1:24" ht="15.75" customHeight="1">
      <c r="A502" s="129"/>
      <c r="B502" s="129"/>
      <c r="C502" s="129"/>
      <c r="D502" s="129"/>
      <c r="E502" s="131"/>
      <c r="F502" s="129"/>
      <c r="G502" s="129"/>
      <c r="H502" s="129"/>
      <c r="I502" s="129"/>
      <c r="J502" s="129"/>
      <c r="K502" s="129"/>
      <c r="L502" s="129"/>
      <c r="M502" s="129"/>
      <c r="N502" s="129"/>
      <c r="O502" s="129"/>
      <c r="P502" s="129"/>
      <c r="Q502" s="129"/>
      <c r="R502" s="129"/>
      <c r="S502" s="129"/>
      <c r="T502" s="129"/>
      <c r="U502" s="129"/>
      <c r="V502" s="129"/>
      <c r="W502" s="129"/>
      <c r="X502" s="129"/>
    </row>
    <row r="503" spans="1:24" ht="15.75" customHeight="1">
      <c r="A503" s="129"/>
      <c r="B503" s="129"/>
      <c r="C503" s="129"/>
      <c r="D503" s="129"/>
      <c r="E503" s="131"/>
      <c r="F503" s="129"/>
      <c r="G503" s="129"/>
      <c r="H503" s="129"/>
      <c r="I503" s="129"/>
      <c r="J503" s="129"/>
      <c r="K503" s="129"/>
      <c r="L503" s="129"/>
      <c r="M503" s="129"/>
      <c r="N503" s="129"/>
      <c r="O503" s="129"/>
      <c r="P503" s="129"/>
      <c r="Q503" s="129"/>
      <c r="R503" s="129"/>
      <c r="S503" s="129"/>
      <c r="T503" s="129"/>
      <c r="U503" s="129"/>
      <c r="V503" s="129"/>
      <c r="W503" s="129"/>
      <c r="X503" s="129"/>
    </row>
    <row r="504" spans="1:24" ht="15.75" customHeight="1">
      <c r="A504" s="129"/>
      <c r="B504" s="129"/>
      <c r="C504" s="129"/>
      <c r="D504" s="129"/>
      <c r="E504" s="131"/>
      <c r="F504" s="129"/>
      <c r="G504" s="129"/>
      <c r="H504" s="129"/>
      <c r="I504" s="129"/>
      <c r="J504" s="129"/>
      <c r="K504" s="129"/>
      <c r="L504" s="129"/>
      <c r="M504" s="129"/>
      <c r="N504" s="129"/>
      <c r="O504" s="129"/>
      <c r="P504" s="129"/>
      <c r="Q504" s="129"/>
      <c r="R504" s="129"/>
      <c r="S504" s="129"/>
      <c r="T504" s="129"/>
      <c r="U504" s="129"/>
      <c r="V504" s="129"/>
      <c r="W504" s="129"/>
      <c r="X504" s="129"/>
    </row>
    <row r="505" spans="1:24" ht="15.75" customHeight="1">
      <c r="A505" s="129"/>
      <c r="B505" s="129"/>
      <c r="C505" s="129"/>
      <c r="D505" s="129"/>
      <c r="E505" s="131"/>
      <c r="F505" s="129"/>
      <c r="G505" s="129"/>
      <c r="H505" s="129"/>
      <c r="I505" s="129"/>
      <c r="J505" s="129"/>
      <c r="K505" s="129"/>
      <c r="L505" s="129"/>
      <c r="M505" s="129"/>
      <c r="N505" s="129"/>
      <c r="O505" s="129"/>
      <c r="P505" s="129"/>
      <c r="Q505" s="129"/>
      <c r="R505" s="129"/>
      <c r="S505" s="129"/>
      <c r="T505" s="129"/>
      <c r="U505" s="129"/>
      <c r="V505" s="129"/>
      <c r="W505" s="129"/>
      <c r="X505" s="129"/>
    </row>
    <row r="506" spans="1:24" ht="15.75" customHeight="1">
      <c r="A506" s="129"/>
      <c r="B506" s="129"/>
      <c r="C506" s="129"/>
      <c r="D506" s="129"/>
      <c r="E506" s="131"/>
      <c r="F506" s="129"/>
      <c r="G506" s="129"/>
      <c r="H506" s="129"/>
      <c r="I506" s="129"/>
      <c r="J506" s="129"/>
      <c r="K506" s="129"/>
      <c r="L506" s="129"/>
      <c r="M506" s="129"/>
      <c r="N506" s="129"/>
      <c r="O506" s="129"/>
      <c r="P506" s="129"/>
      <c r="Q506" s="129"/>
      <c r="R506" s="129"/>
      <c r="S506" s="129"/>
      <c r="T506" s="129"/>
      <c r="U506" s="129"/>
      <c r="V506" s="129"/>
      <c r="W506" s="129"/>
      <c r="X506" s="129"/>
    </row>
    <row r="507" spans="1:24" ht="15.75" customHeight="1">
      <c r="A507" s="129"/>
      <c r="B507" s="129"/>
      <c r="C507" s="129"/>
      <c r="D507" s="129"/>
      <c r="E507" s="131"/>
      <c r="F507" s="129"/>
      <c r="G507" s="129"/>
      <c r="H507" s="129"/>
      <c r="I507" s="129"/>
      <c r="J507" s="129"/>
      <c r="K507" s="129"/>
      <c r="L507" s="129"/>
      <c r="M507" s="129"/>
      <c r="N507" s="129"/>
      <c r="O507" s="129"/>
      <c r="P507" s="129"/>
      <c r="Q507" s="129"/>
      <c r="R507" s="129"/>
      <c r="S507" s="129"/>
      <c r="T507" s="129"/>
      <c r="U507" s="129"/>
      <c r="V507" s="129"/>
      <c r="W507" s="129"/>
      <c r="X507" s="129"/>
    </row>
    <row r="508" spans="1:24" ht="15.75" customHeight="1">
      <c r="A508" s="129"/>
      <c r="B508" s="129"/>
      <c r="C508" s="129"/>
      <c r="D508" s="129"/>
      <c r="E508" s="131"/>
      <c r="F508" s="129"/>
      <c r="G508" s="129"/>
      <c r="H508" s="129"/>
      <c r="I508" s="129"/>
      <c r="J508" s="129"/>
      <c r="K508" s="129"/>
      <c r="L508" s="129"/>
      <c r="M508" s="129"/>
      <c r="N508" s="129"/>
      <c r="O508" s="129"/>
      <c r="P508" s="129"/>
      <c r="Q508" s="129"/>
      <c r="R508" s="129"/>
      <c r="S508" s="129"/>
      <c r="T508" s="129"/>
      <c r="U508" s="129"/>
      <c r="V508" s="129"/>
      <c r="W508" s="129"/>
      <c r="X508" s="129"/>
    </row>
    <row r="509" spans="1:24" ht="15.75" customHeight="1">
      <c r="A509" s="129"/>
      <c r="B509" s="129"/>
      <c r="C509" s="129"/>
      <c r="D509" s="129"/>
      <c r="E509" s="131"/>
      <c r="F509" s="129"/>
      <c r="G509" s="129"/>
      <c r="H509" s="129"/>
      <c r="I509" s="129"/>
      <c r="J509" s="129"/>
      <c r="K509" s="129"/>
      <c r="L509" s="129"/>
      <c r="M509" s="129"/>
      <c r="N509" s="129"/>
      <c r="O509" s="129"/>
      <c r="P509" s="129"/>
      <c r="Q509" s="129"/>
      <c r="R509" s="129"/>
      <c r="S509" s="129"/>
      <c r="T509" s="129"/>
      <c r="U509" s="129"/>
      <c r="V509" s="129"/>
      <c r="W509" s="129"/>
      <c r="X509" s="129"/>
    </row>
    <row r="510" spans="1:24" ht="15.75" customHeight="1">
      <c r="A510" s="129"/>
      <c r="B510" s="129"/>
      <c r="C510" s="129"/>
      <c r="D510" s="129"/>
      <c r="E510" s="131"/>
      <c r="F510" s="129"/>
      <c r="G510" s="129"/>
      <c r="H510" s="129"/>
      <c r="I510" s="129"/>
      <c r="J510" s="129"/>
      <c r="K510" s="129"/>
      <c r="L510" s="129"/>
      <c r="M510" s="129"/>
      <c r="N510" s="129"/>
      <c r="O510" s="129"/>
      <c r="P510" s="129"/>
      <c r="Q510" s="129"/>
      <c r="R510" s="129"/>
      <c r="S510" s="129"/>
      <c r="T510" s="129"/>
      <c r="U510" s="129"/>
      <c r="V510" s="129"/>
      <c r="W510" s="129"/>
      <c r="X510" s="129"/>
    </row>
    <row r="511" spans="1:24" ht="15.75" customHeight="1">
      <c r="A511" s="129"/>
      <c r="B511" s="129"/>
      <c r="C511" s="129"/>
      <c r="D511" s="129"/>
      <c r="E511" s="131"/>
      <c r="F511" s="129"/>
      <c r="G511" s="129"/>
      <c r="H511" s="129"/>
      <c r="I511" s="129"/>
      <c r="J511" s="129"/>
      <c r="K511" s="129"/>
      <c r="L511" s="129"/>
      <c r="M511" s="129"/>
      <c r="N511" s="129"/>
      <c r="O511" s="129"/>
      <c r="P511" s="129"/>
      <c r="Q511" s="129"/>
      <c r="R511" s="129"/>
      <c r="S511" s="129"/>
      <c r="T511" s="129"/>
      <c r="U511" s="129"/>
      <c r="V511" s="129"/>
      <c r="W511" s="129"/>
      <c r="X511" s="129"/>
    </row>
    <row r="512" spans="1:24" ht="15.75" customHeight="1">
      <c r="A512" s="129"/>
      <c r="B512" s="129"/>
      <c r="C512" s="129"/>
      <c r="D512" s="129"/>
      <c r="E512" s="131"/>
      <c r="F512" s="129"/>
      <c r="G512" s="129"/>
      <c r="H512" s="129"/>
      <c r="I512" s="129"/>
      <c r="J512" s="129"/>
      <c r="K512" s="129"/>
      <c r="L512" s="129"/>
      <c r="M512" s="129"/>
      <c r="N512" s="129"/>
      <c r="O512" s="129"/>
      <c r="P512" s="129"/>
      <c r="Q512" s="129"/>
      <c r="R512" s="129"/>
      <c r="S512" s="129"/>
      <c r="T512" s="129"/>
      <c r="U512" s="129"/>
      <c r="V512" s="129"/>
      <c r="W512" s="129"/>
      <c r="X512" s="129"/>
    </row>
    <row r="513" spans="1:24" ht="15.75" customHeight="1">
      <c r="A513" s="129"/>
      <c r="B513" s="129"/>
      <c r="C513" s="129"/>
      <c r="D513" s="129"/>
      <c r="E513" s="131"/>
      <c r="F513" s="129"/>
      <c r="G513" s="129"/>
      <c r="H513" s="129"/>
      <c r="I513" s="129"/>
      <c r="J513" s="129"/>
      <c r="K513" s="129"/>
      <c r="L513" s="129"/>
      <c r="M513" s="129"/>
      <c r="N513" s="129"/>
      <c r="O513" s="129"/>
      <c r="P513" s="129"/>
      <c r="Q513" s="129"/>
      <c r="R513" s="129"/>
      <c r="S513" s="129"/>
      <c r="T513" s="129"/>
      <c r="U513" s="129"/>
      <c r="V513" s="129"/>
      <c r="W513" s="129"/>
      <c r="X513" s="129"/>
    </row>
    <row r="514" spans="1:24" ht="15.75" customHeight="1">
      <c r="A514" s="129"/>
      <c r="B514" s="129"/>
      <c r="C514" s="129"/>
      <c r="D514" s="129"/>
      <c r="E514" s="131"/>
      <c r="F514" s="129"/>
      <c r="G514" s="129"/>
      <c r="H514" s="129"/>
      <c r="I514" s="129"/>
      <c r="J514" s="129"/>
      <c r="K514" s="129"/>
      <c r="L514" s="129"/>
      <c r="M514" s="129"/>
      <c r="N514" s="129"/>
      <c r="O514" s="129"/>
      <c r="P514" s="129"/>
      <c r="Q514" s="129"/>
      <c r="R514" s="129"/>
      <c r="S514" s="129"/>
      <c r="T514" s="129"/>
      <c r="U514" s="129"/>
      <c r="V514" s="129"/>
      <c r="W514" s="129"/>
      <c r="X514" s="129"/>
    </row>
    <row r="515" spans="1:24" ht="15.75" customHeight="1">
      <c r="A515" s="129"/>
      <c r="B515" s="129"/>
      <c r="C515" s="129"/>
      <c r="D515" s="129"/>
      <c r="E515" s="131"/>
      <c r="F515" s="129"/>
      <c r="G515" s="129"/>
      <c r="H515" s="129"/>
      <c r="I515" s="129"/>
      <c r="J515" s="129"/>
      <c r="K515" s="129"/>
      <c r="L515" s="129"/>
      <c r="M515" s="129"/>
      <c r="N515" s="129"/>
      <c r="O515" s="129"/>
      <c r="P515" s="129"/>
      <c r="Q515" s="129"/>
      <c r="R515" s="129"/>
      <c r="S515" s="129"/>
      <c r="T515" s="129"/>
      <c r="U515" s="129"/>
      <c r="V515" s="129"/>
      <c r="W515" s="129"/>
      <c r="X515" s="129"/>
    </row>
    <row r="516" spans="1:24" ht="15.75" customHeight="1">
      <c r="A516" s="129"/>
      <c r="B516" s="129"/>
      <c r="C516" s="129"/>
      <c r="D516" s="129"/>
      <c r="E516" s="131"/>
      <c r="F516" s="129"/>
      <c r="G516" s="129"/>
      <c r="H516" s="129"/>
      <c r="I516" s="129"/>
      <c r="J516" s="129"/>
      <c r="K516" s="129"/>
      <c r="L516" s="129"/>
      <c r="M516" s="129"/>
      <c r="N516" s="129"/>
      <c r="O516" s="129"/>
      <c r="P516" s="129"/>
      <c r="Q516" s="129"/>
      <c r="R516" s="129"/>
      <c r="S516" s="129"/>
      <c r="T516" s="129"/>
      <c r="U516" s="129"/>
      <c r="V516" s="129"/>
      <c r="W516" s="129"/>
      <c r="X516" s="129"/>
    </row>
    <row r="517" spans="1:24" ht="15.75" customHeight="1">
      <c r="A517" s="129"/>
      <c r="B517" s="129"/>
      <c r="C517" s="129"/>
      <c r="D517" s="129"/>
      <c r="E517" s="131"/>
      <c r="F517" s="129"/>
      <c r="G517" s="129"/>
      <c r="H517" s="129"/>
      <c r="I517" s="129"/>
      <c r="J517" s="129"/>
      <c r="K517" s="129"/>
      <c r="L517" s="129"/>
      <c r="M517" s="129"/>
      <c r="N517" s="129"/>
      <c r="O517" s="129"/>
      <c r="P517" s="129"/>
      <c r="Q517" s="129"/>
      <c r="R517" s="129"/>
      <c r="S517" s="129"/>
      <c r="T517" s="129"/>
      <c r="U517" s="129"/>
      <c r="V517" s="129"/>
      <c r="W517" s="129"/>
      <c r="X517" s="129"/>
    </row>
    <row r="518" spans="1:24" ht="15.75" customHeight="1">
      <c r="A518" s="129"/>
      <c r="B518" s="129"/>
      <c r="C518" s="129"/>
      <c r="D518" s="129"/>
      <c r="E518" s="131"/>
      <c r="F518" s="129"/>
      <c r="G518" s="129"/>
      <c r="H518" s="129"/>
      <c r="I518" s="129"/>
      <c r="J518" s="129"/>
      <c r="K518" s="129"/>
      <c r="L518" s="129"/>
      <c r="M518" s="129"/>
      <c r="N518" s="129"/>
      <c r="O518" s="129"/>
      <c r="P518" s="129"/>
      <c r="Q518" s="129"/>
      <c r="R518" s="129"/>
      <c r="S518" s="129"/>
      <c r="T518" s="129"/>
      <c r="U518" s="129"/>
      <c r="V518" s="129"/>
      <c r="W518" s="129"/>
      <c r="X518" s="129"/>
    </row>
    <row r="519" spans="1:24" ht="15.75" customHeight="1">
      <c r="A519" s="129"/>
      <c r="B519" s="129"/>
      <c r="C519" s="129"/>
      <c r="D519" s="129"/>
      <c r="E519" s="131"/>
      <c r="F519" s="129"/>
      <c r="G519" s="129"/>
      <c r="H519" s="129"/>
      <c r="I519" s="129"/>
      <c r="J519" s="129"/>
      <c r="K519" s="129"/>
      <c r="L519" s="129"/>
      <c r="M519" s="129"/>
      <c r="N519" s="129"/>
      <c r="O519" s="129"/>
      <c r="P519" s="129"/>
      <c r="Q519" s="129"/>
      <c r="R519" s="129"/>
      <c r="S519" s="129"/>
      <c r="T519" s="129"/>
      <c r="U519" s="129"/>
      <c r="V519" s="129"/>
      <c r="W519" s="129"/>
      <c r="X519" s="129"/>
    </row>
    <row r="520" spans="1:24" ht="15.75" customHeight="1">
      <c r="A520" s="129"/>
      <c r="B520" s="129"/>
      <c r="C520" s="129"/>
      <c r="D520" s="129"/>
      <c r="E520" s="131"/>
      <c r="F520" s="129"/>
      <c r="G520" s="129"/>
      <c r="H520" s="129"/>
      <c r="I520" s="129"/>
      <c r="J520" s="129"/>
      <c r="K520" s="129"/>
      <c r="L520" s="129"/>
      <c r="M520" s="129"/>
      <c r="N520" s="129"/>
      <c r="O520" s="129"/>
      <c r="P520" s="129"/>
      <c r="Q520" s="129"/>
      <c r="R520" s="129"/>
      <c r="S520" s="129"/>
      <c r="T520" s="129"/>
      <c r="U520" s="129"/>
      <c r="V520" s="129"/>
      <c r="W520" s="129"/>
      <c r="X520" s="129"/>
    </row>
    <row r="521" spans="1:24" ht="15.75" customHeight="1">
      <c r="A521" s="129"/>
      <c r="B521" s="129"/>
      <c r="C521" s="129"/>
      <c r="D521" s="129"/>
      <c r="E521" s="131"/>
      <c r="F521" s="129"/>
      <c r="G521" s="129"/>
      <c r="H521" s="129"/>
      <c r="I521" s="129"/>
      <c r="J521" s="129"/>
      <c r="K521" s="129"/>
      <c r="L521" s="129"/>
      <c r="M521" s="129"/>
      <c r="N521" s="129"/>
      <c r="O521" s="129"/>
      <c r="P521" s="129"/>
      <c r="Q521" s="129"/>
      <c r="R521" s="129"/>
      <c r="S521" s="129"/>
      <c r="T521" s="129"/>
      <c r="U521" s="129"/>
      <c r="V521" s="129"/>
      <c r="W521" s="129"/>
      <c r="X521" s="129"/>
    </row>
    <row r="522" spans="1:24" ht="15.75" customHeight="1">
      <c r="A522" s="129"/>
      <c r="B522" s="129"/>
      <c r="C522" s="129"/>
      <c r="D522" s="129"/>
      <c r="E522" s="131"/>
      <c r="F522" s="129"/>
      <c r="G522" s="129"/>
      <c r="H522" s="129"/>
      <c r="I522" s="129"/>
      <c r="J522" s="129"/>
      <c r="K522" s="129"/>
      <c r="L522" s="129"/>
      <c r="M522" s="129"/>
      <c r="N522" s="129"/>
      <c r="O522" s="129"/>
      <c r="P522" s="129"/>
      <c r="Q522" s="129"/>
      <c r="R522" s="129"/>
      <c r="S522" s="129"/>
      <c r="T522" s="129"/>
      <c r="U522" s="129"/>
      <c r="V522" s="129"/>
      <c r="W522" s="129"/>
      <c r="X522" s="129"/>
    </row>
    <row r="523" spans="1:24" ht="15.75" customHeight="1">
      <c r="A523" s="129"/>
      <c r="B523" s="129"/>
      <c r="C523" s="129"/>
      <c r="D523" s="129"/>
      <c r="E523" s="131"/>
      <c r="F523" s="129"/>
      <c r="G523" s="129"/>
      <c r="H523" s="129"/>
      <c r="I523" s="129"/>
      <c r="J523" s="129"/>
      <c r="K523" s="129"/>
      <c r="L523" s="129"/>
      <c r="M523" s="129"/>
      <c r="N523" s="129"/>
      <c r="O523" s="129"/>
      <c r="P523" s="129"/>
      <c r="Q523" s="129"/>
      <c r="R523" s="129"/>
      <c r="S523" s="129"/>
      <c r="T523" s="129"/>
      <c r="U523" s="129"/>
      <c r="V523" s="129"/>
      <c r="W523" s="129"/>
      <c r="X523" s="129"/>
    </row>
    <row r="524" spans="1:24" ht="15.75" customHeight="1">
      <c r="A524" s="129"/>
      <c r="B524" s="129"/>
      <c r="C524" s="129"/>
      <c r="D524" s="129"/>
      <c r="E524" s="131"/>
      <c r="F524" s="129"/>
      <c r="G524" s="129"/>
      <c r="H524" s="129"/>
      <c r="I524" s="129"/>
      <c r="J524" s="129"/>
      <c r="K524" s="129"/>
      <c r="L524" s="129"/>
      <c r="M524" s="129"/>
      <c r="N524" s="129"/>
      <c r="O524" s="129"/>
      <c r="P524" s="129"/>
      <c r="Q524" s="129"/>
      <c r="R524" s="129"/>
      <c r="S524" s="129"/>
      <c r="T524" s="129"/>
      <c r="U524" s="129"/>
      <c r="V524" s="129"/>
      <c r="W524" s="129"/>
      <c r="X524" s="129"/>
    </row>
    <row r="525" spans="1:24" ht="15.75" customHeight="1">
      <c r="A525" s="129"/>
      <c r="B525" s="129"/>
      <c r="C525" s="129"/>
      <c r="D525" s="129"/>
      <c r="E525" s="131"/>
      <c r="F525" s="129"/>
      <c r="G525" s="129"/>
      <c r="H525" s="129"/>
      <c r="I525" s="129"/>
      <c r="J525" s="129"/>
      <c r="K525" s="129"/>
      <c r="L525" s="129"/>
      <c r="M525" s="129"/>
      <c r="N525" s="129"/>
      <c r="O525" s="129"/>
      <c r="P525" s="129"/>
      <c r="Q525" s="129"/>
      <c r="R525" s="129"/>
      <c r="S525" s="129"/>
      <c r="T525" s="129"/>
      <c r="U525" s="129"/>
      <c r="V525" s="129"/>
      <c r="W525" s="129"/>
      <c r="X525" s="129"/>
    </row>
    <row r="526" spans="1:24" ht="15.75" customHeight="1">
      <c r="A526" s="129"/>
      <c r="B526" s="129"/>
      <c r="C526" s="129"/>
      <c r="D526" s="129"/>
      <c r="E526" s="131"/>
      <c r="F526" s="129"/>
      <c r="G526" s="129"/>
      <c r="H526" s="129"/>
      <c r="I526" s="129"/>
      <c r="J526" s="129"/>
      <c r="K526" s="129"/>
      <c r="L526" s="129"/>
      <c r="M526" s="129"/>
      <c r="N526" s="129"/>
      <c r="O526" s="129"/>
      <c r="P526" s="129"/>
      <c r="Q526" s="129"/>
      <c r="R526" s="129"/>
      <c r="S526" s="129"/>
      <c r="T526" s="129"/>
      <c r="U526" s="129"/>
      <c r="V526" s="129"/>
      <c r="W526" s="129"/>
      <c r="X526" s="129"/>
    </row>
    <row r="527" spans="1:24" ht="15.75" customHeight="1">
      <c r="A527" s="129"/>
      <c r="B527" s="129"/>
      <c r="C527" s="129"/>
      <c r="D527" s="129"/>
      <c r="E527" s="131"/>
      <c r="F527" s="129"/>
      <c r="G527" s="129"/>
      <c r="H527" s="129"/>
      <c r="I527" s="129"/>
      <c r="J527" s="129"/>
      <c r="K527" s="129"/>
      <c r="L527" s="129"/>
      <c r="M527" s="129"/>
      <c r="N527" s="129"/>
      <c r="O527" s="129"/>
      <c r="P527" s="129"/>
      <c r="Q527" s="129"/>
      <c r="R527" s="129"/>
      <c r="S527" s="129"/>
      <c r="T527" s="129"/>
      <c r="U527" s="129"/>
      <c r="V527" s="129"/>
      <c r="W527" s="129"/>
      <c r="X527" s="129"/>
    </row>
    <row r="528" spans="1:24" ht="15.75" customHeight="1">
      <c r="A528" s="129"/>
      <c r="B528" s="129"/>
      <c r="C528" s="129"/>
      <c r="D528" s="129"/>
      <c r="E528" s="131"/>
      <c r="F528" s="129"/>
      <c r="G528" s="129"/>
      <c r="H528" s="129"/>
      <c r="I528" s="129"/>
      <c r="J528" s="129"/>
      <c r="K528" s="129"/>
      <c r="L528" s="129"/>
      <c r="M528" s="129"/>
      <c r="N528" s="129"/>
      <c r="O528" s="129"/>
      <c r="P528" s="129"/>
      <c r="Q528" s="129"/>
      <c r="R528" s="129"/>
      <c r="S528" s="129"/>
      <c r="T528" s="129"/>
      <c r="U528" s="129"/>
      <c r="V528" s="129"/>
      <c r="W528" s="129"/>
      <c r="X528" s="129"/>
    </row>
    <row r="529" spans="1:24" ht="15.75" customHeight="1">
      <c r="A529" s="129"/>
      <c r="B529" s="129"/>
      <c r="C529" s="129"/>
      <c r="D529" s="129"/>
      <c r="E529" s="131"/>
      <c r="F529" s="129"/>
      <c r="G529" s="129"/>
      <c r="H529" s="129"/>
      <c r="I529" s="129"/>
      <c r="J529" s="129"/>
      <c r="K529" s="129"/>
      <c r="L529" s="129"/>
      <c r="M529" s="129"/>
      <c r="N529" s="129"/>
      <c r="O529" s="129"/>
      <c r="P529" s="129"/>
      <c r="Q529" s="129"/>
      <c r="R529" s="129"/>
      <c r="S529" s="129"/>
      <c r="T529" s="129"/>
      <c r="U529" s="129"/>
      <c r="V529" s="129"/>
      <c r="W529" s="129"/>
      <c r="X529" s="129"/>
    </row>
    <row r="530" spans="1:24" ht="15.75" customHeight="1">
      <c r="A530" s="129"/>
      <c r="B530" s="129"/>
      <c r="C530" s="129"/>
      <c r="D530" s="129"/>
      <c r="E530" s="131"/>
      <c r="F530" s="129"/>
      <c r="G530" s="129"/>
      <c r="H530" s="129"/>
      <c r="I530" s="129"/>
      <c r="J530" s="129"/>
      <c r="K530" s="129"/>
      <c r="L530" s="129"/>
      <c r="M530" s="129"/>
      <c r="N530" s="129"/>
      <c r="O530" s="129"/>
      <c r="P530" s="129"/>
      <c r="Q530" s="129"/>
      <c r="R530" s="129"/>
      <c r="S530" s="129"/>
      <c r="T530" s="129"/>
      <c r="U530" s="129"/>
      <c r="V530" s="129"/>
      <c r="W530" s="129"/>
      <c r="X530" s="129"/>
    </row>
    <row r="531" spans="1:24" ht="15.75" customHeight="1">
      <c r="A531" s="129"/>
      <c r="B531" s="129"/>
      <c r="C531" s="129"/>
      <c r="D531" s="129"/>
      <c r="E531" s="131"/>
      <c r="F531" s="129"/>
      <c r="G531" s="129"/>
      <c r="H531" s="129"/>
      <c r="I531" s="129"/>
      <c r="J531" s="129"/>
      <c r="K531" s="129"/>
      <c r="L531" s="129"/>
      <c r="M531" s="129"/>
      <c r="N531" s="129"/>
      <c r="O531" s="129"/>
      <c r="P531" s="129"/>
      <c r="Q531" s="129"/>
      <c r="R531" s="129"/>
      <c r="S531" s="129"/>
      <c r="T531" s="129"/>
      <c r="U531" s="129"/>
      <c r="V531" s="129"/>
      <c r="W531" s="129"/>
      <c r="X531" s="129"/>
    </row>
    <row r="532" spans="1:24" ht="15.75" customHeight="1">
      <c r="A532" s="129"/>
      <c r="B532" s="129"/>
      <c r="C532" s="129"/>
      <c r="D532" s="129"/>
      <c r="E532" s="131"/>
      <c r="F532" s="129"/>
      <c r="G532" s="129"/>
      <c r="H532" s="129"/>
      <c r="I532" s="129"/>
      <c r="J532" s="129"/>
      <c r="K532" s="129"/>
      <c r="L532" s="129"/>
      <c r="M532" s="129"/>
      <c r="N532" s="129"/>
      <c r="O532" s="129"/>
      <c r="P532" s="129"/>
      <c r="Q532" s="129"/>
      <c r="R532" s="129"/>
      <c r="S532" s="129"/>
      <c r="T532" s="129"/>
      <c r="U532" s="129"/>
      <c r="V532" s="129"/>
      <c r="W532" s="129"/>
      <c r="X532" s="129"/>
    </row>
    <row r="533" spans="1:24" ht="15.75" customHeight="1">
      <c r="A533" s="129"/>
      <c r="B533" s="129"/>
      <c r="C533" s="129"/>
      <c r="D533" s="129"/>
      <c r="E533" s="131"/>
      <c r="F533" s="129"/>
      <c r="G533" s="129"/>
      <c r="H533" s="129"/>
      <c r="I533" s="129"/>
      <c r="J533" s="129"/>
      <c r="K533" s="129"/>
      <c r="L533" s="129"/>
      <c r="M533" s="129"/>
      <c r="N533" s="129"/>
      <c r="O533" s="129"/>
      <c r="P533" s="129"/>
      <c r="Q533" s="129"/>
      <c r="R533" s="129"/>
      <c r="S533" s="129"/>
      <c r="T533" s="129"/>
      <c r="U533" s="129"/>
      <c r="V533" s="129"/>
      <c r="W533" s="129"/>
      <c r="X533" s="129"/>
    </row>
    <row r="534" spans="1:24" ht="15.75" customHeight="1">
      <c r="A534" s="129"/>
      <c r="B534" s="129"/>
      <c r="C534" s="129"/>
      <c r="D534" s="129"/>
      <c r="E534" s="131"/>
      <c r="F534" s="129"/>
      <c r="G534" s="129"/>
      <c r="H534" s="129"/>
      <c r="I534" s="129"/>
      <c r="J534" s="129"/>
      <c r="K534" s="129"/>
      <c r="L534" s="129"/>
      <c r="M534" s="129"/>
      <c r="N534" s="129"/>
      <c r="O534" s="129"/>
      <c r="P534" s="129"/>
      <c r="Q534" s="129"/>
      <c r="R534" s="129"/>
      <c r="S534" s="129"/>
      <c r="T534" s="129"/>
      <c r="U534" s="129"/>
      <c r="V534" s="129"/>
      <c r="W534" s="129"/>
      <c r="X534" s="129"/>
    </row>
    <row r="535" spans="1:24" ht="15.75" customHeight="1">
      <c r="A535" s="129"/>
      <c r="B535" s="129"/>
      <c r="C535" s="129"/>
      <c r="D535" s="129"/>
      <c r="E535" s="131"/>
      <c r="F535" s="129"/>
      <c r="G535" s="129"/>
      <c r="H535" s="129"/>
      <c r="I535" s="129"/>
      <c r="J535" s="129"/>
      <c r="K535" s="129"/>
      <c r="L535" s="129"/>
      <c r="M535" s="129"/>
      <c r="N535" s="129"/>
      <c r="O535" s="129"/>
      <c r="P535" s="129"/>
      <c r="Q535" s="129"/>
      <c r="R535" s="129"/>
      <c r="S535" s="129"/>
      <c r="T535" s="129"/>
      <c r="U535" s="129"/>
      <c r="V535" s="129"/>
      <c r="W535" s="129"/>
      <c r="X535" s="129"/>
    </row>
    <row r="536" spans="1:24" ht="15.75" customHeight="1">
      <c r="A536" s="129"/>
      <c r="B536" s="129"/>
      <c r="C536" s="129"/>
      <c r="D536" s="129"/>
      <c r="E536" s="131"/>
      <c r="F536" s="129"/>
      <c r="G536" s="129"/>
      <c r="H536" s="129"/>
      <c r="I536" s="129"/>
      <c r="J536" s="129"/>
      <c r="K536" s="129"/>
      <c r="L536" s="129"/>
      <c r="M536" s="129"/>
      <c r="N536" s="129"/>
      <c r="O536" s="129"/>
      <c r="P536" s="129"/>
      <c r="Q536" s="129"/>
      <c r="R536" s="129"/>
      <c r="S536" s="129"/>
      <c r="T536" s="129"/>
      <c r="U536" s="129"/>
      <c r="V536" s="129"/>
      <c r="W536" s="129"/>
      <c r="X536" s="129"/>
    </row>
    <row r="537" spans="1:24" ht="15.75" customHeight="1">
      <c r="A537" s="129"/>
      <c r="B537" s="129"/>
      <c r="C537" s="129"/>
      <c r="D537" s="129"/>
      <c r="E537" s="131"/>
      <c r="F537" s="129"/>
      <c r="G537" s="129"/>
      <c r="H537" s="129"/>
      <c r="I537" s="129"/>
      <c r="J537" s="129"/>
      <c r="K537" s="129"/>
      <c r="L537" s="129"/>
      <c r="M537" s="129"/>
      <c r="N537" s="129"/>
      <c r="O537" s="129"/>
      <c r="P537" s="129"/>
      <c r="Q537" s="129"/>
      <c r="R537" s="129"/>
      <c r="S537" s="129"/>
      <c r="T537" s="129"/>
      <c r="U537" s="129"/>
      <c r="V537" s="129"/>
      <c r="W537" s="129"/>
      <c r="X537" s="129"/>
    </row>
    <row r="538" spans="1:24" ht="15.75" customHeight="1">
      <c r="A538" s="129"/>
      <c r="B538" s="129"/>
      <c r="C538" s="129"/>
      <c r="D538" s="129"/>
      <c r="E538" s="131"/>
      <c r="F538" s="129"/>
      <c r="G538" s="129"/>
      <c r="H538" s="129"/>
      <c r="I538" s="129"/>
      <c r="J538" s="129"/>
      <c r="K538" s="129"/>
      <c r="L538" s="129"/>
      <c r="M538" s="129"/>
      <c r="N538" s="129"/>
      <c r="O538" s="129"/>
      <c r="P538" s="129"/>
      <c r="Q538" s="129"/>
      <c r="R538" s="129"/>
      <c r="S538" s="129"/>
      <c r="T538" s="129"/>
      <c r="U538" s="129"/>
      <c r="V538" s="129"/>
      <c r="W538" s="129"/>
      <c r="X538" s="129"/>
    </row>
    <row r="539" spans="1:24" ht="15.75" customHeight="1">
      <c r="A539" s="129"/>
      <c r="B539" s="129"/>
      <c r="C539" s="129"/>
      <c r="D539" s="129"/>
      <c r="E539" s="131"/>
      <c r="F539" s="129"/>
      <c r="G539" s="129"/>
      <c r="H539" s="129"/>
      <c r="I539" s="129"/>
      <c r="J539" s="129"/>
      <c r="K539" s="129"/>
      <c r="L539" s="129"/>
      <c r="M539" s="129"/>
      <c r="N539" s="129"/>
      <c r="O539" s="129"/>
      <c r="P539" s="129"/>
      <c r="Q539" s="129"/>
      <c r="R539" s="129"/>
      <c r="S539" s="129"/>
      <c r="T539" s="129"/>
      <c r="U539" s="129"/>
      <c r="V539" s="129"/>
      <c r="W539" s="129"/>
      <c r="X539" s="129"/>
    </row>
    <row r="540" spans="1:24" ht="15.75" customHeight="1">
      <c r="A540" s="129"/>
      <c r="B540" s="129"/>
      <c r="C540" s="129"/>
      <c r="D540" s="129"/>
      <c r="E540" s="131"/>
      <c r="F540" s="129"/>
      <c r="G540" s="129"/>
      <c r="H540" s="129"/>
      <c r="I540" s="129"/>
      <c r="J540" s="129"/>
      <c r="K540" s="129"/>
      <c r="L540" s="129"/>
      <c r="M540" s="129"/>
      <c r="N540" s="129"/>
      <c r="O540" s="129"/>
      <c r="P540" s="129"/>
      <c r="Q540" s="129"/>
      <c r="R540" s="129"/>
      <c r="S540" s="129"/>
      <c r="T540" s="129"/>
      <c r="U540" s="129"/>
      <c r="V540" s="129"/>
      <c r="W540" s="129"/>
      <c r="X540" s="129"/>
    </row>
    <row r="541" spans="1:24" ht="15.75" customHeight="1">
      <c r="A541" s="129"/>
      <c r="B541" s="129"/>
      <c r="C541" s="129"/>
      <c r="D541" s="129"/>
      <c r="E541" s="131"/>
      <c r="F541" s="129"/>
      <c r="G541" s="129"/>
      <c r="H541" s="129"/>
      <c r="I541" s="129"/>
      <c r="J541" s="129"/>
      <c r="K541" s="129"/>
      <c r="L541" s="129"/>
      <c r="M541" s="129"/>
      <c r="N541" s="129"/>
      <c r="O541" s="129"/>
      <c r="P541" s="129"/>
      <c r="Q541" s="129"/>
      <c r="R541" s="129"/>
      <c r="S541" s="129"/>
      <c r="T541" s="129"/>
      <c r="U541" s="129"/>
      <c r="V541" s="129"/>
      <c r="W541" s="129"/>
      <c r="X541" s="129"/>
    </row>
    <row r="542" spans="1:24" ht="15.75" customHeight="1">
      <c r="A542" s="129"/>
      <c r="B542" s="129"/>
      <c r="C542" s="129"/>
      <c r="D542" s="129"/>
      <c r="E542" s="131"/>
      <c r="F542" s="129"/>
      <c r="G542" s="129"/>
      <c r="H542" s="129"/>
      <c r="I542" s="129"/>
      <c r="J542" s="129"/>
      <c r="K542" s="129"/>
      <c r="L542" s="129"/>
      <c r="M542" s="129"/>
      <c r="N542" s="129"/>
      <c r="O542" s="129"/>
      <c r="P542" s="129"/>
      <c r="Q542" s="129"/>
      <c r="R542" s="129"/>
      <c r="S542" s="129"/>
      <c r="T542" s="129"/>
      <c r="U542" s="129"/>
      <c r="V542" s="129"/>
      <c r="W542" s="129"/>
      <c r="X542" s="129"/>
    </row>
    <row r="543" spans="1:24" ht="15.75" customHeight="1">
      <c r="A543" s="129"/>
      <c r="B543" s="129"/>
      <c r="C543" s="129"/>
      <c r="D543" s="129"/>
      <c r="E543" s="131"/>
      <c r="F543" s="129"/>
      <c r="G543" s="129"/>
      <c r="H543" s="129"/>
      <c r="I543" s="129"/>
      <c r="J543" s="129"/>
      <c r="K543" s="129"/>
      <c r="L543" s="129"/>
      <c r="M543" s="129"/>
      <c r="N543" s="129"/>
      <c r="O543" s="129"/>
      <c r="P543" s="129"/>
      <c r="Q543" s="129"/>
      <c r="R543" s="129"/>
      <c r="S543" s="129"/>
      <c r="T543" s="129"/>
      <c r="U543" s="129"/>
      <c r="V543" s="129"/>
      <c r="W543" s="129"/>
      <c r="X543" s="129"/>
    </row>
    <row r="544" spans="1:24" ht="15.75" customHeight="1">
      <c r="A544" s="129"/>
      <c r="B544" s="129"/>
      <c r="C544" s="129"/>
      <c r="D544" s="129"/>
      <c r="E544" s="131"/>
      <c r="F544" s="129"/>
      <c r="G544" s="129"/>
      <c r="H544" s="129"/>
      <c r="I544" s="129"/>
      <c r="J544" s="129"/>
      <c r="K544" s="129"/>
      <c r="L544" s="129"/>
      <c r="M544" s="129"/>
      <c r="N544" s="129"/>
      <c r="O544" s="129"/>
      <c r="P544" s="129"/>
      <c r="Q544" s="129"/>
      <c r="R544" s="129"/>
      <c r="S544" s="129"/>
      <c r="T544" s="129"/>
      <c r="U544" s="129"/>
      <c r="V544" s="129"/>
      <c r="W544" s="129"/>
      <c r="X544" s="129"/>
    </row>
    <row r="545" spans="1:24" ht="15.75" customHeight="1">
      <c r="A545" s="129"/>
      <c r="B545" s="129"/>
      <c r="C545" s="129"/>
      <c r="D545" s="129"/>
      <c r="E545" s="131"/>
      <c r="F545" s="129"/>
      <c r="G545" s="129"/>
      <c r="H545" s="129"/>
      <c r="I545" s="129"/>
      <c r="J545" s="129"/>
      <c r="K545" s="129"/>
      <c r="L545" s="129"/>
      <c r="M545" s="129"/>
      <c r="N545" s="129"/>
      <c r="O545" s="129"/>
      <c r="P545" s="129"/>
      <c r="Q545" s="129"/>
      <c r="R545" s="129"/>
      <c r="S545" s="129"/>
      <c r="T545" s="129"/>
      <c r="U545" s="129"/>
      <c r="V545" s="129"/>
      <c r="W545" s="129"/>
      <c r="X545" s="129"/>
    </row>
    <row r="546" spans="1:24" ht="15.75" customHeight="1">
      <c r="A546" s="129"/>
      <c r="B546" s="129"/>
      <c r="C546" s="129"/>
      <c r="D546" s="129"/>
      <c r="E546" s="131"/>
      <c r="F546" s="129"/>
      <c r="G546" s="129"/>
      <c r="H546" s="129"/>
      <c r="I546" s="129"/>
      <c r="J546" s="129"/>
      <c r="K546" s="129"/>
      <c r="L546" s="129"/>
      <c r="M546" s="129"/>
      <c r="N546" s="129"/>
      <c r="O546" s="129"/>
      <c r="P546" s="129"/>
      <c r="Q546" s="129"/>
      <c r="R546" s="129"/>
      <c r="S546" s="129"/>
      <c r="T546" s="129"/>
      <c r="U546" s="129"/>
      <c r="V546" s="129"/>
      <c r="W546" s="129"/>
      <c r="X546" s="129"/>
    </row>
    <row r="547" spans="1:24" ht="15.75" customHeight="1">
      <c r="A547" s="129"/>
      <c r="B547" s="129"/>
      <c r="C547" s="129"/>
      <c r="D547" s="129"/>
      <c r="E547" s="131"/>
      <c r="F547" s="129"/>
      <c r="G547" s="129"/>
      <c r="H547" s="129"/>
      <c r="I547" s="129"/>
      <c r="J547" s="129"/>
      <c r="K547" s="129"/>
      <c r="L547" s="129"/>
      <c r="M547" s="129"/>
      <c r="N547" s="129"/>
      <c r="O547" s="129"/>
      <c r="P547" s="129"/>
      <c r="Q547" s="129"/>
      <c r="R547" s="129"/>
      <c r="S547" s="129"/>
      <c r="T547" s="129"/>
      <c r="U547" s="129"/>
      <c r="V547" s="129"/>
      <c r="W547" s="129"/>
      <c r="X547" s="129"/>
    </row>
    <row r="548" spans="1:24" ht="15.75" customHeight="1">
      <c r="A548" s="129"/>
      <c r="B548" s="129"/>
      <c r="C548" s="129"/>
      <c r="D548" s="129"/>
      <c r="E548" s="131"/>
      <c r="F548" s="129"/>
      <c r="G548" s="129"/>
      <c r="H548" s="129"/>
      <c r="I548" s="129"/>
      <c r="J548" s="129"/>
      <c r="K548" s="129"/>
      <c r="L548" s="129"/>
      <c r="M548" s="129"/>
      <c r="N548" s="129"/>
      <c r="O548" s="129"/>
      <c r="P548" s="129"/>
      <c r="Q548" s="129"/>
      <c r="R548" s="129"/>
      <c r="S548" s="129"/>
      <c r="T548" s="129"/>
      <c r="U548" s="129"/>
      <c r="V548" s="129"/>
      <c r="W548" s="129"/>
      <c r="X548" s="129"/>
    </row>
    <row r="549" spans="1:24" ht="15.75" customHeight="1">
      <c r="A549" s="129"/>
      <c r="B549" s="129"/>
      <c r="C549" s="129"/>
      <c r="D549" s="129"/>
      <c r="E549" s="131"/>
      <c r="F549" s="129"/>
      <c r="G549" s="129"/>
      <c r="H549" s="129"/>
      <c r="I549" s="129"/>
      <c r="J549" s="129"/>
      <c r="K549" s="129"/>
      <c r="L549" s="129"/>
      <c r="M549" s="129"/>
      <c r="N549" s="129"/>
      <c r="O549" s="129"/>
      <c r="P549" s="129"/>
      <c r="Q549" s="129"/>
      <c r="R549" s="129"/>
      <c r="S549" s="129"/>
      <c r="T549" s="129"/>
      <c r="U549" s="129"/>
      <c r="V549" s="129"/>
      <c r="W549" s="129"/>
      <c r="X549" s="129"/>
    </row>
    <row r="550" spans="1:24" ht="15.75" customHeight="1">
      <c r="A550" s="129"/>
      <c r="B550" s="129"/>
      <c r="C550" s="129"/>
      <c r="D550" s="129"/>
      <c r="E550" s="131"/>
      <c r="F550" s="129"/>
      <c r="G550" s="129"/>
      <c r="H550" s="129"/>
      <c r="I550" s="129"/>
      <c r="J550" s="129"/>
      <c r="K550" s="129"/>
      <c r="L550" s="129"/>
      <c r="M550" s="129"/>
      <c r="N550" s="129"/>
      <c r="O550" s="129"/>
      <c r="P550" s="129"/>
      <c r="Q550" s="129"/>
      <c r="R550" s="129"/>
      <c r="S550" s="129"/>
      <c r="T550" s="129"/>
      <c r="U550" s="129"/>
      <c r="V550" s="129"/>
      <c r="W550" s="129"/>
      <c r="X550" s="129"/>
    </row>
    <row r="551" spans="1:24" ht="15.75" customHeight="1">
      <c r="A551" s="129"/>
      <c r="B551" s="129"/>
      <c r="C551" s="129"/>
      <c r="D551" s="129"/>
      <c r="E551" s="131"/>
      <c r="F551" s="129"/>
      <c r="G551" s="129"/>
      <c r="H551" s="129"/>
      <c r="I551" s="129"/>
      <c r="J551" s="129"/>
      <c r="K551" s="129"/>
      <c r="L551" s="129"/>
      <c r="M551" s="129"/>
      <c r="N551" s="129"/>
      <c r="O551" s="129"/>
      <c r="P551" s="129"/>
      <c r="Q551" s="129"/>
      <c r="R551" s="129"/>
      <c r="S551" s="129"/>
      <c r="T551" s="129"/>
      <c r="U551" s="129"/>
      <c r="V551" s="129"/>
      <c r="W551" s="129"/>
      <c r="X551" s="129"/>
    </row>
    <row r="552" spans="1:24" ht="15.75" customHeight="1">
      <c r="A552" s="129"/>
      <c r="B552" s="129"/>
      <c r="C552" s="129"/>
      <c r="D552" s="129"/>
      <c r="E552" s="131"/>
      <c r="F552" s="129"/>
      <c r="G552" s="129"/>
      <c r="H552" s="129"/>
      <c r="I552" s="129"/>
      <c r="J552" s="129"/>
      <c r="K552" s="129"/>
      <c r="L552" s="129"/>
      <c r="M552" s="129"/>
      <c r="N552" s="129"/>
      <c r="O552" s="129"/>
      <c r="P552" s="129"/>
      <c r="Q552" s="129"/>
      <c r="R552" s="129"/>
      <c r="S552" s="129"/>
      <c r="T552" s="129"/>
      <c r="U552" s="129"/>
      <c r="V552" s="129"/>
      <c r="W552" s="129"/>
      <c r="X552" s="129"/>
    </row>
    <row r="553" spans="1:24" ht="15.75" customHeight="1">
      <c r="A553" s="129"/>
      <c r="B553" s="129"/>
      <c r="C553" s="129"/>
      <c r="D553" s="129"/>
      <c r="E553" s="131"/>
      <c r="F553" s="129"/>
      <c r="G553" s="129"/>
      <c r="H553" s="129"/>
      <c r="I553" s="129"/>
      <c r="J553" s="129"/>
      <c r="K553" s="129"/>
      <c r="L553" s="129"/>
      <c r="M553" s="129"/>
      <c r="N553" s="129"/>
      <c r="O553" s="129"/>
      <c r="P553" s="129"/>
      <c r="Q553" s="129"/>
      <c r="R553" s="129"/>
      <c r="S553" s="129"/>
      <c r="T553" s="129"/>
      <c r="U553" s="129"/>
      <c r="V553" s="129"/>
      <c r="W553" s="129"/>
      <c r="X553" s="129"/>
    </row>
    <row r="554" spans="1:24" ht="15.75" customHeight="1">
      <c r="A554" s="129"/>
      <c r="B554" s="129"/>
      <c r="C554" s="129"/>
      <c r="D554" s="129"/>
      <c r="E554" s="131"/>
      <c r="F554" s="129"/>
      <c r="G554" s="129"/>
      <c r="H554" s="129"/>
      <c r="I554" s="129"/>
      <c r="J554" s="129"/>
      <c r="K554" s="129"/>
      <c r="L554" s="129"/>
      <c r="M554" s="129"/>
      <c r="N554" s="129"/>
      <c r="O554" s="129"/>
      <c r="P554" s="129"/>
      <c r="Q554" s="129"/>
      <c r="R554" s="129"/>
      <c r="S554" s="129"/>
      <c r="T554" s="129"/>
      <c r="U554" s="129"/>
      <c r="V554" s="129"/>
      <c r="W554" s="129"/>
      <c r="X554" s="129"/>
    </row>
    <row r="555" spans="1:24" ht="15.75" customHeight="1">
      <c r="A555" s="129"/>
      <c r="B555" s="129"/>
      <c r="C555" s="129"/>
      <c r="D555" s="129"/>
      <c r="E555" s="131"/>
      <c r="F555" s="129"/>
      <c r="G555" s="129"/>
      <c r="H555" s="129"/>
      <c r="I555" s="129"/>
      <c r="J555" s="129"/>
      <c r="K555" s="129"/>
      <c r="L555" s="129"/>
      <c r="M555" s="129"/>
      <c r="N555" s="129"/>
      <c r="O555" s="129"/>
      <c r="P555" s="129"/>
      <c r="Q555" s="129"/>
      <c r="R555" s="129"/>
      <c r="S555" s="129"/>
      <c r="T555" s="129"/>
      <c r="U555" s="129"/>
      <c r="V555" s="129"/>
      <c r="W555" s="129"/>
      <c r="X555" s="129"/>
    </row>
    <row r="556" spans="1:24" ht="15.75" customHeight="1">
      <c r="A556" s="129"/>
      <c r="B556" s="129"/>
      <c r="C556" s="129"/>
      <c r="D556" s="129"/>
      <c r="E556" s="131"/>
      <c r="F556" s="129"/>
      <c r="G556" s="129"/>
      <c r="H556" s="129"/>
      <c r="I556" s="129"/>
      <c r="J556" s="129"/>
      <c r="K556" s="129"/>
      <c r="L556" s="129"/>
      <c r="M556" s="129"/>
      <c r="N556" s="129"/>
      <c r="O556" s="129"/>
      <c r="P556" s="129"/>
      <c r="Q556" s="129"/>
      <c r="R556" s="129"/>
      <c r="S556" s="129"/>
      <c r="T556" s="129"/>
      <c r="U556" s="129"/>
      <c r="V556" s="129"/>
      <c r="W556" s="129"/>
      <c r="X556" s="129"/>
    </row>
    <row r="557" spans="1:24" ht="15.75" customHeight="1">
      <c r="A557" s="129"/>
      <c r="B557" s="129"/>
      <c r="C557" s="129"/>
      <c r="D557" s="129"/>
      <c r="E557" s="131"/>
      <c r="F557" s="129"/>
      <c r="G557" s="129"/>
      <c r="H557" s="129"/>
      <c r="I557" s="129"/>
      <c r="J557" s="129"/>
      <c r="K557" s="129"/>
      <c r="L557" s="129"/>
      <c r="M557" s="129"/>
      <c r="N557" s="129"/>
      <c r="O557" s="129"/>
      <c r="P557" s="129"/>
      <c r="Q557" s="129"/>
      <c r="R557" s="129"/>
      <c r="S557" s="129"/>
      <c r="T557" s="129"/>
      <c r="U557" s="129"/>
      <c r="V557" s="129"/>
      <c r="W557" s="129"/>
      <c r="X557" s="129"/>
    </row>
    <row r="558" spans="1:24" ht="15.75" customHeight="1">
      <c r="A558" s="129"/>
      <c r="B558" s="129"/>
      <c r="C558" s="129"/>
      <c r="D558" s="129"/>
      <c r="E558" s="131"/>
      <c r="F558" s="129"/>
      <c r="G558" s="129"/>
      <c r="H558" s="129"/>
      <c r="I558" s="129"/>
      <c r="J558" s="129"/>
      <c r="K558" s="129"/>
      <c r="L558" s="129"/>
      <c r="M558" s="129"/>
      <c r="N558" s="129"/>
      <c r="O558" s="129"/>
      <c r="P558" s="129"/>
      <c r="Q558" s="129"/>
      <c r="R558" s="129"/>
      <c r="S558" s="129"/>
      <c r="T558" s="129"/>
      <c r="U558" s="129"/>
      <c r="V558" s="129"/>
      <c r="W558" s="129"/>
      <c r="X558" s="129"/>
    </row>
    <row r="559" spans="1:24" ht="15.75" customHeight="1">
      <c r="A559" s="129"/>
      <c r="B559" s="129"/>
      <c r="C559" s="129"/>
      <c r="D559" s="129"/>
      <c r="E559" s="131"/>
      <c r="F559" s="129"/>
      <c r="G559" s="129"/>
      <c r="H559" s="129"/>
      <c r="I559" s="129"/>
      <c r="J559" s="129"/>
      <c r="K559" s="129"/>
      <c r="L559" s="129"/>
      <c r="M559" s="129"/>
      <c r="N559" s="129"/>
      <c r="O559" s="129"/>
      <c r="P559" s="129"/>
      <c r="Q559" s="129"/>
      <c r="R559" s="129"/>
      <c r="S559" s="129"/>
      <c r="T559" s="129"/>
      <c r="U559" s="129"/>
      <c r="V559" s="129"/>
      <c r="W559" s="129"/>
      <c r="X559" s="129"/>
    </row>
    <row r="560" spans="1:24" ht="15.75" customHeight="1">
      <c r="A560" s="129"/>
      <c r="B560" s="129"/>
      <c r="C560" s="129"/>
      <c r="D560" s="129"/>
      <c r="E560" s="131"/>
      <c r="F560" s="129"/>
      <c r="G560" s="129"/>
      <c r="H560" s="129"/>
      <c r="I560" s="129"/>
      <c r="J560" s="129"/>
      <c r="K560" s="129"/>
      <c r="L560" s="129"/>
      <c r="M560" s="129"/>
      <c r="N560" s="129"/>
      <c r="O560" s="129"/>
      <c r="P560" s="129"/>
      <c r="Q560" s="129"/>
      <c r="R560" s="129"/>
      <c r="S560" s="129"/>
      <c r="T560" s="129"/>
      <c r="U560" s="129"/>
      <c r="V560" s="129"/>
      <c r="W560" s="129"/>
      <c r="X560" s="129"/>
    </row>
    <row r="561" spans="1:24" ht="15.75" customHeight="1">
      <c r="A561" s="129"/>
      <c r="B561" s="129"/>
      <c r="C561" s="129"/>
      <c r="D561" s="129"/>
      <c r="E561" s="131"/>
      <c r="F561" s="129"/>
      <c r="G561" s="129"/>
      <c r="H561" s="129"/>
      <c r="I561" s="129"/>
      <c r="J561" s="129"/>
      <c r="K561" s="129"/>
      <c r="L561" s="129"/>
      <c r="M561" s="129"/>
      <c r="N561" s="129"/>
      <c r="O561" s="129"/>
      <c r="P561" s="129"/>
      <c r="Q561" s="129"/>
      <c r="R561" s="129"/>
      <c r="S561" s="129"/>
      <c r="T561" s="129"/>
      <c r="U561" s="129"/>
      <c r="V561" s="129"/>
      <c r="W561" s="129"/>
      <c r="X561" s="129"/>
    </row>
    <row r="562" spans="1:24" ht="15.75" customHeight="1">
      <c r="A562" s="129"/>
      <c r="B562" s="129"/>
      <c r="C562" s="129"/>
      <c r="D562" s="129"/>
      <c r="E562" s="131"/>
      <c r="F562" s="129"/>
      <c r="G562" s="129"/>
      <c r="H562" s="129"/>
      <c r="I562" s="129"/>
      <c r="J562" s="129"/>
      <c r="K562" s="129"/>
      <c r="L562" s="129"/>
      <c r="M562" s="129"/>
      <c r="N562" s="129"/>
      <c r="O562" s="129"/>
      <c r="P562" s="129"/>
      <c r="Q562" s="129"/>
      <c r="R562" s="129"/>
      <c r="S562" s="129"/>
      <c r="T562" s="129"/>
      <c r="U562" s="129"/>
      <c r="V562" s="129"/>
      <c r="W562" s="129"/>
      <c r="X562" s="129"/>
    </row>
    <row r="563" spans="1:24" ht="15.75" customHeight="1">
      <c r="A563" s="129"/>
      <c r="B563" s="129"/>
      <c r="C563" s="129"/>
      <c r="D563" s="129"/>
      <c r="E563" s="131"/>
      <c r="F563" s="129"/>
      <c r="G563" s="129"/>
      <c r="H563" s="129"/>
      <c r="I563" s="129"/>
      <c r="J563" s="129"/>
      <c r="K563" s="129"/>
      <c r="L563" s="129"/>
      <c r="M563" s="129"/>
      <c r="N563" s="129"/>
      <c r="O563" s="129"/>
      <c r="P563" s="129"/>
      <c r="Q563" s="129"/>
      <c r="R563" s="129"/>
      <c r="S563" s="129"/>
      <c r="T563" s="129"/>
      <c r="U563" s="129"/>
      <c r="V563" s="129"/>
      <c r="W563" s="129"/>
      <c r="X563" s="129"/>
    </row>
    <row r="564" spans="1:24" ht="15.75" customHeight="1">
      <c r="A564" s="129"/>
      <c r="B564" s="129"/>
      <c r="C564" s="129"/>
      <c r="D564" s="129"/>
      <c r="E564" s="131"/>
      <c r="F564" s="129"/>
      <c r="G564" s="129"/>
      <c r="H564" s="129"/>
      <c r="I564" s="129"/>
      <c r="J564" s="129"/>
      <c r="K564" s="129"/>
      <c r="L564" s="129"/>
      <c r="M564" s="129"/>
      <c r="N564" s="129"/>
      <c r="O564" s="129"/>
      <c r="P564" s="129"/>
      <c r="Q564" s="129"/>
      <c r="R564" s="129"/>
      <c r="S564" s="129"/>
      <c r="T564" s="129"/>
      <c r="U564" s="129"/>
      <c r="V564" s="129"/>
      <c r="W564" s="129"/>
      <c r="X564" s="129"/>
    </row>
    <row r="565" spans="1:24" ht="15.75" customHeight="1">
      <c r="A565" s="129"/>
      <c r="B565" s="129"/>
      <c r="C565" s="129"/>
      <c r="D565" s="129"/>
      <c r="E565" s="131"/>
      <c r="F565" s="129"/>
      <c r="G565" s="129"/>
      <c r="H565" s="129"/>
      <c r="I565" s="129"/>
      <c r="J565" s="129"/>
      <c r="K565" s="129"/>
      <c r="L565" s="129"/>
      <c r="M565" s="129"/>
      <c r="N565" s="129"/>
      <c r="O565" s="129"/>
      <c r="P565" s="129"/>
      <c r="Q565" s="129"/>
      <c r="R565" s="129"/>
      <c r="S565" s="129"/>
      <c r="T565" s="129"/>
      <c r="U565" s="129"/>
      <c r="V565" s="129"/>
      <c r="W565" s="129"/>
      <c r="X565" s="129"/>
    </row>
    <row r="566" spans="1:24" ht="15.75" customHeight="1">
      <c r="A566" s="129"/>
      <c r="B566" s="129"/>
      <c r="C566" s="129"/>
      <c r="D566" s="129"/>
      <c r="E566" s="131"/>
      <c r="F566" s="129"/>
      <c r="G566" s="129"/>
      <c r="H566" s="129"/>
      <c r="I566" s="129"/>
      <c r="J566" s="129"/>
      <c r="K566" s="129"/>
      <c r="L566" s="129"/>
      <c r="M566" s="129"/>
      <c r="N566" s="129"/>
      <c r="O566" s="129"/>
      <c r="P566" s="129"/>
      <c r="Q566" s="129"/>
      <c r="R566" s="129"/>
      <c r="S566" s="129"/>
      <c r="T566" s="129"/>
      <c r="U566" s="129"/>
      <c r="V566" s="129"/>
      <c r="W566" s="129"/>
      <c r="X566" s="129"/>
    </row>
    <row r="567" spans="1:24" ht="15.75" customHeight="1">
      <c r="A567" s="129"/>
      <c r="B567" s="129"/>
      <c r="C567" s="129"/>
      <c r="D567" s="129"/>
      <c r="E567" s="131"/>
      <c r="F567" s="129"/>
      <c r="G567" s="129"/>
      <c r="H567" s="129"/>
      <c r="I567" s="129"/>
      <c r="J567" s="129"/>
      <c r="K567" s="129"/>
      <c r="L567" s="129"/>
      <c r="M567" s="129"/>
      <c r="N567" s="129"/>
      <c r="O567" s="129"/>
      <c r="P567" s="129"/>
      <c r="Q567" s="129"/>
      <c r="R567" s="129"/>
      <c r="S567" s="129"/>
      <c r="T567" s="129"/>
      <c r="U567" s="129"/>
      <c r="V567" s="129"/>
      <c r="W567" s="129"/>
      <c r="X567" s="129"/>
    </row>
    <row r="568" spans="1:24" ht="15.75" customHeight="1">
      <c r="A568" s="129"/>
      <c r="B568" s="129"/>
      <c r="C568" s="129"/>
      <c r="D568" s="129"/>
      <c r="E568" s="131"/>
      <c r="F568" s="129"/>
      <c r="G568" s="129"/>
      <c r="H568" s="129"/>
      <c r="I568" s="129"/>
      <c r="J568" s="129"/>
      <c r="K568" s="129"/>
      <c r="L568" s="129"/>
      <c r="M568" s="129"/>
      <c r="N568" s="129"/>
      <c r="O568" s="129"/>
      <c r="P568" s="129"/>
      <c r="Q568" s="129"/>
      <c r="R568" s="129"/>
      <c r="S568" s="129"/>
      <c r="T568" s="129"/>
      <c r="U568" s="129"/>
      <c r="V568" s="129"/>
      <c r="W568" s="129"/>
      <c r="X568" s="129"/>
    </row>
    <row r="569" spans="1:24" ht="15.75" customHeight="1">
      <c r="A569" s="129"/>
      <c r="B569" s="129"/>
      <c r="C569" s="129"/>
      <c r="D569" s="129"/>
      <c r="E569" s="131"/>
      <c r="F569" s="129"/>
      <c r="G569" s="129"/>
      <c r="H569" s="129"/>
      <c r="I569" s="129"/>
      <c r="J569" s="129"/>
      <c r="K569" s="129"/>
      <c r="L569" s="129"/>
      <c r="M569" s="129"/>
      <c r="N569" s="129"/>
      <c r="O569" s="129"/>
      <c r="P569" s="129"/>
      <c r="Q569" s="129"/>
      <c r="R569" s="129"/>
      <c r="S569" s="129"/>
      <c r="T569" s="129"/>
      <c r="U569" s="129"/>
      <c r="V569" s="129"/>
      <c r="W569" s="129"/>
      <c r="X569" s="129"/>
    </row>
    <row r="570" spans="1:24" ht="15.75" customHeight="1">
      <c r="A570" s="129"/>
      <c r="B570" s="129"/>
      <c r="C570" s="129"/>
      <c r="D570" s="129"/>
      <c r="E570" s="131"/>
      <c r="F570" s="129"/>
      <c r="G570" s="129"/>
      <c r="H570" s="129"/>
      <c r="I570" s="129"/>
      <c r="J570" s="129"/>
      <c r="K570" s="129"/>
      <c r="L570" s="129"/>
      <c r="M570" s="129"/>
      <c r="N570" s="129"/>
      <c r="O570" s="129"/>
      <c r="P570" s="129"/>
      <c r="Q570" s="129"/>
      <c r="R570" s="129"/>
      <c r="S570" s="129"/>
      <c r="T570" s="129"/>
      <c r="U570" s="129"/>
      <c r="V570" s="129"/>
      <c r="W570" s="129"/>
      <c r="X570" s="129"/>
    </row>
    <row r="571" spans="1:24" ht="15.75" customHeight="1">
      <c r="A571" s="129"/>
      <c r="B571" s="129"/>
      <c r="C571" s="129"/>
      <c r="D571" s="129"/>
      <c r="E571" s="131"/>
      <c r="F571" s="129"/>
      <c r="G571" s="129"/>
      <c r="H571" s="129"/>
      <c r="I571" s="129"/>
      <c r="J571" s="129"/>
      <c r="K571" s="129"/>
      <c r="L571" s="129"/>
      <c r="M571" s="129"/>
      <c r="N571" s="129"/>
      <c r="O571" s="129"/>
      <c r="P571" s="129"/>
      <c r="Q571" s="129"/>
      <c r="R571" s="129"/>
      <c r="S571" s="129"/>
      <c r="T571" s="129"/>
      <c r="U571" s="129"/>
      <c r="V571" s="129"/>
      <c r="W571" s="129"/>
      <c r="X571" s="129"/>
    </row>
    <row r="572" spans="1:24" ht="15.75" customHeight="1">
      <c r="A572" s="129"/>
      <c r="B572" s="129"/>
      <c r="C572" s="129"/>
      <c r="D572" s="129"/>
      <c r="E572" s="131"/>
      <c r="F572" s="129"/>
      <c r="G572" s="129"/>
      <c r="H572" s="129"/>
      <c r="I572" s="129"/>
      <c r="J572" s="129"/>
      <c r="K572" s="129"/>
      <c r="L572" s="129"/>
      <c r="M572" s="129"/>
      <c r="N572" s="129"/>
      <c r="O572" s="129"/>
      <c r="P572" s="129"/>
      <c r="Q572" s="129"/>
      <c r="R572" s="129"/>
      <c r="S572" s="129"/>
      <c r="T572" s="129"/>
      <c r="U572" s="129"/>
      <c r="V572" s="129"/>
      <c r="W572" s="129"/>
      <c r="X572" s="129"/>
    </row>
    <row r="573" spans="1:24" ht="15.75" customHeight="1">
      <c r="A573" s="129"/>
      <c r="B573" s="129"/>
      <c r="C573" s="129"/>
      <c r="D573" s="129"/>
      <c r="E573" s="131"/>
      <c r="F573" s="129"/>
      <c r="G573" s="129"/>
      <c r="H573" s="129"/>
      <c r="I573" s="129"/>
      <c r="J573" s="129"/>
      <c r="K573" s="129"/>
      <c r="L573" s="129"/>
      <c r="M573" s="129"/>
      <c r="N573" s="129"/>
      <c r="O573" s="129"/>
      <c r="P573" s="129"/>
      <c r="Q573" s="129"/>
      <c r="R573" s="129"/>
      <c r="S573" s="129"/>
      <c r="T573" s="129"/>
      <c r="U573" s="129"/>
      <c r="V573" s="129"/>
      <c r="W573" s="129"/>
      <c r="X573" s="129"/>
    </row>
    <row r="574" spans="1:24" ht="15.75" customHeight="1">
      <c r="A574" s="129"/>
      <c r="B574" s="129"/>
      <c r="C574" s="129"/>
      <c r="D574" s="129"/>
      <c r="E574" s="131"/>
      <c r="F574" s="129"/>
      <c r="G574" s="129"/>
      <c r="H574" s="129"/>
      <c r="I574" s="129"/>
      <c r="J574" s="129"/>
      <c r="K574" s="129"/>
      <c r="L574" s="129"/>
      <c r="M574" s="129"/>
      <c r="N574" s="129"/>
      <c r="O574" s="129"/>
      <c r="P574" s="129"/>
      <c r="Q574" s="129"/>
      <c r="R574" s="129"/>
      <c r="S574" s="129"/>
      <c r="T574" s="129"/>
      <c r="U574" s="129"/>
      <c r="V574" s="129"/>
      <c r="W574" s="129"/>
      <c r="X574" s="129"/>
    </row>
    <row r="575" spans="1:24" ht="15.75" customHeight="1">
      <c r="A575" s="129"/>
      <c r="B575" s="129"/>
      <c r="C575" s="129"/>
      <c r="D575" s="129"/>
      <c r="E575" s="131"/>
      <c r="F575" s="129"/>
      <c r="G575" s="129"/>
      <c r="H575" s="129"/>
      <c r="I575" s="129"/>
      <c r="J575" s="129"/>
      <c r="K575" s="129"/>
      <c r="L575" s="129"/>
      <c r="M575" s="129"/>
      <c r="N575" s="129"/>
      <c r="O575" s="129"/>
      <c r="P575" s="129"/>
      <c r="Q575" s="129"/>
      <c r="R575" s="129"/>
      <c r="S575" s="129"/>
      <c r="T575" s="129"/>
      <c r="U575" s="129"/>
      <c r="V575" s="129"/>
      <c r="W575" s="129"/>
      <c r="X575" s="129"/>
    </row>
    <row r="576" spans="1:24" ht="15.75" customHeight="1">
      <c r="A576" s="129"/>
      <c r="B576" s="129"/>
      <c r="C576" s="129"/>
      <c r="D576" s="129"/>
      <c r="E576" s="131"/>
      <c r="F576" s="129"/>
      <c r="G576" s="129"/>
      <c r="H576" s="129"/>
      <c r="I576" s="129"/>
      <c r="J576" s="129"/>
      <c r="K576" s="129"/>
      <c r="L576" s="129"/>
      <c r="M576" s="129"/>
      <c r="N576" s="129"/>
      <c r="O576" s="129"/>
      <c r="P576" s="129"/>
      <c r="Q576" s="129"/>
      <c r="R576" s="129"/>
      <c r="S576" s="129"/>
      <c r="T576" s="129"/>
      <c r="U576" s="129"/>
      <c r="V576" s="129"/>
      <c r="W576" s="129"/>
      <c r="X576" s="129"/>
    </row>
    <row r="577" spans="1:24" ht="15.75" customHeight="1">
      <c r="A577" s="129"/>
      <c r="B577" s="129"/>
      <c r="C577" s="129"/>
      <c r="D577" s="129"/>
      <c r="E577" s="131"/>
      <c r="F577" s="129"/>
      <c r="G577" s="129"/>
      <c r="H577" s="129"/>
      <c r="I577" s="129"/>
      <c r="J577" s="129"/>
      <c r="K577" s="129"/>
      <c r="L577" s="129"/>
      <c r="M577" s="129"/>
      <c r="N577" s="129"/>
      <c r="O577" s="129"/>
      <c r="P577" s="129"/>
      <c r="Q577" s="129"/>
      <c r="R577" s="129"/>
      <c r="S577" s="129"/>
      <c r="T577" s="129"/>
      <c r="U577" s="129"/>
      <c r="V577" s="129"/>
      <c r="W577" s="129"/>
      <c r="X577" s="129"/>
    </row>
    <row r="578" spans="1:24" ht="15.75" customHeight="1">
      <c r="A578" s="129"/>
      <c r="B578" s="129"/>
      <c r="C578" s="129"/>
      <c r="D578" s="129"/>
      <c r="E578" s="131"/>
      <c r="F578" s="129"/>
      <c r="G578" s="129"/>
      <c r="H578" s="129"/>
      <c r="I578" s="129"/>
      <c r="J578" s="129"/>
      <c r="K578" s="129"/>
      <c r="L578" s="129"/>
      <c r="M578" s="129"/>
      <c r="N578" s="129"/>
      <c r="O578" s="129"/>
      <c r="P578" s="129"/>
      <c r="Q578" s="129"/>
      <c r="R578" s="129"/>
      <c r="S578" s="129"/>
      <c r="T578" s="129"/>
      <c r="U578" s="129"/>
      <c r="V578" s="129"/>
      <c r="W578" s="129"/>
      <c r="X578" s="129"/>
    </row>
    <row r="579" spans="1:24" ht="15.75" customHeight="1">
      <c r="A579" s="129"/>
      <c r="B579" s="129"/>
      <c r="C579" s="129"/>
      <c r="D579" s="129"/>
      <c r="E579" s="131"/>
      <c r="F579" s="129"/>
      <c r="G579" s="129"/>
      <c r="H579" s="129"/>
      <c r="I579" s="129"/>
      <c r="J579" s="129"/>
      <c r="K579" s="129"/>
      <c r="L579" s="129"/>
      <c r="M579" s="129"/>
      <c r="N579" s="129"/>
      <c r="O579" s="129"/>
      <c r="P579" s="129"/>
      <c r="Q579" s="129"/>
      <c r="R579" s="129"/>
      <c r="S579" s="129"/>
      <c r="T579" s="129"/>
      <c r="U579" s="129"/>
      <c r="V579" s="129"/>
      <c r="W579" s="129"/>
      <c r="X579" s="129"/>
    </row>
    <row r="580" spans="1:24" ht="15.75" customHeight="1">
      <c r="A580" s="129"/>
      <c r="B580" s="129"/>
      <c r="C580" s="129"/>
      <c r="D580" s="129"/>
      <c r="E580" s="131"/>
      <c r="F580" s="129"/>
      <c r="G580" s="129"/>
      <c r="H580" s="129"/>
      <c r="I580" s="129"/>
      <c r="J580" s="129"/>
      <c r="K580" s="129"/>
      <c r="L580" s="129"/>
      <c r="M580" s="129"/>
      <c r="N580" s="129"/>
      <c r="O580" s="129"/>
      <c r="P580" s="129"/>
      <c r="Q580" s="129"/>
      <c r="R580" s="129"/>
      <c r="S580" s="129"/>
      <c r="T580" s="129"/>
      <c r="U580" s="129"/>
      <c r="V580" s="129"/>
      <c r="W580" s="129"/>
      <c r="X580" s="129"/>
    </row>
    <row r="581" spans="1:24" ht="15.75" customHeight="1">
      <c r="A581" s="129"/>
      <c r="B581" s="129"/>
      <c r="C581" s="129"/>
      <c r="D581" s="129"/>
      <c r="E581" s="131"/>
      <c r="F581" s="129"/>
      <c r="G581" s="129"/>
      <c r="H581" s="129"/>
      <c r="I581" s="129"/>
      <c r="J581" s="129"/>
      <c r="K581" s="129"/>
      <c r="L581" s="129"/>
      <c r="M581" s="129"/>
      <c r="N581" s="129"/>
      <c r="O581" s="129"/>
      <c r="P581" s="129"/>
      <c r="Q581" s="129"/>
      <c r="R581" s="129"/>
      <c r="S581" s="129"/>
      <c r="T581" s="129"/>
      <c r="U581" s="129"/>
      <c r="V581" s="129"/>
      <c r="W581" s="129"/>
      <c r="X581" s="129"/>
    </row>
    <row r="582" spans="1:24" ht="15.75" customHeight="1">
      <c r="A582" s="129"/>
      <c r="B582" s="129"/>
      <c r="C582" s="129"/>
      <c r="D582" s="129"/>
      <c r="E582" s="131"/>
      <c r="F582" s="129"/>
      <c r="G582" s="129"/>
      <c r="H582" s="129"/>
      <c r="I582" s="129"/>
      <c r="J582" s="129"/>
      <c r="K582" s="129"/>
      <c r="L582" s="129"/>
      <c r="M582" s="129"/>
      <c r="N582" s="129"/>
      <c r="O582" s="129"/>
      <c r="P582" s="129"/>
      <c r="Q582" s="129"/>
      <c r="R582" s="129"/>
      <c r="S582" s="129"/>
      <c r="T582" s="129"/>
      <c r="U582" s="129"/>
      <c r="V582" s="129"/>
      <c r="W582" s="129"/>
      <c r="X582" s="129"/>
    </row>
    <row r="583" spans="1:24" ht="15.75" customHeight="1">
      <c r="A583" s="129"/>
      <c r="B583" s="129"/>
      <c r="C583" s="129"/>
      <c r="D583" s="129"/>
      <c r="E583" s="131"/>
      <c r="F583" s="129"/>
      <c r="G583" s="129"/>
      <c r="H583" s="129"/>
      <c r="I583" s="129"/>
      <c r="J583" s="129"/>
      <c r="K583" s="129"/>
      <c r="L583" s="129"/>
      <c r="M583" s="129"/>
      <c r="N583" s="129"/>
      <c r="O583" s="129"/>
      <c r="P583" s="129"/>
      <c r="Q583" s="129"/>
      <c r="R583" s="129"/>
      <c r="S583" s="129"/>
      <c r="T583" s="129"/>
      <c r="U583" s="129"/>
      <c r="V583" s="129"/>
      <c r="W583" s="129"/>
      <c r="X583" s="129"/>
    </row>
    <row r="584" spans="1:24" ht="15.75" customHeight="1">
      <c r="A584" s="129"/>
      <c r="B584" s="129"/>
      <c r="C584" s="129"/>
      <c r="D584" s="129"/>
      <c r="E584" s="131"/>
      <c r="F584" s="129"/>
      <c r="G584" s="129"/>
      <c r="H584" s="129"/>
      <c r="I584" s="129"/>
      <c r="J584" s="129"/>
      <c r="K584" s="129"/>
      <c r="L584" s="129"/>
      <c r="M584" s="129"/>
      <c r="N584" s="129"/>
      <c r="O584" s="129"/>
      <c r="P584" s="129"/>
      <c r="Q584" s="129"/>
      <c r="R584" s="129"/>
      <c r="S584" s="129"/>
      <c r="T584" s="129"/>
      <c r="U584" s="129"/>
      <c r="V584" s="129"/>
      <c r="W584" s="129"/>
      <c r="X584" s="129"/>
    </row>
    <row r="585" spans="1:24" ht="15.75" customHeight="1">
      <c r="A585" s="129"/>
      <c r="B585" s="129"/>
      <c r="C585" s="129"/>
      <c r="D585" s="129"/>
      <c r="E585" s="131"/>
      <c r="F585" s="129"/>
      <c r="G585" s="129"/>
      <c r="H585" s="129"/>
      <c r="I585" s="129"/>
      <c r="J585" s="129"/>
      <c r="K585" s="129"/>
      <c r="L585" s="129"/>
      <c r="M585" s="129"/>
      <c r="N585" s="129"/>
      <c r="O585" s="129"/>
      <c r="P585" s="129"/>
      <c r="Q585" s="129"/>
      <c r="R585" s="129"/>
      <c r="S585" s="129"/>
      <c r="T585" s="129"/>
      <c r="U585" s="129"/>
      <c r="V585" s="129"/>
      <c r="W585" s="129"/>
      <c r="X585" s="129"/>
    </row>
    <row r="586" spans="1:24" ht="15.75" customHeight="1">
      <c r="A586" s="129"/>
      <c r="B586" s="129"/>
      <c r="C586" s="129"/>
      <c r="D586" s="129"/>
      <c r="E586" s="131"/>
      <c r="F586" s="129"/>
      <c r="G586" s="129"/>
      <c r="H586" s="129"/>
      <c r="I586" s="129"/>
      <c r="J586" s="129"/>
      <c r="K586" s="129"/>
      <c r="L586" s="129"/>
      <c r="M586" s="129"/>
      <c r="N586" s="129"/>
      <c r="O586" s="129"/>
      <c r="P586" s="129"/>
      <c r="Q586" s="129"/>
      <c r="R586" s="129"/>
      <c r="S586" s="129"/>
      <c r="T586" s="129"/>
      <c r="U586" s="129"/>
      <c r="V586" s="129"/>
      <c r="W586" s="129"/>
      <c r="X586" s="129"/>
    </row>
    <row r="587" spans="1:24" ht="15.75" customHeight="1">
      <c r="A587" s="129"/>
      <c r="B587" s="129"/>
      <c r="C587" s="129"/>
      <c r="D587" s="129"/>
      <c r="E587" s="131"/>
      <c r="F587" s="129"/>
      <c r="G587" s="129"/>
      <c r="H587" s="129"/>
      <c r="I587" s="129"/>
      <c r="J587" s="129"/>
      <c r="K587" s="129"/>
      <c r="L587" s="129"/>
      <c r="M587" s="129"/>
      <c r="N587" s="129"/>
      <c r="O587" s="129"/>
      <c r="P587" s="129"/>
      <c r="Q587" s="129"/>
      <c r="R587" s="129"/>
      <c r="S587" s="129"/>
      <c r="T587" s="129"/>
      <c r="U587" s="129"/>
      <c r="V587" s="129"/>
      <c r="W587" s="129"/>
      <c r="X587" s="129"/>
    </row>
    <row r="588" spans="1:24" ht="15.75" customHeight="1">
      <c r="A588" s="129"/>
      <c r="B588" s="129"/>
      <c r="C588" s="129"/>
      <c r="D588" s="129"/>
      <c r="E588" s="131"/>
      <c r="F588" s="129"/>
      <c r="G588" s="129"/>
      <c r="H588" s="129"/>
      <c r="I588" s="129"/>
      <c r="J588" s="129"/>
      <c r="K588" s="129"/>
      <c r="L588" s="129"/>
      <c r="M588" s="129"/>
      <c r="N588" s="129"/>
      <c r="O588" s="129"/>
      <c r="P588" s="129"/>
      <c r="Q588" s="129"/>
      <c r="R588" s="129"/>
      <c r="S588" s="129"/>
      <c r="T588" s="129"/>
      <c r="U588" s="129"/>
      <c r="V588" s="129"/>
      <c r="W588" s="129"/>
      <c r="X588" s="129"/>
    </row>
    <row r="589" spans="1:24" ht="15.75" customHeight="1">
      <c r="A589" s="129"/>
      <c r="B589" s="129"/>
      <c r="C589" s="129"/>
      <c r="D589" s="129"/>
      <c r="E589" s="131"/>
      <c r="F589" s="129"/>
      <c r="G589" s="129"/>
      <c r="H589" s="129"/>
      <c r="I589" s="129"/>
      <c r="J589" s="129"/>
      <c r="K589" s="129"/>
      <c r="L589" s="129"/>
      <c r="M589" s="129"/>
      <c r="N589" s="129"/>
      <c r="O589" s="129"/>
      <c r="P589" s="129"/>
      <c r="Q589" s="129"/>
      <c r="R589" s="129"/>
      <c r="S589" s="129"/>
      <c r="T589" s="129"/>
      <c r="U589" s="129"/>
      <c r="V589" s="129"/>
      <c r="W589" s="129"/>
      <c r="X589" s="129"/>
    </row>
    <row r="590" spans="1:24" ht="15.75" customHeight="1">
      <c r="A590" s="129"/>
      <c r="B590" s="129"/>
      <c r="C590" s="129"/>
      <c r="D590" s="129"/>
      <c r="E590" s="131"/>
      <c r="F590" s="129"/>
      <c r="G590" s="129"/>
      <c r="H590" s="129"/>
      <c r="I590" s="129"/>
      <c r="J590" s="129"/>
      <c r="K590" s="129"/>
      <c r="L590" s="129"/>
      <c r="M590" s="129"/>
      <c r="N590" s="129"/>
      <c r="O590" s="129"/>
      <c r="P590" s="129"/>
      <c r="Q590" s="129"/>
      <c r="R590" s="129"/>
      <c r="S590" s="129"/>
      <c r="T590" s="129"/>
      <c r="U590" s="129"/>
      <c r="V590" s="129"/>
      <c r="W590" s="129"/>
      <c r="X590" s="129"/>
    </row>
    <row r="591" spans="1:24" ht="15.75" customHeight="1">
      <c r="A591" s="129"/>
      <c r="B591" s="129"/>
      <c r="C591" s="129"/>
      <c r="D591" s="129"/>
      <c r="E591" s="131"/>
      <c r="F591" s="129"/>
      <c r="G591" s="129"/>
      <c r="H591" s="129"/>
      <c r="I591" s="129"/>
      <c r="J591" s="129"/>
      <c r="K591" s="129"/>
      <c r="L591" s="129"/>
      <c r="M591" s="129"/>
      <c r="N591" s="129"/>
      <c r="O591" s="129"/>
      <c r="P591" s="129"/>
      <c r="Q591" s="129"/>
      <c r="R591" s="129"/>
      <c r="S591" s="129"/>
      <c r="T591" s="129"/>
      <c r="U591" s="129"/>
      <c r="V591" s="129"/>
      <c r="W591" s="129"/>
      <c r="X591" s="129"/>
    </row>
    <row r="592" spans="1:24" ht="15.75" customHeight="1">
      <c r="A592" s="129"/>
      <c r="B592" s="129"/>
      <c r="C592" s="129"/>
      <c r="D592" s="129"/>
      <c r="E592" s="131"/>
      <c r="F592" s="129"/>
      <c r="G592" s="129"/>
      <c r="H592" s="129"/>
      <c r="I592" s="129"/>
      <c r="J592" s="129"/>
      <c r="K592" s="129"/>
      <c r="L592" s="129"/>
      <c r="M592" s="129"/>
      <c r="N592" s="129"/>
      <c r="O592" s="129"/>
      <c r="P592" s="129"/>
      <c r="Q592" s="129"/>
      <c r="R592" s="129"/>
      <c r="S592" s="129"/>
      <c r="T592" s="129"/>
      <c r="U592" s="129"/>
      <c r="V592" s="129"/>
      <c r="W592" s="129"/>
      <c r="X592" s="129"/>
    </row>
    <row r="593" spans="1:24" ht="15.75" customHeight="1">
      <c r="A593" s="129"/>
      <c r="B593" s="129"/>
      <c r="C593" s="129"/>
      <c r="D593" s="129"/>
      <c r="E593" s="131"/>
      <c r="F593" s="129"/>
      <c r="G593" s="129"/>
      <c r="H593" s="129"/>
      <c r="I593" s="129"/>
      <c r="J593" s="129"/>
      <c r="K593" s="129"/>
      <c r="L593" s="129"/>
      <c r="M593" s="129"/>
      <c r="N593" s="129"/>
      <c r="O593" s="129"/>
      <c r="P593" s="129"/>
      <c r="Q593" s="129"/>
      <c r="R593" s="129"/>
      <c r="S593" s="129"/>
      <c r="T593" s="129"/>
      <c r="U593" s="129"/>
      <c r="V593" s="129"/>
      <c r="W593" s="129"/>
      <c r="X593" s="129"/>
    </row>
    <row r="594" spans="1:24" ht="15.75" customHeight="1">
      <c r="A594" s="129"/>
      <c r="B594" s="129"/>
      <c r="C594" s="129"/>
      <c r="D594" s="129"/>
      <c r="E594" s="131"/>
      <c r="F594" s="129"/>
      <c r="G594" s="129"/>
      <c r="H594" s="129"/>
      <c r="I594" s="129"/>
      <c r="J594" s="129"/>
      <c r="K594" s="129"/>
      <c r="L594" s="129"/>
      <c r="M594" s="129"/>
      <c r="N594" s="129"/>
      <c r="O594" s="129"/>
      <c r="P594" s="129"/>
      <c r="Q594" s="129"/>
      <c r="R594" s="129"/>
      <c r="S594" s="129"/>
      <c r="T594" s="129"/>
      <c r="U594" s="129"/>
      <c r="V594" s="129"/>
      <c r="W594" s="129"/>
      <c r="X594" s="129"/>
    </row>
    <row r="595" spans="1:24" ht="15.75" customHeight="1">
      <c r="A595" s="129"/>
      <c r="B595" s="129"/>
      <c r="C595" s="129"/>
      <c r="D595" s="129"/>
      <c r="E595" s="131"/>
      <c r="F595" s="129"/>
      <c r="G595" s="129"/>
      <c r="H595" s="129"/>
      <c r="I595" s="129"/>
      <c r="J595" s="129"/>
      <c r="K595" s="129"/>
      <c r="L595" s="129"/>
      <c r="M595" s="129"/>
      <c r="N595" s="129"/>
      <c r="O595" s="129"/>
      <c r="P595" s="129"/>
      <c r="Q595" s="129"/>
      <c r="R595" s="129"/>
      <c r="S595" s="129"/>
      <c r="T595" s="129"/>
      <c r="U595" s="129"/>
      <c r="V595" s="129"/>
      <c r="W595" s="129"/>
      <c r="X595" s="129"/>
    </row>
    <row r="596" spans="1:24" ht="15.75" customHeight="1">
      <c r="A596" s="129"/>
      <c r="B596" s="129"/>
      <c r="C596" s="129"/>
      <c r="D596" s="129"/>
      <c r="E596" s="131"/>
      <c r="F596" s="129"/>
      <c r="G596" s="129"/>
      <c r="H596" s="129"/>
      <c r="I596" s="129"/>
      <c r="J596" s="129"/>
      <c r="K596" s="129"/>
      <c r="L596" s="129"/>
      <c r="M596" s="129"/>
      <c r="N596" s="129"/>
      <c r="O596" s="129"/>
      <c r="P596" s="129"/>
      <c r="Q596" s="129"/>
      <c r="R596" s="129"/>
      <c r="S596" s="129"/>
      <c r="T596" s="129"/>
      <c r="U596" s="129"/>
      <c r="V596" s="129"/>
      <c r="W596" s="129"/>
      <c r="X596" s="129"/>
    </row>
    <row r="597" spans="1:24" ht="15.75" customHeight="1">
      <c r="A597" s="129"/>
      <c r="B597" s="129"/>
      <c r="C597" s="129"/>
      <c r="D597" s="129"/>
      <c r="E597" s="131"/>
      <c r="F597" s="129"/>
      <c r="G597" s="129"/>
      <c r="H597" s="129"/>
      <c r="I597" s="129"/>
      <c r="J597" s="129"/>
      <c r="K597" s="129"/>
      <c r="L597" s="129"/>
      <c r="M597" s="129"/>
      <c r="N597" s="129"/>
      <c r="O597" s="129"/>
      <c r="P597" s="129"/>
      <c r="Q597" s="129"/>
      <c r="R597" s="129"/>
      <c r="S597" s="129"/>
      <c r="T597" s="129"/>
      <c r="U597" s="129"/>
      <c r="V597" s="129"/>
      <c r="W597" s="129"/>
      <c r="X597" s="129"/>
    </row>
    <row r="598" spans="1:24" ht="15.75" customHeight="1">
      <c r="A598" s="129"/>
      <c r="B598" s="129"/>
      <c r="C598" s="129"/>
      <c r="D598" s="129"/>
      <c r="E598" s="131"/>
      <c r="F598" s="129"/>
      <c r="G598" s="129"/>
      <c r="H598" s="129"/>
      <c r="I598" s="129"/>
      <c r="J598" s="129"/>
      <c r="K598" s="129"/>
      <c r="L598" s="129"/>
      <c r="M598" s="129"/>
      <c r="N598" s="129"/>
      <c r="O598" s="129"/>
      <c r="P598" s="129"/>
      <c r="Q598" s="129"/>
      <c r="R598" s="129"/>
      <c r="S598" s="129"/>
      <c r="T598" s="129"/>
      <c r="U598" s="129"/>
      <c r="V598" s="129"/>
      <c r="W598" s="129"/>
      <c r="X598" s="129"/>
    </row>
    <row r="599" spans="1:24" ht="15.75" customHeight="1">
      <c r="A599" s="129"/>
      <c r="B599" s="129"/>
      <c r="C599" s="129"/>
      <c r="D599" s="129"/>
      <c r="E599" s="131"/>
      <c r="F599" s="129"/>
      <c r="G599" s="129"/>
      <c r="H599" s="129"/>
      <c r="I599" s="129"/>
      <c r="J599" s="129"/>
      <c r="K599" s="129"/>
      <c r="L599" s="129"/>
      <c r="M599" s="129"/>
      <c r="N599" s="129"/>
      <c r="O599" s="129"/>
      <c r="P599" s="129"/>
      <c r="Q599" s="129"/>
      <c r="R599" s="129"/>
      <c r="S599" s="129"/>
      <c r="T599" s="129"/>
      <c r="U599" s="129"/>
      <c r="V599" s="129"/>
      <c r="W599" s="129"/>
      <c r="X599" s="129"/>
    </row>
    <row r="600" spans="1:24" ht="15.75" customHeight="1">
      <c r="A600" s="129"/>
      <c r="B600" s="129"/>
      <c r="C600" s="129"/>
      <c r="D600" s="129"/>
      <c r="E600" s="131"/>
      <c r="F600" s="129"/>
      <c r="G600" s="129"/>
      <c r="H600" s="129"/>
      <c r="I600" s="129"/>
      <c r="J600" s="129"/>
      <c r="K600" s="129"/>
      <c r="L600" s="129"/>
      <c r="M600" s="129"/>
      <c r="N600" s="129"/>
      <c r="O600" s="129"/>
      <c r="P600" s="129"/>
      <c r="Q600" s="129"/>
      <c r="R600" s="129"/>
      <c r="S600" s="129"/>
      <c r="T600" s="129"/>
      <c r="U600" s="129"/>
      <c r="V600" s="129"/>
      <c r="W600" s="129"/>
      <c r="X600" s="129"/>
    </row>
    <row r="601" spans="1:24" ht="15.75" customHeight="1">
      <c r="A601" s="129"/>
      <c r="B601" s="129"/>
      <c r="C601" s="129"/>
      <c r="D601" s="129"/>
      <c r="E601" s="131"/>
      <c r="F601" s="129"/>
      <c r="G601" s="129"/>
      <c r="H601" s="129"/>
      <c r="I601" s="129"/>
      <c r="J601" s="129"/>
      <c r="K601" s="129"/>
      <c r="L601" s="129"/>
      <c r="M601" s="129"/>
      <c r="N601" s="129"/>
      <c r="O601" s="129"/>
      <c r="P601" s="129"/>
      <c r="Q601" s="129"/>
      <c r="R601" s="129"/>
      <c r="S601" s="129"/>
      <c r="T601" s="129"/>
      <c r="U601" s="129"/>
      <c r="V601" s="129"/>
      <c r="W601" s="129"/>
      <c r="X601" s="129"/>
    </row>
    <row r="602" spans="1:24" ht="15.75" customHeight="1">
      <c r="A602" s="129"/>
      <c r="B602" s="129"/>
      <c r="C602" s="129"/>
      <c r="D602" s="129"/>
      <c r="E602" s="131"/>
      <c r="F602" s="129"/>
      <c r="G602" s="129"/>
      <c r="H602" s="129"/>
      <c r="I602" s="129"/>
      <c r="J602" s="129"/>
      <c r="K602" s="129"/>
      <c r="L602" s="129"/>
      <c r="M602" s="129"/>
      <c r="N602" s="129"/>
      <c r="O602" s="129"/>
      <c r="P602" s="129"/>
      <c r="Q602" s="129"/>
      <c r="R602" s="129"/>
      <c r="S602" s="129"/>
      <c r="T602" s="129"/>
      <c r="U602" s="129"/>
      <c r="V602" s="129"/>
      <c r="W602" s="129"/>
      <c r="X602" s="129"/>
    </row>
    <row r="603" spans="1:24" ht="15.75" customHeight="1">
      <c r="A603" s="129"/>
      <c r="B603" s="129"/>
      <c r="C603" s="129"/>
      <c r="D603" s="129"/>
      <c r="E603" s="131"/>
      <c r="F603" s="129"/>
      <c r="G603" s="129"/>
      <c r="H603" s="129"/>
      <c r="I603" s="129"/>
      <c r="J603" s="129"/>
      <c r="K603" s="129"/>
      <c r="L603" s="129"/>
      <c r="M603" s="129"/>
      <c r="N603" s="129"/>
      <c r="O603" s="129"/>
      <c r="P603" s="129"/>
      <c r="Q603" s="129"/>
      <c r="R603" s="129"/>
      <c r="S603" s="129"/>
      <c r="T603" s="129"/>
      <c r="U603" s="129"/>
      <c r="V603" s="129"/>
      <c r="W603" s="129"/>
      <c r="X603" s="129"/>
    </row>
    <row r="604" spans="1:24" ht="15.75" customHeight="1">
      <c r="A604" s="129"/>
      <c r="B604" s="129"/>
      <c r="C604" s="129"/>
      <c r="D604" s="129"/>
      <c r="E604" s="131"/>
      <c r="F604" s="129"/>
      <c r="G604" s="129"/>
      <c r="H604" s="129"/>
      <c r="I604" s="129"/>
      <c r="J604" s="129"/>
      <c r="K604" s="129"/>
      <c r="L604" s="129"/>
      <c r="M604" s="129"/>
      <c r="N604" s="129"/>
      <c r="O604" s="129"/>
      <c r="P604" s="129"/>
      <c r="Q604" s="129"/>
      <c r="R604" s="129"/>
      <c r="S604" s="129"/>
      <c r="T604" s="129"/>
      <c r="U604" s="129"/>
      <c r="V604" s="129"/>
      <c r="W604" s="129"/>
      <c r="X604" s="129"/>
    </row>
    <row r="605" spans="1:24" ht="15.75" customHeight="1">
      <c r="A605" s="129"/>
      <c r="B605" s="129"/>
      <c r="C605" s="129"/>
      <c r="D605" s="129"/>
      <c r="E605" s="131"/>
      <c r="F605" s="129"/>
      <c r="G605" s="129"/>
      <c r="H605" s="129"/>
      <c r="I605" s="129"/>
      <c r="J605" s="129"/>
      <c r="K605" s="129"/>
      <c r="L605" s="129"/>
      <c r="M605" s="129"/>
      <c r="N605" s="129"/>
      <c r="O605" s="129"/>
      <c r="P605" s="129"/>
      <c r="Q605" s="129"/>
      <c r="R605" s="129"/>
      <c r="S605" s="129"/>
      <c r="T605" s="129"/>
      <c r="U605" s="129"/>
      <c r="V605" s="129"/>
      <c r="W605" s="129"/>
      <c r="X605" s="129"/>
    </row>
    <row r="606" spans="1:24" ht="15.75" customHeight="1">
      <c r="A606" s="129"/>
      <c r="B606" s="129"/>
      <c r="C606" s="129"/>
      <c r="D606" s="129"/>
      <c r="E606" s="131"/>
      <c r="F606" s="129"/>
      <c r="G606" s="129"/>
      <c r="H606" s="129"/>
      <c r="I606" s="129"/>
      <c r="J606" s="129"/>
      <c r="K606" s="129"/>
      <c r="L606" s="129"/>
      <c r="M606" s="129"/>
      <c r="N606" s="129"/>
      <c r="O606" s="129"/>
      <c r="P606" s="129"/>
      <c r="Q606" s="129"/>
      <c r="R606" s="129"/>
      <c r="S606" s="129"/>
      <c r="T606" s="129"/>
      <c r="U606" s="129"/>
      <c r="V606" s="129"/>
      <c r="W606" s="129"/>
      <c r="X606" s="129"/>
    </row>
    <row r="607" spans="1:24" ht="15.75" customHeight="1">
      <c r="A607" s="129"/>
      <c r="B607" s="129"/>
      <c r="C607" s="129"/>
      <c r="D607" s="129"/>
      <c r="E607" s="131"/>
      <c r="F607" s="129"/>
      <c r="G607" s="129"/>
      <c r="H607" s="129"/>
      <c r="I607" s="129"/>
      <c r="J607" s="129"/>
      <c r="K607" s="129"/>
      <c r="L607" s="129"/>
      <c r="M607" s="129"/>
      <c r="N607" s="129"/>
      <c r="O607" s="129"/>
      <c r="P607" s="129"/>
      <c r="Q607" s="129"/>
      <c r="R607" s="129"/>
      <c r="S607" s="129"/>
      <c r="T607" s="129"/>
      <c r="U607" s="129"/>
      <c r="V607" s="129"/>
      <c r="W607" s="129"/>
      <c r="X607" s="129"/>
    </row>
    <row r="608" spans="1:24" ht="15.75" customHeight="1">
      <c r="A608" s="129"/>
      <c r="B608" s="129"/>
      <c r="C608" s="129"/>
      <c r="D608" s="129"/>
      <c r="E608" s="131"/>
      <c r="F608" s="129"/>
      <c r="G608" s="129"/>
      <c r="H608" s="129"/>
      <c r="I608" s="129"/>
      <c r="J608" s="129"/>
      <c r="K608" s="129"/>
      <c r="L608" s="129"/>
      <c r="M608" s="129"/>
      <c r="N608" s="129"/>
      <c r="O608" s="129"/>
      <c r="P608" s="129"/>
      <c r="Q608" s="129"/>
      <c r="R608" s="129"/>
      <c r="S608" s="129"/>
      <c r="T608" s="129"/>
      <c r="U608" s="129"/>
      <c r="V608" s="129"/>
      <c r="W608" s="129"/>
      <c r="X608" s="129"/>
    </row>
    <row r="609" spans="1:24" ht="15.75" customHeight="1">
      <c r="A609" s="129"/>
      <c r="B609" s="129"/>
      <c r="C609" s="129"/>
      <c r="D609" s="129"/>
      <c r="E609" s="131"/>
      <c r="F609" s="129"/>
      <c r="G609" s="129"/>
      <c r="H609" s="129"/>
      <c r="I609" s="129"/>
      <c r="J609" s="129"/>
      <c r="K609" s="129"/>
      <c r="L609" s="129"/>
      <c r="M609" s="129"/>
      <c r="N609" s="129"/>
      <c r="O609" s="129"/>
      <c r="P609" s="129"/>
      <c r="Q609" s="129"/>
      <c r="R609" s="129"/>
      <c r="S609" s="129"/>
      <c r="T609" s="129"/>
      <c r="U609" s="129"/>
      <c r="V609" s="129"/>
      <c r="W609" s="129"/>
      <c r="X609" s="129"/>
    </row>
    <row r="610" spans="1:24" ht="15.75" customHeight="1">
      <c r="A610" s="129"/>
      <c r="B610" s="129"/>
      <c r="C610" s="129"/>
      <c r="D610" s="129"/>
      <c r="E610" s="131"/>
      <c r="F610" s="129"/>
      <c r="G610" s="129"/>
      <c r="H610" s="129"/>
      <c r="I610" s="129"/>
      <c r="J610" s="129"/>
      <c r="K610" s="129"/>
      <c r="L610" s="129"/>
      <c r="M610" s="129"/>
      <c r="N610" s="129"/>
      <c r="O610" s="129"/>
      <c r="P610" s="129"/>
      <c r="Q610" s="129"/>
      <c r="R610" s="129"/>
      <c r="S610" s="129"/>
      <c r="T610" s="129"/>
      <c r="U610" s="129"/>
      <c r="V610" s="129"/>
      <c r="W610" s="129"/>
      <c r="X610" s="129"/>
    </row>
    <row r="611" spans="1:24" ht="15.75" customHeight="1">
      <c r="A611" s="129"/>
      <c r="B611" s="129"/>
      <c r="C611" s="129"/>
      <c r="D611" s="129"/>
      <c r="E611" s="131"/>
      <c r="F611" s="129"/>
      <c r="G611" s="129"/>
      <c r="H611" s="129"/>
      <c r="I611" s="129"/>
      <c r="J611" s="129"/>
      <c r="K611" s="129"/>
      <c r="L611" s="129"/>
      <c r="M611" s="129"/>
      <c r="N611" s="129"/>
      <c r="O611" s="129"/>
      <c r="P611" s="129"/>
      <c r="Q611" s="129"/>
      <c r="R611" s="129"/>
      <c r="S611" s="129"/>
      <c r="T611" s="129"/>
      <c r="U611" s="129"/>
      <c r="V611" s="129"/>
      <c r="W611" s="129"/>
      <c r="X611" s="129"/>
    </row>
    <row r="612" spans="1:24" ht="15.75" customHeight="1">
      <c r="A612" s="129"/>
      <c r="B612" s="129"/>
      <c r="C612" s="129"/>
      <c r="D612" s="129"/>
      <c r="E612" s="131"/>
      <c r="F612" s="129"/>
      <c r="G612" s="129"/>
      <c r="H612" s="129"/>
      <c r="I612" s="129"/>
      <c r="J612" s="129"/>
      <c r="K612" s="129"/>
      <c r="L612" s="129"/>
      <c r="M612" s="129"/>
      <c r="N612" s="129"/>
      <c r="O612" s="129"/>
      <c r="P612" s="129"/>
      <c r="Q612" s="129"/>
      <c r="R612" s="129"/>
      <c r="S612" s="129"/>
      <c r="T612" s="129"/>
      <c r="U612" s="129"/>
      <c r="V612" s="129"/>
      <c r="W612" s="129"/>
      <c r="X612" s="129"/>
    </row>
    <row r="613" spans="1:24" ht="15.75" customHeight="1">
      <c r="A613" s="129"/>
      <c r="B613" s="129"/>
      <c r="C613" s="129"/>
      <c r="D613" s="129"/>
      <c r="E613" s="131"/>
      <c r="F613" s="129"/>
      <c r="G613" s="129"/>
      <c r="H613" s="129"/>
      <c r="I613" s="129"/>
      <c r="J613" s="129"/>
      <c r="K613" s="129"/>
      <c r="L613" s="129"/>
      <c r="M613" s="129"/>
      <c r="N613" s="129"/>
      <c r="O613" s="129"/>
      <c r="P613" s="129"/>
      <c r="Q613" s="129"/>
      <c r="R613" s="129"/>
      <c r="S613" s="129"/>
      <c r="T613" s="129"/>
      <c r="U613" s="129"/>
      <c r="V613" s="129"/>
      <c r="W613" s="129"/>
      <c r="X613" s="129"/>
    </row>
    <row r="614" spans="1:24" ht="15.75" customHeight="1">
      <c r="A614" s="129"/>
      <c r="B614" s="129"/>
      <c r="C614" s="129"/>
      <c r="D614" s="129"/>
      <c r="E614" s="131"/>
      <c r="F614" s="129"/>
      <c r="G614" s="129"/>
      <c r="H614" s="129"/>
      <c r="I614" s="129"/>
      <c r="J614" s="129"/>
      <c r="K614" s="129"/>
      <c r="L614" s="129"/>
      <c r="M614" s="129"/>
      <c r="N614" s="129"/>
      <c r="O614" s="129"/>
      <c r="P614" s="129"/>
      <c r="Q614" s="129"/>
      <c r="R614" s="129"/>
      <c r="S614" s="129"/>
      <c r="T614" s="129"/>
      <c r="U614" s="129"/>
      <c r="V614" s="129"/>
      <c r="W614" s="129"/>
      <c r="X614" s="129"/>
    </row>
    <row r="615" spans="1:24" ht="15.75" customHeight="1">
      <c r="A615" s="129"/>
      <c r="B615" s="129"/>
      <c r="C615" s="129"/>
      <c r="D615" s="129"/>
      <c r="E615" s="131"/>
      <c r="F615" s="129"/>
      <c r="G615" s="129"/>
      <c r="H615" s="129"/>
      <c r="I615" s="129"/>
      <c r="J615" s="129"/>
      <c r="K615" s="129"/>
      <c r="L615" s="129"/>
      <c r="M615" s="129"/>
      <c r="N615" s="129"/>
      <c r="O615" s="129"/>
      <c r="P615" s="129"/>
      <c r="Q615" s="129"/>
      <c r="R615" s="129"/>
      <c r="S615" s="129"/>
      <c r="T615" s="129"/>
      <c r="U615" s="129"/>
      <c r="V615" s="129"/>
      <c r="W615" s="129"/>
      <c r="X615" s="129"/>
    </row>
    <row r="616" spans="1:24" ht="15.75" customHeight="1">
      <c r="A616" s="129"/>
      <c r="B616" s="129"/>
      <c r="C616" s="129"/>
      <c r="D616" s="129"/>
      <c r="E616" s="131"/>
      <c r="F616" s="129"/>
      <c r="G616" s="129"/>
      <c r="H616" s="129"/>
      <c r="I616" s="129"/>
      <c r="J616" s="129"/>
      <c r="K616" s="129"/>
      <c r="L616" s="129"/>
      <c r="M616" s="129"/>
      <c r="N616" s="129"/>
      <c r="O616" s="129"/>
      <c r="P616" s="129"/>
      <c r="Q616" s="129"/>
      <c r="R616" s="129"/>
      <c r="S616" s="129"/>
      <c r="T616" s="129"/>
      <c r="U616" s="129"/>
      <c r="V616" s="129"/>
      <c r="W616" s="129"/>
      <c r="X616" s="129"/>
    </row>
    <row r="617" spans="1:24" ht="15.75" customHeight="1">
      <c r="A617" s="129"/>
      <c r="B617" s="129"/>
      <c r="C617" s="129"/>
      <c r="D617" s="129"/>
      <c r="E617" s="131"/>
      <c r="F617" s="129"/>
      <c r="G617" s="129"/>
      <c r="H617" s="129"/>
      <c r="I617" s="129"/>
      <c r="J617" s="129"/>
      <c r="K617" s="129"/>
      <c r="L617" s="129"/>
      <c r="M617" s="129"/>
      <c r="N617" s="129"/>
      <c r="O617" s="129"/>
      <c r="P617" s="129"/>
      <c r="Q617" s="129"/>
      <c r="R617" s="129"/>
      <c r="S617" s="129"/>
      <c r="T617" s="129"/>
      <c r="U617" s="129"/>
      <c r="V617" s="129"/>
      <c r="W617" s="129"/>
      <c r="X617" s="129"/>
    </row>
    <row r="618" spans="1:24" ht="15.75" customHeight="1">
      <c r="A618" s="129"/>
      <c r="B618" s="129"/>
      <c r="C618" s="129"/>
      <c r="D618" s="129"/>
      <c r="E618" s="131"/>
      <c r="F618" s="129"/>
      <c r="G618" s="129"/>
      <c r="H618" s="129"/>
      <c r="I618" s="129"/>
      <c r="J618" s="129"/>
      <c r="K618" s="129"/>
      <c r="L618" s="129"/>
      <c r="M618" s="129"/>
      <c r="N618" s="129"/>
      <c r="O618" s="129"/>
      <c r="P618" s="129"/>
      <c r="Q618" s="129"/>
      <c r="R618" s="129"/>
      <c r="S618" s="129"/>
      <c r="T618" s="129"/>
      <c r="U618" s="129"/>
      <c r="V618" s="129"/>
      <c r="W618" s="129"/>
      <c r="X618" s="129"/>
    </row>
    <row r="619" spans="1:24" ht="15.75" customHeight="1">
      <c r="A619" s="129"/>
      <c r="B619" s="129"/>
      <c r="C619" s="129"/>
      <c r="D619" s="129"/>
      <c r="E619" s="131"/>
      <c r="F619" s="129"/>
      <c r="G619" s="129"/>
      <c r="H619" s="129"/>
      <c r="I619" s="129"/>
      <c r="J619" s="129"/>
      <c r="K619" s="129"/>
      <c r="L619" s="129"/>
      <c r="M619" s="129"/>
      <c r="N619" s="129"/>
      <c r="O619" s="129"/>
      <c r="P619" s="129"/>
      <c r="Q619" s="129"/>
      <c r="R619" s="129"/>
      <c r="S619" s="129"/>
      <c r="T619" s="129"/>
      <c r="U619" s="129"/>
      <c r="V619" s="129"/>
      <c r="W619" s="129"/>
      <c r="X619" s="129"/>
    </row>
    <row r="620" spans="1:24" ht="15.75" customHeight="1">
      <c r="A620" s="129"/>
      <c r="B620" s="129"/>
      <c r="C620" s="129"/>
      <c r="D620" s="129"/>
      <c r="E620" s="131"/>
      <c r="F620" s="129"/>
      <c r="G620" s="129"/>
      <c r="H620" s="129"/>
      <c r="I620" s="129"/>
      <c r="J620" s="129"/>
      <c r="K620" s="129"/>
      <c r="L620" s="129"/>
      <c r="M620" s="129"/>
      <c r="N620" s="129"/>
      <c r="O620" s="129"/>
      <c r="P620" s="129"/>
      <c r="Q620" s="129"/>
      <c r="R620" s="129"/>
      <c r="S620" s="129"/>
      <c r="T620" s="129"/>
      <c r="U620" s="129"/>
      <c r="V620" s="129"/>
      <c r="W620" s="129"/>
      <c r="X620" s="129"/>
    </row>
    <row r="621" spans="1:24" ht="15.75" customHeight="1">
      <c r="A621" s="129"/>
      <c r="B621" s="129"/>
      <c r="C621" s="129"/>
      <c r="D621" s="129"/>
      <c r="E621" s="131"/>
      <c r="F621" s="129"/>
      <c r="G621" s="129"/>
      <c r="H621" s="129"/>
      <c r="I621" s="129"/>
      <c r="J621" s="129"/>
      <c r="K621" s="129"/>
      <c r="L621" s="129"/>
      <c r="M621" s="129"/>
      <c r="N621" s="129"/>
      <c r="O621" s="129"/>
      <c r="P621" s="129"/>
      <c r="Q621" s="129"/>
      <c r="R621" s="129"/>
      <c r="S621" s="129"/>
      <c r="T621" s="129"/>
      <c r="U621" s="129"/>
      <c r="V621" s="129"/>
      <c r="W621" s="129"/>
      <c r="X621" s="129"/>
    </row>
    <row r="622" spans="1:24" ht="15.75" customHeight="1">
      <c r="A622" s="129"/>
      <c r="B622" s="129"/>
      <c r="C622" s="129"/>
      <c r="D622" s="129"/>
      <c r="E622" s="131"/>
      <c r="F622" s="129"/>
      <c r="G622" s="129"/>
      <c r="H622" s="129"/>
      <c r="I622" s="129"/>
      <c r="J622" s="129"/>
      <c r="K622" s="129"/>
      <c r="L622" s="129"/>
      <c r="M622" s="129"/>
      <c r="N622" s="129"/>
      <c r="O622" s="129"/>
      <c r="P622" s="129"/>
      <c r="Q622" s="129"/>
      <c r="R622" s="129"/>
      <c r="S622" s="129"/>
      <c r="T622" s="129"/>
      <c r="U622" s="129"/>
      <c r="V622" s="129"/>
      <c r="W622" s="129"/>
      <c r="X622" s="129"/>
    </row>
    <row r="623" spans="1:24" ht="15.75" customHeight="1">
      <c r="A623" s="129"/>
      <c r="B623" s="129"/>
      <c r="C623" s="129"/>
      <c r="D623" s="129"/>
      <c r="E623" s="131"/>
      <c r="F623" s="129"/>
      <c r="G623" s="129"/>
      <c r="H623" s="129"/>
      <c r="I623" s="129"/>
      <c r="J623" s="129"/>
      <c r="K623" s="129"/>
      <c r="L623" s="129"/>
      <c r="M623" s="129"/>
      <c r="N623" s="129"/>
      <c r="O623" s="129"/>
      <c r="P623" s="129"/>
      <c r="Q623" s="129"/>
      <c r="R623" s="129"/>
      <c r="S623" s="129"/>
      <c r="T623" s="129"/>
      <c r="U623" s="129"/>
      <c r="V623" s="129"/>
      <c r="W623" s="129"/>
      <c r="X623" s="129"/>
    </row>
    <row r="624" spans="1:24" ht="15.75" customHeight="1">
      <c r="A624" s="129"/>
      <c r="B624" s="129"/>
      <c r="C624" s="129"/>
      <c r="D624" s="129"/>
      <c r="E624" s="131"/>
      <c r="F624" s="129"/>
      <c r="G624" s="129"/>
      <c r="H624" s="129"/>
      <c r="I624" s="129"/>
      <c r="J624" s="129"/>
      <c r="K624" s="129"/>
      <c r="L624" s="129"/>
      <c r="M624" s="129"/>
      <c r="N624" s="129"/>
      <c r="O624" s="129"/>
      <c r="P624" s="129"/>
      <c r="Q624" s="129"/>
      <c r="R624" s="129"/>
      <c r="S624" s="129"/>
      <c r="T624" s="129"/>
      <c r="U624" s="129"/>
      <c r="V624" s="129"/>
      <c r="W624" s="129"/>
      <c r="X624" s="129"/>
    </row>
    <row r="625" spans="1:24" ht="15.75" customHeight="1">
      <c r="A625" s="129"/>
      <c r="B625" s="129"/>
      <c r="C625" s="129"/>
      <c r="D625" s="129"/>
      <c r="E625" s="131"/>
      <c r="F625" s="129"/>
      <c r="G625" s="129"/>
      <c r="H625" s="129"/>
      <c r="I625" s="129"/>
      <c r="J625" s="129"/>
      <c r="K625" s="129"/>
      <c r="L625" s="129"/>
      <c r="M625" s="129"/>
      <c r="N625" s="129"/>
      <c r="O625" s="129"/>
      <c r="P625" s="129"/>
      <c r="Q625" s="129"/>
      <c r="R625" s="129"/>
      <c r="S625" s="129"/>
      <c r="T625" s="129"/>
      <c r="U625" s="129"/>
      <c r="V625" s="129"/>
      <c r="W625" s="129"/>
      <c r="X625" s="129"/>
    </row>
    <row r="626" spans="1:24" ht="15.75" customHeight="1">
      <c r="A626" s="129"/>
      <c r="B626" s="129"/>
      <c r="C626" s="129"/>
      <c r="D626" s="129"/>
      <c r="E626" s="131"/>
      <c r="F626" s="129"/>
      <c r="G626" s="129"/>
      <c r="H626" s="129"/>
      <c r="I626" s="129"/>
      <c r="J626" s="129"/>
      <c r="K626" s="129"/>
      <c r="L626" s="129"/>
      <c r="M626" s="129"/>
      <c r="N626" s="129"/>
      <c r="O626" s="129"/>
      <c r="P626" s="129"/>
      <c r="Q626" s="129"/>
      <c r="R626" s="129"/>
      <c r="S626" s="129"/>
      <c r="T626" s="129"/>
      <c r="U626" s="129"/>
      <c r="V626" s="129"/>
      <c r="W626" s="129"/>
      <c r="X626" s="129"/>
    </row>
    <row r="627" spans="1:24" ht="15.75" customHeight="1">
      <c r="A627" s="129"/>
      <c r="B627" s="129"/>
      <c r="C627" s="129"/>
      <c r="D627" s="129"/>
      <c r="E627" s="131"/>
      <c r="F627" s="129"/>
      <c r="G627" s="129"/>
      <c r="H627" s="129"/>
      <c r="I627" s="129"/>
      <c r="J627" s="129"/>
      <c r="K627" s="129"/>
      <c r="L627" s="129"/>
      <c r="M627" s="129"/>
      <c r="N627" s="129"/>
      <c r="O627" s="129"/>
      <c r="P627" s="129"/>
      <c r="Q627" s="129"/>
      <c r="R627" s="129"/>
      <c r="S627" s="129"/>
      <c r="T627" s="129"/>
      <c r="U627" s="129"/>
      <c r="V627" s="129"/>
      <c r="W627" s="129"/>
      <c r="X627" s="129"/>
    </row>
    <row r="628" spans="1:24" ht="15.75" customHeight="1">
      <c r="A628" s="129"/>
      <c r="B628" s="129"/>
      <c r="C628" s="129"/>
      <c r="D628" s="129"/>
      <c r="E628" s="131"/>
      <c r="F628" s="129"/>
      <c r="G628" s="129"/>
      <c r="H628" s="129"/>
      <c r="I628" s="129"/>
      <c r="J628" s="129"/>
      <c r="K628" s="129"/>
      <c r="L628" s="129"/>
      <c r="M628" s="129"/>
      <c r="N628" s="129"/>
      <c r="O628" s="129"/>
      <c r="P628" s="129"/>
      <c r="Q628" s="129"/>
      <c r="R628" s="129"/>
      <c r="S628" s="129"/>
      <c r="T628" s="129"/>
      <c r="U628" s="129"/>
      <c r="V628" s="129"/>
      <c r="W628" s="129"/>
      <c r="X628" s="129"/>
    </row>
    <row r="629" spans="1:24" ht="15.75" customHeight="1">
      <c r="A629" s="129"/>
      <c r="B629" s="129"/>
      <c r="C629" s="129"/>
      <c r="D629" s="129"/>
      <c r="E629" s="131"/>
      <c r="F629" s="129"/>
      <c r="G629" s="129"/>
      <c r="H629" s="129"/>
      <c r="I629" s="129"/>
      <c r="J629" s="129"/>
      <c r="K629" s="129"/>
      <c r="L629" s="129"/>
      <c r="M629" s="129"/>
      <c r="N629" s="129"/>
      <c r="O629" s="129"/>
      <c r="P629" s="129"/>
      <c r="Q629" s="129"/>
      <c r="R629" s="129"/>
      <c r="S629" s="129"/>
      <c r="T629" s="129"/>
      <c r="U629" s="129"/>
      <c r="V629" s="129"/>
      <c r="W629" s="129"/>
      <c r="X629" s="129"/>
    </row>
    <row r="630" spans="1:24" ht="15.75" customHeight="1">
      <c r="A630" s="129"/>
      <c r="B630" s="129"/>
      <c r="C630" s="129"/>
      <c r="D630" s="129"/>
      <c r="E630" s="131"/>
      <c r="F630" s="129"/>
      <c r="G630" s="129"/>
      <c r="H630" s="129"/>
      <c r="I630" s="129"/>
      <c r="J630" s="129"/>
      <c r="K630" s="129"/>
      <c r="L630" s="129"/>
      <c r="M630" s="129"/>
      <c r="N630" s="129"/>
      <c r="O630" s="129"/>
      <c r="P630" s="129"/>
      <c r="Q630" s="129"/>
      <c r="R630" s="129"/>
      <c r="S630" s="129"/>
      <c r="T630" s="129"/>
      <c r="U630" s="129"/>
      <c r="V630" s="129"/>
      <c r="W630" s="129"/>
      <c r="X630" s="129"/>
    </row>
    <row r="631" spans="1:24" ht="15.75" customHeight="1">
      <c r="A631" s="129"/>
      <c r="B631" s="129"/>
      <c r="C631" s="129"/>
      <c r="D631" s="129"/>
      <c r="E631" s="131"/>
      <c r="F631" s="129"/>
      <c r="G631" s="129"/>
      <c r="H631" s="129"/>
      <c r="I631" s="129"/>
      <c r="J631" s="129"/>
      <c r="K631" s="129"/>
      <c r="L631" s="129"/>
      <c r="M631" s="129"/>
      <c r="N631" s="129"/>
      <c r="O631" s="129"/>
      <c r="P631" s="129"/>
      <c r="Q631" s="129"/>
      <c r="R631" s="129"/>
      <c r="S631" s="129"/>
      <c r="T631" s="129"/>
      <c r="U631" s="129"/>
      <c r="V631" s="129"/>
      <c r="W631" s="129"/>
      <c r="X631" s="129"/>
    </row>
    <row r="632" spans="1:24" ht="15.75" customHeight="1">
      <c r="A632" s="129"/>
      <c r="B632" s="129"/>
      <c r="C632" s="129"/>
      <c r="D632" s="129"/>
      <c r="E632" s="131"/>
      <c r="F632" s="129"/>
      <c r="G632" s="129"/>
      <c r="H632" s="129"/>
      <c r="I632" s="129"/>
      <c r="J632" s="129"/>
      <c r="K632" s="129"/>
      <c r="L632" s="129"/>
      <c r="M632" s="129"/>
      <c r="N632" s="129"/>
      <c r="O632" s="129"/>
      <c r="P632" s="129"/>
      <c r="Q632" s="129"/>
      <c r="R632" s="129"/>
      <c r="S632" s="129"/>
      <c r="T632" s="129"/>
      <c r="U632" s="129"/>
      <c r="V632" s="129"/>
      <c r="W632" s="129"/>
      <c r="X632" s="129"/>
    </row>
    <row r="633" spans="1:24" ht="15.75" customHeight="1">
      <c r="A633" s="129"/>
      <c r="B633" s="129"/>
      <c r="C633" s="129"/>
      <c r="D633" s="129"/>
      <c r="E633" s="131"/>
      <c r="F633" s="129"/>
      <c r="G633" s="129"/>
      <c r="H633" s="129"/>
      <c r="I633" s="129"/>
      <c r="J633" s="129"/>
      <c r="K633" s="129"/>
      <c r="L633" s="129"/>
      <c r="M633" s="129"/>
      <c r="N633" s="129"/>
      <c r="O633" s="129"/>
      <c r="P633" s="129"/>
      <c r="Q633" s="129"/>
      <c r="R633" s="129"/>
      <c r="S633" s="129"/>
      <c r="T633" s="129"/>
      <c r="U633" s="129"/>
      <c r="V633" s="129"/>
      <c r="W633" s="129"/>
      <c r="X633" s="129"/>
    </row>
    <row r="634" spans="1:24" ht="15.75" customHeight="1">
      <c r="A634" s="129"/>
      <c r="B634" s="129"/>
      <c r="C634" s="129"/>
      <c r="D634" s="129"/>
      <c r="E634" s="131"/>
      <c r="F634" s="129"/>
      <c r="G634" s="129"/>
      <c r="H634" s="129"/>
      <c r="I634" s="129"/>
      <c r="J634" s="129"/>
      <c r="K634" s="129"/>
      <c r="L634" s="129"/>
      <c r="M634" s="129"/>
      <c r="N634" s="129"/>
      <c r="O634" s="129"/>
      <c r="P634" s="129"/>
      <c r="Q634" s="129"/>
      <c r="R634" s="129"/>
      <c r="S634" s="129"/>
      <c r="T634" s="129"/>
      <c r="U634" s="129"/>
      <c r="V634" s="129"/>
      <c r="W634" s="129"/>
      <c r="X634" s="129"/>
    </row>
    <row r="635" spans="1:24" ht="15.75" customHeight="1">
      <c r="A635" s="129"/>
      <c r="B635" s="129"/>
      <c r="C635" s="129"/>
      <c r="D635" s="129"/>
      <c r="E635" s="131"/>
      <c r="F635" s="129"/>
      <c r="G635" s="129"/>
      <c r="H635" s="129"/>
      <c r="I635" s="129"/>
      <c r="J635" s="129"/>
      <c r="K635" s="129"/>
      <c r="L635" s="129"/>
      <c r="M635" s="129"/>
      <c r="N635" s="129"/>
      <c r="O635" s="129"/>
      <c r="P635" s="129"/>
      <c r="Q635" s="129"/>
      <c r="R635" s="129"/>
      <c r="S635" s="129"/>
      <c r="T635" s="129"/>
      <c r="U635" s="129"/>
      <c r="V635" s="129"/>
      <c r="W635" s="129"/>
      <c r="X635" s="129"/>
    </row>
    <row r="636" spans="1:24" ht="15.75" customHeight="1">
      <c r="A636" s="129"/>
      <c r="B636" s="129"/>
      <c r="C636" s="129"/>
      <c r="D636" s="129"/>
      <c r="E636" s="131"/>
      <c r="F636" s="129"/>
      <c r="G636" s="129"/>
      <c r="H636" s="129"/>
      <c r="I636" s="129"/>
      <c r="J636" s="129"/>
      <c r="K636" s="129"/>
      <c r="L636" s="129"/>
      <c r="M636" s="129"/>
      <c r="N636" s="129"/>
      <c r="O636" s="129"/>
      <c r="P636" s="129"/>
      <c r="Q636" s="129"/>
      <c r="R636" s="129"/>
      <c r="S636" s="129"/>
      <c r="T636" s="129"/>
      <c r="U636" s="129"/>
      <c r="V636" s="129"/>
      <c r="W636" s="129"/>
      <c r="X636" s="129"/>
    </row>
    <row r="637" spans="1:24" ht="15.75" customHeight="1">
      <c r="A637" s="129"/>
      <c r="B637" s="129"/>
      <c r="C637" s="129"/>
      <c r="D637" s="129"/>
      <c r="E637" s="131"/>
      <c r="F637" s="129"/>
      <c r="G637" s="129"/>
      <c r="H637" s="129"/>
      <c r="I637" s="129"/>
      <c r="J637" s="129"/>
      <c r="K637" s="129"/>
      <c r="L637" s="129"/>
      <c r="M637" s="129"/>
      <c r="N637" s="129"/>
      <c r="O637" s="129"/>
      <c r="P637" s="129"/>
      <c r="Q637" s="129"/>
      <c r="R637" s="129"/>
      <c r="S637" s="129"/>
      <c r="T637" s="129"/>
      <c r="U637" s="129"/>
      <c r="V637" s="129"/>
      <c r="W637" s="129"/>
      <c r="X637" s="129"/>
    </row>
    <row r="638" spans="1:24" ht="15.75" customHeight="1">
      <c r="A638" s="129"/>
      <c r="B638" s="129"/>
      <c r="C638" s="129"/>
      <c r="D638" s="129"/>
      <c r="E638" s="131"/>
      <c r="F638" s="129"/>
      <c r="G638" s="129"/>
      <c r="H638" s="129"/>
      <c r="I638" s="129"/>
      <c r="J638" s="129"/>
      <c r="K638" s="129"/>
      <c r="L638" s="129"/>
      <c r="M638" s="129"/>
      <c r="N638" s="129"/>
      <c r="O638" s="129"/>
      <c r="P638" s="129"/>
      <c r="Q638" s="129"/>
      <c r="R638" s="129"/>
      <c r="S638" s="129"/>
      <c r="T638" s="129"/>
      <c r="U638" s="129"/>
      <c r="V638" s="129"/>
      <c r="W638" s="129"/>
      <c r="X638" s="129"/>
    </row>
    <row r="639" spans="1:24" ht="15.75" customHeight="1">
      <c r="A639" s="129"/>
      <c r="B639" s="129"/>
      <c r="C639" s="129"/>
      <c r="D639" s="129"/>
      <c r="E639" s="131"/>
      <c r="F639" s="129"/>
      <c r="G639" s="129"/>
      <c r="H639" s="129"/>
      <c r="I639" s="129"/>
      <c r="J639" s="129"/>
      <c r="K639" s="129"/>
      <c r="L639" s="129"/>
      <c r="M639" s="129"/>
      <c r="N639" s="129"/>
      <c r="O639" s="129"/>
      <c r="P639" s="129"/>
      <c r="Q639" s="129"/>
      <c r="R639" s="129"/>
      <c r="S639" s="129"/>
      <c r="T639" s="129"/>
      <c r="U639" s="129"/>
      <c r="V639" s="129"/>
      <c r="W639" s="129"/>
      <c r="X639" s="129"/>
    </row>
    <row r="640" spans="1:24" ht="15.75" customHeight="1">
      <c r="A640" s="129"/>
      <c r="B640" s="129"/>
      <c r="C640" s="129"/>
      <c r="D640" s="129"/>
      <c r="E640" s="131"/>
      <c r="F640" s="129"/>
      <c r="G640" s="129"/>
      <c r="H640" s="129"/>
      <c r="I640" s="129"/>
      <c r="J640" s="129"/>
      <c r="K640" s="129"/>
      <c r="L640" s="129"/>
      <c r="M640" s="129"/>
      <c r="N640" s="129"/>
      <c r="O640" s="129"/>
      <c r="P640" s="129"/>
      <c r="Q640" s="129"/>
      <c r="R640" s="129"/>
      <c r="S640" s="129"/>
      <c r="T640" s="129"/>
      <c r="U640" s="129"/>
      <c r="V640" s="129"/>
      <c r="W640" s="129"/>
      <c r="X640" s="129"/>
    </row>
    <row r="641" spans="1:24" ht="15.75" customHeight="1">
      <c r="A641" s="129"/>
      <c r="B641" s="129"/>
      <c r="C641" s="129"/>
      <c r="D641" s="129"/>
      <c r="E641" s="131"/>
      <c r="F641" s="129"/>
      <c r="G641" s="129"/>
      <c r="H641" s="129"/>
      <c r="I641" s="129"/>
      <c r="J641" s="129"/>
      <c r="K641" s="129"/>
      <c r="L641" s="129"/>
      <c r="M641" s="129"/>
      <c r="N641" s="129"/>
      <c r="O641" s="129"/>
      <c r="P641" s="129"/>
      <c r="Q641" s="129"/>
      <c r="R641" s="129"/>
      <c r="S641" s="129"/>
      <c r="T641" s="129"/>
      <c r="U641" s="129"/>
      <c r="V641" s="129"/>
      <c r="W641" s="129"/>
      <c r="X641" s="129"/>
    </row>
    <row r="642" spans="1:24" ht="15.75" customHeight="1">
      <c r="A642" s="129"/>
      <c r="B642" s="129"/>
      <c r="C642" s="129"/>
      <c r="D642" s="129"/>
      <c r="E642" s="131"/>
      <c r="F642" s="129"/>
      <c r="G642" s="129"/>
      <c r="H642" s="129"/>
      <c r="I642" s="129"/>
      <c r="J642" s="129"/>
      <c r="K642" s="129"/>
      <c r="L642" s="129"/>
      <c r="M642" s="129"/>
      <c r="N642" s="129"/>
      <c r="O642" s="129"/>
      <c r="P642" s="129"/>
      <c r="Q642" s="129"/>
      <c r="R642" s="129"/>
      <c r="S642" s="129"/>
      <c r="T642" s="129"/>
      <c r="U642" s="129"/>
      <c r="V642" s="129"/>
      <c r="W642" s="129"/>
      <c r="X642" s="129"/>
    </row>
    <row r="643" spans="1:24" ht="15.75" customHeight="1">
      <c r="A643" s="129"/>
      <c r="B643" s="129"/>
      <c r="C643" s="129"/>
      <c r="D643" s="129"/>
      <c r="E643" s="131"/>
      <c r="F643" s="129"/>
      <c r="G643" s="129"/>
      <c r="H643" s="129"/>
      <c r="I643" s="129"/>
      <c r="J643" s="129"/>
      <c r="K643" s="129"/>
      <c r="L643" s="129"/>
      <c r="M643" s="129"/>
      <c r="N643" s="129"/>
      <c r="O643" s="129"/>
      <c r="P643" s="129"/>
      <c r="Q643" s="129"/>
      <c r="R643" s="129"/>
      <c r="S643" s="129"/>
      <c r="T643" s="129"/>
      <c r="U643" s="129"/>
      <c r="V643" s="129"/>
      <c r="W643" s="129"/>
      <c r="X643" s="129"/>
    </row>
    <row r="644" spans="1:24" ht="15.75" customHeight="1">
      <c r="A644" s="129"/>
      <c r="B644" s="129"/>
      <c r="C644" s="129"/>
      <c r="D644" s="129"/>
      <c r="E644" s="131"/>
      <c r="F644" s="129"/>
      <c r="G644" s="129"/>
      <c r="H644" s="129"/>
      <c r="I644" s="129"/>
      <c r="J644" s="129"/>
      <c r="K644" s="129"/>
      <c r="L644" s="129"/>
      <c r="M644" s="129"/>
      <c r="N644" s="129"/>
      <c r="O644" s="129"/>
      <c r="P644" s="129"/>
      <c r="Q644" s="129"/>
      <c r="R644" s="129"/>
      <c r="S644" s="129"/>
      <c r="T644" s="129"/>
      <c r="U644" s="129"/>
      <c r="V644" s="129"/>
      <c r="W644" s="129"/>
      <c r="X644" s="129"/>
    </row>
    <row r="645" spans="1:24" ht="15.75" customHeight="1">
      <c r="A645" s="129"/>
      <c r="B645" s="129"/>
      <c r="C645" s="129"/>
      <c r="D645" s="129"/>
      <c r="E645" s="131"/>
      <c r="F645" s="129"/>
      <c r="G645" s="129"/>
      <c r="H645" s="129"/>
      <c r="I645" s="129"/>
      <c r="J645" s="129"/>
      <c r="K645" s="129"/>
      <c r="L645" s="129"/>
      <c r="M645" s="129"/>
      <c r="N645" s="129"/>
      <c r="O645" s="129"/>
      <c r="P645" s="129"/>
      <c r="Q645" s="129"/>
      <c r="R645" s="129"/>
      <c r="S645" s="129"/>
      <c r="T645" s="129"/>
      <c r="U645" s="129"/>
      <c r="V645" s="129"/>
      <c r="W645" s="129"/>
      <c r="X645" s="129"/>
    </row>
    <row r="646" spans="1:24" ht="15.75" customHeight="1">
      <c r="A646" s="129"/>
      <c r="B646" s="129"/>
      <c r="C646" s="129"/>
      <c r="D646" s="129"/>
      <c r="E646" s="131"/>
      <c r="F646" s="129"/>
      <c r="G646" s="129"/>
      <c r="H646" s="129"/>
      <c r="I646" s="129"/>
      <c r="J646" s="129"/>
      <c r="K646" s="129"/>
      <c r="L646" s="129"/>
      <c r="M646" s="129"/>
      <c r="N646" s="129"/>
      <c r="O646" s="129"/>
      <c r="P646" s="129"/>
      <c r="Q646" s="129"/>
      <c r="R646" s="129"/>
      <c r="S646" s="129"/>
      <c r="T646" s="129"/>
      <c r="U646" s="129"/>
      <c r="V646" s="129"/>
      <c r="W646" s="129"/>
      <c r="X646" s="129"/>
    </row>
    <row r="647" spans="1:24" ht="15.75" customHeight="1">
      <c r="A647" s="129"/>
      <c r="B647" s="129"/>
      <c r="C647" s="129"/>
      <c r="D647" s="129"/>
      <c r="E647" s="131"/>
      <c r="F647" s="129"/>
      <c r="G647" s="129"/>
      <c r="H647" s="129"/>
      <c r="I647" s="129"/>
      <c r="J647" s="129"/>
      <c r="K647" s="129"/>
      <c r="L647" s="129"/>
      <c r="M647" s="129"/>
      <c r="N647" s="129"/>
      <c r="O647" s="129"/>
      <c r="P647" s="129"/>
      <c r="Q647" s="129"/>
      <c r="R647" s="129"/>
      <c r="S647" s="129"/>
      <c r="T647" s="129"/>
      <c r="U647" s="129"/>
      <c r="V647" s="129"/>
      <c r="W647" s="129"/>
      <c r="X647" s="129"/>
    </row>
    <row r="648" spans="1:24" ht="15.75" customHeight="1">
      <c r="A648" s="129"/>
      <c r="B648" s="129"/>
      <c r="C648" s="129"/>
      <c r="D648" s="129"/>
      <c r="E648" s="131"/>
      <c r="F648" s="129"/>
      <c r="G648" s="129"/>
      <c r="H648" s="129"/>
      <c r="I648" s="129"/>
      <c r="J648" s="129"/>
      <c r="K648" s="129"/>
      <c r="L648" s="129"/>
      <c r="M648" s="129"/>
      <c r="N648" s="129"/>
      <c r="O648" s="129"/>
      <c r="P648" s="129"/>
      <c r="Q648" s="129"/>
      <c r="R648" s="129"/>
      <c r="S648" s="129"/>
      <c r="T648" s="129"/>
      <c r="U648" s="129"/>
      <c r="V648" s="129"/>
      <c r="W648" s="129"/>
      <c r="X648" s="129"/>
    </row>
    <row r="649" spans="1:24" ht="15.75" customHeight="1">
      <c r="A649" s="129"/>
      <c r="B649" s="129"/>
      <c r="C649" s="129"/>
      <c r="D649" s="129"/>
      <c r="E649" s="131"/>
      <c r="F649" s="129"/>
      <c r="G649" s="129"/>
      <c r="H649" s="129"/>
      <c r="I649" s="129"/>
      <c r="J649" s="129"/>
      <c r="K649" s="129"/>
      <c r="L649" s="129"/>
      <c r="M649" s="129"/>
      <c r="N649" s="129"/>
      <c r="O649" s="129"/>
      <c r="P649" s="129"/>
      <c r="Q649" s="129"/>
      <c r="R649" s="129"/>
      <c r="S649" s="129"/>
      <c r="T649" s="129"/>
      <c r="U649" s="129"/>
      <c r="V649" s="129"/>
      <c r="W649" s="129"/>
      <c r="X649" s="129"/>
    </row>
    <row r="650" spans="1:24" ht="15.75" customHeight="1">
      <c r="A650" s="129"/>
      <c r="B650" s="129"/>
      <c r="C650" s="129"/>
      <c r="D650" s="129"/>
      <c r="E650" s="131"/>
      <c r="F650" s="129"/>
      <c r="G650" s="129"/>
      <c r="H650" s="129"/>
      <c r="I650" s="129"/>
      <c r="J650" s="129"/>
      <c r="K650" s="129"/>
      <c r="L650" s="129"/>
      <c r="M650" s="129"/>
      <c r="N650" s="129"/>
      <c r="O650" s="129"/>
      <c r="P650" s="129"/>
      <c r="Q650" s="129"/>
      <c r="R650" s="129"/>
      <c r="S650" s="129"/>
      <c r="T650" s="129"/>
      <c r="U650" s="129"/>
      <c r="V650" s="129"/>
      <c r="W650" s="129"/>
      <c r="X650" s="129"/>
    </row>
    <row r="651" spans="1:24" ht="15.75" customHeight="1">
      <c r="A651" s="129"/>
      <c r="B651" s="129"/>
      <c r="C651" s="129"/>
      <c r="D651" s="129"/>
      <c r="E651" s="131"/>
      <c r="F651" s="129"/>
      <c r="G651" s="129"/>
      <c r="H651" s="129"/>
      <c r="I651" s="129"/>
      <c r="J651" s="129"/>
      <c r="K651" s="129"/>
      <c r="L651" s="129"/>
      <c r="M651" s="129"/>
      <c r="N651" s="129"/>
      <c r="O651" s="129"/>
      <c r="P651" s="129"/>
      <c r="Q651" s="129"/>
      <c r="R651" s="129"/>
      <c r="S651" s="129"/>
      <c r="T651" s="129"/>
      <c r="U651" s="129"/>
      <c r="V651" s="129"/>
      <c r="W651" s="129"/>
      <c r="X651" s="129"/>
    </row>
    <row r="652" spans="1:24" ht="15.75" customHeight="1">
      <c r="A652" s="129"/>
      <c r="B652" s="129"/>
      <c r="C652" s="129"/>
      <c r="D652" s="129"/>
      <c r="E652" s="131"/>
      <c r="F652" s="129"/>
      <c r="G652" s="129"/>
      <c r="H652" s="129"/>
      <c r="I652" s="129"/>
      <c r="J652" s="129"/>
      <c r="K652" s="129"/>
      <c r="L652" s="129"/>
      <c r="M652" s="129"/>
      <c r="N652" s="129"/>
      <c r="O652" s="129"/>
      <c r="P652" s="129"/>
      <c r="Q652" s="129"/>
      <c r="R652" s="129"/>
      <c r="S652" s="129"/>
      <c r="T652" s="129"/>
      <c r="U652" s="129"/>
      <c r="V652" s="129"/>
      <c r="W652" s="129"/>
      <c r="X652" s="129"/>
    </row>
    <row r="653" spans="1:24" ht="15.75" customHeight="1">
      <c r="A653" s="129"/>
      <c r="B653" s="129"/>
      <c r="C653" s="129"/>
      <c r="D653" s="129"/>
      <c r="E653" s="131"/>
      <c r="F653" s="129"/>
      <c r="G653" s="129"/>
      <c r="H653" s="129"/>
      <c r="I653" s="129"/>
      <c r="J653" s="129"/>
      <c r="K653" s="129"/>
      <c r="L653" s="129"/>
      <c r="M653" s="129"/>
      <c r="N653" s="129"/>
      <c r="O653" s="129"/>
      <c r="P653" s="129"/>
      <c r="Q653" s="129"/>
      <c r="R653" s="129"/>
      <c r="S653" s="129"/>
      <c r="T653" s="129"/>
      <c r="U653" s="129"/>
      <c r="V653" s="129"/>
      <c r="W653" s="129"/>
      <c r="X653" s="129"/>
    </row>
    <row r="654" spans="1:24" ht="15.75" customHeight="1">
      <c r="A654" s="129"/>
      <c r="B654" s="129"/>
      <c r="C654" s="129"/>
      <c r="D654" s="129"/>
      <c r="E654" s="131"/>
      <c r="F654" s="129"/>
      <c r="G654" s="129"/>
      <c r="H654" s="129"/>
      <c r="I654" s="129"/>
      <c r="J654" s="129"/>
      <c r="K654" s="129"/>
      <c r="L654" s="129"/>
      <c r="M654" s="129"/>
      <c r="N654" s="129"/>
      <c r="O654" s="129"/>
      <c r="P654" s="129"/>
      <c r="Q654" s="129"/>
      <c r="R654" s="129"/>
      <c r="S654" s="129"/>
      <c r="T654" s="129"/>
      <c r="U654" s="129"/>
      <c r="V654" s="129"/>
      <c r="W654" s="129"/>
      <c r="X654" s="129"/>
    </row>
    <row r="655" spans="1:24" ht="15.75" customHeight="1">
      <c r="A655" s="129"/>
      <c r="B655" s="129"/>
      <c r="C655" s="129"/>
      <c r="D655" s="129"/>
      <c r="E655" s="131"/>
      <c r="F655" s="129"/>
      <c r="G655" s="129"/>
      <c r="H655" s="129"/>
      <c r="I655" s="129"/>
      <c r="J655" s="129"/>
      <c r="K655" s="129"/>
      <c r="L655" s="129"/>
      <c r="M655" s="129"/>
      <c r="N655" s="129"/>
      <c r="O655" s="129"/>
      <c r="P655" s="129"/>
      <c r="Q655" s="129"/>
      <c r="R655" s="129"/>
      <c r="S655" s="129"/>
      <c r="T655" s="129"/>
      <c r="U655" s="129"/>
      <c r="V655" s="129"/>
      <c r="W655" s="129"/>
      <c r="X655" s="129"/>
    </row>
    <row r="656" spans="1:24" ht="15.75" customHeight="1">
      <c r="A656" s="129"/>
      <c r="B656" s="129"/>
      <c r="C656" s="129"/>
      <c r="D656" s="129"/>
      <c r="E656" s="131"/>
      <c r="F656" s="129"/>
      <c r="G656" s="129"/>
      <c r="H656" s="129"/>
      <c r="I656" s="129"/>
      <c r="J656" s="129"/>
      <c r="K656" s="129"/>
      <c r="L656" s="129"/>
      <c r="M656" s="129"/>
      <c r="N656" s="129"/>
      <c r="O656" s="129"/>
      <c r="P656" s="129"/>
      <c r="Q656" s="129"/>
      <c r="R656" s="129"/>
      <c r="S656" s="129"/>
      <c r="T656" s="129"/>
      <c r="U656" s="129"/>
      <c r="V656" s="129"/>
      <c r="W656" s="129"/>
      <c r="X656" s="129"/>
    </row>
    <row r="657" spans="1:24" ht="15.75" customHeight="1">
      <c r="A657" s="129"/>
      <c r="B657" s="129"/>
      <c r="C657" s="129"/>
      <c r="D657" s="129"/>
      <c r="E657" s="131"/>
      <c r="F657" s="129"/>
      <c r="G657" s="129"/>
      <c r="H657" s="129"/>
      <c r="I657" s="129"/>
      <c r="J657" s="129"/>
      <c r="K657" s="129"/>
      <c r="L657" s="129"/>
      <c r="M657" s="129"/>
      <c r="N657" s="129"/>
      <c r="O657" s="129"/>
      <c r="P657" s="129"/>
      <c r="Q657" s="129"/>
      <c r="R657" s="129"/>
      <c r="S657" s="129"/>
      <c r="T657" s="129"/>
      <c r="U657" s="129"/>
      <c r="V657" s="129"/>
      <c r="W657" s="129"/>
      <c r="X657" s="129"/>
    </row>
    <row r="658" spans="1:24" ht="15.75" customHeight="1">
      <c r="A658" s="129"/>
      <c r="B658" s="129"/>
      <c r="C658" s="129"/>
      <c r="D658" s="129"/>
      <c r="E658" s="131"/>
      <c r="F658" s="129"/>
      <c r="G658" s="129"/>
      <c r="H658" s="129"/>
      <c r="I658" s="129"/>
      <c r="J658" s="129"/>
      <c r="K658" s="129"/>
      <c r="L658" s="129"/>
      <c r="M658" s="129"/>
      <c r="N658" s="129"/>
      <c r="O658" s="129"/>
      <c r="P658" s="129"/>
      <c r="Q658" s="129"/>
      <c r="R658" s="129"/>
      <c r="S658" s="129"/>
      <c r="T658" s="129"/>
      <c r="U658" s="129"/>
      <c r="V658" s="129"/>
      <c r="W658" s="129"/>
      <c r="X658" s="129"/>
    </row>
    <row r="659" spans="1:24" ht="15.75" customHeight="1">
      <c r="A659" s="129"/>
      <c r="B659" s="129"/>
      <c r="C659" s="129"/>
      <c r="D659" s="129"/>
      <c r="E659" s="131"/>
      <c r="F659" s="129"/>
      <c r="G659" s="129"/>
      <c r="H659" s="129"/>
      <c r="I659" s="129"/>
      <c r="J659" s="129"/>
      <c r="K659" s="129"/>
      <c r="L659" s="129"/>
      <c r="M659" s="129"/>
      <c r="N659" s="129"/>
      <c r="O659" s="129"/>
      <c r="P659" s="129"/>
      <c r="Q659" s="129"/>
      <c r="R659" s="129"/>
      <c r="S659" s="129"/>
      <c r="T659" s="129"/>
      <c r="U659" s="129"/>
      <c r="V659" s="129"/>
      <c r="W659" s="129"/>
      <c r="X659" s="129"/>
    </row>
    <row r="660" spans="1:24" ht="15.75" customHeight="1">
      <c r="A660" s="129"/>
      <c r="B660" s="129"/>
      <c r="C660" s="129"/>
      <c r="D660" s="129"/>
      <c r="E660" s="131"/>
      <c r="F660" s="129"/>
      <c r="G660" s="129"/>
      <c r="H660" s="129"/>
      <c r="I660" s="129"/>
      <c r="J660" s="129"/>
      <c r="K660" s="129"/>
      <c r="L660" s="129"/>
      <c r="M660" s="129"/>
      <c r="N660" s="129"/>
      <c r="O660" s="129"/>
      <c r="P660" s="129"/>
      <c r="Q660" s="129"/>
      <c r="R660" s="129"/>
      <c r="S660" s="129"/>
      <c r="T660" s="129"/>
      <c r="U660" s="129"/>
      <c r="V660" s="129"/>
      <c r="W660" s="129"/>
      <c r="X660" s="129"/>
    </row>
    <row r="661" spans="1:24" ht="15.75" customHeight="1">
      <c r="A661" s="129"/>
      <c r="B661" s="129"/>
      <c r="C661" s="129"/>
      <c r="D661" s="129"/>
      <c r="E661" s="131"/>
      <c r="F661" s="129"/>
      <c r="G661" s="129"/>
      <c r="H661" s="129"/>
      <c r="I661" s="129"/>
      <c r="J661" s="129"/>
      <c r="K661" s="129"/>
      <c r="L661" s="129"/>
      <c r="M661" s="129"/>
      <c r="N661" s="129"/>
      <c r="O661" s="129"/>
      <c r="P661" s="129"/>
      <c r="Q661" s="129"/>
      <c r="R661" s="129"/>
      <c r="S661" s="129"/>
      <c r="T661" s="129"/>
      <c r="U661" s="129"/>
      <c r="V661" s="129"/>
      <c r="W661" s="129"/>
      <c r="X661" s="129"/>
    </row>
    <row r="662" spans="1:24" ht="15.75" customHeight="1">
      <c r="A662" s="129"/>
      <c r="B662" s="129"/>
      <c r="C662" s="129"/>
      <c r="D662" s="129"/>
      <c r="E662" s="131"/>
      <c r="F662" s="129"/>
      <c r="G662" s="129"/>
      <c r="H662" s="129"/>
      <c r="I662" s="129"/>
      <c r="J662" s="129"/>
      <c r="K662" s="129"/>
      <c r="L662" s="129"/>
      <c r="M662" s="129"/>
      <c r="N662" s="129"/>
      <c r="O662" s="129"/>
      <c r="P662" s="129"/>
      <c r="Q662" s="129"/>
      <c r="R662" s="129"/>
      <c r="S662" s="129"/>
      <c r="T662" s="129"/>
      <c r="U662" s="129"/>
      <c r="V662" s="129"/>
      <c r="W662" s="129"/>
      <c r="X662" s="129"/>
    </row>
    <row r="663" spans="1:24" ht="15.75" customHeight="1">
      <c r="A663" s="129"/>
      <c r="B663" s="129"/>
      <c r="C663" s="129"/>
      <c r="D663" s="129"/>
      <c r="E663" s="131"/>
      <c r="F663" s="129"/>
      <c r="G663" s="129"/>
      <c r="H663" s="129"/>
      <c r="I663" s="129"/>
      <c r="J663" s="129"/>
      <c r="K663" s="129"/>
      <c r="L663" s="129"/>
      <c r="M663" s="129"/>
      <c r="N663" s="129"/>
      <c r="O663" s="129"/>
      <c r="P663" s="129"/>
      <c r="Q663" s="129"/>
      <c r="R663" s="129"/>
      <c r="S663" s="129"/>
      <c r="T663" s="129"/>
      <c r="U663" s="129"/>
      <c r="V663" s="129"/>
      <c r="W663" s="129"/>
      <c r="X663" s="129"/>
    </row>
    <row r="664" spans="1:24" ht="15.75" customHeight="1">
      <c r="A664" s="129"/>
      <c r="B664" s="129"/>
      <c r="C664" s="129"/>
      <c r="D664" s="129"/>
      <c r="E664" s="131"/>
      <c r="F664" s="129"/>
      <c r="G664" s="129"/>
      <c r="H664" s="129"/>
      <c r="I664" s="129"/>
      <c r="J664" s="129"/>
      <c r="K664" s="129"/>
      <c r="L664" s="129"/>
      <c r="M664" s="129"/>
      <c r="N664" s="129"/>
      <c r="O664" s="129"/>
      <c r="P664" s="129"/>
      <c r="Q664" s="129"/>
      <c r="R664" s="129"/>
      <c r="S664" s="129"/>
      <c r="T664" s="129"/>
      <c r="U664" s="129"/>
      <c r="V664" s="129"/>
      <c r="W664" s="129"/>
      <c r="X664" s="129"/>
    </row>
    <row r="665" spans="1:24" ht="15.75" customHeight="1">
      <c r="A665" s="129"/>
      <c r="B665" s="129"/>
      <c r="C665" s="129"/>
      <c r="D665" s="129"/>
      <c r="E665" s="131"/>
      <c r="F665" s="129"/>
      <c r="G665" s="129"/>
      <c r="H665" s="129"/>
      <c r="I665" s="129"/>
      <c r="J665" s="129"/>
      <c r="K665" s="129"/>
      <c r="L665" s="129"/>
      <c r="M665" s="129"/>
      <c r="N665" s="129"/>
      <c r="O665" s="129"/>
      <c r="P665" s="129"/>
      <c r="Q665" s="129"/>
      <c r="R665" s="129"/>
      <c r="S665" s="129"/>
      <c r="T665" s="129"/>
      <c r="U665" s="129"/>
      <c r="V665" s="129"/>
      <c r="W665" s="129"/>
      <c r="X665" s="129"/>
    </row>
    <row r="666" spans="1:24" ht="15.75" customHeight="1">
      <c r="A666" s="129"/>
      <c r="B666" s="129"/>
      <c r="C666" s="129"/>
      <c r="D666" s="129"/>
      <c r="E666" s="131"/>
      <c r="F666" s="129"/>
      <c r="G666" s="129"/>
      <c r="H666" s="129"/>
      <c r="I666" s="129"/>
      <c r="J666" s="129"/>
      <c r="K666" s="129"/>
      <c r="L666" s="129"/>
      <c r="M666" s="129"/>
      <c r="N666" s="129"/>
      <c r="O666" s="129"/>
      <c r="P666" s="129"/>
      <c r="Q666" s="129"/>
      <c r="R666" s="129"/>
      <c r="S666" s="129"/>
      <c r="T666" s="129"/>
      <c r="U666" s="129"/>
      <c r="V666" s="129"/>
      <c r="W666" s="129"/>
      <c r="X666" s="129"/>
    </row>
    <row r="667" spans="1:24" ht="15.75" customHeight="1">
      <c r="A667" s="129"/>
      <c r="B667" s="129"/>
      <c r="C667" s="129"/>
      <c r="D667" s="129"/>
      <c r="E667" s="131"/>
      <c r="F667" s="129"/>
      <c r="G667" s="129"/>
      <c r="H667" s="129"/>
      <c r="I667" s="129"/>
      <c r="J667" s="129"/>
      <c r="K667" s="129"/>
      <c r="L667" s="129"/>
      <c r="M667" s="129"/>
      <c r="N667" s="129"/>
      <c r="O667" s="129"/>
      <c r="P667" s="129"/>
      <c r="Q667" s="129"/>
      <c r="R667" s="129"/>
      <c r="S667" s="129"/>
      <c r="T667" s="129"/>
      <c r="U667" s="129"/>
      <c r="V667" s="129"/>
      <c r="W667" s="129"/>
      <c r="X667" s="129"/>
    </row>
    <row r="668" spans="1:24" ht="15.75" customHeight="1">
      <c r="A668" s="129"/>
      <c r="B668" s="129"/>
      <c r="C668" s="129"/>
      <c r="D668" s="129"/>
      <c r="E668" s="131"/>
      <c r="F668" s="129"/>
      <c r="G668" s="129"/>
      <c r="H668" s="129"/>
      <c r="I668" s="129"/>
      <c r="J668" s="129"/>
      <c r="K668" s="129"/>
      <c r="L668" s="129"/>
      <c r="M668" s="129"/>
      <c r="N668" s="129"/>
      <c r="O668" s="129"/>
      <c r="P668" s="129"/>
      <c r="Q668" s="129"/>
      <c r="R668" s="129"/>
      <c r="S668" s="129"/>
      <c r="T668" s="129"/>
      <c r="U668" s="129"/>
      <c r="V668" s="129"/>
      <c r="W668" s="129"/>
      <c r="X668" s="129"/>
    </row>
    <row r="669" spans="1:24" ht="15.75" customHeight="1">
      <c r="A669" s="129"/>
      <c r="B669" s="129"/>
      <c r="C669" s="129"/>
      <c r="D669" s="129"/>
      <c r="E669" s="131"/>
      <c r="F669" s="129"/>
      <c r="G669" s="129"/>
      <c r="H669" s="129"/>
      <c r="I669" s="129"/>
      <c r="J669" s="129"/>
      <c r="K669" s="129"/>
      <c r="L669" s="129"/>
      <c r="M669" s="129"/>
      <c r="N669" s="129"/>
      <c r="O669" s="129"/>
      <c r="P669" s="129"/>
      <c r="Q669" s="129"/>
      <c r="R669" s="129"/>
      <c r="S669" s="129"/>
      <c r="T669" s="129"/>
      <c r="U669" s="129"/>
      <c r="V669" s="129"/>
      <c r="W669" s="129"/>
      <c r="X669" s="129"/>
    </row>
    <row r="670" spans="1:24" ht="15.75" customHeight="1">
      <c r="A670" s="129"/>
      <c r="B670" s="129"/>
      <c r="C670" s="129"/>
      <c r="D670" s="129"/>
      <c r="E670" s="131"/>
      <c r="F670" s="129"/>
      <c r="G670" s="129"/>
      <c r="H670" s="129"/>
      <c r="I670" s="129"/>
      <c r="J670" s="129"/>
      <c r="K670" s="129"/>
      <c r="L670" s="129"/>
      <c r="M670" s="129"/>
      <c r="N670" s="129"/>
      <c r="O670" s="129"/>
      <c r="P670" s="129"/>
      <c r="Q670" s="129"/>
      <c r="R670" s="129"/>
      <c r="S670" s="129"/>
      <c r="T670" s="129"/>
      <c r="U670" s="129"/>
      <c r="V670" s="129"/>
      <c r="W670" s="129"/>
      <c r="X670" s="129"/>
    </row>
    <row r="671" spans="1:24" ht="15.75" customHeight="1">
      <c r="A671" s="129"/>
      <c r="B671" s="129"/>
      <c r="C671" s="129"/>
      <c r="D671" s="129"/>
      <c r="E671" s="131"/>
      <c r="F671" s="129"/>
      <c r="G671" s="129"/>
      <c r="H671" s="129"/>
      <c r="I671" s="129"/>
      <c r="J671" s="129"/>
      <c r="K671" s="129"/>
      <c r="L671" s="129"/>
      <c r="M671" s="129"/>
      <c r="N671" s="129"/>
      <c r="O671" s="129"/>
      <c r="P671" s="129"/>
      <c r="Q671" s="129"/>
      <c r="R671" s="129"/>
      <c r="S671" s="129"/>
      <c r="T671" s="129"/>
      <c r="U671" s="129"/>
      <c r="V671" s="129"/>
      <c r="W671" s="129"/>
      <c r="X671" s="129"/>
    </row>
    <row r="672" spans="1:24" ht="15.75" customHeight="1">
      <c r="A672" s="129"/>
      <c r="B672" s="129"/>
      <c r="C672" s="129"/>
      <c r="D672" s="129"/>
      <c r="E672" s="131"/>
      <c r="F672" s="129"/>
      <c r="G672" s="129"/>
      <c r="H672" s="129"/>
      <c r="I672" s="129"/>
      <c r="J672" s="129"/>
      <c r="K672" s="129"/>
      <c r="L672" s="129"/>
      <c r="M672" s="129"/>
      <c r="N672" s="129"/>
      <c r="O672" s="129"/>
      <c r="P672" s="129"/>
      <c r="Q672" s="129"/>
      <c r="R672" s="129"/>
      <c r="S672" s="129"/>
      <c r="T672" s="129"/>
      <c r="U672" s="129"/>
      <c r="V672" s="129"/>
      <c r="W672" s="129"/>
      <c r="X672" s="129"/>
    </row>
    <row r="673" spans="1:24" ht="15.75" customHeight="1">
      <c r="A673" s="129"/>
      <c r="B673" s="129"/>
      <c r="C673" s="129"/>
      <c r="D673" s="129"/>
      <c r="E673" s="131"/>
      <c r="F673" s="129"/>
      <c r="G673" s="129"/>
      <c r="H673" s="129"/>
      <c r="I673" s="129"/>
      <c r="J673" s="129"/>
      <c r="K673" s="129"/>
      <c r="L673" s="129"/>
      <c r="M673" s="129"/>
      <c r="N673" s="129"/>
      <c r="O673" s="129"/>
      <c r="P673" s="129"/>
      <c r="Q673" s="129"/>
      <c r="R673" s="129"/>
      <c r="S673" s="129"/>
      <c r="T673" s="129"/>
      <c r="U673" s="129"/>
      <c r="V673" s="129"/>
      <c r="W673" s="129"/>
      <c r="X673" s="129"/>
    </row>
    <row r="674" spans="1:24" ht="15.75" customHeight="1">
      <c r="A674" s="129"/>
      <c r="B674" s="129"/>
      <c r="C674" s="129"/>
      <c r="D674" s="129"/>
      <c r="E674" s="131"/>
      <c r="F674" s="129"/>
      <c r="G674" s="129"/>
      <c r="H674" s="129"/>
      <c r="I674" s="129"/>
      <c r="J674" s="129"/>
      <c r="K674" s="129"/>
      <c r="L674" s="129"/>
      <c r="M674" s="129"/>
      <c r="N674" s="129"/>
      <c r="O674" s="129"/>
      <c r="P674" s="129"/>
      <c r="Q674" s="129"/>
      <c r="R674" s="129"/>
      <c r="S674" s="129"/>
      <c r="T674" s="129"/>
      <c r="U674" s="129"/>
      <c r="V674" s="129"/>
      <c r="W674" s="129"/>
      <c r="X674" s="129"/>
    </row>
    <row r="675" spans="1:24" ht="15.75" customHeight="1">
      <c r="A675" s="129"/>
      <c r="B675" s="129"/>
      <c r="C675" s="129"/>
      <c r="D675" s="129"/>
      <c r="E675" s="131"/>
      <c r="F675" s="129"/>
      <c r="G675" s="129"/>
      <c r="H675" s="129"/>
      <c r="I675" s="129"/>
      <c r="J675" s="129"/>
      <c r="K675" s="129"/>
      <c r="L675" s="129"/>
      <c r="M675" s="129"/>
      <c r="N675" s="129"/>
      <c r="O675" s="129"/>
      <c r="P675" s="129"/>
      <c r="Q675" s="129"/>
      <c r="R675" s="129"/>
      <c r="S675" s="129"/>
      <c r="T675" s="129"/>
      <c r="U675" s="129"/>
      <c r="V675" s="129"/>
      <c r="W675" s="129"/>
      <c r="X675" s="129"/>
    </row>
    <row r="676" spans="1:24" ht="15.75" customHeight="1">
      <c r="A676" s="129"/>
      <c r="B676" s="129"/>
      <c r="C676" s="129"/>
      <c r="D676" s="129"/>
      <c r="E676" s="131"/>
      <c r="F676" s="129"/>
      <c r="G676" s="129"/>
      <c r="H676" s="129"/>
      <c r="I676" s="129"/>
      <c r="J676" s="129"/>
      <c r="K676" s="129"/>
      <c r="L676" s="129"/>
      <c r="M676" s="129"/>
      <c r="N676" s="129"/>
      <c r="O676" s="129"/>
      <c r="P676" s="129"/>
      <c r="Q676" s="129"/>
      <c r="R676" s="129"/>
      <c r="S676" s="129"/>
      <c r="T676" s="129"/>
      <c r="U676" s="129"/>
      <c r="V676" s="129"/>
      <c r="W676" s="129"/>
      <c r="X676" s="129"/>
    </row>
    <row r="677" spans="1:24" ht="15.75" customHeight="1">
      <c r="A677" s="129"/>
      <c r="B677" s="129"/>
      <c r="C677" s="129"/>
      <c r="D677" s="129"/>
      <c r="E677" s="131"/>
      <c r="F677" s="129"/>
      <c r="G677" s="129"/>
      <c r="H677" s="129"/>
      <c r="I677" s="129"/>
      <c r="J677" s="129"/>
      <c r="K677" s="129"/>
      <c r="L677" s="129"/>
      <c r="M677" s="129"/>
      <c r="N677" s="129"/>
      <c r="O677" s="129"/>
      <c r="P677" s="129"/>
      <c r="Q677" s="129"/>
      <c r="R677" s="129"/>
      <c r="S677" s="129"/>
      <c r="T677" s="129"/>
      <c r="U677" s="129"/>
      <c r="V677" s="129"/>
      <c r="W677" s="129"/>
      <c r="X677" s="129"/>
    </row>
    <row r="678" spans="1:24" ht="15.75" customHeight="1">
      <c r="A678" s="129"/>
      <c r="B678" s="129"/>
      <c r="C678" s="129"/>
      <c r="D678" s="129"/>
      <c r="E678" s="131"/>
      <c r="F678" s="129"/>
      <c r="G678" s="129"/>
      <c r="H678" s="129"/>
      <c r="I678" s="129"/>
      <c r="J678" s="129"/>
      <c r="K678" s="129"/>
      <c r="L678" s="129"/>
      <c r="M678" s="129"/>
      <c r="N678" s="129"/>
      <c r="O678" s="129"/>
      <c r="P678" s="129"/>
      <c r="Q678" s="129"/>
      <c r="R678" s="129"/>
      <c r="S678" s="129"/>
      <c r="T678" s="129"/>
      <c r="U678" s="129"/>
      <c r="V678" s="129"/>
      <c r="W678" s="129"/>
      <c r="X678" s="129"/>
    </row>
    <row r="679" spans="1:24" ht="15.75" customHeight="1">
      <c r="A679" s="129"/>
      <c r="B679" s="129"/>
      <c r="C679" s="129"/>
      <c r="D679" s="129"/>
      <c r="E679" s="131"/>
      <c r="F679" s="129"/>
      <c r="G679" s="129"/>
      <c r="H679" s="129"/>
      <c r="I679" s="129"/>
      <c r="J679" s="129"/>
      <c r="K679" s="129"/>
      <c r="L679" s="129"/>
      <c r="M679" s="129"/>
      <c r="N679" s="129"/>
      <c r="O679" s="129"/>
      <c r="P679" s="129"/>
      <c r="Q679" s="129"/>
      <c r="R679" s="129"/>
      <c r="S679" s="129"/>
      <c r="T679" s="129"/>
      <c r="U679" s="129"/>
      <c r="V679" s="129"/>
      <c r="W679" s="129"/>
      <c r="X679" s="129"/>
    </row>
    <row r="680" spans="1:24" ht="15.75" customHeight="1">
      <c r="A680" s="129"/>
      <c r="B680" s="129"/>
      <c r="C680" s="129"/>
      <c r="D680" s="129"/>
      <c r="E680" s="131"/>
      <c r="F680" s="129"/>
      <c r="G680" s="129"/>
      <c r="H680" s="129"/>
      <c r="I680" s="129"/>
      <c r="J680" s="129"/>
      <c r="K680" s="129"/>
      <c r="L680" s="129"/>
      <c r="M680" s="129"/>
      <c r="N680" s="129"/>
      <c r="O680" s="129"/>
      <c r="P680" s="129"/>
      <c r="Q680" s="129"/>
      <c r="R680" s="129"/>
      <c r="S680" s="129"/>
      <c r="T680" s="129"/>
      <c r="U680" s="129"/>
      <c r="V680" s="129"/>
      <c r="W680" s="129"/>
      <c r="X680" s="129"/>
    </row>
    <row r="681" spans="1:24" ht="15.75" customHeight="1">
      <c r="A681" s="129"/>
      <c r="B681" s="129"/>
      <c r="C681" s="129"/>
      <c r="D681" s="129"/>
      <c r="E681" s="131"/>
      <c r="F681" s="129"/>
      <c r="G681" s="129"/>
      <c r="H681" s="129"/>
      <c r="I681" s="129"/>
      <c r="J681" s="129"/>
      <c r="K681" s="129"/>
      <c r="L681" s="129"/>
      <c r="M681" s="129"/>
      <c r="N681" s="129"/>
      <c r="O681" s="129"/>
      <c r="P681" s="129"/>
      <c r="Q681" s="129"/>
      <c r="R681" s="129"/>
      <c r="S681" s="129"/>
      <c r="T681" s="129"/>
      <c r="U681" s="129"/>
      <c r="V681" s="129"/>
      <c r="W681" s="129"/>
      <c r="X681" s="129"/>
    </row>
    <row r="682" spans="1:24" ht="15.75" customHeight="1">
      <c r="A682" s="129"/>
      <c r="B682" s="129"/>
      <c r="C682" s="129"/>
      <c r="D682" s="129"/>
      <c r="E682" s="131"/>
      <c r="F682" s="129"/>
      <c r="G682" s="129"/>
      <c r="H682" s="129"/>
      <c r="I682" s="129"/>
      <c r="J682" s="129"/>
      <c r="K682" s="129"/>
      <c r="L682" s="129"/>
      <c r="M682" s="129"/>
      <c r="N682" s="129"/>
      <c r="O682" s="129"/>
      <c r="P682" s="129"/>
      <c r="Q682" s="129"/>
      <c r="R682" s="129"/>
      <c r="S682" s="129"/>
      <c r="T682" s="129"/>
      <c r="U682" s="129"/>
      <c r="V682" s="129"/>
      <c r="W682" s="129"/>
      <c r="X682" s="129"/>
    </row>
    <row r="683" spans="1:24" ht="15.75" customHeight="1">
      <c r="A683" s="129"/>
      <c r="B683" s="129"/>
      <c r="C683" s="129"/>
      <c r="D683" s="129"/>
      <c r="E683" s="131"/>
      <c r="F683" s="129"/>
      <c r="G683" s="129"/>
      <c r="H683" s="129"/>
      <c r="I683" s="129"/>
      <c r="J683" s="129"/>
      <c r="K683" s="129"/>
      <c r="L683" s="129"/>
      <c r="M683" s="129"/>
      <c r="N683" s="129"/>
      <c r="O683" s="129"/>
      <c r="P683" s="129"/>
      <c r="Q683" s="129"/>
      <c r="R683" s="129"/>
      <c r="S683" s="129"/>
      <c r="T683" s="129"/>
      <c r="U683" s="129"/>
      <c r="V683" s="129"/>
      <c r="W683" s="129"/>
      <c r="X683" s="129"/>
    </row>
    <row r="684" spans="1:24" ht="15.75" customHeight="1">
      <c r="A684" s="129"/>
      <c r="B684" s="129"/>
      <c r="C684" s="129"/>
      <c r="D684" s="129"/>
      <c r="E684" s="131"/>
      <c r="F684" s="129"/>
      <c r="G684" s="129"/>
      <c r="H684" s="129"/>
      <c r="I684" s="129"/>
      <c r="J684" s="129"/>
      <c r="K684" s="129"/>
      <c r="L684" s="129"/>
      <c r="M684" s="129"/>
      <c r="N684" s="129"/>
      <c r="O684" s="129"/>
      <c r="P684" s="129"/>
      <c r="Q684" s="129"/>
      <c r="R684" s="129"/>
      <c r="S684" s="129"/>
      <c r="T684" s="129"/>
      <c r="U684" s="129"/>
      <c r="V684" s="129"/>
      <c r="W684" s="129"/>
      <c r="X684" s="129"/>
    </row>
    <row r="685" spans="1:24" ht="15.75" customHeight="1">
      <c r="A685" s="129"/>
      <c r="B685" s="129"/>
      <c r="C685" s="129"/>
      <c r="D685" s="129"/>
      <c r="E685" s="131"/>
      <c r="F685" s="129"/>
      <c r="G685" s="129"/>
      <c r="H685" s="129"/>
      <c r="I685" s="129"/>
      <c r="J685" s="129"/>
      <c r="K685" s="129"/>
      <c r="L685" s="129"/>
      <c r="M685" s="129"/>
      <c r="N685" s="129"/>
      <c r="O685" s="129"/>
      <c r="P685" s="129"/>
      <c r="Q685" s="129"/>
      <c r="R685" s="129"/>
      <c r="S685" s="129"/>
      <c r="T685" s="129"/>
      <c r="U685" s="129"/>
      <c r="V685" s="129"/>
      <c r="W685" s="129"/>
      <c r="X685" s="129"/>
    </row>
    <row r="686" spans="1:24" ht="15.75" customHeight="1">
      <c r="A686" s="129"/>
      <c r="B686" s="129"/>
      <c r="C686" s="129"/>
      <c r="D686" s="129"/>
      <c r="E686" s="131"/>
      <c r="F686" s="129"/>
      <c r="G686" s="129"/>
      <c r="H686" s="129"/>
      <c r="I686" s="129"/>
      <c r="J686" s="129"/>
      <c r="K686" s="129"/>
      <c r="L686" s="129"/>
      <c r="M686" s="129"/>
      <c r="N686" s="129"/>
      <c r="O686" s="129"/>
      <c r="P686" s="129"/>
      <c r="Q686" s="129"/>
      <c r="R686" s="129"/>
      <c r="S686" s="129"/>
      <c r="T686" s="129"/>
      <c r="U686" s="129"/>
      <c r="V686" s="129"/>
      <c r="W686" s="129"/>
      <c r="X686" s="129"/>
    </row>
    <row r="687" spans="1:24" ht="15.75" customHeight="1">
      <c r="A687" s="129"/>
      <c r="B687" s="129"/>
      <c r="C687" s="129"/>
      <c r="D687" s="129"/>
      <c r="E687" s="131"/>
      <c r="F687" s="129"/>
      <c r="G687" s="129"/>
      <c r="H687" s="129"/>
      <c r="I687" s="129"/>
      <c r="J687" s="129"/>
      <c r="K687" s="129"/>
      <c r="L687" s="129"/>
      <c r="M687" s="129"/>
      <c r="N687" s="129"/>
      <c r="O687" s="129"/>
      <c r="P687" s="129"/>
      <c r="Q687" s="129"/>
      <c r="R687" s="129"/>
      <c r="S687" s="129"/>
      <c r="T687" s="129"/>
      <c r="U687" s="129"/>
      <c r="V687" s="129"/>
      <c r="W687" s="129"/>
      <c r="X687" s="129"/>
    </row>
    <row r="688" spans="1:24" ht="15.75" customHeight="1">
      <c r="A688" s="129"/>
      <c r="B688" s="129"/>
      <c r="C688" s="129"/>
      <c r="D688" s="129"/>
      <c r="E688" s="131"/>
      <c r="F688" s="129"/>
      <c r="G688" s="129"/>
      <c r="H688" s="129"/>
      <c r="I688" s="129"/>
      <c r="J688" s="129"/>
      <c r="K688" s="129"/>
      <c r="L688" s="129"/>
      <c r="M688" s="129"/>
      <c r="N688" s="129"/>
      <c r="O688" s="129"/>
      <c r="P688" s="129"/>
      <c r="Q688" s="129"/>
      <c r="R688" s="129"/>
      <c r="S688" s="129"/>
      <c r="T688" s="129"/>
      <c r="U688" s="129"/>
      <c r="V688" s="129"/>
      <c r="W688" s="129"/>
      <c r="X688" s="129"/>
    </row>
    <row r="689" spans="1:24" ht="15.75" customHeight="1">
      <c r="A689" s="129"/>
      <c r="B689" s="129"/>
      <c r="C689" s="129"/>
      <c r="D689" s="129"/>
      <c r="E689" s="131"/>
      <c r="F689" s="129"/>
      <c r="G689" s="129"/>
      <c r="H689" s="129"/>
      <c r="I689" s="129"/>
      <c r="J689" s="129"/>
      <c r="K689" s="129"/>
      <c r="L689" s="129"/>
      <c r="M689" s="129"/>
      <c r="N689" s="129"/>
      <c r="O689" s="129"/>
      <c r="P689" s="129"/>
      <c r="Q689" s="129"/>
      <c r="R689" s="129"/>
      <c r="S689" s="129"/>
      <c r="T689" s="129"/>
      <c r="U689" s="129"/>
      <c r="V689" s="129"/>
      <c r="W689" s="129"/>
      <c r="X689" s="129"/>
    </row>
    <row r="690" spans="1:24" ht="15.75" customHeight="1">
      <c r="A690" s="129"/>
      <c r="B690" s="129"/>
      <c r="C690" s="129"/>
      <c r="D690" s="129"/>
      <c r="E690" s="131"/>
      <c r="F690" s="129"/>
      <c r="G690" s="129"/>
      <c r="H690" s="129"/>
      <c r="I690" s="129"/>
      <c r="J690" s="129"/>
      <c r="K690" s="129"/>
      <c r="L690" s="129"/>
      <c r="M690" s="129"/>
      <c r="N690" s="129"/>
      <c r="O690" s="129"/>
      <c r="P690" s="129"/>
      <c r="Q690" s="129"/>
      <c r="R690" s="129"/>
      <c r="S690" s="129"/>
      <c r="T690" s="129"/>
      <c r="U690" s="129"/>
      <c r="V690" s="129"/>
      <c r="W690" s="129"/>
      <c r="X690" s="129"/>
    </row>
    <row r="691" spans="1:24" ht="15.75" customHeight="1">
      <c r="A691" s="129"/>
      <c r="B691" s="129"/>
      <c r="C691" s="129"/>
      <c r="D691" s="129"/>
      <c r="E691" s="131"/>
      <c r="F691" s="129"/>
      <c r="G691" s="129"/>
      <c r="H691" s="129"/>
      <c r="I691" s="129"/>
      <c r="J691" s="129"/>
      <c r="K691" s="129"/>
      <c r="L691" s="129"/>
      <c r="M691" s="129"/>
      <c r="N691" s="129"/>
      <c r="O691" s="129"/>
      <c r="P691" s="129"/>
      <c r="Q691" s="129"/>
      <c r="R691" s="129"/>
      <c r="S691" s="129"/>
      <c r="T691" s="129"/>
      <c r="U691" s="129"/>
      <c r="V691" s="129"/>
      <c r="W691" s="129"/>
      <c r="X691" s="129"/>
    </row>
    <row r="692" spans="1:24" ht="15.75" customHeight="1">
      <c r="A692" s="129"/>
      <c r="B692" s="129"/>
      <c r="C692" s="129"/>
      <c r="D692" s="129"/>
      <c r="E692" s="131"/>
      <c r="F692" s="129"/>
      <c r="G692" s="129"/>
      <c r="H692" s="129"/>
      <c r="I692" s="129"/>
      <c r="J692" s="129"/>
      <c r="K692" s="129"/>
      <c r="L692" s="129"/>
      <c r="M692" s="129"/>
      <c r="N692" s="129"/>
      <c r="O692" s="129"/>
      <c r="P692" s="129"/>
      <c r="Q692" s="129"/>
      <c r="R692" s="129"/>
      <c r="S692" s="129"/>
      <c r="T692" s="129"/>
      <c r="U692" s="129"/>
      <c r="V692" s="129"/>
      <c r="W692" s="129"/>
      <c r="X692" s="129"/>
    </row>
    <row r="693" spans="1:24" ht="15.75" customHeight="1">
      <c r="A693" s="129"/>
      <c r="B693" s="129"/>
      <c r="C693" s="129"/>
      <c r="D693" s="129"/>
      <c r="E693" s="131"/>
      <c r="F693" s="129"/>
      <c r="G693" s="129"/>
      <c r="H693" s="129"/>
      <c r="I693" s="129"/>
      <c r="J693" s="129"/>
      <c r="K693" s="129"/>
      <c r="L693" s="129"/>
      <c r="M693" s="129"/>
      <c r="N693" s="129"/>
      <c r="O693" s="129"/>
      <c r="P693" s="129"/>
      <c r="Q693" s="129"/>
      <c r="R693" s="129"/>
      <c r="S693" s="129"/>
      <c r="T693" s="129"/>
      <c r="U693" s="129"/>
      <c r="V693" s="129"/>
      <c r="W693" s="129"/>
      <c r="X693" s="129"/>
    </row>
    <row r="694" spans="1:24" ht="15.75" customHeight="1">
      <c r="A694" s="129"/>
      <c r="B694" s="129"/>
      <c r="C694" s="129"/>
      <c r="D694" s="129"/>
      <c r="E694" s="131"/>
      <c r="F694" s="129"/>
      <c r="G694" s="129"/>
      <c r="H694" s="129"/>
      <c r="I694" s="129"/>
      <c r="J694" s="129"/>
      <c r="K694" s="129"/>
      <c r="L694" s="129"/>
      <c r="M694" s="129"/>
      <c r="N694" s="129"/>
      <c r="O694" s="129"/>
      <c r="P694" s="129"/>
      <c r="Q694" s="129"/>
      <c r="R694" s="129"/>
      <c r="S694" s="129"/>
      <c r="T694" s="129"/>
      <c r="U694" s="129"/>
      <c r="V694" s="129"/>
      <c r="W694" s="129"/>
      <c r="X694" s="129"/>
    </row>
    <row r="695" spans="1:24" ht="15.75" customHeight="1">
      <c r="A695" s="129"/>
      <c r="B695" s="129"/>
      <c r="C695" s="129"/>
      <c r="D695" s="129"/>
      <c r="E695" s="131"/>
      <c r="F695" s="129"/>
      <c r="G695" s="129"/>
      <c r="H695" s="129"/>
      <c r="I695" s="129"/>
      <c r="J695" s="129"/>
      <c r="K695" s="129"/>
      <c r="L695" s="129"/>
      <c r="M695" s="129"/>
      <c r="N695" s="129"/>
      <c r="O695" s="129"/>
      <c r="P695" s="129"/>
      <c r="Q695" s="129"/>
      <c r="R695" s="129"/>
      <c r="S695" s="129"/>
      <c r="T695" s="129"/>
      <c r="U695" s="129"/>
      <c r="V695" s="129"/>
      <c r="W695" s="129"/>
      <c r="X695" s="129"/>
    </row>
    <row r="696" spans="1:24" ht="15.75" customHeight="1">
      <c r="A696" s="129"/>
      <c r="B696" s="129"/>
      <c r="C696" s="129"/>
      <c r="D696" s="129"/>
      <c r="E696" s="131"/>
      <c r="F696" s="129"/>
      <c r="G696" s="129"/>
      <c r="H696" s="129"/>
      <c r="I696" s="129"/>
      <c r="J696" s="129"/>
      <c r="K696" s="129"/>
      <c r="L696" s="129"/>
      <c r="M696" s="129"/>
      <c r="N696" s="129"/>
      <c r="O696" s="129"/>
      <c r="P696" s="129"/>
      <c r="Q696" s="129"/>
      <c r="R696" s="129"/>
      <c r="S696" s="129"/>
      <c r="T696" s="129"/>
      <c r="U696" s="129"/>
      <c r="V696" s="129"/>
      <c r="W696" s="129"/>
      <c r="X696" s="129"/>
    </row>
    <row r="697" spans="1:24" ht="15.75" customHeight="1">
      <c r="A697" s="129"/>
      <c r="B697" s="129"/>
      <c r="C697" s="129"/>
      <c r="D697" s="129"/>
      <c r="E697" s="131"/>
      <c r="F697" s="129"/>
      <c r="G697" s="129"/>
      <c r="H697" s="129"/>
      <c r="I697" s="129"/>
      <c r="J697" s="129"/>
      <c r="K697" s="129"/>
      <c r="L697" s="129"/>
      <c r="M697" s="129"/>
      <c r="N697" s="129"/>
      <c r="O697" s="129"/>
      <c r="P697" s="129"/>
      <c r="Q697" s="129"/>
      <c r="R697" s="129"/>
      <c r="S697" s="129"/>
      <c r="T697" s="129"/>
      <c r="U697" s="129"/>
      <c r="V697" s="129"/>
      <c r="W697" s="129"/>
      <c r="X697" s="129"/>
    </row>
    <row r="698" spans="1:24" ht="15.75" customHeight="1">
      <c r="A698" s="129"/>
      <c r="B698" s="129"/>
      <c r="C698" s="129"/>
      <c r="D698" s="129"/>
      <c r="E698" s="131"/>
      <c r="F698" s="129"/>
      <c r="G698" s="129"/>
      <c r="H698" s="129"/>
      <c r="I698" s="129"/>
      <c r="J698" s="129"/>
      <c r="K698" s="129"/>
      <c r="L698" s="129"/>
      <c r="M698" s="129"/>
      <c r="N698" s="129"/>
      <c r="O698" s="129"/>
      <c r="P698" s="129"/>
      <c r="Q698" s="129"/>
      <c r="R698" s="129"/>
      <c r="S698" s="129"/>
      <c r="T698" s="129"/>
      <c r="U698" s="129"/>
      <c r="V698" s="129"/>
      <c r="W698" s="129"/>
      <c r="X698" s="129"/>
    </row>
    <row r="699" spans="1:24" ht="15.75" customHeight="1">
      <c r="A699" s="129"/>
      <c r="B699" s="129"/>
      <c r="C699" s="129"/>
      <c r="D699" s="129"/>
      <c r="E699" s="131"/>
      <c r="F699" s="129"/>
      <c r="G699" s="129"/>
      <c r="H699" s="129"/>
      <c r="I699" s="129"/>
      <c r="J699" s="129"/>
      <c r="K699" s="129"/>
      <c r="L699" s="129"/>
      <c r="M699" s="129"/>
      <c r="N699" s="129"/>
      <c r="O699" s="129"/>
      <c r="P699" s="129"/>
      <c r="Q699" s="129"/>
      <c r="R699" s="129"/>
      <c r="S699" s="129"/>
      <c r="T699" s="129"/>
      <c r="U699" s="129"/>
      <c r="V699" s="129"/>
      <c r="W699" s="129"/>
      <c r="X699" s="129"/>
    </row>
    <row r="700" spans="1:24" ht="15.75" customHeight="1">
      <c r="A700" s="129"/>
      <c r="B700" s="129"/>
      <c r="C700" s="129"/>
      <c r="D700" s="129"/>
      <c r="E700" s="131"/>
      <c r="F700" s="129"/>
      <c r="G700" s="129"/>
      <c r="H700" s="129"/>
      <c r="I700" s="129"/>
      <c r="J700" s="129"/>
      <c r="K700" s="129"/>
      <c r="L700" s="129"/>
      <c r="M700" s="129"/>
      <c r="N700" s="129"/>
      <c r="O700" s="129"/>
      <c r="P700" s="129"/>
      <c r="Q700" s="129"/>
      <c r="R700" s="129"/>
      <c r="S700" s="129"/>
      <c r="T700" s="129"/>
      <c r="U700" s="129"/>
      <c r="V700" s="129"/>
      <c r="W700" s="129"/>
      <c r="X700" s="129"/>
    </row>
    <row r="701" spans="1:24" ht="15.75" customHeight="1">
      <c r="A701" s="129"/>
      <c r="B701" s="129"/>
      <c r="C701" s="129"/>
      <c r="D701" s="129"/>
      <c r="E701" s="131"/>
      <c r="F701" s="129"/>
      <c r="G701" s="129"/>
      <c r="H701" s="129"/>
      <c r="I701" s="129"/>
      <c r="J701" s="129"/>
      <c r="K701" s="129"/>
      <c r="L701" s="129"/>
      <c r="M701" s="129"/>
      <c r="N701" s="129"/>
      <c r="O701" s="129"/>
      <c r="P701" s="129"/>
      <c r="Q701" s="129"/>
      <c r="R701" s="129"/>
      <c r="S701" s="129"/>
      <c r="T701" s="129"/>
      <c r="U701" s="129"/>
      <c r="V701" s="129"/>
      <c r="W701" s="129"/>
      <c r="X701" s="129"/>
    </row>
    <row r="702" spans="1:24" ht="15.75" customHeight="1">
      <c r="A702" s="129"/>
      <c r="B702" s="129"/>
      <c r="C702" s="129"/>
      <c r="D702" s="129"/>
      <c r="E702" s="131"/>
      <c r="F702" s="129"/>
      <c r="G702" s="129"/>
      <c r="H702" s="129"/>
      <c r="I702" s="129"/>
      <c r="J702" s="129"/>
      <c r="K702" s="129"/>
      <c r="L702" s="129"/>
      <c r="M702" s="129"/>
      <c r="N702" s="129"/>
      <c r="O702" s="129"/>
      <c r="P702" s="129"/>
      <c r="Q702" s="129"/>
      <c r="R702" s="129"/>
      <c r="S702" s="129"/>
      <c r="T702" s="129"/>
      <c r="U702" s="129"/>
      <c r="V702" s="129"/>
      <c r="W702" s="129"/>
      <c r="X702" s="129"/>
    </row>
    <row r="703" spans="1:24" ht="15.75" customHeight="1">
      <c r="A703" s="129"/>
      <c r="B703" s="129"/>
      <c r="C703" s="129"/>
      <c r="D703" s="129"/>
      <c r="E703" s="131"/>
      <c r="F703" s="129"/>
      <c r="G703" s="129"/>
      <c r="H703" s="129"/>
      <c r="I703" s="129"/>
      <c r="J703" s="129"/>
      <c r="K703" s="129"/>
      <c r="L703" s="129"/>
      <c r="M703" s="129"/>
      <c r="N703" s="129"/>
      <c r="O703" s="129"/>
      <c r="P703" s="129"/>
      <c r="Q703" s="129"/>
      <c r="R703" s="129"/>
      <c r="S703" s="129"/>
      <c r="T703" s="129"/>
      <c r="U703" s="129"/>
      <c r="V703" s="129"/>
      <c r="W703" s="129"/>
      <c r="X703" s="129"/>
    </row>
    <row r="704" spans="1:24" ht="15.75" customHeight="1">
      <c r="A704" s="129"/>
      <c r="B704" s="129"/>
      <c r="C704" s="129"/>
      <c r="D704" s="129"/>
      <c r="E704" s="131"/>
      <c r="F704" s="129"/>
      <c r="G704" s="129"/>
      <c r="H704" s="129"/>
      <c r="I704" s="129"/>
      <c r="J704" s="129"/>
      <c r="K704" s="129"/>
      <c r="L704" s="129"/>
      <c r="M704" s="129"/>
      <c r="N704" s="129"/>
      <c r="O704" s="129"/>
      <c r="P704" s="129"/>
      <c r="Q704" s="129"/>
      <c r="R704" s="129"/>
      <c r="S704" s="129"/>
      <c r="T704" s="129"/>
      <c r="U704" s="129"/>
      <c r="V704" s="129"/>
      <c r="W704" s="129"/>
      <c r="X704" s="129"/>
    </row>
    <row r="705" spans="1:24" ht="15.75" customHeight="1">
      <c r="A705" s="129"/>
      <c r="B705" s="129"/>
      <c r="C705" s="129"/>
      <c r="D705" s="129"/>
      <c r="E705" s="131"/>
      <c r="F705" s="129"/>
      <c r="G705" s="129"/>
      <c r="H705" s="129"/>
      <c r="I705" s="129"/>
      <c r="J705" s="129"/>
      <c r="K705" s="129"/>
      <c r="L705" s="129"/>
      <c r="M705" s="129"/>
      <c r="N705" s="129"/>
      <c r="O705" s="129"/>
      <c r="P705" s="129"/>
      <c r="Q705" s="129"/>
      <c r="R705" s="129"/>
      <c r="S705" s="129"/>
      <c r="T705" s="129"/>
      <c r="U705" s="129"/>
      <c r="V705" s="129"/>
      <c r="W705" s="129"/>
      <c r="X705" s="129"/>
    </row>
    <row r="706" spans="1:24" ht="15.75" customHeight="1">
      <c r="A706" s="129"/>
      <c r="B706" s="129"/>
      <c r="C706" s="129"/>
      <c r="D706" s="129"/>
      <c r="E706" s="131"/>
      <c r="F706" s="129"/>
      <c r="G706" s="129"/>
      <c r="H706" s="129"/>
      <c r="I706" s="129"/>
      <c r="J706" s="129"/>
      <c r="K706" s="129"/>
      <c r="L706" s="129"/>
      <c r="M706" s="129"/>
      <c r="N706" s="129"/>
      <c r="O706" s="129"/>
      <c r="P706" s="129"/>
      <c r="Q706" s="129"/>
      <c r="R706" s="129"/>
      <c r="S706" s="129"/>
      <c r="T706" s="129"/>
      <c r="U706" s="129"/>
      <c r="V706" s="129"/>
      <c r="W706" s="129"/>
      <c r="X706" s="129"/>
    </row>
    <row r="707" spans="1:24" ht="15.75" customHeight="1">
      <c r="A707" s="129"/>
      <c r="B707" s="129"/>
      <c r="C707" s="129"/>
      <c r="D707" s="129"/>
      <c r="E707" s="131"/>
      <c r="F707" s="129"/>
      <c r="G707" s="129"/>
      <c r="H707" s="129"/>
      <c r="I707" s="129"/>
      <c r="J707" s="129"/>
      <c r="K707" s="129"/>
      <c r="L707" s="129"/>
      <c r="M707" s="129"/>
      <c r="N707" s="129"/>
      <c r="O707" s="129"/>
      <c r="P707" s="129"/>
      <c r="Q707" s="129"/>
      <c r="R707" s="129"/>
      <c r="S707" s="129"/>
      <c r="T707" s="129"/>
      <c r="U707" s="129"/>
      <c r="V707" s="129"/>
      <c r="W707" s="129"/>
      <c r="X707" s="129"/>
    </row>
    <row r="708" spans="1:24" ht="15.75" customHeight="1">
      <c r="A708" s="129"/>
      <c r="B708" s="129"/>
      <c r="C708" s="129"/>
      <c r="D708" s="129"/>
      <c r="E708" s="131"/>
      <c r="F708" s="129"/>
      <c r="G708" s="129"/>
      <c r="H708" s="129"/>
      <c r="I708" s="129"/>
      <c r="J708" s="129"/>
      <c r="K708" s="129"/>
      <c r="L708" s="129"/>
      <c r="M708" s="129"/>
      <c r="N708" s="129"/>
      <c r="O708" s="129"/>
      <c r="P708" s="129"/>
      <c r="Q708" s="129"/>
      <c r="R708" s="129"/>
      <c r="S708" s="129"/>
      <c r="T708" s="129"/>
      <c r="U708" s="129"/>
      <c r="V708" s="129"/>
      <c r="W708" s="129"/>
      <c r="X708" s="129"/>
    </row>
    <row r="709" spans="1:24" ht="15.75" customHeight="1">
      <c r="A709" s="129"/>
      <c r="B709" s="129"/>
      <c r="C709" s="129"/>
      <c r="D709" s="129"/>
      <c r="E709" s="131"/>
      <c r="F709" s="129"/>
      <c r="G709" s="129"/>
      <c r="H709" s="129"/>
      <c r="I709" s="129"/>
      <c r="J709" s="129"/>
      <c r="K709" s="129"/>
      <c r="L709" s="129"/>
      <c r="M709" s="129"/>
      <c r="N709" s="129"/>
      <c r="O709" s="129"/>
      <c r="P709" s="129"/>
      <c r="Q709" s="129"/>
      <c r="R709" s="129"/>
      <c r="S709" s="129"/>
      <c r="T709" s="129"/>
      <c r="U709" s="129"/>
      <c r="V709" s="129"/>
      <c r="W709" s="129"/>
      <c r="X709" s="129"/>
    </row>
    <row r="710" spans="1:24" ht="15.75" customHeight="1">
      <c r="A710" s="129"/>
      <c r="B710" s="129"/>
      <c r="C710" s="129"/>
      <c r="D710" s="129"/>
      <c r="E710" s="131"/>
      <c r="F710" s="129"/>
      <c r="G710" s="129"/>
      <c r="H710" s="129"/>
      <c r="I710" s="129"/>
      <c r="J710" s="129"/>
      <c r="K710" s="129"/>
      <c r="L710" s="129"/>
      <c r="M710" s="129"/>
      <c r="N710" s="129"/>
      <c r="O710" s="129"/>
      <c r="P710" s="129"/>
      <c r="Q710" s="129"/>
      <c r="R710" s="129"/>
      <c r="S710" s="129"/>
      <c r="T710" s="129"/>
      <c r="U710" s="129"/>
      <c r="V710" s="129"/>
      <c r="W710" s="129"/>
      <c r="X710" s="129"/>
    </row>
    <row r="711" spans="1:24" ht="15.75" customHeight="1">
      <c r="A711" s="129"/>
      <c r="B711" s="129"/>
      <c r="C711" s="129"/>
      <c r="D711" s="129"/>
      <c r="E711" s="131"/>
      <c r="F711" s="129"/>
      <c r="G711" s="129"/>
      <c r="H711" s="129"/>
      <c r="I711" s="129"/>
      <c r="J711" s="129"/>
      <c r="K711" s="129"/>
      <c r="L711" s="129"/>
      <c r="M711" s="129"/>
      <c r="N711" s="129"/>
      <c r="O711" s="129"/>
      <c r="P711" s="129"/>
      <c r="Q711" s="129"/>
      <c r="R711" s="129"/>
      <c r="S711" s="129"/>
      <c r="T711" s="129"/>
      <c r="U711" s="129"/>
      <c r="V711" s="129"/>
      <c r="W711" s="129"/>
      <c r="X711" s="129"/>
    </row>
    <row r="712" spans="1:24" ht="15.75" customHeight="1">
      <c r="A712" s="129"/>
      <c r="B712" s="129"/>
      <c r="C712" s="129"/>
      <c r="D712" s="129"/>
      <c r="E712" s="131"/>
      <c r="F712" s="129"/>
      <c r="G712" s="129"/>
      <c r="H712" s="129"/>
      <c r="I712" s="129"/>
      <c r="J712" s="129"/>
      <c r="K712" s="129"/>
      <c r="L712" s="129"/>
      <c r="M712" s="129"/>
      <c r="N712" s="129"/>
      <c r="O712" s="129"/>
      <c r="P712" s="129"/>
      <c r="Q712" s="129"/>
      <c r="R712" s="129"/>
      <c r="S712" s="129"/>
      <c r="T712" s="129"/>
      <c r="U712" s="129"/>
      <c r="V712" s="129"/>
      <c r="W712" s="129"/>
      <c r="X712" s="129"/>
    </row>
    <row r="713" spans="1:24" ht="15.75" customHeight="1">
      <c r="A713" s="129"/>
      <c r="B713" s="129"/>
      <c r="C713" s="129"/>
      <c r="D713" s="129"/>
      <c r="E713" s="131"/>
      <c r="F713" s="129"/>
      <c r="G713" s="129"/>
      <c r="H713" s="129"/>
      <c r="I713" s="129"/>
      <c r="J713" s="129"/>
      <c r="K713" s="129"/>
      <c r="L713" s="129"/>
      <c r="M713" s="129"/>
      <c r="N713" s="129"/>
      <c r="O713" s="129"/>
      <c r="P713" s="129"/>
      <c r="Q713" s="129"/>
      <c r="R713" s="129"/>
      <c r="S713" s="129"/>
      <c r="T713" s="129"/>
      <c r="U713" s="129"/>
      <c r="V713" s="129"/>
      <c r="W713" s="129"/>
      <c r="X713" s="129"/>
    </row>
    <row r="714" spans="1:24" ht="15.75" customHeight="1">
      <c r="A714" s="129"/>
      <c r="B714" s="129"/>
      <c r="C714" s="129"/>
      <c r="D714" s="129"/>
      <c r="E714" s="131"/>
      <c r="F714" s="129"/>
      <c r="G714" s="129"/>
      <c r="H714" s="129"/>
      <c r="I714" s="129"/>
      <c r="J714" s="129"/>
      <c r="K714" s="129"/>
      <c r="L714" s="129"/>
      <c r="M714" s="129"/>
      <c r="N714" s="129"/>
      <c r="O714" s="129"/>
      <c r="P714" s="129"/>
      <c r="Q714" s="129"/>
      <c r="R714" s="129"/>
      <c r="S714" s="129"/>
      <c r="T714" s="129"/>
      <c r="U714" s="129"/>
      <c r="V714" s="129"/>
      <c r="W714" s="129"/>
      <c r="X714" s="129"/>
    </row>
    <row r="715" spans="1:24" ht="15.75" customHeight="1">
      <c r="A715" s="129"/>
      <c r="B715" s="129"/>
      <c r="C715" s="129"/>
      <c r="D715" s="129"/>
      <c r="E715" s="131"/>
      <c r="F715" s="129"/>
      <c r="G715" s="129"/>
      <c r="H715" s="129"/>
      <c r="I715" s="129"/>
      <c r="J715" s="129"/>
      <c r="K715" s="129"/>
      <c r="L715" s="129"/>
      <c r="M715" s="129"/>
      <c r="N715" s="129"/>
      <c r="O715" s="129"/>
      <c r="P715" s="129"/>
      <c r="Q715" s="129"/>
      <c r="R715" s="129"/>
      <c r="S715" s="129"/>
      <c r="T715" s="129"/>
      <c r="U715" s="129"/>
      <c r="V715" s="129"/>
      <c r="W715" s="129"/>
      <c r="X715" s="129"/>
    </row>
    <row r="716" spans="1:24" ht="15.75" customHeight="1">
      <c r="A716" s="129"/>
      <c r="B716" s="129"/>
      <c r="C716" s="129"/>
      <c r="D716" s="129"/>
      <c r="E716" s="131"/>
      <c r="F716" s="129"/>
      <c r="G716" s="129"/>
      <c r="H716" s="129"/>
      <c r="I716" s="129"/>
      <c r="J716" s="129"/>
      <c r="K716" s="129"/>
      <c r="L716" s="129"/>
      <c r="M716" s="129"/>
      <c r="N716" s="129"/>
      <c r="O716" s="129"/>
      <c r="P716" s="129"/>
      <c r="Q716" s="129"/>
      <c r="R716" s="129"/>
      <c r="S716" s="129"/>
      <c r="T716" s="129"/>
      <c r="U716" s="129"/>
      <c r="V716" s="129"/>
      <c r="W716" s="129"/>
      <c r="X716" s="129"/>
    </row>
    <row r="717" spans="1:24" ht="15.75" customHeight="1">
      <c r="A717" s="129"/>
      <c r="B717" s="129"/>
      <c r="C717" s="129"/>
      <c r="D717" s="129"/>
      <c r="E717" s="131"/>
      <c r="F717" s="129"/>
      <c r="G717" s="129"/>
      <c r="H717" s="129"/>
      <c r="I717" s="129"/>
      <c r="J717" s="129"/>
      <c r="K717" s="129"/>
      <c r="L717" s="129"/>
      <c r="M717" s="129"/>
      <c r="N717" s="129"/>
      <c r="O717" s="129"/>
      <c r="P717" s="129"/>
      <c r="Q717" s="129"/>
      <c r="R717" s="129"/>
      <c r="S717" s="129"/>
      <c r="T717" s="129"/>
      <c r="U717" s="129"/>
      <c r="V717" s="129"/>
      <c r="W717" s="129"/>
      <c r="X717" s="129"/>
    </row>
    <row r="718" spans="1:24" ht="15.75" customHeight="1">
      <c r="A718" s="129"/>
      <c r="B718" s="129"/>
      <c r="C718" s="129"/>
      <c r="D718" s="129"/>
      <c r="E718" s="131"/>
      <c r="F718" s="129"/>
      <c r="G718" s="129"/>
      <c r="H718" s="129"/>
      <c r="I718" s="129"/>
      <c r="J718" s="129"/>
      <c r="K718" s="129"/>
      <c r="L718" s="129"/>
      <c r="M718" s="129"/>
      <c r="N718" s="129"/>
      <c r="O718" s="129"/>
      <c r="P718" s="129"/>
      <c r="Q718" s="129"/>
      <c r="R718" s="129"/>
      <c r="S718" s="129"/>
      <c r="T718" s="129"/>
      <c r="U718" s="129"/>
      <c r="V718" s="129"/>
      <c r="W718" s="129"/>
      <c r="X718" s="129"/>
    </row>
    <row r="719" spans="1:24" ht="15.75" customHeight="1">
      <c r="A719" s="129"/>
      <c r="B719" s="129"/>
      <c r="C719" s="129"/>
      <c r="D719" s="129"/>
      <c r="E719" s="131"/>
      <c r="F719" s="129"/>
      <c r="G719" s="129"/>
      <c r="H719" s="129"/>
      <c r="I719" s="129"/>
      <c r="J719" s="129"/>
      <c r="K719" s="129"/>
      <c r="L719" s="129"/>
      <c r="M719" s="129"/>
      <c r="N719" s="129"/>
      <c r="O719" s="129"/>
      <c r="P719" s="129"/>
      <c r="Q719" s="129"/>
      <c r="R719" s="129"/>
      <c r="S719" s="129"/>
      <c r="T719" s="129"/>
      <c r="U719" s="129"/>
      <c r="V719" s="129"/>
      <c r="W719" s="129"/>
      <c r="X719" s="129"/>
    </row>
    <row r="720" spans="1:24" ht="15.75" customHeight="1">
      <c r="A720" s="129"/>
      <c r="B720" s="129"/>
      <c r="C720" s="129"/>
      <c r="D720" s="129"/>
      <c r="E720" s="131"/>
      <c r="F720" s="129"/>
      <c r="G720" s="129"/>
      <c r="H720" s="129"/>
      <c r="I720" s="129"/>
      <c r="J720" s="129"/>
      <c r="K720" s="129"/>
      <c r="L720" s="129"/>
      <c r="M720" s="129"/>
      <c r="N720" s="129"/>
      <c r="O720" s="129"/>
      <c r="P720" s="129"/>
      <c r="Q720" s="129"/>
      <c r="R720" s="129"/>
      <c r="S720" s="129"/>
      <c r="T720" s="129"/>
      <c r="U720" s="129"/>
      <c r="V720" s="129"/>
      <c r="W720" s="129"/>
      <c r="X720" s="129"/>
    </row>
    <row r="721" spans="1:24" ht="15.75" customHeight="1">
      <c r="A721" s="129"/>
      <c r="B721" s="129"/>
      <c r="C721" s="129"/>
      <c r="D721" s="129"/>
      <c r="E721" s="131"/>
      <c r="F721" s="129"/>
      <c r="G721" s="129"/>
      <c r="H721" s="129"/>
      <c r="I721" s="129"/>
      <c r="J721" s="129"/>
      <c r="K721" s="129"/>
      <c r="L721" s="129"/>
      <c r="M721" s="129"/>
      <c r="N721" s="129"/>
      <c r="O721" s="129"/>
      <c r="P721" s="129"/>
      <c r="Q721" s="129"/>
      <c r="R721" s="129"/>
      <c r="S721" s="129"/>
      <c r="T721" s="129"/>
      <c r="U721" s="129"/>
      <c r="V721" s="129"/>
      <c r="W721" s="129"/>
      <c r="X721" s="129"/>
    </row>
    <row r="722" spans="1:24" ht="15.75" customHeight="1">
      <c r="A722" s="129"/>
      <c r="B722" s="129"/>
      <c r="C722" s="129"/>
      <c r="D722" s="129"/>
      <c r="E722" s="131"/>
      <c r="F722" s="129"/>
      <c r="G722" s="129"/>
      <c r="H722" s="129"/>
      <c r="I722" s="129"/>
      <c r="J722" s="129"/>
      <c r="K722" s="129"/>
      <c r="L722" s="129"/>
      <c r="M722" s="129"/>
      <c r="N722" s="129"/>
      <c r="O722" s="129"/>
      <c r="P722" s="129"/>
      <c r="Q722" s="129"/>
      <c r="R722" s="129"/>
      <c r="S722" s="129"/>
      <c r="T722" s="129"/>
      <c r="U722" s="129"/>
      <c r="V722" s="129"/>
      <c r="W722" s="129"/>
      <c r="X722" s="129"/>
    </row>
    <row r="723" spans="1:24" ht="15.75" customHeight="1">
      <c r="A723" s="129"/>
      <c r="B723" s="129"/>
      <c r="C723" s="129"/>
      <c r="D723" s="129"/>
      <c r="E723" s="131"/>
      <c r="F723" s="129"/>
      <c r="G723" s="129"/>
      <c r="H723" s="129"/>
      <c r="I723" s="129"/>
      <c r="J723" s="129"/>
      <c r="K723" s="129"/>
      <c r="L723" s="129"/>
      <c r="M723" s="129"/>
      <c r="N723" s="129"/>
      <c r="O723" s="129"/>
      <c r="P723" s="129"/>
      <c r="Q723" s="129"/>
      <c r="R723" s="129"/>
      <c r="S723" s="129"/>
      <c r="T723" s="129"/>
      <c r="U723" s="129"/>
      <c r="V723" s="129"/>
      <c r="W723" s="129"/>
      <c r="X723" s="129"/>
    </row>
    <row r="724" spans="1:24" ht="15.75" customHeight="1">
      <c r="A724" s="129"/>
      <c r="B724" s="129"/>
      <c r="C724" s="129"/>
      <c r="D724" s="129"/>
      <c r="E724" s="131"/>
      <c r="F724" s="129"/>
      <c r="G724" s="129"/>
      <c r="H724" s="129"/>
      <c r="I724" s="129"/>
      <c r="J724" s="129"/>
      <c r="K724" s="129"/>
      <c r="L724" s="129"/>
      <c r="M724" s="129"/>
      <c r="N724" s="129"/>
      <c r="O724" s="129"/>
      <c r="P724" s="129"/>
      <c r="Q724" s="129"/>
      <c r="R724" s="129"/>
      <c r="S724" s="129"/>
      <c r="T724" s="129"/>
      <c r="U724" s="129"/>
      <c r="V724" s="129"/>
      <c r="W724" s="129"/>
      <c r="X724" s="129"/>
    </row>
    <row r="725" spans="1:24" ht="15.75" customHeight="1">
      <c r="A725" s="129"/>
      <c r="B725" s="129"/>
      <c r="C725" s="129"/>
      <c r="D725" s="129"/>
      <c r="E725" s="131"/>
      <c r="F725" s="129"/>
      <c r="G725" s="129"/>
      <c r="H725" s="129"/>
      <c r="I725" s="129"/>
      <c r="J725" s="129"/>
      <c r="K725" s="129"/>
      <c r="L725" s="129"/>
      <c r="M725" s="129"/>
      <c r="N725" s="129"/>
      <c r="O725" s="129"/>
      <c r="P725" s="129"/>
      <c r="Q725" s="129"/>
      <c r="R725" s="129"/>
      <c r="S725" s="129"/>
      <c r="T725" s="129"/>
      <c r="U725" s="129"/>
      <c r="V725" s="129"/>
      <c r="W725" s="129"/>
      <c r="X725" s="129"/>
    </row>
    <row r="726" spans="1:24" ht="15.75" customHeight="1">
      <c r="A726" s="129"/>
      <c r="B726" s="129"/>
      <c r="C726" s="129"/>
      <c r="D726" s="129"/>
      <c r="E726" s="131"/>
      <c r="F726" s="129"/>
      <c r="G726" s="129"/>
      <c r="H726" s="129"/>
      <c r="I726" s="129"/>
      <c r="J726" s="129"/>
      <c r="K726" s="129"/>
      <c r="L726" s="129"/>
      <c r="M726" s="129"/>
      <c r="N726" s="129"/>
      <c r="O726" s="129"/>
      <c r="P726" s="129"/>
      <c r="Q726" s="129"/>
      <c r="R726" s="129"/>
      <c r="S726" s="129"/>
      <c r="T726" s="129"/>
      <c r="U726" s="129"/>
      <c r="V726" s="129"/>
      <c r="W726" s="129"/>
      <c r="X726" s="129"/>
    </row>
    <row r="727" spans="1:24" ht="15.75" customHeight="1">
      <c r="A727" s="129"/>
      <c r="B727" s="129"/>
      <c r="C727" s="129"/>
      <c r="D727" s="129"/>
      <c r="E727" s="131"/>
      <c r="F727" s="129"/>
      <c r="G727" s="129"/>
      <c r="H727" s="129"/>
      <c r="I727" s="129"/>
      <c r="J727" s="129"/>
      <c r="K727" s="129"/>
      <c r="L727" s="129"/>
      <c r="M727" s="129"/>
      <c r="N727" s="129"/>
      <c r="O727" s="129"/>
      <c r="P727" s="129"/>
      <c r="Q727" s="129"/>
      <c r="R727" s="129"/>
      <c r="S727" s="129"/>
      <c r="T727" s="129"/>
      <c r="U727" s="129"/>
      <c r="V727" s="129"/>
      <c r="W727" s="129"/>
      <c r="X727" s="129"/>
    </row>
    <row r="728" spans="1:24" ht="15.75" customHeight="1">
      <c r="A728" s="129"/>
      <c r="B728" s="129"/>
      <c r="C728" s="129"/>
      <c r="D728" s="129"/>
      <c r="E728" s="131"/>
      <c r="F728" s="129"/>
      <c r="G728" s="129"/>
      <c r="H728" s="129"/>
      <c r="I728" s="129"/>
      <c r="J728" s="129"/>
      <c r="K728" s="129"/>
      <c r="L728" s="129"/>
      <c r="M728" s="129"/>
      <c r="N728" s="129"/>
      <c r="O728" s="129"/>
      <c r="P728" s="129"/>
      <c r="Q728" s="129"/>
      <c r="R728" s="129"/>
      <c r="S728" s="129"/>
      <c r="T728" s="129"/>
      <c r="U728" s="129"/>
      <c r="V728" s="129"/>
      <c r="W728" s="129"/>
      <c r="X728" s="129"/>
    </row>
    <row r="729" spans="1:24" ht="15.75" customHeight="1">
      <c r="A729" s="129"/>
      <c r="B729" s="129"/>
      <c r="C729" s="129"/>
      <c r="D729" s="129"/>
      <c r="E729" s="131"/>
      <c r="F729" s="129"/>
      <c r="G729" s="129"/>
      <c r="H729" s="129"/>
      <c r="I729" s="129"/>
      <c r="J729" s="129"/>
      <c r="K729" s="129"/>
      <c r="L729" s="129"/>
      <c r="M729" s="129"/>
      <c r="N729" s="129"/>
      <c r="O729" s="129"/>
      <c r="P729" s="129"/>
      <c r="Q729" s="129"/>
      <c r="R729" s="129"/>
      <c r="S729" s="129"/>
      <c r="T729" s="129"/>
      <c r="U729" s="129"/>
      <c r="V729" s="129"/>
      <c r="W729" s="129"/>
      <c r="X729" s="129"/>
    </row>
    <row r="730" spans="1:24" ht="15.75" customHeight="1">
      <c r="A730" s="129"/>
      <c r="B730" s="129"/>
      <c r="C730" s="129"/>
      <c r="D730" s="129"/>
      <c r="E730" s="131"/>
      <c r="F730" s="129"/>
      <c r="G730" s="129"/>
      <c r="H730" s="129"/>
      <c r="I730" s="129"/>
      <c r="J730" s="129"/>
      <c r="K730" s="129"/>
      <c r="L730" s="129"/>
      <c r="M730" s="129"/>
      <c r="N730" s="129"/>
      <c r="O730" s="129"/>
      <c r="P730" s="129"/>
      <c r="Q730" s="129"/>
      <c r="R730" s="129"/>
      <c r="S730" s="129"/>
      <c r="T730" s="129"/>
      <c r="U730" s="129"/>
      <c r="V730" s="129"/>
      <c r="W730" s="129"/>
      <c r="X730" s="129"/>
    </row>
    <row r="731" spans="1:24" ht="15.75" customHeight="1">
      <c r="A731" s="129"/>
      <c r="B731" s="129"/>
      <c r="C731" s="129"/>
      <c r="D731" s="129"/>
      <c r="E731" s="131"/>
      <c r="F731" s="129"/>
      <c r="G731" s="129"/>
      <c r="H731" s="129"/>
      <c r="I731" s="129"/>
      <c r="J731" s="129"/>
      <c r="K731" s="129"/>
      <c r="L731" s="129"/>
      <c r="M731" s="129"/>
      <c r="N731" s="129"/>
      <c r="O731" s="129"/>
      <c r="P731" s="129"/>
      <c r="Q731" s="129"/>
      <c r="R731" s="129"/>
      <c r="S731" s="129"/>
      <c r="T731" s="129"/>
      <c r="U731" s="129"/>
      <c r="V731" s="129"/>
      <c r="W731" s="129"/>
      <c r="X731" s="129"/>
    </row>
    <row r="732" spans="1:24" ht="15.75" customHeight="1">
      <c r="A732" s="129"/>
      <c r="B732" s="129"/>
      <c r="C732" s="129"/>
      <c r="D732" s="129"/>
      <c r="E732" s="131"/>
      <c r="F732" s="129"/>
      <c r="G732" s="129"/>
      <c r="H732" s="129"/>
      <c r="I732" s="129"/>
      <c r="J732" s="129"/>
      <c r="K732" s="129"/>
      <c r="L732" s="129"/>
      <c r="M732" s="129"/>
      <c r="N732" s="129"/>
      <c r="O732" s="129"/>
      <c r="P732" s="129"/>
      <c r="Q732" s="129"/>
      <c r="R732" s="129"/>
      <c r="S732" s="129"/>
      <c r="T732" s="129"/>
      <c r="U732" s="129"/>
      <c r="V732" s="129"/>
      <c r="W732" s="129"/>
      <c r="X732" s="129"/>
    </row>
    <row r="733" spans="1:24" ht="15.75" customHeight="1">
      <c r="A733" s="129"/>
      <c r="B733" s="129"/>
      <c r="C733" s="129"/>
      <c r="D733" s="129"/>
      <c r="E733" s="131"/>
      <c r="F733" s="129"/>
      <c r="G733" s="129"/>
      <c r="H733" s="129"/>
      <c r="I733" s="129"/>
      <c r="J733" s="129"/>
      <c r="K733" s="129"/>
      <c r="L733" s="129"/>
      <c r="M733" s="129"/>
      <c r="N733" s="129"/>
      <c r="O733" s="129"/>
      <c r="P733" s="129"/>
      <c r="Q733" s="129"/>
      <c r="R733" s="129"/>
      <c r="S733" s="129"/>
      <c r="T733" s="129"/>
      <c r="U733" s="129"/>
      <c r="V733" s="129"/>
      <c r="W733" s="129"/>
      <c r="X733" s="129"/>
    </row>
    <row r="734" spans="1:24" ht="15.75" customHeight="1">
      <c r="A734" s="129"/>
      <c r="B734" s="129"/>
      <c r="C734" s="129"/>
      <c r="D734" s="129"/>
      <c r="E734" s="131"/>
      <c r="F734" s="129"/>
      <c r="G734" s="129"/>
      <c r="H734" s="129"/>
      <c r="I734" s="129"/>
      <c r="J734" s="129"/>
      <c r="K734" s="129"/>
      <c r="L734" s="129"/>
      <c r="M734" s="129"/>
      <c r="N734" s="129"/>
      <c r="O734" s="129"/>
      <c r="P734" s="129"/>
      <c r="Q734" s="129"/>
      <c r="R734" s="129"/>
      <c r="S734" s="129"/>
      <c r="T734" s="129"/>
      <c r="U734" s="129"/>
      <c r="V734" s="129"/>
      <c r="W734" s="129"/>
      <c r="X734" s="129"/>
    </row>
    <row r="735" spans="1:24" ht="15.75" customHeight="1">
      <c r="A735" s="129"/>
      <c r="B735" s="129"/>
      <c r="C735" s="129"/>
      <c r="D735" s="129"/>
      <c r="E735" s="131"/>
      <c r="F735" s="129"/>
      <c r="G735" s="129"/>
      <c r="H735" s="129"/>
      <c r="I735" s="129"/>
      <c r="J735" s="129"/>
      <c r="K735" s="129"/>
      <c r="L735" s="129"/>
      <c r="M735" s="129"/>
      <c r="N735" s="129"/>
      <c r="O735" s="129"/>
      <c r="P735" s="129"/>
      <c r="Q735" s="129"/>
      <c r="R735" s="129"/>
      <c r="S735" s="129"/>
      <c r="T735" s="129"/>
      <c r="U735" s="129"/>
      <c r="V735" s="129"/>
      <c r="W735" s="129"/>
      <c r="X735" s="129"/>
    </row>
    <row r="736" spans="1:24" ht="15.75" customHeight="1">
      <c r="A736" s="129"/>
      <c r="B736" s="129"/>
      <c r="C736" s="129"/>
      <c r="D736" s="129"/>
      <c r="E736" s="131"/>
      <c r="F736" s="129"/>
      <c r="G736" s="129"/>
      <c r="H736" s="129"/>
      <c r="I736" s="129"/>
      <c r="J736" s="129"/>
      <c r="K736" s="129"/>
      <c r="L736" s="129"/>
      <c r="M736" s="129"/>
      <c r="N736" s="129"/>
      <c r="O736" s="129"/>
      <c r="P736" s="129"/>
      <c r="Q736" s="129"/>
      <c r="R736" s="129"/>
      <c r="S736" s="129"/>
      <c r="T736" s="129"/>
      <c r="U736" s="129"/>
      <c r="V736" s="129"/>
      <c r="W736" s="129"/>
      <c r="X736" s="129"/>
    </row>
    <row r="737" spans="1:24" ht="15.75" customHeight="1">
      <c r="A737" s="129"/>
      <c r="B737" s="129"/>
      <c r="C737" s="129"/>
      <c r="D737" s="129"/>
      <c r="E737" s="131"/>
      <c r="F737" s="129"/>
      <c r="G737" s="129"/>
      <c r="H737" s="129"/>
      <c r="I737" s="129"/>
      <c r="J737" s="129"/>
      <c r="K737" s="129"/>
      <c r="L737" s="129"/>
      <c r="M737" s="129"/>
      <c r="N737" s="129"/>
      <c r="O737" s="129"/>
      <c r="P737" s="129"/>
      <c r="Q737" s="129"/>
      <c r="R737" s="129"/>
      <c r="S737" s="129"/>
      <c r="T737" s="129"/>
      <c r="U737" s="129"/>
      <c r="V737" s="129"/>
      <c r="W737" s="129"/>
      <c r="X737" s="129"/>
    </row>
    <row r="738" spans="1:24" ht="15.75" customHeight="1">
      <c r="A738" s="129"/>
      <c r="B738" s="129"/>
      <c r="C738" s="129"/>
      <c r="D738" s="129"/>
      <c r="E738" s="131"/>
      <c r="F738" s="129"/>
      <c r="G738" s="129"/>
      <c r="H738" s="129"/>
      <c r="I738" s="129"/>
      <c r="J738" s="129"/>
      <c r="K738" s="129"/>
      <c r="L738" s="129"/>
      <c r="M738" s="129"/>
      <c r="N738" s="129"/>
      <c r="O738" s="129"/>
      <c r="P738" s="129"/>
      <c r="Q738" s="129"/>
      <c r="R738" s="129"/>
      <c r="S738" s="129"/>
      <c r="T738" s="129"/>
      <c r="U738" s="129"/>
      <c r="V738" s="129"/>
      <c r="W738" s="129"/>
      <c r="X738" s="129"/>
    </row>
    <row r="739" spans="1:24" ht="15.75" customHeight="1">
      <c r="A739" s="129"/>
      <c r="B739" s="129"/>
      <c r="C739" s="129"/>
      <c r="D739" s="129"/>
      <c r="E739" s="131"/>
      <c r="F739" s="129"/>
      <c r="G739" s="129"/>
      <c r="H739" s="129"/>
      <c r="I739" s="129"/>
      <c r="J739" s="129"/>
      <c r="K739" s="129"/>
      <c r="L739" s="129"/>
      <c r="M739" s="129"/>
      <c r="N739" s="129"/>
      <c r="O739" s="129"/>
      <c r="P739" s="129"/>
      <c r="Q739" s="129"/>
      <c r="R739" s="129"/>
      <c r="S739" s="129"/>
      <c r="T739" s="129"/>
      <c r="U739" s="129"/>
      <c r="V739" s="129"/>
      <c r="W739" s="129"/>
      <c r="X739" s="129"/>
    </row>
    <row r="740" spans="1:24" ht="15.75" customHeight="1">
      <c r="A740" s="129"/>
      <c r="B740" s="129"/>
      <c r="C740" s="129"/>
      <c r="D740" s="129"/>
      <c r="E740" s="131"/>
      <c r="F740" s="129"/>
      <c r="G740" s="129"/>
      <c r="H740" s="129"/>
      <c r="I740" s="129"/>
      <c r="J740" s="129"/>
      <c r="K740" s="129"/>
      <c r="L740" s="129"/>
      <c r="M740" s="129"/>
      <c r="N740" s="129"/>
      <c r="O740" s="129"/>
      <c r="P740" s="129"/>
      <c r="Q740" s="129"/>
      <c r="R740" s="129"/>
      <c r="S740" s="129"/>
      <c r="T740" s="129"/>
      <c r="U740" s="129"/>
      <c r="V740" s="129"/>
      <c r="W740" s="129"/>
      <c r="X740" s="129"/>
    </row>
    <row r="741" spans="1:24" ht="15.75" customHeight="1">
      <c r="A741" s="129"/>
      <c r="B741" s="129"/>
      <c r="C741" s="129"/>
      <c r="D741" s="129"/>
      <c r="E741" s="131"/>
      <c r="F741" s="129"/>
      <c r="G741" s="129"/>
      <c r="H741" s="129"/>
      <c r="I741" s="129"/>
      <c r="J741" s="129"/>
      <c r="K741" s="129"/>
      <c r="L741" s="129"/>
      <c r="M741" s="129"/>
      <c r="N741" s="129"/>
      <c r="O741" s="129"/>
      <c r="P741" s="129"/>
      <c r="Q741" s="129"/>
      <c r="R741" s="129"/>
      <c r="S741" s="129"/>
      <c r="T741" s="129"/>
      <c r="U741" s="129"/>
      <c r="V741" s="129"/>
      <c r="W741" s="129"/>
      <c r="X741" s="129"/>
    </row>
    <row r="742" spans="1:24" ht="15.75" customHeight="1">
      <c r="A742" s="129"/>
      <c r="B742" s="129"/>
      <c r="C742" s="129"/>
      <c r="D742" s="129"/>
      <c r="E742" s="131"/>
      <c r="F742" s="129"/>
      <c r="G742" s="129"/>
      <c r="H742" s="129"/>
      <c r="I742" s="129"/>
      <c r="J742" s="129"/>
      <c r="K742" s="129"/>
      <c r="L742" s="129"/>
      <c r="M742" s="129"/>
      <c r="N742" s="129"/>
      <c r="O742" s="129"/>
      <c r="P742" s="129"/>
      <c r="Q742" s="129"/>
      <c r="R742" s="129"/>
      <c r="S742" s="129"/>
      <c r="T742" s="129"/>
      <c r="U742" s="129"/>
      <c r="V742" s="129"/>
      <c r="W742" s="129"/>
      <c r="X742" s="129"/>
    </row>
    <row r="743" spans="1:24" ht="15.75" customHeight="1">
      <c r="A743" s="129"/>
      <c r="B743" s="129"/>
      <c r="C743" s="129"/>
      <c r="D743" s="129"/>
      <c r="E743" s="131"/>
      <c r="F743" s="129"/>
      <c r="G743" s="129"/>
      <c r="H743" s="129"/>
      <c r="I743" s="129"/>
      <c r="J743" s="129"/>
      <c r="K743" s="129"/>
      <c r="L743" s="129"/>
      <c r="M743" s="129"/>
      <c r="N743" s="129"/>
      <c r="O743" s="129"/>
      <c r="P743" s="129"/>
      <c r="Q743" s="129"/>
      <c r="R743" s="129"/>
      <c r="S743" s="129"/>
      <c r="T743" s="129"/>
      <c r="U743" s="129"/>
      <c r="V743" s="129"/>
      <c r="W743" s="129"/>
      <c r="X743" s="129"/>
    </row>
    <row r="744" spans="1:24" ht="15.75" customHeight="1">
      <c r="A744" s="129"/>
      <c r="B744" s="129"/>
      <c r="C744" s="129"/>
      <c r="D744" s="129"/>
      <c r="E744" s="131"/>
      <c r="F744" s="129"/>
      <c r="G744" s="129"/>
      <c r="H744" s="129"/>
      <c r="I744" s="129"/>
      <c r="J744" s="129"/>
      <c r="K744" s="129"/>
      <c r="L744" s="129"/>
      <c r="M744" s="129"/>
      <c r="N744" s="129"/>
      <c r="O744" s="129"/>
      <c r="P744" s="129"/>
      <c r="Q744" s="129"/>
      <c r="R744" s="129"/>
      <c r="S744" s="129"/>
      <c r="T744" s="129"/>
      <c r="U744" s="129"/>
      <c r="V744" s="129"/>
      <c r="W744" s="129"/>
      <c r="X744" s="129"/>
    </row>
    <row r="745" spans="1:24" ht="15.75" customHeight="1">
      <c r="A745" s="129"/>
      <c r="B745" s="129"/>
      <c r="C745" s="129"/>
      <c r="D745" s="129"/>
      <c r="E745" s="131"/>
      <c r="F745" s="129"/>
      <c r="G745" s="129"/>
      <c r="H745" s="129"/>
      <c r="I745" s="129"/>
      <c r="J745" s="129"/>
      <c r="K745" s="129"/>
      <c r="L745" s="129"/>
      <c r="M745" s="129"/>
      <c r="N745" s="129"/>
      <c r="O745" s="129"/>
      <c r="P745" s="129"/>
      <c r="Q745" s="129"/>
      <c r="R745" s="129"/>
      <c r="S745" s="129"/>
      <c r="T745" s="129"/>
      <c r="U745" s="129"/>
      <c r="V745" s="129"/>
      <c r="W745" s="129"/>
      <c r="X745" s="129"/>
    </row>
    <row r="746" spans="1:24" ht="15.75" customHeight="1">
      <c r="A746" s="129"/>
      <c r="B746" s="129"/>
      <c r="C746" s="129"/>
      <c r="D746" s="129"/>
      <c r="E746" s="131"/>
      <c r="F746" s="129"/>
      <c r="G746" s="129"/>
      <c r="H746" s="129"/>
      <c r="I746" s="129"/>
      <c r="J746" s="129"/>
      <c r="K746" s="129"/>
      <c r="L746" s="129"/>
      <c r="M746" s="129"/>
      <c r="N746" s="129"/>
      <c r="O746" s="129"/>
      <c r="P746" s="129"/>
      <c r="Q746" s="129"/>
      <c r="R746" s="129"/>
      <c r="S746" s="129"/>
      <c r="T746" s="129"/>
      <c r="U746" s="129"/>
      <c r="V746" s="129"/>
      <c r="W746" s="129"/>
      <c r="X746" s="129"/>
    </row>
    <row r="747" spans="1:24" ht="15.75" customHeight="1">
      <c r="A747" s="129"/>
      <c r="B747" s="129"/>
      <c r="C747" s="129"/>
      <c r="D747" s="129"/>
      <c r="E747" s="131"/>
      <c r="F747" s="129"/>
      <c r="G747" s="129"/>
      <c r="H747" s="129"/>
      <c r="I747" s="129"/>
      <c r="J747" s="129"/>
      <c r="K747" s="129"/>
      <c r="L747" s="129"/>
      <c r="M747" s="129"/>
      <c r="N747" s="129"/>
      <c r="O747" s="129"/>
      <c r="P747" s="129"/>
      <c r="Q747" s="129"/>
      <c r="R747" s="129"/>
      <c r="S747" s="129"/>
      <c r="T747" s="129"/>
      <c r="U747" s="129"/>
      <c r="V747" s="129"/>
      <c r="W747" s="129"/>
      <c r="X747" s="129"/>
    </row>
    <row r="748" spans="1:24" ht="15.75" customHeight="1">
      <c r="A748" s="129"/>
      <c r="B748" s="129"/>
      <c r="C748" s="129"/>
      <c r="D748" s="129"/>
      <c r="E748" s="131"/>
      <c r="F748" s="129"/>
      <c r="G748" s="129"/>
      <c r="H748" s="129"/>
      <c r="I748" s="129"/>
      <c r="J748" s="129"/>
      <c r="K748" s="129"/>
      <c r="L748" s="129"/>
      <c r="M748" s="129"/>
      <c r="N748" s="129"/>
      <c r="O748" s="129"/>
      <c r="P748" s="129"/>
      <c r="Q748" s="129"/>
      <c r="R748" s="129"/>
      <c r="S748" s="129"/>
      <c r="T748" s="129"/>
      <c r="U748" s="129"/>
      <c r="V748" s="129"/>
      <c r="W748" s="129"/>
      <c r="X748" s="129"/>
    </row>
    <row r="749" spans="1:24" ht="15.75" customHeight="1">
      <c r="A749" s="129"/>
      <c r="B749" s="129"/>
      <c r="C749" s="129"/>
      <c r="D749" s="129"/>
      <c r="E749" s="131"/>
      <c r="F749" s="129"/>
      <c r="G749" s="129"/>
      <c r="H749" s="129"/>
      <c r="I749" s="129"/>
      <c r="J749" s="129"/>
      <c r="K749" s="129"/>
      <c r="L749" s="129"/>
      <c r="M749" s="129"/>
      <c r="N749" s="129"/>
      <c r="O749" s="129"/>
      <c r="P749" s="129"/>
      <c r="Q749" s="129"/>
      <c r="R749" s="129"/>
      <c r="S749" s="129"/>
      <c r="T749" s="129"/>
      <c r="U749" s="129"/>
      <c r="V749" s="129"/>
      <c r="W749" s="129"/>
      <c r="X749" s="129"/>
    </row>
    <row r="750" spans="1:24" ht="15.75" customHeight="1">
      <c r="A750" s="129"/>
      <c r="B750" s="129"/>
      <c r="C750" s="129"/>
      <c r="D750" s="129"/>
      <c r="E750" s="131"/>
      <c r="F750" s="129"/>
      <c r="G750" s="129"/>
      <c r="H750" s="129"/>
      <c r="I750" s="129"/>
      <c r="J750" s="129"/>
      <c r="K750" s="129"/>
      <c r="L750" s="129"/>
      <c r="M750" s="129"/>
      <c r="N750" s="129"/>
      <c r="O750" s="129"/>
      <c r="P750" s="129"/>
      <c r="Q750" s="129"/>
      <c r="R750" s="129"/>
      <c r="S750" s="129"/>
      <c r="T750" s="129"/>
      <c r="U750" s="129"/>
      <c r="V750" s="129"/>
      <c r="W750" s="129"/>
      <c r="X750" s="129"/>
    </row>
    <row r="751" spans="1:24" ht="15.75" customHeight="1">
      <c r="A751" s="129"/>
      <c r="B751" s="129"/>
      <c r="C751" s="129"/>
      <c r="D751" s="129"/>
      <c r="E751" s="131"/>
      <c r="F751" s="129"/>
      <c r="G751" s="129"/>
      <c r="H751" s="129"/>
      <c r="I751" s="129"/>
      <c r="J751" s="129"/>
      <c r="K751" s="129"/>
      <c r="L751" s="129"/>
      <c r="M751" s="129"/>
      <c r="N751" s="129"/>
      <c r="O751" s="129"/>
      <c r="P751" s="129"/>
      <c r="Q751" s="129"/>
      <c r="R751" s="129"/>
      <c r="S751" s="129"/>
      <c r="T751" s="129"/>
      <c r="U751" s="129"/>
      <c r="V751" s="129"/>
      <c r="W751" s="129"/>
      <c r="X751" s="129"/>
    </row>
    <row r="752" spans="1:24" ht="15.75" customHeight="1">
      <c r="A752" s="129"/>
      <c r="B752" s="129"/>
      <c r="C752" s="129"/>
      <c r="D752" s="129"/>
      <c r="E752" s="131"/>
      <c r="F752" s="129"/>
      <c r="G752" s="129"/>
      <c r="H752" s="129"/>
      <c r="I752" s="129"/>
      <c r="J752" s="129"/>
      <c r="K752" s="129"/>
      <c r="L752" s="129"/>
      <c r="M752" s="129"/>
      <c r="N752" s="129"/>
      <c r="O752" s="129"/>
      <c r="P752" s="129"/>
      <c r="Q752" s="129"/>
      <c r="R752" s="129"/>
      <c r="S752" s="129"/>
      <c r="T752" s="129"/>
      <c r="U752" s="129"/>
      <c r="V752" s="129"/>
      <c r="W752" s="129"/>
      <c r="X752" s="129"/>
    </row>
    <row r="753" spans="1:24" ht="15.75" customHeight="1">
      <c r="A753" s="129"/>
      <c r="B753" s="129"/>
      <c r="C753" s="129"/>
      <c r="D753" s="129"/>
      <c r="E753" s="131"/>
      <c r="F753" s="129"/>
      <c r="G753" s="129"/>
      <c r="H753" s="129"/>
      <c r="I753" s="129"/>
      <c r="J753" s="129"/>
      <c r="K753" s="129"/>
      <c r="L753" s="129"/>
      <c r="M753" s="129"/>
      <c r="N753" s="129"/>
      <c r="O753" s="129"/>
      <c r="P753" s="129"/>
      <c r="Q753" s="129"/>
      <c r="R753" s="129"/>
      <c r="S753" s="129"/>
      <c r="T753" s="129"/>
      <c r="U753" s="129"/>
      <c r="V753" s="129"/>
      <c r="W753" s="129"/>
      <c r="X753" s="129"/>
    </row>
    <row r="754" spans="1:24" ht="15.75" customHeight="1">
      <c r="A754" s="129"/>
      <c r="B754" s="129"/>
      <c r="C754" s="129"/>
      <c r="D754" s="129"/>
      <c r="E754" s="131"/>
      <c r="F754" s="129"/>
      <c r="G754" s="129"/>
      <c r="H754" s="129"/>
      <c r="I754" s="129"/>
      <c r="J754" s="129"/>
      <c r="K754" s="129"/>
      <c r="L754" s="129"/>
      <c r="M754" s="129"/>
      <c r="N754" s="129"/>
      <c r="O754" s="129"/>
      <c r="P754" s="129"/>
      <c r="Q754" s="129"/>
      <c r="R754" s="129"/>
      <c r="S754" s="129"/>
      <c r="T754" s="129"/>
      <c r="U754" s="129"/>
      <c r="V754" s="129"/>
      <c r="W754" s="129"/>
      <c r="X754" s="129"/>
    </row>
    <row r="755" spans="1:24" ht="15.75" customHeight="1">
      <c r="A755" s="129"/>
      <c r="B755" s="129"/>
      <c r="C755" s="129"/>
      <c r="D755" s="129"/>
      <c r="E755" s="131"/>
      <c r="F755" s="129"/>
      <c r="G755" s="129"/>
      <c r="H755" s="129"/>
      <c r="I755" s="129"/>
      <c r="J755" s="129"/>
      <c r="K755" s="129"/>
      <c r="L755" s="129"/>
      <c r="M755" s="129"/>
      <c r="N755" s="129"/>
      <c r="O755" s="129"/>
      <c r="P755" s="129"/>
      <c r="Q755" s="129"/>
      <c r="R755" s="129"/>
      <c r="S755" s="129"/>
      <c r="T755" s="129"/>
      <c r="U755" s="129"/>
      <c r="V755" s="129"/>
      <c r="W755" s="129"/>
      <c r="X755" s="129"/>
    </row>
    <row r="756" spans="1:24" ht="15.75" customHeight="1">
      <c r="A756" s="129"/>
      <c r="B756" s="129"/>
      <c r="C756" s="129"/>
      <c r="D756" s="129"/>
      <c r="E756" s="131"/>
      <c r="F756" s="129"/>
      <c r="G756" s="129"/>
      <c r="H756" s="129"/>
      <c r="I756" s="129"/>
      <c r="J756" s="129"/>
      <c r="K756" s="129"/>
      <c r="L756" s="129"/>
      <c r="M756" s="129"/>
      <c r="N756" s="129"/>
      <c r="O756" s="129"/>
      <c r="P756" s="129"/>
      <c r="Q756" s="129"/>
      <c r="R756" s="129"/>
      <c r="S756" s="129"/>
      <c r="T756" s="129"/>
      <c r="U756" s="129"/>
      <c r="V756" s="129"/>
      <c r="W756" s="129"/>
      <c r="X756" s="129"/>
    </row>
    <row r="757" spans="1:24" ht="15.75" customHeight="1">
      <c r="A757" s="129"/>
      <c r="B757" s="129"/>
      <c r="C757" s="129"/>
      <c r="D757" s="129"/>
      <c r="E757" s="131"/>
      <c r="F757" s="129"/>
      <c r="G757" s="129"/>
      <c r="H757" s="129"/>
      <c r="I757" s="129"/>
      <c r="J757" s="129"/>
      <c r="K757" s="129"/>
      <c r="L757" s="129"/>
      <c r="M757" s="129"/>
      <c r="N757" s="129"/>
      <c r="O757" s="129"/>
      <c r="P757" s="129"/>
      <c r="Q757" s="129"/>
      <c r="R757" s="129"/>
      <c r="S757" s="129"/>
      <c r="T757" s="129"/>
      <c r="U757" s="129"/>
      <c r="V757" s="129"/>
      <c r="W757" s="129"/>
      <c r="X757" s="129"/>
    </row>
    <row r="758" spans="1:24" ht="15.75" customHeight="1">
      <c r="A758" s="129"/>
      <c r="B758" s="129"/>
      <c r="C758" s="129"/>
      <c r="D758" s="129"/>
      <c r="E758" s="131"/>
      <c r="F758" s="129"/>
      <c r="G758" s="129"/>
      <c r="H758" s="129"/>
      <c r="I758" s="129"/>
      <c r="J758" s="129"/>
      <c r="K758" s="129"/>
      <c r="L758" s="129"/>
      <c r="M758" s="129"/>
      <c r="N758" s="129"/>
      <c r="O758" s="129"/>
      <c r="P758" s="129"/>
      <c r="Q758" s="129"/>
      <c r="R758" s="129"/>
      <c r="S758" s="129"/>
      <c r="T758" s="129"/>
      <c r="U758" s="129"/>
      <c r="V758" s="129"/>
      <c r="W758" s="129"/>
      <c r="X758" s="129"/>
    </row>
    <row r="759" spans="1:24" ht="15.75" customHeight="1">
      <c r="A759" s="129"/>
      <c r="B759" s="129"/>
      <c r="C759" s="129"/>
      <c r="D759" s="129"/>
      <c r="E759" s="131"/>
      <c r="F759" s="129"/>
      <c r="G759" s="129"/>
      <c r="H759" s="129"/>
      <c r="I759" s="129"/>
      <c r="J759" s="129"/>
      <c r="K759" s="129"/>
      <c r="L759" s="129"/>
      <c r="M759" s="129"/>
      <c r="N759" s="129"/>
      <c r="O759" s="129"/>
      <c r="P759" s="129"/>
      <c r="Q759" s="129"/>
      <c r="R759" s="129"/>
      <c r="S759" s="129"/>
      <c r="T759" s="129"/>
      <c r="U759" s="129"/>
      <c r="V759" s="129"/>
      <c r="W759" s="129"/>
      <c r="X759" s="129"/>
    </row>
    <row r="760" spans="1:24" ht="15.75" customHeight="1">
      <c r="A760" s="129"/>
      <c r="B760" s="129"/>
      <c r="C760" s="129"/>
      <c r="D760" s="129"/>
      <c r="E760" s="131"/>
      <c r="F760" s="129"/>
      <c r="G760" s="129"/>
      <c r="H760" s="129"/>
      <c r="I760" s="129"/>
      <c r="J760" s="129"/>
      <c r="K760" s="129"/>
      <c r="L760" s="129"/>
      <c r="M760" s="129"/>
      <c r="N760" s="129"/>
      <c r="O760" s="129"/>
      <c r="P760" s="129"/>
      <c r="Q760" s="129"/>
      <c r="R760" s="129"/>
      <c r="S760" s="129"/>
      <c r="T760" s="129"/>
      <c r="U760" s="129"/>
      <c r="V760" s="129"/>
      <c r="W760" s="129"/>
      <c r="X760" s="129"/>
    </row>
    <row r="761" spans="1:24" ht="15.75" customHeight="1">
      <c r="A761" s="129"/>
      <c r="B761" s="129"/>
      <c r="C761" s="129"/>
      <c r="D761" s="129"/>
      <c r="E761" s="131"/>
      <c r="F761" s="129"/>
      <c r="G761" s="129"/>
      <c r="H761" s="129"/>
      <c r="I761" s="129"/>
      <c r="J761" s="129"/>
      <c r="K761" s="129"/>
      <c r="L761" s="129"/>
      <c r="M761" s="129"/>
      <c r="N761" s="129"/>
      <c r="O761" s="129"/>
      <c r="P761" s="129"/>
      <c r="Q761" s="129"/>
      <c r="R761" s="129"/>
      <c r="S761" s="129"/>
      <c r="T761" s="129"/>
      <c r="U761" s="129"/>
      <c r="V761" s="129"/>
      <c r="W761" s="129"/>
      <c r="X761" s="129"/>
    </row>
    <row r="762" spans="1:24" ht="15.75" customHeight="1">
      <c r="A762" s="129"/>
      <c r="B762" s="129"/>
      <c r="C762" s="129"/>
      <c r="D762" s="129"/>
      <c r="E762" s="131"/>
      <c r="F762" s="129"/>
      <c r="G762" s="129"/>
      <c r="H762" s="129"/>
      <c r="I762" s="129"/>
      <c r="J762" s="129"/>
      <c r="K762" s="129"/>
      <c r="L762" s="129"/>
      <c r="M762" s="129"/>
      <c r="N762" s="129"/>
      <c r="O762" s="129"/>
      <c r="P762" s="129"/>
      <c r="Q762" s="129"/>
      <c r="R762" s="129"/>
      <c r="S762" s="129"/>
      <c r="T762" s="129"/>
      <c r="U762" s="129"/>
      <c r="V762" s="129"/>
      <c r="W762" s="129"/>
      <c r="X762" s="129"/>
    </row>
    <row r="763" spans="1:24" ht="15.75" customHeight="1">
      <c r="A763" s="129"/>
      <c r="B763" s="129"/>
      <c r="C763" s="129"/>
      <c r="D763" s="129"/>
      <c r="E763" s="131"/>
      <c r="F763" s="129"/>
      <c r="G763" s="129"/>
      <c r="H763" s="129"/>
      <c r="I763" s="129"/>
      <c r="J763" s="129"/>
      <c r="K763" s="129"/>
      <c r="L763" s="129"/>
      <c r="M763" s="129"/>
      <c r="N763" s="129"/>
      <c r="O763" s="129"/>
      <c r="P763" s="129"/>
      <c r="Q763" s="129"/>
      <c r="R763" s="129"/>
      <c r="S763" s="129"/>
      <c r="T763" s="129"/>
      <c r="U763" s="129"/>
      <c r="V763" s="129"/>
      <c r="W763" s="129"/>
      <c r="X763" s="129"/>
    </row>
    <row r="764" spans="1:24" ht="15.75" customHeight="1">
      <c r="A764" s="129"/>
      <c r="B764" s="129"/>
      <c r="C764" s="129"/>
      <c r="D764" s="129"/>
      <c r="E764" s="131"/>
      <c r="F764" s="129"/>
      <c r="G764" s="129"/>
      <c r="H764" s="129"/>
      <c r="I764" s="129"/>
      <c r="J764" s="129"/>
      <c r="K764" s="129"/>
      <c r="L764" s="129"/>
      <c r="M764" s="129"/>
      <c r="N764" s="129"/>
      <c r="O764" s="129"/>
      <c r="P764" s="129"/>
      <c r="Q764" s="129"/>
      <c r="R764" s="129"/>
      <c r="S764" s="129"/>
      <c r="T764" s="129"/>
      <c r="U764" s="129"/>
      <c r="V764" s="129"/>
      <c r="W764" s="129"/>
      <c r="X764" s="129"/>
    </row>
    <row r="765" spans="1:24" ht="15.75" customHeight="1">
      <c r="A765" s="129"/>
      <c r="B765" s="129"/>
      <c r="C765" s="129"/>
      <c r="D765" s="129"/>
      <c r="E765" s="131"/>
      <c r="F765" s="129"/>
      <c r="G765" s="129"/>
      <c r="H765" s="129"/>
      <c r="I765" s="129"/>
      <c r="J765" s="129"/>
      <c r="K765" s="129"/>
      <c r="L765" s="129"/>
      <c r="M765" s="129"/>
      <c r="N765" s="129"/>
      <c r="O765" s="129"/>
      <c r="P765" s="129"/>
      <c r="Q765" s="129"/>
      <c r="R765" s="129"/>
      <c r="S765" s="129"/>
      <c r="T765" s="129"/>
      <c r="U765" s="129"/>
      <c r="V765" s="129"/>
      <c r="W765" s="129"/>
      <c r="X765" s="129"/>
    </row>
    <row r="766" spans="1:24" ht="15.75" customHeight="1">
      <c r="A766" s="129"/>
      <c r="B766" s="129"/>
      <c r="C766" s="129"/>
      <c r="D766" s="129"/>
      <c r="E766" s="131"/>
      <c r="F766" s="129"/>
      <c r="G766" s="129"/>
      <c r="H766" s="129"/>
      <c r="I766" s="129"/>
      <c r="J766" s="129"/>
      <c r="K766" s="129"/>
      <c r="L766" s="129"/>
      <c r="M766" s="129"/>
      <c r="N766" s="129"/>
      <c r="O766" s="129"/>
      <c r="P766" s="129"/>
      <c r="Q766" s="129"/>
      <c r="R766" s="129"/>
      <c r="S766" s="129"/>
      <c r="T766" s="129"/>
      <c r="U766" s="129"/>
      <c r="V766" s="129"/>
      <c r="W766" s="129"/>
      <c r="X766" s="129"/>
    </row>
    <row r="767" spans="1:24" ht="15.75" customHeight="1">
      <c r="A767" s="129"/>
      <c r="B767" s="129"/>
      <c r="C767" s="129"/>
      <c r="D767" s="129"/>
      <c r="E767" s="131"/>
      <c r="F767" s="129"/>
      <c r="G767" s="129"/>
      <c r="H767" s="129"/>
      <c r="I767" s="129"/>
      <c r="J767" s="129"/>
      <c r="K767" s="129"/>
      <c r="L767" s="129"/>
      <c r="M767" s="129"/>
      <c r="N767" s="129"/>
      <c r="O767" s="129"/>
      <c r="P767" s="129"/>
      <c r="Q767" s="129"/>
      <c r="R767" s="129"/>
      <c r="S767" s="129"/>
      <c r="T767" s="129"/>
      <c r="U767" s="129"/>
      <c r="V767" s="129"/>
      <c r="W767" s="129"/>
      <c r="X767" s="129"/>
    </row>
    <row r="768" spans="1:24" ht="15.75" customHeight="1">
      <c r="A768" s="129"/>
      <c r="B768" s="129"/>
      <c r="C768" s="129"/>
      <c r="D768" s="129"/>
      <c r="E768" s="131"/>
      <c r="F768" s="129"/>
      <c r="G768" s="129"/>
      <c r="H768" s="129"/>
      <c r="I768" s="129"/>
      <c r="J768" s="129"/>
      <c r="K768" s="129"/>
      <c r="L768" s="129"/>
      <c r="M768" s="129"/>
      <c r="N768" s="129"/>
      <c r="O768" s="129"/>
      <c r="P768" s="129"/>
      <c r="Q768" s="129"/>
      <c r="R768" s="129"/>
      <c r="S768" s="129"/>
      <c r="T768" s="129"/>
      <c r="U768" s="129"/>
      <c r="V768" s="129"/>
      <c r="W768" s="129"/>
      <c r="X768" s="129"/>
    </row>
    <row r="769" spans="1:24" ht="15.75" customHeight="1">
      <c r="A769" s="129"/>
      <c r="B769" s="129"/>
      <c r="C769" s="129"/>
      <c r="D769" s="129"/>
      <c r="E769" s="131"/>
      <c r="F769" s="129"/>
      <c r="G769" s="129"/>
      <c r="H769" s="129"/>
      <c r="I769" s="129"/>
      <c r="J769" s="129"/>
      <c r="K769" s="129"/>
      <c r="L769" s="129"/>
      <c r="M769" s="129"/>
      <c r="N769" s="129"/>
      <c r="O769" s="129"/>
      <c r="P769" s="129"/>
      <c r="Q769" s="129"/>
      <c r="R769" s="129"/>
      <c r="S769" s="129"/>
      <c r="T769" s="129"/>
      <c r="U769" s="129"/>
      <c r="V769" s="129"/>
      <c r="W769" s="129"/>
      <c r="X769" s="129"/>
    </row>
    <row r="770" spans="1:24" ht="15.75" customHeight="1">
      <c r="A770" s="129"/>
      <c r="B770" s="129"/>
      <c r="C770" s="129"/>
      <c r="D770" s="129"/>
      <c r="E770" s="131"/>
      <c r="F770" s="129"/>
      <c r="G770" s="129"/>
      <c r="H770" s="129"/>
      <c r="I770" s="129"/>
      <c r="J770" s="129"/>
      <c r="K770" s="129"/>
      <c r="L770" s="129"/>
      <c r="M770" s="129"/>
      <c r="N770" s="129"/>
      <c r="O770" s="129"/>
      <c r="P770" s="129"/>
      <c r="Q770" s="129"/>
      <c r="R770" s="129"/>
      <c r="S770" s="129"/>
      <c r="T770" s="129"/>
      <c r="U770" s="129"/>
      <c r="V770" s="129"/>
      <c r="W770" s="129"/>
      <c r="X770" s="129"/>
    </row>
    <row r="771" spans="1:24" ht="15.75" customHeight="1">
      <c r="A771" s="129"/>
      <c r="B771" s="129"/>
      <c r="C771" s="129"/>
      <c r="D771" s="129"/>
      <c r="E771" s="131"/>
      <c r="F771" s="129"/>
      <c r="G771" s="129"/>
      <c r="H771" s="129"/>
      <c r="I771" s="129"/>
      <c r="J771" s="129"/>
      <c r="K771" s="129"/>
      <c r="L771" s="129"/>
      <c r="M771" s="129"/>
      <c r="N771" s="129"/>
      <c r="O771" s="129"/>
      <c r="P771" s="129"/>
      <c r="Q771" s="129"/>
      <c r="R771" s="129"/>
      <c r="S771" s="129"/>
      <c r="T771" s="129"/>
      <c r="U771" s="129"/>
      <c r="V771" s="129"/>
      <c r="W771" s="129"/>
      <c r="X771" s="129"/>
    </row>
    <row r="772" spans="1:24" ht="15.75" customHeight="1">
      <c r="A772" s="129"/>
      <c r="B772" s="129"/>
      <c r="C772" s="129"/>
      <c r="D772" s="129"/>
      <c r="E772" s="131"/>
      <c r="F772" s="129"/>
      <c r="G772" s="129"/>
      <c r="H772" s="129"/>
      <c r="I772" s="129"/>
      <c r="J772" s="129"/>
      <c r="K772" s="129"/>
      <c r="L772" s="129"/>
      <c r="M772" s="129"/>
      <c r="N772" s="129"/>
      <c r="O772" s="129"/>
      <c r="P772" s="129"/>
      <c r="Q772" s="129"/>
      <c r="R772" s="129"/>
      <c r="S772" s="129"/>
      <c r="T772" s="129"/>
      <c r="U772" s="129"/>
      <c r="V772" s="129"/>
      <c r="W772" s="129"/>
      <c r="X772" s="129"/>
    </row>
    <row r="773" spans="1:24" ht="15.75" customHeight="1">
      <c r="A773" s="129"/>
      <c r="B773" s="129"/>
      <c r="C773" s="129"/>
      <c r="D773" s="129"/>
      <c r="E773" s="131"/>
      <c r="F773" s="129"/>
      <c r="G773" s="129"/>
      <c r="H773" s="129"/>
      <c r="I773" s="129"/>
      <c r="J773" s="129"/>
      <c r="K773" s="129"/>
      <c r="L773" s="129"/>
      <c r="M773" s="129"/>
      <c r="N773" s="129"/>
      <c r="O773" s="129"/>
      <c r="P773" s="129"/>
      <c r="Q773" s="129"/>
      <c r="R773" s="129"/>
      <c r="S773" s="129"/>
      <c r="T773" s="129"/>
      <c r="U773" s="129"/>
      <c r="V773" s="129"/>
      <c r="W773" s="129"/>
      <c r="X773" s="129"/>
    </row>
    <row r="774" spans="1:24" ht="15.75" customHeight="1">
      <c r="A774" s="129"/>
      <c r="B774" s="129"/>
      <c r="C774" s="129"/>
      <c r="D774" s="129"/>
      <c r="E774" s="131"/>
      <c r="F774" s="129"/>
      <c r="G774" s="129"/>
      <c r="H774" s="129"/>
      <c r="I774" s="129"/>
      <c r="J774" s="129"/>
      <c r="K774" s="129"/>
      <c r="L774" s="129"/>
      <c r="M774" s="129"/>
      <c r="N774" s="129"/>
      <c r="O774" s="129"/>
      <c r="P774" s="129"/>
      <c r="Q774" s="129"/>
      <c r="R774" s="129"/>
      <c r="S774" s="129"/>
      <c r="T774" s="129"/>
      <c r="U774" s="129"/>
      <c r="V774" s="129"/>
      <c r="W774" s="129"/>
      <c r="X774" s="129"/>
    </row>
    <row r="775" spans="1:24" ht="15.75" customHeight="1">
      <c r="A775" s="129"/>
      <c r="B775" s="129"/>
      <c r="C775" s="129"/>
      <c r="D775" s="129"/>
      <c r="E775" s="131"/>
      <c r="F775" s="129"/>
      <c r="G775" s="129"/>
      <c r="H775" s="129"/>
      <c r="I775" s="129"/>
      <c r="J775" s="129"/>
      <c r="K775" s="129"/>
      <c r="L775" s="129"/>
      <c r="M775" s="129"/>
      <c r="N775" s="129"/>
      <c r="O775" s="129"/>
      <c r="P775" s="129"/>
      <c r="Q775" s="129"/>
      <c r="R775" s="129"/>
      <c r="S775" s="129"/>
      <c r="T775" s="129"/>
      <c r="U775" s="129"/>
      <c r="V775" s="129"/>
      <c r="W775" s="129"/>
      <c r="X775" s="129"/>
    </row>
    <row r="776" spans="1:24" ht="15.75" customHeight="1">
      <c r="A776" s="129"/>
      <c r="B776" s="129"/>
      <c r="C776" s="129"/>
      <c r="D776" s="129"/>
      <c r="E776" s="131"/>
      <c r="F776" s="129"/>
      <c r="G776" s="129"/>
      <c r="H776" s="129"/>
      <c r="I776" s="129"/>
      <c r="J776" s="129"/>
      <c r="K776" s="129"/>
      <c r="L776" s="129"/>
      <c r="M776" s="129"/>
      <c r="N776" s="129"/>
      <c r="O776" s="129"/>
      <c r="P776" s="129"/>
      <c r="Q776" s="129"/>
      <c r="R776" s="129"/>
      <c r="S776" s="129"/>
      <c r="T776" s="129"/>
      <c r="U776" s="129"/>
      <c r="V776" s="129"/>
      <c r="W776" s="129"/>
      <c r="X776" s="129"/>
    </row>
    <row r="777" spans="1:24" ht="15.75" customHeight="1">
      <c r="A777" s="129"/>
      <c r="B777" s="129"/>
      <c r="C777" s="129"/>
      <c r="D777" s="129"/>
      <c r="E777" s="131"/>
      <c r="F777" s="129"/>
      <c r="G777" s="129"/>
      <c r="H777" s="129"/>
      <c r="I777" s="129"/>
      <c r="J777" s="129"/>
      <c r="K777" s="129"/>
      <c r="L777" s="129"/>
      <c r="M777" s="129"/>
      <c r="N777" s="129"/>
      <c r="O777" s="129"/>
      <c r="P777" s="129"/>
      <c r="Q777" s="129"/>
      <c r="R777" s="129"/>
      <c r="S777" s="129"/>
      <c r="T777" s="129"/>
      <c r="U777" s="129"/>
      <c r="V777" s="129"/>
      <c r="W777" s="129"/>
      <c r="X777" s="129"/>
    </row>
    <row r="778" spans="1:24" ht="15.75" customHeight="1">
      <c r="A778" s="129"/>
      <c r="B778" s="129"/>
      <c r="C778" s="129"/>
      <c r="D778" s="129"/>
      <c r="E778" s="131"/>
      <c r="F778" s="129"/>
      <c r="G778" s="129"/>
      <c r="H778" s="129"/>
      <c r="I778" s="129"/>
      <c r="J778" s="129"/>
      <c r="K778" s="129"/>
      <c r="L778" s="129"/>
      <c r="M778" s="129"/>
      <c r="N778" s="129"/>
      <c r="O778" s="129"/>
      <c r="P778" s="129"/>
      <c r="Q778" s="129"/>
      <c r="R778" s="129"/>
      <c r="S778" s="129"/>
      <c r="T778" s="129"/>
      <c r="U778" s="129"/>
      <c r="V778" s="129"/>
      <c r="W778" s="129"/>
      <c r="X778" s="129"/>
    </row>
    <row r="779" spans="1:24" ht="15.75" customHeight="1">
      <c r="A779" s="129"/>
      <c r="B779" s="129"/>
      <c r="C779" s="129"/>
      <c r="D779" s="129"/>
      <c r="E779" s="131"/>
      <c r="F779" s="129"/>
      <c r="G779" s="129"/>
      <c r="H779" s="129"/>
      <c r="I779" s="129"/>
      <c r="J779" s="129"/>
      <c r="K779" s="129"/>
      <c r="L779" s="129"/>
      <c r="M779" s="129"/>
      <c r="N779" s="129"/>
      <c r="O779" s="129"/>
      <c r="P779" s="129"/>
      <c r="Q779" s="129"/>
      <c r="R779" s="129"/>
      <c r="S779" s="129"/>
      <c r="T779" s="129"/>
      <c r="U779" s="129"/>
      <c r="V779" s="129"/>
      <c r="W779" s="129"/>
      <c r="X779" s="129"/>
    </row>
    <row r="780" spans="1:24" ht="15.75" customHeight="1">
      <c r="A780" s="129"/>
      <c r="B780" s="129"/>
      <c r="C780" s="129"/>
      <c r="D780" s="129"/>
      <c r="E780" s="131"/>
      <c r="F780" s="129"/>
      <c r="G780" s="129"/>
      <c r="H780" s="129"/>
      <c r="I780" s="129"/>
      <c r="J780" s="129"/>
      <c r="K780" s="129"/>
      <c r="L780" s="129"/>
      <c r="M780" s="129"/>
      <c r="N780" s="129"/>
      <c r="O780" s="129"/>
      <c r="P780" s="129"/>
      <c r="Q780" s="129"/>
      <c r="R780" s="129"/>
      <c r="S780" s="129"/>
      <c r="T780" s="129"/>
      <c r="U780" s="129"/>
      <c r="V780" s="129"/>
      <c r="W780" s="129"/>
      <c r="X780" s="129"/>
    </row>
    <row r="781" spans="1:24" ht="15.75" customHeight="1">
      <c r="A781" s="129"/>
      <c r="B781" s="129"/>
      <c r="C781" s="129"/>
      <c r="D781" s="129"/>
      <c r="E781" s="131"/>
      <c r="F781" s="129"/>
      <c r="G781" s="129"/>
      <c r="H781" s="129"/>
      <c r="I781" s="129"/>
      <c r="J781" s="129"/>
      <c r="K781" s="129"/>
      <c r="L781" s="129"/>
      <c r="M781" s="129"/>
      <c r="N781" s="129"/>
      <c r="O781" s="129"/>
      <c r="P781" s="129"/>
      <c r="Q781" s="129"/>
      <c r="R781" s="129"/>
      <c r="S781" s="129"/>
      <c r="T781" s="129"/>
      <c r="U781" s="129"/>
      <c r="V781" s="129"/>
      <c r="W781" s="129"/>
      <c r="X781" s="129"/>
    </row>
    <row r="782" spans="1:24" ht="15.75" customHeight="1">
      <c r="A782" s="129"/>
      <c r="B782" s="129"/>
      <c r="C782" s="129"/>
      <c r="D782" s="129"/>
      <c r="E782" s="131"/>
      <c r="F782" s="129"/>
      <c r="G782" s="129"/>
      <c r="H782" s="129"/>
      <c r="I782" s="129"/>
      <c r="J782" s="129"/>
      <c r="K782" s="129"/>
      <c r="L782" s="129"/>
      <c r="M782" s="129"/>
      <c r="N782" s="129"/>
      <c r="O782" s="129"/>
      <c r="P782" s="129"/>
      <c r="Q782" s="129"/>
      <c r="R782" s="129"/>
      <c r="S782" s="129"/>
      <c r="T782" s="129"/>
      <c r="U782" s="129"/>
      <c r="V782" s="129"/>
      <c r="W782" s="129"/>
      <c r="X782" s="129"/>
    </row>
    <row r="783" spans="1:24" ht="15.75" customHeight="1">
      <c r="A783" s="129"/>
      <c r="B783" s="129"/>
      <c r="C783" s="129"/>
      <c r="D783" s="129"/>
      <c r="E783" s="131"/>
      <c r="F783" s="129"/>
      <c r="G783" s="129"/>
      <c r="H783" s="129"/>
      <c r="I783" s="129"/>
      <c r="J783" s="129"/>
      <c r="K783" s="129"/>
      <c r="L783" s="129"/>
      <c r="M783" s="129"/>
      <c r="N783" s="129"/>
      <c r="O783" s="129"/>
      <c r="P783" s="129"/>
      <c r="Q783" s="129"/>
      <c r="R783" s="129"/>
      <c r="S783" s="129"/>
      <c r="T783" s="129"/>
      <c r="U783" s="129"/>
      <c r="V783" s="129"/>
      <c r="W783" s="129"/>
      <c r="X783" s="129"/>
    </row>
    <row r="784" spans="1:24" ht="15.75" customHeight="1">
      <c r="A784" s="129"/>
      <c r="B784" s="129"/>
      <c r="C784" s="129"/>
      <c r="D784" s="129"/>
      <c r="E784" s="131"/>
      <c r="F784" s="129"/>
      <c r="G784" s="129"/>
      <c r="H784" s="129"/>
      <c r="I784" s="129"/>
      <c r="J784" s="129"/>
      <c r="K784" s="129"/>
      <c r="L784" s="129"/>
      <c r="M784" s="129"/>
      <c r="N784" s="129"/>
      <c r="O784" s="129"/>
      <c r="P784" s="129"/>
      <c r="Q784" s="129"/>
      <c r="R784" s="129"/>
      <c r="S784" s="129"/>
      <c r="T784" s="129"/>
      <c r="U784" s="129"/>
      <c r="V784" s="129"/>
      <c r="W784" s="129"/>
      <c r="X784" s="129"/>
    </row>
    <row r="785" spans="1:24" ht="15.75" customHeight="1">
      <c r="A785" s="129"/>
      <c r="B785" s="129"/>
      <c r="C785" s="129"/>
      <c r="D785" s="129"/>
      <c r="E785" s="131"/>
      <c r="F785" s="129"/>
      <c r="G785" s="129"/>
      <c r="H785" s="129"/>
      <c r="I785" s="129"/>
      <c r="J785" s="129"/>
      <c r="K785" s="129"/>
      <c r="L785" s="129"/>
      <c r="M785" s="129"/>
      <c r="N785" s="129"/>
      <c r="O785" s="129"/>
      <c r="P785" s="129"/>
      <c r="Q785" s="129"/>
      <c r="R785" s="129"/>
      <c r="S785" s="129"/>
      <c r="T785" s="129"/>
      <c r="U785" s="129"/>
      <c r="V785" s="129"/>
      <c r="W785" s="129"/>
      <c r="X785" s="129"/>
    </row>
    <row r="786" spans="1:24" ht="15.75" customHeight="1">
      <c r="A786" s="129"/>
      <c r="B786" s="129"/>
      <c r="C786" s="129"/>
      <c r="D786" s="129"/>
      <c r="E786" s="131"/>
      <c r="F786" s="129"/>
      <c r="G786" s="129"/>
      <c r="H786" s="129"/>
      <c r="I786" s="129"/>
      <c r="J786" s="129"/>
      <c r="K786" s="129"/>
      <c r="L786" s="129"/>
      <c r="M786" s="129"/>
      <c r="N786" s="129"/>
      <c r="O786" s="129"/>
      <c r="P786" s="129"/>
      <c r="Q786" s="129"/>
      <c r="R786" s="129"/>
      <c r="S786" s="129"/>
      <c r="T786" s="129"/>
      <c r="U786" s="129"/>
      <c r="V786" s="129"/>
      <c r="W786" s="129"/>
      <c r="X786" s="129"/>
    </row>
    <row r="787" spans="1:24" ht="15.75" customHeight="1">
      <c r="A787" s="129"/>
      <c r="B787" s="129"/>
      <c r="C787" s="129"/>
      <c r="D787" s="129"/>
      <c r="E787" s="131"/>
      <c r="F787" s="129"/>
      <c r="G787" s="129"/>
      <c r="H787" s="129"/>
      <c r="I787" s="129"/>
      <c r="J787" s="129"/>
      <c r="K787" s="129"/>
      <c r="L787" s="129"/>
      <c r="M787" s="129"/>
      <c r="N787" s="129"/>
      <c r="O787" s="129"/>
      <c r="P787" s="129"/>
      <c r="Q787" s="129"/>
      <c r="R787" s="129"/>
      <c r="S787" s="129"/>
      <c r="T787" s="129"/>
      <c r="U787" s="129"/>
      <c r="V787" s="129"/>
      <c r="W787" s="129"/>
      <c r="X787" s="129"/>
    </row>
    <row r="788" spans="1:24" ht="15.75" customHeight="1">
      <c r="A788" s="129"/>
      <c r="B788" s="129"/>
      <c r="C788" s="129"/>
      <c r="D788" s="129"/>
      <c r="E788" s="131"/>
      <c r="F788" s="129"/>
      <c r="G788" s="129"/>
      <c r="H788" s="129"/>
      <c r="I788" s="129"/>
      <c r="J788" s="129"/>
      <c r="K788" s="129"/>
      <c r="L788" s="129"/>
      <c r="M788" s="129"/>
      <c r="N788" s="129"/>
      <c r="O788" s="129"/>
      <c r="P788" s="129"/>
      <c r="Q788" s="129"/>
      <c r="R788" s="129"/>
      <c r="S788" s="129"/>
      <c r="T788" s="129"/>
      <c r="U788" s="129"/>
      <c r="V788" s="129"/>
      <c r="W788" s="129"/>
      <c r="X788" s="129"/>
    </row>
    <row r="789" spans="1:24" ht="15.75" customHeight="1">
      <c r="A789" s="129"/>
      <c r="B789" s="129"/>
      <c r="C789" s="129"/>
      <c r="D789" s="129"/>
      <c r="E789" s="131"/>
      <c r="F789" s="129"/>
      <c r="G789" s="129"/>
      <c r="H789" s="129"/>
      <c r="I789" s="129"/>
      <c r="J789" s="129"/>
      <c r="K789" s="129"/>
      <c r="L789" s="129"/>
      <c r="M789" s="129"/>
      <c r="N789" s="129"/>
      <c r="O789" s="129"/>
      <c r="P789" s="129"/>
      <c r="Q789" s="129"/>
      <c r="R789" s="129"/>
      <c r="S789" s="129"/>
      <c r="T789" s="129"/>
      <c r="U789" s="129"/>
      <c r="V789" s="129"/>
      <c r="W789" s="129"/>
      <c r="X789" s="129"/>
    </row>
    <row r="790" spans="1:24" ht="15.75" customHeight="1">
      <c r="A790" s="129"/>
      <c r="B790" s="129"/>
      <c r="C790" s="129"/>
      <c r="D790" s="129"/>
      <c r="E790" s="131"/>
      <c r="F790" s="129"/>
      <c r="G790" s="129"/>
      <c r="H790" s="129"/>
      <c r="I790" s="129"/>
      <c r="J790" s="129"/>
      <c r="K790" s="129"/>
      <c r="L790" s="129"/>
      <c r="M790" s="129"/>
      <c r="N790" s="129"/>
      <c r="O790" s="129"/>
      <c r="P790" s="129"/>
      <c r="Q790" s="129"/>
      <c r="R790" s="129"/>
      <c r="S790" s="129"/>
      <c r="T790" s="129"/>
      <c r="U790" s="129"/>
      <c r="V790" s="129"/>
      <c r="W790" s="129"/>
      <c r="X790" s="129"/>
    </row>
    <row r="791" spans="1:24" ht="15.75" customHeight="1">
      <c r="A791" s="129"/>
      <c r="B791" s="129"/>
      <c r="C791" s="129"/>
      <c r="D791" s="129"/>
      <c r="E791" s="131"/>
      <c r="F791" s="129"/>
      <c r="G791" s="129"/>
      <c r="H791" s="129"/>
      <c r="I791" s="129"/>
      <c r="J791" s="129"/>
      <c r="K791" s="129"/>
      <c r="L791" s="129"/>
      <c r="M791" s="129"/>
      <c r="N791" s="129"/>
      <c r="O791" s="129"/>
      <c r="P791" s="129"/>
      <c r="Q791" s="129"/>
      <c r="R791" s="129"/>
      <c r="S791" s="129"/>
      <c r="T791" s="129"/>
      <c r="U791" s="129"/>
      <c r="V791" s="129"/>
      <c r="W791" s="129"/>
      <c r="X791" s="129"/>
    </row>
    <row r="792" spans="1:24" ht="15.75" customHeight="1">
      <c r="A792" s="129"/>
      <c r="B792" s="129"/>
      <c r="C792" s="129"/>
      <c r="D792" s="129"/>
      <c r="E792" s="131"/>
      <c r="F792" s="129"/>
      <c r="G792" s="129"/>
      <c r="H792" s="129"/>
      <c r="I792" s="129"/>
      <c r="J792" s="129"/>
      <c r="K792" s="129"/>
      <c r="L792" s="129"/>
      <c r="M792" s="129"/>
      <c r="N792" s="129"/>
      <c r="O792" s="129"/>
      <c r="P792" s="129"/>
      <c r="Q792" s="129"/>
      <c r="R792" s="129"/>
      <c r="S792" s="129"/>
      <c r="T792" s="129"/>
      <c r="U792" s="129"/>
      <c r="V792" s="129"/>
      <c r="W792" s="129"/>
      <c r="X792" s="129"/>
    </row>
    <row r="793" spans="1:24" ht="15.75" customHeight="1">
      <c r="A793" s="129"/>
      <c r="B793" s="129"/>
      <c r="C793" s="129"/>
      <c r="D793" s="129"/>
      <c r="E793" s="131"/>
      <c r="F793" s="129"/>
      <c r="G793" s="129"/>
      <c r="H793" s="129"/>
      <c r="I793" s="129"/>
      <c r="J793" s="129"/>
      <c r="K793" s="129"/>
      <c r="L793" s="129"/>
      <c r="M793" s="129"/>
      <c r="N793" s="129"/>
      <c r="O793" s="129"/>
      <c r="P793" s="129"/>
      <c r="Q793" s="129"/>
      <c r="R793" s="129"/>
      <c r="S793" s="129"/>
      <c r="T793" s="129"/>
      <c r="U793" s="129"/>
      <c r="V793" s="129"/>
      <c r="W793" s="129"/>
      <c r="X793" s="129"/>
    </row>
    <row r="794" spans="1:24" ht="15.75" customHeight="1">
      <c r="A794" s="129"/>
      <c r="B794" s="129"/>
      <c r="C794" s="129"/>
      <c r="D794" s="129"/>
      <c r="E794" s="131"/>
      <c r="F794" s="129"/>
      <c r="G794" s="129"/>
      <c r="H794" s="129"/>
      <c r="I794" s="129"/>
      <c r="J794" s="129"/>
      <c r="K794" s="129"/>
      <c r="L794" s="129"/>
      <c r="M794" s="129"/>
      <c r="N794" s="129"/>
      <c r="O794" s="129"/>
      <c r="P794" s="129"/>
      <c r="Q794" s="129"/>
      <c r="R794" s="129"/>
      <c r="S794" s="129"/>
      <c r="T794" s="129"/>
      <c r="U794" s="129"/>
      <c r="V794" s="129"/>
      <c r="W794" s="129"/>
      <c r="X794" s="129"/>
    </row>
    <row r="795" spans="1:24" ht="15.75" customHeight="1">
      <c r="A795" s="129"/>
      <c r="B795" s="129"/>
      <c r="C795" s="129"/>
      <c r="D795" s="129"/>
      <c r="E795" s="131"/>
      <c r="F795" s="129"/>
      <c r="G795" s="129"/>
      <c r="H795" s="129"/>
      <c r="I795" s="129"/>
      <c r="J795" s="129"/>
      <c r="K795" s="129"/>
      <c r="L795" s="129"/>
      <c r="M795" s="129"/>
      <c r="N795" s="129"/>
      <c r="O795" s="129"/>
      <c r="P795" s="129"/>
      <c r="Q795" s="129"/>
      <c r="R795" s="129"/>
      <c r="S795" s="129"/>
      <c r="T795" s="129"/>
      <c r="U795" s="129"/>
      <c r="V795" s="129"/>
      <c r="W795" s="129"/>
      <c r="X795" s="129"/>
    </row>
    <row r="796" spans="1:24" ht="15.75" customHeight="1">
      <c r="A796" s="129"/>
      <c r="B796" s="129"/>
      <c r="C796" s="129"/>
      <c r="D796" s="129"/>
      <c r="E796" s="131"/>
      <c r="F796" s="129"/>
      <c r="G796" s="129"/>
      <c r="H796" s="129"/>
      <c r="I796" s="129"/>
      <c r="J796" s="129"/>
      <c r="K796" s="129"/>
      <c r="L796" s="129"/>
      <c r="M796" s="129"/>
      <c r="N796" s="129"/>
      <c r="O796" s="129"/>
      <c r="P796" s="129"/>
      <c r="Q796" s="129"/>
      <c r="R796" s="129"/>
      <c r="S796" s="129"/>
      <c r="T796" s="129"/>
      <c r="U796" s="129"/>
      <c r="V796" s="129"/>
      <c r="W796" s="129"/>
      <c r="X796" s="129"/>
    </row>
    <row r="797" spans="1:24" ht="15.75" customHeight="1">
      <c r="A797" s="129"/>
      <c r="B797" s="129"/>
      <c r="C797" s="129"/>
      <c r="D797" s="129"/>
      <c r="E797" s="131"/>
      <c r="F797" s="129"/>
      <c r="G797" s="129"/>
      <c r="H797" s="129"/>
      <c r="I797" s="129"/>
      <c r="J797" s="129"/>
      <c r="K797" s="129"/>
      <c r="L797" s="129"/>
      <c r="M797" s="129"/>
      <c r="N797" s="129"/>
      <c r="O797" s="129"/>
      <c r="P797" s="129"/>
      <c r="Q797" s="129"/>
      <c r="R797" s="129"/>
      <c r="S797" s="129"/>
      <c r="T797" s="129"/>
      <c r="U797" s="129"/>
      <c r="V797" s="129"/>
      <c r="W797" s="129"/>
      <c r="X797" s="129"/>
    </row>
    <row r="798" spans="1:24" ht="15.75" customHeight="1">
      <c r="A798" s="129"/>
      <c r="B798" s="129"/>
      <c r="C798" s="129"/>
      <c r="D798" s="129"/>
      <c r="E798" s="131"/>
      <c r="F798" s="129"/>
      <c r="G798" s="129"/>
      <c r="H798" s="129"/>
      <c r="I798" s="129"/>
      <c r="J798" s="129"/>
      <c r="K798" s="129"/>
      <c r="L798" s="129"/>
      <c r="M798" s="129"/>
      <c r="N798" s="129"/>
      <c r="O798" s="129"/>
      <c r="P798" s="129"/>
      <c r="Q798" s="129"/>
      <c r="R798" s="129"/>
      <c r="S798" s="129"/>
      <c r="T798" s="129"/>
      <c r="U798" s="129"/>
      <c r="V798" s="129"/>
      <c r="W798" s="129"/>
      <c r="X798" s="129"/>
    </row>
    <row r="799" spans="1:24" ht="15.75" customHeight="1">
      <c r="A799" s="129"/>
      <c r="B799" s="129"/>
      <c r="C799" s="129"/>
      <c r="D799" s="129"/>
      <c r="E799" s="131"/>
      <c r="F799" s="129"/>
      <c r="G799" s="129"/>
      <c r="H799" s="129"/>
      <c r="I799" s="129"/>
      <c r="J799" s="129"/>
      <c r="K799" s="129"/>
      <c r="L799" s="129"/>
      <c r="M799" s="129"/>
      <c r="N799" s="129"/>
      <c r="O799" s="129"/>
      <c r="P799" s="129"/>
      <c r="Q799" s="129"/>
      <c r="R799" s="129"/>
      <c r="S799" s="129"/>
      <c r="T799" s="129"/>
      <c r="U799" s="129"/>
      <c r="V799" s="129"/>
      <c r="W799" s="129"/>
      <c r="X799" s="129"/>
    </row>
    <row r="800" spans="1:24" ht="15.75" customHeight="1">
      <c r="A800" s="129"/>
      <c r="B800" s="129"/>
      <c r="C800" s="129"/>
      <c r="D800" s="129"/>
      <c r="E800" s="131"/>
      <c r="F800" s="129"/>
      <c r="G800" s="129"/>
      <c r="H800" s="129"/>
      <c r="I800" s="129"/>
      <c r="J800" s="129"/>
      <c r="K800" s="129"/>
      <c r="L800" s="129"/>
      <c r="M800" s="129"/>
      <c r="N800" s="129"/>
      <c r="O800" s="129"/>
      <c r="P800" s="129"/>
      <c r="Q800" s="129"/>
      <c r="R800" s="129"/>
      <c r="S800" s="129"/>
      <c r="T800" s="129"/>
      <c r="U800" s="129"/>
      <c r="V800" s="129"/>
      <c r="W800" s="129"/>
      <c r="X800" s="129"/>
    </row>
    <row r="801" spans="1:24" ht="15.75" customHeight="1">
      <c r="A801" s="129"/>
      <c r="B801" s="129"/>
      <c r="C801" s="129"/>
      <c r="D801" s="129"/>
      <c r="E801" s="131"/>
      <c r="F801" s="129"/>
      <c r="G801" s="129"/>
      <c r="H801" s="129"/>
      <c r="I801" s="129"/>
      <c r="J801" s="129"/>
      <c r="K801" s="129"/>
      <c r="L801" s="129"/>
      <c r="M801" s="129"/>
      <c r="N801" s="129"/>
      <c r="O801" s="129"/>
      <c r="P801" s="129"/>
      <c r="Q801" s="129"/>
      <c r="R801" s="129"/>
      <c r="S801" s="129"/>
      <c r="T801" s="129"/>
      <c r="U801" s="129"/>
      <c r="V801" s="129"/>
      <c r="W801" s="129"/>
      <c r="X801" s="129"/>
    </row>
    <row r="802" spans="1:24" ht="15.75" customHeight="1">
      <c r="A802" s="129"/>
      <c r="B802" s="129"/>
      <c r="C802" s="129"/>
      <c r="D802" s="129"/>
      <c r="E802" s="131"/>
      <c r="F802" s="129"/>
      <c r="G802" s="129"/>
      <c r="H802" s="129"/>
      <c r="I802" s="129"/>
      <c r="J802" s="129"/>
      <c r="K802" s="129"/>
      <c r="L802" s="129"/>
      <c r="M802" s="129"/>
      <c r="N802" s="129"/>
      <c r="O802" s="129"/>
      <c r="P802" s="129"/>
      <c r="Q802" s="129"/>
      <c r="R802" s="129"/>
      <c r="S802" s="129"/>
      <c r="T802" s="129"/>
      <c r="U802" s="129"/>
      <c r="V802" s="129"/>
      <c r="W802" s="129"/>
      <c r="X802" s="129"/>
    </row>
    <row r="803" spans="1:24" ht="15.75" customHeight="1">
      <c r="A803" s="129"/>
      <c r="B803" s="129"/>
      <c r="C803" s="129"/>
      <c r="D803" s="129"/>
      <c r="E803" s="131"/>
      <c r="F803" s="129"/>
      <c r="G803" s="129"/>
      <c r="H803" s="129"/>
      <c r="I803" s="129"/>
      <c r="J803" s="129"/>
      <c r="K803" s="129"/>
      <c r="L803" s="129"/>
      <c r="M803" s="129"/>
      <c r="N803" s="129"/>
      <c r="O803" s="129"/>
      <c r="P803" s="129"/>
      <c r="Q803" s="129"/>
      <c r="R803" s="129"/>
      <c r="S803" s="129"/>
      <c r="T803" s="129"/>
      <c r="U803" s="129"/>
      <c r="V803" s="129"/>
      <c r="W803" s="129"/>
      <c r="X803" s="129"/>
    </row>
    <row r="804" spans="1:24" ht="15.75" customHeight="1">
      <c r="A804" s="129"/>
      <c r="B804" s="129"/>
      <c r="C804" s="129"/>
      <c r="D804" s="129"/>
      <c r="E804" s="131"/>
      <c r="F804" s="129"/>
      <c r="G804" s="129"/>
      <c r="H804" s="129"/>
      <c r="I804" s="129"/>
      <c r="J804" s="129"/>
      <c r="K804" s="129"/>
      <c r="L804" s="129"/>
      <c r="M804" s="129"/>
      <c r="N804" s="129"/>
      <c r="O804" s="129"/>
      <c r="P804" s="129"/>
      <c r="Q804" s="129"/>
      <c r="R804" s="129"/>
      <c r="S804" s="129"/>
      <c r="T804" s="129"/>
      <c r="U804" s="129"/>
      <c r="V804" s="129"/>
      <c r="W804" s="129"/>
      <c r="X804" s="129"/>
    </row>
    <row r="805" spans="1:24" ht="15.75" customHeight="1">
      <c r="A805" s="129"/>
      <c r="B805" s="129"/>
      <c r="C805" s="129"/>
      <c r="D805" s="129"/>
      <c r="E805" s="131"/>
      <c r="F805" s="129"/>
      <c r="G805" s="129"/>
      <c r="H805" s="129"/>
      <c r="I805" s="129"/>
      <c r="J805" s="129"/>
      <c r="K805" s="129"/>
      <c r="L805" s="129"/>
      <c r="M805" s="129"/>
      <c r="N805" s="129"/>
      <c r="O805" s="129"/>
      <c r="P805" s="129"/>
      <c r="Q805" s="129"/>
      <c r="R805" s="129"/>
      <c r="S805" s="129"/>
      <c r="T805" s="129"/>
      <c r="U805" s="129"/>
      <c r="V805" s="129"/>
      <c r="W805" s="129"/>
      <c r="X805" s="129"/>
    </row>
    <row r="806" spans="1:24" ht="15.75" customHeight="1">
      <c r="A806" s="129"/>
      <c r="B806" s="129"/>
      <c r="C806" s="129"/>
      <c r="D806" s="129"/>
      <c r="E806" s="131"/>
      <c r="F806" s="129"/>
      <c r="G806" s="129"/>
      <c r="H806" s="129"/>
      <c r="I806" s="129"/>
      <c r="J806" s="129"/>
      <c r="K806" s="129"/>
      <c r="L806" s="129"/>
      <c r="M806" s="129"/>
      <c r="N806" s="129"/>
      <c r="O806" s="129"/>
      <c r="P806" s="129"/>
      <c r="Q806" s="129"/>
      <c r="R806" s="129"/>
      <c r="S806" s="129"/>
      <c r="T806" s="129"/>
      <c r="U806" s="129"/>
      <c r="V806" s="129"/>
      <c r="W806" s="129"/>
      <c r="X806" s="129"/>
    </row>
    <row r="807" spans="1:24" ht="15.75" customHeight="1">
      <c r="A807" s="129"/>
      <c r="B807" s="129"/>
      <c r="C807" s="129"/>
      <c r="D807" s="129"/>
      <c r="E807" s="131"/>
      <c r="F807" s="129"/>
      <c r="G807" s="129"/>
      <c r="H807" s="129"/>
      <c r="I807" s="129"/>
      <c r="J807" s="129"/>
      <c r="K807" s="129"/>
      <c r="L807" s="129"/>
      <c r="M807" s="129"/>
      <c r="N807" s="129"/>
      <c r="O807" s="129"/>
      <c r="P807" s="129"/>
      <c r="Q807" s="129"/>
      <c r="R807" s="129"/>
      <c r="S807" s="129"/>
      <c r="T807" s="129"/>
      <c r="U807" s="129"/>
      <c r="V807" s="129"/>
      <c r="W807" s="129"/>
      <c r="X807" s="129"/>
    </row>
    <row r="808" spans="1:24" ht="15.75" customHeight="1">
      <c r="A808" s="129"/>
      <c r="B808" s="129"/>
      <c r="C808" s="129"/>
      <c r="D808" s="129"/>
      <c r="E808" s="131"/>
      <c r="F808" s="129"/>
      <c r="G808" s="129"/>
      <c r="H808" s="129"/>
      <c r="I808" s="129"/>
      <c r="J808" s="129"/>
      <c r="K808" s="129"/>
      <c r="L808" s="129"/>
      <c r="M808" s="129"/>
      <c r="N808" s="129"/>
      <c r="O808" s="129"/>
      <c r="P808" s="129"/>
      <c r="Q808" s="129"/>
      <c r="R808" s="129"/>
      <c r="S808" s="129"/>
      <c r="T808" s="129"/>
      <c r="U808" s="129"/>
      <c r="V808" s="129"/>
      <c r="W808" s="129"/>
      <c r="X808" s="129"/>
    </row>
    <row r="809" spans="1:24" ht="15.75" customHeight="1">
      <c r="A809" s="129"/>
      <c r="B809" s="129"/>
      <c r="C809" s="129"/>
      <c r="D809" s="129"/>
      <c r="E809" s="131"/>
      <c r="F809" s="129"/>
      <c r="G809" s="129"/>
      <c r="H809" s="129"/>
      <c r="I809" s="129"/>
      <c r="J809" s="129"/>
      <c r="K809" s="129"/>
      <c r="L809" s="129"/>
      <c r="M809" s="129"/>
      <c r="N809" s="129"/>
      <c r="O809" s="129"/>
      <c r="P809" s="129"/>
      <c r="Q809" s="129"/>
      <c r="R809" s="129"/>
      <c r="S809" s="129"/>
      <c r="T809" s="129"/>
      <c r="U809" s="129"/>
      <c r="V809" s="129"/>
      <c r="W809" s="129"/>
      <c r="X809" s="129"/>
    </row>
    <row r="810" spans="1:24" ht="15.75" customHeight="1">
      <c r="A810" s="129"/>
      <c r="B810" s="129"/>
      <c r="C810" s="129"/>
      <c r="D810" s="129"/>
      <c r="E810" s="131"/>
      <c r="F810" s="129"/>
      <c r="G810" s="129"/>
      <c r="H810" s="129"/>
      <c r="I810" s="129"/>
      <c r="J810" s="129"/>
      <c r="K810" s="129"/>
      <c r="L810" s="129"/>
      <c r="M810" s="129"/>
      <c r="N810" s="129"/>
      <c r="O810" s="129"/>
      <c r="P810" s="129"/>
      <c r="Q810" s="129"/>
      <c r="R810" s="129"/>
      <c r="S810" s="129"/>
      <c r="T810" s="129"/>
      <c r="U810" s="129"/>
      <c r="V810" s="129"/>
      <c r="W810" s="129"/>
      <c r="X810" s="129"/>
    </row>
    <row r="811" spans="1:24" ht="15.75" customHeight="1">
      <c r="A811" s="129"/>
      <c r="B811" s="129"/>
      <c r="C811" s="129"/>
      <c r="D811" s="129"/>
      <c r="E811" s="131"/>
      <c r="F811" s="129"/>
      <c r="G811" s="129"/>
      <c r="H811" s="129"/>
      <c r="I811" s="129"/>
      <c r="J811" s="129"/>
      <c r="K811" s="129"/>
      <c r="L811" s="129"/>
      <c r="M811" s="129"/>
      <c r="N811" s="129"/>
      <c r="O811" s="129"/>
      <c r="P811" s="129"/>
      <c r="Q811" s="129"/>
      <c r="R811" s="129"/>
      <c r="S811" s="129"/>
      <c r="T811" s="129"/>
      <c r="U811" s="129"/>
      <c r="V811" s="129"/>
      <c r="W811" s="129"/>
      <c r="X811" s="129"/>
    </row>
    <row r="812" spans="1:24" ht="15.75" customHeight="1">
      <c r="A812" s="129"/>
      <c r="B812" s="129"/>
      <c r="C812" s="129"/>
      <c r="D812" s="129"/>
      <c r="E812" s="131"/>
      <c r="F812" s="129"/>
      <c r="G812" s="129"/>
      <c r="H812" s="129"/>
      <c r="I812" s="129"/>
      <c r="J812" s="129"/>
      <c r="K812" s="129"/>
      <c r="L812" s="129"/>
      <c r="M812" s="129"/>
      <c r="N812" s="129"/>
      <c r="O812" s="129"/>
      <c r="P812" s="129"/>
      <c r="Q812" s="129"/>
      <c r="R812" s="129"/>
      <c r="S812" s="129"/>
      <c r="T812" s="129"/>
      <c r="U812" s="129"/>
      <c r="V812" s="129"/>
      <c r="W812" s="129"/>
      <c r="X812" s="129"/>
    </row>
    <row r="813" spans="1:24" ht="15.75" customHeight="1">
      <c r="A813" s="129"/>
      <c r="B813" s="129"/>
      <c r="C813" s="129"/>
      <c r="D813" s="129"/>
      <c r="E813" s="131"/>
      <c r="F813" s="129"/>
      <c r="G813" s="129"/>
      <c r="H813" s="129"/>
      <c r="I813" s="129"/>
      <c r="J813" s="129"/>
      <c r="K813" s="129"/>
      <c r="L813" s="129"/>
      <c r="M813" s="129"/>
      <c r="N813" s="129"/>
      <c r="O813" s="129"/>
      <c r="P813" s="129"/>
      <c r="Q813" s="129"/>
      <c r="R813" s="129"/>
      <c r="S813" s="129"/>
      <c r="T813" s="129"/>
      <c r="U813" s="129"/>
      <c r="V813" s="129"/>
      <c r="W813" s="129"/>
      <c r="X813" s="129"/>
    </row>
    <row r="814" spans="1:24" ht="15.75" customHeight="1">
      <c r="A814" s="129"/>
      <c r="B814" s="129"/>
      <c r="C814" s="129"/>
      <c r="D814" s="129"/>
      <c r="E814" s="131"/>
      <c r="F814" s="129"/>
      <c r="G814" s="129"/>
      <c r="H814" s="129"/>
      <c r="I814" s="129"/>
      <c r="J814" s="129"/>
      <c r="K814" s="129"/>
      <c r="L814" s="129"/>
      <c r="M814" s="129"/>
      <c r="N814" s="129"/>
      <c r="O814" s="129"/>
      <c r="P814" s="129"/>
      <c r="Q814" s="129"/>
      <c r="R814" s="129"/>
      <c r="S814" s="129"/>
      <c r="T814" s="129"/>
      <c r="U814" s="129"/>
      <c r="V814" s="129"/>
      <c r="W814" s="129"/>
      <c r="X814" s="129"/>
    </row>
    <row r="815" spans="1:24" ht="15.75" customHeight="1">
      <c r="A815" s="129"/>
      <c r="B815" s="129"/>
      <c r="C815" s="129"/>
      <c r="D815" s="129"/>
      <c r="E815" s="131"/>
      <c r="F815" s="129"/>
      <c r="G815" s="129"/>
      <c r="H815" s="129"/>
      <c r="I815" s="129"/>
      <c r="J815" s="129"/>
      <c r="K815" s="129"/>
      <c r="L815" s="129"/>
      <c r="M815" s="129"/>
      <c r="N815" s="129"/>
      <c r="O815" s="129"/>
      <c r="P815" s="129"/>
      <c r="Q815" s="129"/>
      <c r="R815" s="129"/>
      <c r="S815" s="129"/>
      <c r="T815" s="129"/>
      <c r="U815" s="129"/>
      <c r="V815" s="129"/>
      <c r="W815" s="129"/>
      <c r="X815" s="129"/>
    </row>
    <row r="816" spans="1:24" ht="15.75" customHeight="1">
      <c r="A816" s="129"/>
      <c r="B816" s="129"/>
      <c r="C816" s="129"/>
      <c r="D816" s="129"/>
      <c r="E816" s="131"/>
      <c r="F816" s="129"/>
      <c r="G816" s="129"/>
      <c r="H816" s="129"/>
      <c r="I816" s="129"/>
      <c r="J816" s="129"/>
      <c r="K816" s="129"/>
      <c r="L816" s="129"/>
      <c r="M816" s="129"/>
      <c r="N816" s="129"/>
      <c r="O816" s="129"/>
      <c r="P816" s="129"/>
      <c r="Q816" s="129"/>
      <c r="R816" s="129"/>
      <c r="S816" s="129"/>
      <c r="T816" s="129"/>
      <c r="U816" s="129"/>
      <c r="V816" s="129"/>
      <c r="W816" s="129"/>
      <c r="X816" s="129"/>
    </row>
    <row r="817" spans="1:24" ht="15.75" customHeight="1">
      <c r="A817" s="129"/>
      <c r="B817" s="129"/>
      <c r="C817" s="129"/>
      <c r="D817" s="129"/>
      <c r="E817" s="131"/>
      <c r="F817" s="129"/>
      <c r="G817" s="129"/>
      <c r="H817" s="129"/>
      <c r="I817" s="129"/>
      <c r="J817" s="129"/>
      <c r="K817" s="129"/>
      <c r="L817" s="129"/>
      <c r="M817" s="129"/>
      <c r="N817" s="129"/>
      <c r="O817" s="129"/>
      <c r="P817" s="129"/>
      <c r="Q817" s="129"/>
      <c r="R817" s="129"/>
      <c r="S817" s="129"/>
      <c r="T817" s="129"/>
      <c r="U817" s="129"/>
      <c r="V817" s="129"/>
      <c r="W817" s="129"/>
      <c r="X817" s="129"/>
    </row>
    <row r="818" spans="1:24" ht="15.75" customHeight="1">
      <c r="A818" s="129"/>
      <c r="B818" s="129"/>
      <c r="C818" s="129"/>
      <c r="D818" s="129"/>
      <c r="E818" s="131"/>
      <c r="F818" s="129"/>
      <c r="G818" s="129"/>
      <c r="H818" s="129"/>
      <c r="I818" s="129"/>
      <c r="J818" s="129"/>
      <c r="K818" s="129"/>
      <c r="L818" s="129"/>
      <c r="M818" s="129"/>
      <c r="N818" s="129"/>
      <c r="O818" s="129"/>
      <c r="P818" s="129"/>
      <c r="Q818" s="129"/>
      <c r="R818" s="129"/>
      <c r="S818" s="129"/>
      <c r="T818" s="129"/>
      <c r="U818" s="129"/>
      <c r="V818" s="129"/>
      <c r="W818" s="129"/>
      <c r="X818" s="129"/>
    </row>
    <row r="819" spans="1:24" ht="15.75" customHeight="1">
      <c r="A819" s="129"/>
      <c r="B819" s="129"/>
      <c r="C819" s="129"/>
      <c r="D819" s="129"/>
      <c r="E819" s="131"/>
      <c r="F819" s="129"/>
      <c r="G819" s="129"/>
      <c r="H819" s="129"/>
      <c r="I819" s="129"/>
      <c r="J819" s="129"/>
      <c r="K819" s="129"/>
      <c r="L819" s="129"/>
      <c r="M819" s="129"/>
      <c r="N819" s="129"/>
      <c r="O819" s="129"/>
      <c r="P819" s="129"/>
      <c r="Q819" s="129"/>
      <c r="R819" s="129"/>
      <c r="S819" s="129"/>
      <c r="T819" s="129"/>
      <c r="U819" s="129"/>
      <c r="V819" s="129"/>
      <c r="W819" s="129"/>
      <c r="X819" s="129"/>
    </row>
    <row r="820" spans="1:24" ht="15.75" customHeight="1">
      <c r="A820" s="129"/>
      <c r="B820" s="129"/>
      <c r="C820" s="129"/>
      <c r="D820" s="129"/>
      <c r="E820" s="131"/>
      <c r="F820" s="129"/>
      <c r="G820" s="129"/>
      <c r="H820" s="129"/>
      <c r="I820" s="129"/>
      <c r="J820" s="129"/>
      <c r="K820" s="129"/>
      <c r="L820" s="129"/>
      <c r="M820" s="129"/>
      <c r="N820" s="129"/>
      <c r="O820" s="129"/>
      <c r="P820" s="129"/>
      <c r="Q820" s="129"/>
      <c r="R820" s="129"/>
      <c r="S820" s="129"/>
      <c r="T820" s="129"/>
      <c r="U820" s="129"/>
      <c r="V820" s="129"/>
      <c r="W820" s="129"/>
      <c r="X820" s="129"/>
    </row>
    <row r="821" spans="1:24" ht="15.75" customHeight="1">
      <c r="A821" s="129"/>
      <c r="B821" s="129"/>
      <c r="C821" s="129"/>
      <c r="D821" s="129"/>
      <c r="E821" s="131"/>
      <c r="F821" s="129"/>
      <c r="G821" s="129"/>
      <c r="H821" s="129"/>
      <c r="I821" s="129"/>
      <c r="J821" s="129"/>
      <c r="K821" s="129"/>
      <c r="L821" s="129"/>
      <c r="M821" s="129"/>
      <c r="N821" s="129"/>
      <c r="O821" s="129"/>
      <c r="P821" s="129"/>
      <c r="Q821" s="129"/>
      <c r="R821" s="129"/>
      <c r="S821" s="129"/>
      <c r="T821" s="129"/>
      <c r="U821" s="129"/>
      <c r="V821" s="129"/>
      <c r="W821" s="129"/>
      <c r="X821" s="129"/>
    </row>
    <row r="822" spans="1:24" ht="15.75" customHeight="1">
      <c r="A822" s="129"/>
      <c r="B822" s="129"/>
      <c r="C822" s="129"/>
      <c r="D822" s="129"/>
      <c r="E822" s="131"/>
      <c r="F822" s="129"/>
      <c r="G822" s="129"/>
      <c r="H822" s="129"/>
      <c r="I822" s="129"/>
      <c r="J822" s="129"/>
      <c r="K822" s="129"/>
      <c r="L822" s="129"/>
      <c r="M822" s="129"/>
      <c r="N822" s="129"/>
      <c r="O822" s="129"/>
      <c r="P822" s="129"/>
      <c r="Q822" s="129"/>
      <c r="R822" s="129"/>
      <c r="S822" s="129"/>
      <c r="T822" s="129"/>
      <c r="U822" s="129"/>
      <c r="V822" s="129"/>
      <c r="W822" s="129"/>
      <c r="X822" s="129"/>
    </row>
    <row r="823" spans="1:24" ht="15.75" customHeight="1">
      <c r="A823" s="129"/>
      <c r="B823" s="129"/>
      <c r="C823" s="129"/>
      <c r="D823" s="129"/>
      <c r="E823" s="131"/>
      <c r="F823" s="129"/>
      <c r="G823" s="129"/>
      <c r="H823" s="129"/>
      <c r="I823" s="129"/>
      <c r="J823" s="129"/>
      <c r="K823" s="129"/>
      <c r="L823" s="129"/>
      <c r="M823" s="129"/>
      <c r="N823" s="129"/>
      <c r="O823" s="129"/>
      <c r="P823" s="129"/>
      <c r="Q823" s="129"/>
      <c r="R823" s="129"/>
      <c r="S823" s="129"/>
      <c r="T823" s="129"/>
      <c r="U823" s="129"/>
      <c r="V823" s="129"/>
      <c r="W823" s="129"/>
      <c r="X823" s="129"/>
    </row>
    <row r="824" spans="1:24" ht="15.75" customHeight="1">
      <c r="A824" s="129"/>
      <c r="B824" s="129"/>
      <c r="C824" s="129"/>
      <c r="D824" s="129"/>
      <c r="E824" s="131"/>
      <c r="F824" s="129"/>
      <c r="G824" s="129"/>
      <c r="H824" s="129"/>
      <c r="I824" s="129"/>
      <c r="J824" s="129"/>
      <c r="K824" s="129"/>
      <c r="L824" s="129"/>
      <c r="M824" s="129"/>
      <c r="N824" s="129"/>
      <c r="O824" s="129"/>
      <c r="P824" s="129"/>
      <c r="Q824" s="129"/>
      <c r="R824" s="129"/>
      <c r="S824" s="129"/>
      <c r="T824" s="129"/>
      <c r="U824" s="129"/>
      <c r="V824" s="129"/>
      <c r="W824" s="129"/>
      <c r="X824" s="129"/>
    </row>
    <row r="825" spans="1:24" ht="15.75" customHeight="1">
      <c r="A825" s="129"/>
      <c r="B825" s="129"/>
      <c r="C825" s="129"/>
      <c r="D825" s="129"/>
      <c r="E825" s="131"/>
      <c r="F825" s="129"/>
      <c r="G825" s="129"/>
      <c r="H825" s="129"/>
      <c r="I825" s="129"/>
      <c r="J825" s="129"/>
      <c r="K825" s="129"/>
      <c r="L825" s="129"/>
      <c r="M825" s="129"/>
      <c r="N825" s="129"/>
      <c r="O825" s="129"/>
      <c r="P825" s="129"/>
      <c r="Q825" s="129"/>
      <c r="R825" s="129"/>
      <c r="S825" s="129"/>
      <c r="T825" s="129"/>
      <c r="U825" s="129"/>
      <c r="V825" s="129"/>
      <c r="W825" s="129"/>
      <c r="X825" s="129"/>
    </row>
    <row r="826" spans="1:24" ht="15.75" customHeight="1">
      <c r="A826" s="129"/>
      <c r="B826" s="129"/>
      <c r="C826" s="129"/>
      <c r="D826" s="129"/>
      <c r="E826" s="131"/>
      <c r="F826" s="129"/>
      <c r="G826" s="129"/>
      <c r="H826" s="129"/>
      <c r="I826" s="129"/>
      <c r="J826" s="129"/>
      <c r="K826" s="129"/>
      <c r="L826" s="129"/>
      <c r="M826" s="129"/>
      <c r="N826" s="129"/>
      <c r="O826" s="129"/>
      <c r="P826" s="129"/>
      <c r="Q826" s="129"/>
      <c r="R826" s="129"/>
      <c r="S826" s="129"/>
      <c r="T826" s="129"/>
      <c r="U826" s="129"/>
      <c r="V826" s="129"/>
      <c r="W826" s="129"/>
      <c r="X826" s="129"/>
    </row>
    <row r="827" spans="1:24" ht="15.75" customHeight="1">
      <c r="A827" s="129"/>
      <c r="B827" s="129"/>
      <c r="C827" s="129"/>
      <c r="D827" s="129"/>
      <c r="E827" s="131"/>
      <c r="F827" s="129"/>
      <c r="G827" s="129"/>
      <c r="H827" s="129"/>
      <c r="I827" s="129"/>
      <c r="J827" s="129"/>
      <c r="K827" s="129"/>
      <c r="L827" s="129"/>
      <c r="M827" s="129"/>
      <c r="N827" s="129"/>
      <c r="O827" s="129"/>
      <c r="P827" s="129"/>
      <c r="Q827" s="129"/>
      <c r="R827" s="129"/>
      <c r="S827" s="129"/>
      <c r="T827" s="129"/>
      <c r="U827" s="129"/>
      <c r="V827" s="129"/>
      <c r="W827" s="129"/>
      <c r="X827" s="129"/>
    </row>
    <row r="828" spans="1:24" ht="15.75" customHeight="1">
      <c r="A828" s="129"/>
      <c r="B828" s="129"/>
      <c r="C828" s="129"/>
      <c r="D828" s="129"/>
      <c r="E828" s="131"/>
      <c r="F828" s="129"/>
      <c r="G828" s="129"/>
      <c r="H828" s="129"/>
      <c r="I828" s="129"/>
      <c r="J828" s="129"/>
      <c r="K828" s="129"/>
      <c r="L828" s="129"/>
      <c r="M828" s="129"/>
      <c r="N828" s="129"/>
      <c r="O828" s="129"/>
      <c r="P828" s="129"/>
      <c r="Q828" s="129"/>
      <c r="R828" s="129"/>
      <c r="S828" s="129"/>
      <c r="T828" s="129"/>
      <c r="U828" s="129"/>
      <c r="V828" s="129"/>
      <c r="W828" s="129"/>
      <c r="X828" s="129"/>
    </row>
    <row r="829" spans="1:24" ht="15.75" customHeight="1">
      <c r="A829" s="129"/>
      <c r="B829" s="129"/>
      <c r="C829" s="129"/>
      <c r="D829" s="129"/>
      <c r="E829" s="131"/>
      <c r="F829" s="129"/>
      <c r="G829" s="129"/>
      <c r="H829" s="129"/>
      <c r="I829" s="129"/>
      <c r="J829" s="129"/>
      <c r="K829" s="129"/>
      <c r="L829" s="129"/>
      <c r="M829" s="129"/>
      <c r="N829" s="129"/>
      <c r="O829" s="129"/>
      <c r="P829" s="129"/>
      <c r="Q829" s="129"/>
      <c r="R829" s="129"/>
      <c r="S829" s="129"/>
      <c r="T829" s="129"/>
      <c r="U829" s="129"/>
      <c r="V829" s="129"/>
      <c r="W829" s="129"/>
      <c r="X829" s="129"/>
    </row>
    <row r="830" spans="1:24" ht="15.75" customHeight="1">
      <c r="A830" s="129"/>
      <c r="B830" s="129"/>
      <c r="C830" s="129"/>
      <c r="D830" s="129"/>
      <c r="E830" s="131"/>
      <c r="F830" s="129"/>
      <c r="G830" s="129"/>
      <c r="H830" s="129"/>
      <c r="I830" s="129"/>
      <c r="J830" s="129"/>
      <c r="K830" s="129"/>
      <c r="L830" s="129"/>
      <c r="M830" s="129"/>
      <c r="N830" s="129"/>
      <c r="O830" s="129"/>
      <c r="P830" s="129"/>
      <c r="Q830" s="129"/>
      <c r="R830" s="129"/>
      <c r="S830" s="129"/>
      <c r="T830" s="129"/>
      <c r="U830" s="129"/>
      <c r="V830" s="129"/>
      <c r="W830" s="129"/>
      <c r="X830" s="129"/>
    </row>
    <row r="831" spans="1:24" ht="15.75" customHeight="1">
      <c r="A831" s="129"/>
      <c r="B831" s="129"/>
      <c r="C831" s="129"/>
      <c r="D831" s="129"/>
      <c r="E831" s="131"/>
      <c r="F831" s="129"/>
      <c r="G831" s="129"/>
      <c r="H831" s="129"/>
      <c r="I831" s="129"/>
      <c r="J831" s="129"/>
      <c r="K831" s="129"/>
      <c r="L831" s="129"/>
      <c r="M831" s="129"/>
      <c r="N831" s="129"/>
      <c r="O831" s="129"/>
      <c r="P831" s="129"/>
      <c r="Q831" s="129"/>
      <c r="R831" s="129"/>
      <c r="S831" s="129"/>
      <c r="T831" s="129"/>
      <c r="U831" s="129"/>
      <c r="V831" s="129"/>
      <c r="W831" s="129"/>
      <c r="X831" s="129"/>
    </row>
    <row r="832" spans="1:24" ht="15.75" customHeight="1">
      <c r="A832" s="129"/>
      <c r="B832" s="129"/>
      <c r="C832" s="129"/>
      <c r="D832" s="129"/>
      <c r="E832" s="131"/>
      <c r="F832" s="129"/>
      <c r="G832" s="129"/>
      <c r="H832" s="129"/>
      <c r="I832" s="129"/>
      <c r="J832" s="129"/>
      <c r="K832" s="129"/>
      <c r="L832" s="129"/>
      <c r="M832" s="129"/>
      <c r="N832" s="129"/>
      <c r="O832" s="129"/>
      <c r="P832" s="129"/>
      <c r="Q832" s="129"/>
      <c r="R832" s="129"/>
      <c r="S832" s="129"/>
      <c r="T832" s="129"/>
      <c r="U832" s="129"/>
      <c r="V832" s="129"/>
      <c r="W832" s="129"/>
      <c r="X832" s="129"/>
    </row>
    <row r="833" spans="1:24" ht="15.75" customHeight="1">
      <c r="A833" s="129"/>
      <c r="B833" s="129"/>
      <c r="C833" s="129"/>
      <c r="D833" s="129"/>
      <c r="E833" s="131"/>
      <c r="F833" s="129"/>
      <c r="G833" s="129"/>
      <c r="H833" s="129"/>
      <c r="I833" s="129"/>
      <c r="J833" s="129"/>
      <c r="K833" s="129"/>
      <c r="L833" s="129"/>
      <c r="M833" s="129"/>
      <c r="N833" s="129"/>
      <c r="O833" s="129"/>
      <c r="P833" s="129"/>
      <c r="Q833" s="129"/>
      <c r="R833" s="129"/>
      <c r="S833" s="129"/>
      <c r="T833" s="129"/>
      <c r="U833" s="129"/>
      <c r="V833" s="129"/>
      <c r="W833" s="129"/>
      <c r="X833" s="129"/>
    </row>
    <row r="834" spans="1:24" ht="15.75" customHeight="1">
      <c r="A834" s="129"/>
      <c r="B834" s="129"/>
      <c r="C834" s="129"/>
      <c r="D834" s="129"/>
      <c r="E834" s="131"/>
      <c r="F834" s="129"/>
      <c r="G834" s="129"/>
      <c r="H834" s="129"/>
      <c r="I834" s="129"/>
      <c r="J834" s="129"/>
      <c r="K834" s="129"/>
      <c r="L834" s="129"/>
      <c r="M834" s="129"/>
      <c r="N834" s="129"/>
      <c r="O834" s="129"/>
      <c r="P834" s="129"/>
      <c r="Q834" s="129"/>
      <c r="R834" s="129"/>
      <c r="S834" s="129"/>
      <c r="T834" s="129"/>
      <c r="U834" s="129"/>
      <c r="V834" s="129"/>
      <c r="W834" s="129"/>
      <c r="X834" s="129"/>
    </row>
    <row r="835" spans="1:24" ht="15.75" customHeight="1">
      <c r="A835" s="129"/>
      <c r="B835" s="129"/>
      <c r="C835" s="129"/>
      <c r="D835" s="129"/>
      <c r="E835" s="131"/>
      <c r="F835" s="129"/>
      <c r="G835" s="129"/>
      <c r="H835" s="129"/>
      <c r="I835" s="129"/>
      <c r="J835" s="129"/>
      <c r="K835" s="129"/>
      <c r="L835" s="129"/>
      <c r="M835" s="129"/>
      <c r="N835" s="129"/>
      <c r="O835" s="129"/>
      <c r="P835" s="129"/>
      <c r="Q835" s="129"/>
      <c r="R835" s="129"/>
      <c r="S835" s="129"/>
      <c r="T835" s="129"/>
      <c r="U835" s="129"/>
      <c r="V835" s="129"/>
      <c r="W835" s="129"/>
      <c r="X835" s="129"/>
    </row>
    <row r="836" spans="1:24" ht="15.75" customHeight="1">
      <c r="A836" s="129"/>
      <c r="B836" s="129"/>
      <c r="C836" s="129"/>
      <c r="D836" s="129"/>
      <c r="E836" s="131"/>
      <c r="F836" s="129"/>
      <c r="G836" s="129"/>
      <c r="H836" s="129"/>
      <c r="I836" s="129"/>
      <c r="J836" s="129"/>
      <c r="K836" s="129"/>
      <c r="L836" s="129"/>
      <c r="M836" s="129"/>
      <c r="N836" s="129"/>
      <c r="O836" s="129"/>
      <c r="P836" s="129"/>
      <c r="Q836" s="129"/>
      <c r="R836" s="129"/>
      <c r="S836" s="129"/>
      <c r="T836" s="129"/>
      <c r="U836" s="129"/>
      <c r="V836" s="129"/>
      <c r="W836" s="129"/>
      <c r="X836" s="129"/>
    </row>
    <row r="837" spans="1:24" ht="15.75" customHeight="1">
      <c r="A837" s="129"/>
      <c r="B837" s="129"/>
      <c r="C837" s="129"/>
      <c r="D837" s="129"/>
      <c r="E837" s="131"/>
      <c r="F837" s="129"/>
      <c r="G837" s="129"/>
      <c r="H837" s="129"/>
      <c r="I837" s="129"/>
      <c r="J837" s="129"/>
      <c r="K837" s="129"/>
      <c r="L837" s="129"/>
      <c r="M837" s="129"/>
      <c r="N837" s="129"/>
      <c r="O837" s="129"/>
      <c r="P837" s="129"/>
      <c r="Q837" s="129"/>
      <c r="R837" s="129"/>
      <c r="S837" s="129"/>
      <c r="T837" s="129"/>
      <c r="U837" s="129"/>
      <c r="V837" s="129"/>
      <c r="W837" s="129"/>
      <c r="X837" s="129"/>
    </row>
    <row r="838" spans="1:24" ht="15.75" customHeight="1">
      <c r="A838" s="129"/>
      <c r="B838" s="129"/>
      <c r="C838" s="129"/>
      <c r="D838" s="129"/>
      <c r="E838" s="131"/>
      <c r="F838" s="129"/>
      <c r="G838" s="129"/>
      <c r="H838" s="129"/>
      <c r="I838" s="129"/>
      <c r="J838" s="129"/>
      <c r="K838" s="129"/>
      <c r="L838" s="129"/>
      <c r="M838" s="129"/>
      <c r="N838" s="129"/>
      <c r="O838" s="129"/>
      <c r="P838" s="129"/>
      <c r="Q838" s="129"/>
      <c r="R838" s="129"/>
      <c r="S838" s="129"/>
      <c r="T838" s="129"/>
      <c r="U838" s="129"/>
      <c r="V838" s="129"/>
      <c r="W838" s="129"/>
      <c r="X838" s="129"/>
    </row>
    <row r="839" spans="1:24" ht="15.75" customHeight="1">
      <c r="A839" s="129"/>
      <c r="B839" s="129"/>
      <c r="C839" s="129"/>
      <c r="D839" s="129"/>
      <c r="E839" s="131"/>
      <c r="F839" s="129"/>
      <c r="G839" s="129"/>
      <c r="H839" s="129"/>
      <c r="I839" s="129"/>
      <c r="J839" s="129"/>
      <c r="K839" s="129"/>
      <c r="L839" s="129"/>
      <c r="M839" s="129"/>
      <c r="N839" s="129"/>
      <c r="O839" s="129"/>
      <c r="P839" s="129"/>
      <c r="Q839" s="129"/>
      <c r="R839" s="129"/>
      <c r="S839" s="129"/>
      <c r="T839" s="129"/>
      <c r="U839" s="129"/>
      <c r="V839" s="129"/>
      <c r="W839" s="129"/>
      <c r="X839" s="129"/>
    </row>
    <row r="840" spans="1:24" ht="15.75" customHeight="1">
      <c r="A840" s="129"/>
      <c r="B840" s="129"/>
      <c r="C840" s="129"/>
      <c r="D840" s="129"/>
      <c r="E840" s="131"/>
      <c r="F840" s="129"/>
      <c r="G840" s="129"/>
      <c r="H840" s="129"/>
      <c r="I840" s="129"/>
      <c r="J840" s="129"/>
      <c r="K840" s="129"/>
      <c r="L840" s="129"/>
      <c r="M840" s="129"/>
      <c r="N840" s="129"/>
      <c r="O840" s="129"/>
      <c r="P840" s="129"/>
      <c r="Q840" s="129"/>
      <c r="R840" s="129"/>
      <c r="S840" s="129"/>
      <c r="T840" s="129"/>
      <c r="U840" s="129"/>
      <c r="V840" s="129"/>
      <c r="W840" s="129"/>
      <c r="X840" s="129"/>
    </row>
    <row r="841" spans="1:24" ht="15.75" customHeight="1">
      <c r="A841" s="129"/>
      <c r="B841" s="129"/>
      <c r="C841" s="129"/>
      <c r="D841" s="129"/>
      <c r="E841" s="131"/>
      <c r="F841" s="129"/>
      <c r="G841" s="129"/>
      <c r="H841" s="129"/>
      <c r="I841" s="129"/>
      <c r="J841" s="129"/>
      <c r="K841" s="129"/>
      <c r="L841" s="129"/>
      <c r="M841" s="129"/>
      <c r="N841" s="129"/>
      <c r="O841" s="129"/>
      <c r="P841" s="129"/>
      <c r="Q841" s="129"/>
      <c r="R841" s="129"/>
      <c r="S841" s="129"/>
      <c r="T841" s="129"/>
      <c r="U841" s="129"/>
      <c r="V841" s="129"/>
      <c r="W841" s="129"/>
      <c r="X841" s="129"/>
    </row>
    <row r="842" spans="1:24" ht="15.75" customHeight="1">
      <c r="A842" s="129"/>
      <c r="B842" s="129"/>
      <c r="C842" s="129"/>
      <c r="D842" s="129"/>
      <c r="E842" s="131"/>
      <c r="F842" s="129"/>
      <c r="G842" s="129"/>
      <c r="H842" s="129"/>
      <c r="I842" s="129"/>
      <c r="J842" s="129"/>
      <c r="K842" s="129"/>
      <c r="L842" s="129"/>
      <c r="M842" s="129"/>
      <c r="N842" s="129"/>
      <c r="O842" s="129"/>
      <c r="P842" s="129"/>
      <c r="Q842" s="129"/>
      <c r="R842" s="129"/>
      <c r="S842" s="129"/>
      <c r="T842" s="129"/>
      <c r="U842" s="129"/>
      <c r="V842" s="129"/>
      <c r="W842" s="129"/>
      <c r="X842" s="129"/>
    </row>
    <row r="843" spans="1:24" ht="15.75" customHeight="1">
      <c r="A843" s="129"/>
      <c r="B843" s="129"/>
      <c r="C843" s="129"/>
      <c r="D843" s="129"/>
      <c r="E843" s="131"/>
      <c r="F843" s="129"/>
      <c r="G843" s="129"/>
      <c r="H843" s="129"/>
      <c r="I843" s="129"/>
      <c r="J843" s="129"/>
      <c r="K843" s="129"/>
      <c r="L843" s="129"/>
      <c r="M843" s="129"/>
      <c r="N843" s="129"/>
      <c r="O843" s="129"/>
      <c r="P843" s="129"/>
      <c r="Q843" s="129"/>
      <c r="R843" s="129"/>
      <c r="S843" s="129"/>
      <c r="T843" s="129"/>
      <c r="U843" s="129"/>
      <c r="V843" s="129"/>
      <c r="W843" s="129"/>
      <c r="X843" s="129"/>
    </row>
    <row r="844" spans="1:24" ht="15.75" customHeight="1">
      <c r="A844" s="129"/>
      <c r="B844" s="129"/>
      <c r="C844" s="129"/>
      <c r="D844" s="129"/>
      <c r="E844" s="131"/>
      <c r="F844" s="129"/>
      <c r="G844" s="129"/>
      <c r="H844" s="129"/>
      <c r="I844" s="129"/>
      <c r="J844" s="129"/>
      <c r="K844" s="129"/>
      <c r="L844" s="129"/>
      <c r="M844" s="129"/>
      <c r="N844" s="129"/>
      <c r="O844" s="129"/>
      <c r="P844" s="129"/>
      <c r="Q844" s="129"/>
      <c r="R844" s="129"/>
      <c r="S844" s="129"/>
      <c r="T844" s="129"/>
      <c r="U844" s="129"/>
      <c r="V844" s="129"/>
      <c r="W844" s="129"/>
      <c r="X844" s="129"/>
    </row>
    <row r="845" spans="1:24" ht="15.75" customHeight="1">
      <c r="A845" s="129"/>
      <c r="B845" s="129"/>
      <c r="C845" s="129"/>
      <c r="D845" s="129"/>
      <c r="E845" s="131"/>
      <c r="F845" s="129"/>
      <c r="G845" s="129"/>
      <c r="H845" s="129"/>
      <c r="I845" s="129"/>
      <c r="J845" s="129"/>
      <c r="K845" s="129"/>
      <c r="L845" s="129"/>
      <c r="M845" s="129"/>
      <c r="N845" s="129"/>
      <c r="O845" s="129"/>
      <c r="P845" s="129"/>
      <c r="Q845" s="129"/>
      <c r="R845" s="129"/>
      <c r="S845" s="129"/>
      <c r="T845" s="129"/>
      <c r="U845" s="129"/>
      <c r="V845" s="129"/>
      <c r="W845" s="129"/>
      <c r="X845" s="129"/>
    </row>
    <row r="846" spans="1:24" ht="15.75" customHeight="1">
      <c r="A846" s="129"/>
      <c r="B846" s="129"/>
      <c r="C846" s="129"/>
      <c r="D846" s="129"/>
      <c r="E846" s="131"/>
      <c r="F846" s="129"/>
      <c r="G846" s="129"/>
      <c r="H846" s="129"/>
      <c r="I846" s="129"/>
      <c r="J846" s="129"/>
      <c r="K846" s="129"/>
      <c r="L846" s="129"/>
      <c r="M846" s="129"/>
      <c r="N846" s="129"/>
      <c r="O846" s="129"/>
      <c r="P846" s="129"/>
      <c r="Q846" s="129"/>
      <c r="R846" s="129"/>
      <c r="S846" s="129"/>
      <c r="T846" s="129"/>
      <c r="U846" s="129"/>
      <c r="V846" s="129"/>
      <c r="W846" s="129"/>
      <c r="X846" s="129"/>
    </row>
    <row r="847" spans="1:24" ht="15.75" customHeight="1">
      <c r="A847" s="129"/>
      <c r="B847" s="129"/>
      <c r="C847" s="129"/>
      <c r="D847" s="129"/>
      <c r="E847" s="131"/>
      <c r="F847" s="129"/>
      <c r="G847" s="129"/>
      <c r="H847" s="129"/>
      <c r="I847" s="129"/>
      <c r="J847" s="129"/>
      <c r="K847" s="129"/>
      <c r="L847" s="129"/>
      <c r="M847" s="129"/>
      <c r="N847" s="129"/>
      <c r="O847" s="129"/>
      <c r="P847" s="129"/>
      <c r="Q847" s="129"/>
      <c r="R847" s="129"/>
      <c r="S847" s="129"/>
      <c r="T847" s="129"/>
      <c r="U847" s="129"/>
      <c r="V847" s="129"/>
      <c r="W847" s="129"/>
      <c r="X847" s="129"/>
    </row>
    <row r="848" spans="1:24" ht="15.75" customHeight="1">
      <c r="A848" s="129"/>
      <c r="B848" s="129"/>
      <c r="C848" s="129"/>
      <c r="D848" s="129"/>
      <c r="E848" s="131"/>
      <c r="F848" s="129"/>
      <c r="G848" s="129"/>
      <c r="H848" s="129"/>
      <c r="I848" s="129"/>
      <c r="J848" s="129"/>
      <c r="K848" s="129"/>
      <c r="L848" s="129"/>
      <c r="M848" s="129"/>
      <c r="N848" s="129"/>
      <c r="O848" s="129"/>
      <c r="P848" s="129"/>
      <c r="Q848" s="129"/>
      <c r="R848" s="129"/>
      <c r="S848" s="129"/>
      <c r="T848" s="129"/>
      <c r="U848" s="129"/>
      <c r="V848" s="129"/>
      <c r="W848" s="129"/>
      <c r="X848" s="129"/>
    </row>
    <row r="849" spans="1:24" ht="15.75" customHeight="1">
      <c r="A849" s="129"/>
      <c r="B849" s="129"/>
      <c r="C849" s="129"/>
      <c r="D849" s="129"/>
      <c r="E849" s="131"/>
      <c r="F849" s="129"/>
      <c r="G849" s="129"/>
      <c r="H849" s="129"/>
      <c r="I849" s="129"/>
      <c r="J849" s="129"/>
      <c r="K849" s="129"/>
      <c r="L849" s="129"/>
      <c r="M849" s="129"/>
      <c r="N849" s="129"/>
      <c r="O849" s="129"/>
      <c r="P849" s="129"/>
      <c r="Q849" s="129"/>
      <c r="R849" s="129"/>
      <c r="S849" s="129"/>
      <c r="T849" s="129"/>
      <c r="U849" s="129"/>
      <c r="V849" s="129"/>
      <c r="W849" s="129"/>
      <c r="X849" s="129"/>
    </row>
    <row r="850" spans="1:24" ht="15.75" customHeight="1">
      <c r="A850" s="129"/>
      <c r="B850" s="129"/>
      <c r="C850" s="129"/>
      <c r="D850" s="129"/>
      <c r="E850" s="131"/>
      <c r="F850" s="129"/>
      <c r="G850" s="129"/>
      <c r="H850" s="129"/>
      <c r="I850" s="129"/>
      <c r="J850" s="129"/>
      <c r="K850" s="129"/>
      <c r="L850" s="129"/>
      <c r="M850" s="129"/>
      <c r="N850" s="129"/>
      <c r="O850" s="129"/>
      <c r="P850" s="129"/>
      <c r="Q850" s="129"/>
      <c r="R850" s="129"/>
      <c r="S850" s="129"/>
      <c r="T850" s="129"/>
      <c r="U850" s="129"/>
      <c r="V850" s="129"/>
      <c r="W850" s="129"/>
      <c r="X850" s="129"/>
    </row>
    <row r="851" spans="1:24" ht="15.75" customHeight="1">
      <c r="A851" s="129"/>
      <c r="B851" s="129"/>
      <c r="C851" s="129"/>
      <c r="D851" s="129"/>
      <c r="E851" s="131"/>
      <c r="F851" s="129"/>
      <c r="G851" s="129"/>
      <c r="H851" s="129"/>
      <c r="I851" s="129"/>
      <c r="J851" s="129"/>
      <c r="K851" s="129"/>
      <c r="L851" s="129"/>
      <c r="M851" s="129"/>
      <c r="N851" s="129"/>
      <c r="O851" s="129"/>
      <c r="P851" s="129"/>
      <c r="Q851" s="129"/>
      <c r="R851" s="129"/>
      <c r="S851" s="129"/>
      <c r="T851" s="129"/>
      <c r="U851" s="129"/>
      <c r="V851" s="129"/>
      <c r="W851" s="129"/>
      <c r="X851" s="129"/>
    </row>
    <row r="852" spans="1:24" ht="15.75" customHeight="1">
      <c r="A852" s="129"/>
      <c r="B852" s="129"/>
      <c r="C852" s="129"/>
      <c r="D852" s="129"/>
      <c r="E852" s="131"/>
      <c r="F852" s="129"/>
      <c r="G852" s="129"/>
      <c r="H852" s="129"/>
      <c r="I852" s="129"/>
      <c r="J852" s="129"/>
      <c r="K852" s="129"/>
      <c r="L852" s="129"/>
      <c r="M852" s="129"/>
      <c r="N852" s="129"/>
      <c r="O852" s="129"/>
      <c r="P852" s="129"/>
      <c r="Q852" s="129"/>
      <c r="R852" s="129"/>
      <c r="S852" s="129"/>
      <c r="T852" s="129"/>
      <c r="U852" s="129"/>
      <c r="V852" s="129"/>
      <c r="W852" s="129"/>
      <c r="X852" s="129"/>
    </row>
    <row r="853" spans="1:24" ht="15.75" customHeight="1">
      <c r="A853" s="129"/>
      <c r="B853" s="129"/>
      <c r="C853" s="129"/>
      <c r="D853" s="129"/>
      <c r="E853" s="131"/>
      <c r="F853" s="129"/>
      <c r="G853" s="129"/>
      <c r="H853" s="129"/>
      <c r="I853" s="129"/>
      <c r="J853" s="129"/>
      <c r="K853" s="129"/>
      <c r="L853" s="129"/>
      <c r="M853" s="129"/>
      <c r="N853" s="129"/>
      <c r="O853" s="129"/>
      <c r="P853" s="129"/>
      <c r="Q853" s="129"/>
      <c r="R853" s="129"/>
      <c r="S853" s="129"/>
      <c r="T853" s="129"/>
      <c r="U853" s="129"/>
      <c r="V853" s="129"/>
      <c r="W853" s="129"/>
      <c r="X853" s="129"/>
    </row>
    <row r="854" spans="1:24" ht="15.75" customHeight="1">
      <c r="A854" s="129"/>
      <c r="B854" s="129"/>
      <c r="C854" s="129"/>
      <c r="D854" s="129"/>
      <c r="E854" s="131"/>
      <c r="F854" s="129"/>
      <c r="G854" s="129"/>
      <c r="H854" s="129"/>
      <c r="I854" s="129"/>
      <c r="J854" s="129"/>
      <c r="K854" s="129"/>
      <c r="L854" s="129"/>
      <c r="M854" s="129"/>
      <c r="N854" s="129"/>
      <c r="O854" s="129"/>
      <c r="P854" s="129"/>
      <c r="Q854" s="129"/>
      <c r="R854" s="129"/>
      <c r="S854" s="129"/>
      <c r="T854" s="129"/>
      <c r="U854" s="129"/>
      <c r="V854" s="129"/>
      <c r="W854" s="129"/>
      <c r="X854" s="129"/>
    </row>
    <row r="855" spans="1:24" ht="15.75" customHeight="1">
      <c r="A855" s="129"/>
      <c r="B855" s="129"/>
      <c r="C855" s="129"/>
      <c r="D855" s="129"/>
      <c r="E855" s="131"/>
      <c r="F855" s="129"/>
      <c r="G855" s="129"/>
      <c r="H855" s="129"/>
      <c r="I855" s="129"/>
      <c r="J855" s="129"/>
      <c r="K855" s="129"/>
      <c r="L855" s="129"/>
      <c r="M855" s="129"/>
      <c r="N855" s="129"/>
      <c r="O855" s="129"/>
      <c r="P855" s="129"/>
      <c r="Q855" s="129"/>
      <c r="R855" s="129"/>
      <c r="S855" s="129"/>
      <c r="T855" s="129"/>
      <c r="U855" s="129"/>
      <c r="V855" s="129"/>
      <c r="W855" s="129"/>
      <c r="X855" s="129"/>
    </row>
    <row r="856" spans="1:24" ht="15.75" customHeight="1">
      <c r="A856" s="129"/>
      <c r="B856" s="129"/>
      <c r="C856" s="129"/>
      <c r="D856" s="129"/>
      <c r="E856" s="131"/>
      <c r="F856" s="129"/>
      <c r="G856" s="129"/>
      <c r="H856" s="129"/>
      <c r="I856" s="129"/>
      <c r="J856" s="129"/>
      <c r="K856" s="129"/>
      <c r="L856" s="129"/>
      <c r="M856" s="129"/>
      <c r="N856" s="129"/>
      <c r="O856" s="129"/>
      <c r="P856" s="129"/>
      <c r="Q856" s="129"/>
      <c r="R856" s="129"/>
      <c r="S856" s="129"/>
      <c r="T856" s="129"/>
      <c r="U856" s="129"/>
      <c r="V856" s="129"/>
      <c r="W856" s="129"/>
      <c r="X856" s="129"/>
    </row>
    <row r="857" spans="1:24" ht="15.75" customHeight="1">
      <c r="A857" s="129"/>
      <c r="B857" s="129"/>
      <c r="C857" s="129"/>
      <c r="D857" s="129"/>
      <c r="E857" s="131"/>
      <c r="F857" s="129"/>
      <c r="G857" s="129"/>
      <c r="H857" s="129"/>
      <c r="I857" s="129"/>
      <c r="J857" s="129"/>
      <c r="K857" s="129"/>
      <c r="L857" s="129"/>
      <c r="M857" s="129"/>
      <c r="N857" s="129"/>
      <c r="O857" s="129"/>
      <c r="P857" s="129"/>
      <c r="Q857" s="129"/>
      <c r="R857" s="129"/>
      <c r="S857" s="129"/>
      <c r="T857" s="129"/>
      <c r="U857" s="129"/>
      <c r="V857" s="129"/>
      <c r="W857" s="129"/>
      <c r="X857" s="129"/>
    </row>
    <row r="858" spans="1:24" ht="15.75" customHeight="1">
      <c r="A858" s="129"/>
      <c r="B858" s="129"/>
      <c r="C858" s="129"/>
      <c r="D858" s="129"/>
      <c r="E858" s="131"/>
      <c r="F858" s="129"/>
      <c r="G858" s="129"/>
      <c r="H858" s="129"/>
      <c r="I858" s="129"/>
      <c r="J858" s="129"/>
      <c r="K858" s="129"/>
      <c r="L858" s="129"/>
      <c r="M858" s="129"/>
      <c r="N858" s="129"/>
      <c r="O858" s="129"/>
      <c r="P858" s="129"/>
      <c r="Q858" s="129"/>
      <c r="R858" s="129"/>
      <c r="S858" s="129"/>
      <c r="T858" s="129"/>
      <c r="U858" s="129"/>
      <c r="V858" s="129"/>
      <c r="W858" s="129"/>
      <c r="X858" s="129"/>
    </row>
    <row r="859" spans="1:24" ht="15.75" customHeight="1">
      <c r="A859" s="129"/>
      <c r="B859" s="129"/>
      <c r="C859" s="129"/>
      <c r="D859" s="129"/>
      <c r="E859" s="131"/>
      <c r="F859" s="129"/>
      <c r="G859" s="129"/>
      <c r="H859" s="129"/>
      <c r="I859" s="129"/>
      <c r="J859" s="129"/>
      <c r="K859" s="129"/>
      <c r="L859" s="129"/>
      <c r="M859" s="129"/>
      <c r="N859" s="129"/>
      <c r="O859" s="129"/>
      <c r="P859" s="129"/>
      <c r="Q859" s="129"/>
      <c r="R859" s="129"/>
      <c r="S859" s="129"/>
      <c r="T859" s="129"/>
      <c r="U859" s="129"/>
      <c r="V859" s="129"/>
      <c r="W859" s="129"/>
      <c r="X859" s="129"/>
    </row>
    <row r="860" spans="1:24" ht="15.75" customHeight="1">
      <c r="A860" s="129"/>
      <c r="B860" s="129"/>
      <c r="C860" s="129"/>
      <c r="D860" s="129"/>
      <c r="E860" s="131"/>
      <c r="F860" s="129"/>
      <c r="G860" s="129"/>
      <c r="H860" s="129"/>
      <c r="I860" s="129"/>
      <c r="J860" s="129"/>
      <c r="K860" s="129"/>
      <c r="L860" s="129"/>
      <c r="M860" s="129"/>
      <c r="N860" s="129"/>
      <c r="O860" s="129"/>
      <c r="P860" s="129"/>
      <c r="Q860" s="129"/>
      <c r="R860" s="129"/>
      <c r="S860" s="129"/>
      <c r="T860" s="129"/>
      <c r="U860" s="129"/>
      <c r="V860" s="129"/>
      <c r="W860" s="129"/>
      <c r="X860" s="129"/>
    </row>
    <row r="861" spans="1:24" ht="15.75" customHeight="1">
      <c r="A861" s="129"/>
      <c r="B861" s="129"/>
      <c r="C861" s="129"/>
      <c r="D861" s="129"/>
      <c r="E861" s="131"/>
      <c r="F861" s="129"/>
      <c r="G861" s="129"/>
      <c r="H861" s="129"/>
      <c r="I861" s="129"/>
      <c r="J861" s="129"/>
      <c r="K861" s="129"/>
      <c r="L861" s="129"/>
      <c r="M861" s="129"/>
      <c r="N861" s="129"/>
      <c r="O861" s="129"/>
      <c r="P861" s="129"/>
      <c r="Q861" s="129"/>
      <c r="R861" s="129"/>
      <c r="S861" s="129"/>
      <c r="T861" s="129"/>
      <c r="U861" s="129"/>
      <c r="V861" s="129"/>
      <c r="W861" s="129"/>
      <c r="X861" s="129"/>
    </row>
    <row r="862" spans="1:24" ht="15.75" customHeight="1">
      <c r="A862" s="129"/>
      <c r="B862" s="129"/>
      <c r="C862" s="129"/>
      <c r="D862" s="129"/>
      <c r="E862" s="131"/>
      <c r="F862" s="129"/>
      <c r="G862" s="129"/>
      <c r="H862" s="129"/>
      <c r="I862" s="129"/>
      <c r="J862" s="129"/>
      <c r="K862" s="129"/>
      <c r="L862" s="129"/>
      <c r="M862" s="129"/>
      <c r="N862" s="129"/>
      <c r="O862" s="129"/>
      <c r="P862" s="129"/>
      <c r="Q862" s="129"/>
      <c r="R862" s="129"/>
      <c r="S862" s="129"/>
      <c r="T862" s="129"/>
      <c r="U862" s="129"/>
      <c r="V862" s="129"/>
      <c r="W862" s="129"/>
      <c r="X862" s="129"/>
    </row>
    <row r="863" spans="1:24" ht="15.75" customHeight="1">
      <c r="A863" s="129"/>
      <c r="B863" s="129"/>
      <c r="C863" s="129"/>
      <c r="D863" s="129"/>
      <c r="E863" s="131"/>
      <c r="F863" s="129"/>
      <c r="G863" s="129"/>
      <c r="H863" s="129"/>
      <c r="I863" s="129"/>
      <c r="J863" s="129"/>
      <c r="K863" s="129"/>
      <c r="L863" s="129"/>
      <c r="M863" s="129"/>
      <c r="N863" s="129"/>
      <c r="O863" s="129"/>
      <c r="P863" s="129"/>
      <c r="Q863" s="129"/>
      <c r="R863" s="129"/>
      <c r="S863" s="129"/>
      <c r="T863" s="129"/>
      <c r="U863" s="129"/>
      <c r="V863" s="129"/>
      <c r="W863" s="129"/>
      <c r="X863" s="129"/>
    </row>
    <row r="864" spans="1:24" ht="15.75" customHeight="1">
      <c r="A864" s="129"/>
      <c r="B864" s="129"/>
      <c r="C864" s="129"/>
      <c r="D864" s="129"/>
      <c r="E864" s="131"/>
      <c r="F864" s="129"/>
      <c r="G864" s="129"/>
      <c r="H864" s="129"/>
      <c r="I864" s="129"/>
      <c r="J864" s="129"/>
      <c r="K864" s="129"/>
      <c r="L864" s="129"/>
      <c r="M864" s="129"/>
      <c r="N864" s="129"/>
      <c r="O864" s="129"/>
      <c r="P864" s="129"/>
      <c r="Q864" s="129"/>
      <c r="R864" s="129"/>
      <c r="S864" s="129"/>
      <c r="T864" s="129"/>
      <c r="U864" s="129"/>
      <c r="V864" s="129"/>
      <c r="W864" s="129"/>
      <c r="X864" s="129"/>
    </row>
    <row r="865" spans="1:24" ht="15.75" customHeight="1">
      <c r="A865" s="129"/>
      <c r="B865" s="129"/>
      <c r="C865" s="129"/>
      <c r="D865" s="129"/>
      <c r="E865" s="131"/>
      <c r="F865" s="129"/>
      <c r="G865" s="129"/>
      <c r="H865" s="129"/>
      <c r="I865" s="129"/>
      <c r="J865" s="129"/>
      <c r="K865" s="129"/>
      <c r="L865" s="129"/>
      <c r="M865" s="129"/>
      <c r="N865" s="129"/>
      <c r="O865" s="129"/>
      <c r="P865" s="129"/>
      <c r="Q865" s="129"/>
      <c r="R865" s="129"/>
      <c r="S865" s="129"/>
      <c r="T865" s="129"/>
      <c r="U865" s="129"/>
      <c r="V865" s="129"/>
      <c r="W865" s="129"/>
      <c r="X865" s="129"/>
    </row>
    <row r="866" spans="1:24" ht="15.75" customHeight="1">
      <c r="A866" s="129"/>
      <c r="B866" s="129"/>
      <c r="C866" s="129"/>
      <c r="D866" s="129"/>
      <c r="E866" s="131"/>
      <c r="F866" s="129"/>
      <c r="G866" s="129"/>
      <c r="H866" s="129"/>
      <c r="I866" s="129"/>
      <c r="J866" s="129"/>
      <c r="K866" s="129"/>
      <c r="L866" s="129"/>
      <c r="M866" s="129"/>
      <c r="N866" s="129"/>
      <c r="O866" s="129"/>
      <c r="P866" s="129"/>
      <c r="Q866" s="129"/>
      <c r="R866" s="129"/>
      <c r="S866" s="129"/>
      <c r="T866" s="129"/>
      <c r="U866" s="129"/>
      <c r="V866" s="129"/>
      <c r="W866" s="129"/>
      <c r="X866" s="129"/>
    </row>
    <row r="867" spans="1:24" ht="15.75" customHeight="1">
      <c r="A867" s="129"/>
      <c r="B867" s="129"/>
      <c r="C867" s="129"/>
      <c r="D867" s="129"/>
      <c r="E867" s="131"/>
      <c r="F867" s="129"/>
      <c r="G867" s="129"/>
      <c r="H867" s="129"/>
      <c r="I867" s="129"/>
      <c r="J867" s="129"/>
      <c r="K867" s="129"/>
      <c r="L867" s="129"/>
      <c r="M867" s="129"/>
      <c r="N867" s="129"/>
      <c r="O867" s="129"/>
      <c r="P867" s="129"/>
      <c r="Q867" s="129"/>
      <c r="R867" s="129"/>
      <c r="S867" s="129"/>
      <c r="T867" s="129"/>
      <c r="U867" s="129"/>
      <c r="V867" s="129"/>
      <c r="W867" s="129"/>
      <c r="X867" s="129"/>
    </row>
    <row r="868" spans="1:24" ht="15.75" customHeight="1">
      <c r="A868" s="129"/>
      <c r="B868" s="129"/>
      <c r="C868" s="129"/>
      <c r="D868" s="129"/>
      <c r="E868" s="131"/>
      <c r="F868" s="129"/>
      <c r="G868" s="129"/>
      <c r="H868" s="129"/>
      <c r="I868" s="129"/>
      <c r="J868" s="129"/>
      <c r="K868" s="129"/>
      <c r="L868" s="129"/>
      <c r="M868" s="129"/>
      <c r="N868" s="129"/>
      <c r="O868" s="129"/>
      <c r="P868" s="129"/>
      <c r="Q868" s="129"/>
      <c r="R868" s="129"/>
      <c r="S868" s="129"/>
      <c r="T868" s="129"/>
      <c r="U868" s="129"/>
      <c r="V868" s="129"/>
      <c r="W868" s="129"/>
      <c r="X868" s="129"/>
    </row>
    <row r="869" spans="1:24" ht="15.75" customHeight="1">
      <c r="A869" s="129"/>
      <c r="B869" s="129"/>
      <c r="C869" s="129"/>
      <c r="D869" s="129"/>
      <c r="E869" s="131"/>
      <c r="F869" s="129"/>
      <c r="G869" s="129"/>
      <c r="H869" s="129"/>
      <c r="I869" s="129"/>
      <c r="J869" s="129"/>
      <c r="K869" s="129"/>
      <c r="L869" s="129"/>
      <c r="M869" s="129"/>
      <c r="N869" s="129"/>
      <c r="O869" s="129"/>
      <c r="P869" s="129"/>
      <c r="Q869" s="129"/>
      <c r="R869" s="129"/>
      <c r="S869" s="129"/>
      <c r="T869" s="129"/>
      <c r="U869" s="129"/>
      <c r="V869" s="129"/>
      <c r="W869" s="129"/>
      <c r="X869" s="129"/>
    </row>
    <row r="870" spans="1:24" ht="15.75" customHeight="1">
      <c r="A870" s="129"/>
      <c r="B870" s="129"/>
      <c r="C870" s="129"/>
      <c r="D870" s="129"/>
      <c r="E870" s="131"/>
      <c r="F870" s="129"/>
      <c r="G870" s="129"/>
      <c r="H870" s="129"/>
      <c r="I870" s="129"/>
      <c r="J870" s="129"/>
      <c r="K870" s="129"/>
      <c r="L870" s="129"/>
      <c r="M870" s="129"/>
      <c r="N870" s="129"/>
      <c r="O870" s="129"/>
      <c r="P870" s="129"/>
      <c r="Q870" s="129"/>
      <c r="R870" s="129"/>
      <c r="S870" s="129"/>
      <c r="T870" s="129"/>
      <c r="U870" s="129"/>
      <c r="V870" s="129"/>
      <c r="W870" s="129"/>
      <c r="X870" s="129"/>
    </row>
    <row r="871" spans="1:24" ht="15.75" customHeight="1">
      <c r="A871" s="129"/>
      <c r="B871" s="129"/>
      <c r="C871" s="129"/>
      <c r="D871" s="129"/>
      <c r="E871" s="131"/>
      <c r="F871" s="129"/>
      <c r="G871" s="129"/>
      <c r="H871" s="129"/>
      <c r="I871" s="129"/>
      <c r="J871" s="129"/>
      <c r="K871" s="129"/>
      <c r="L871" s="129"/>
      <c r="M871" s="129"/>
      <c r="N871" s="129"/>
      <c r="O871" s="129"/>
      <c r="P871" s="129"/>
      <c r="Q871" s="129"/>
      <c r="R871" s="129"/>
      <c r="S871" s="129"/>
      <c r="T871" s="129"/>
      <c r="U871" s="129"/>
      <c r="V871" s="129"/>
      <c r="W871" s="129"/>
      <c r="X871" s="129"/>
    </row>
    <row r="872" spans="1:24" ht="15.75" customHeight="1">
      <c r="A872" s="129"/>
      <c r="B872" s="129"/>
      <c r="C872" s="129"/>
      <c r="D872" s="129"/>
      <c r="E872" s="131"/>
      <c r="F872" s="129"/>
      <c r="G872" s="129"/>
      <c r="H872" s="129"/>
      <c r="I872" s="129"/>
      <c r="J872" s="129"/>
      <c r="K872" s="129"/>
      <c r="L872" s="129"/>
      <c r="M872" s="129"/>
      <c r="N872" s="129"/>
      <c r="O872" s="129"/>
      <c r="P872" s="129"/>
      <c r="Q872" s="129"/>
      <c r="R872" s="129"/>
      <c r="S872" s="129"/>
      <c r="T872" s="129"/>
      <c r="U872" s="129"/>
      <c r="V872" s="129"/>
      <c r="W872" s="129"/>
      <c r="X872" s="129"/>
    </row>
    <row r="873" spans="1:24" ht="15.75" customHeight="1">
      <c r="A873" s="129"/>
      <c r="B873" s="129"/>
      <c r="C873" s="129"/>
      <c r="D873" s="129"/>
      <c r="E873" s="131"/>
      <c r="F873" s="129"/>
      <c r="G873" s="129"/>
      <c r="H873" s="129"/>
      <c r="I873" s="129"/>
      <c r="J873" s="129"/>
      <c r="K873" s="129"/>
      <c r="L873" s="129"/>
      <c r="M873" s="129"/>
      <c r="N873" s="129"/>
      <c r="O873" s="129"/>
      <c r="P873" s="129"/>
      <c r="Q873" s="129"/>
      <c r="R873" s="129"/>
      <c r="S873" s="129"/>
      <c r="T873" s="129"/>
      <c r="U873" s="129"/>
      <c r="V873" s="129"/>
      <c r="W873" s="129"/>
      <c r="X873" s="129"/>
    </row>
    <row r="874" spans="1:24" ht="15.75" customHeight="1">
      <c r="A874" s="129"/>
      <c r="B874" s="129"/>
      <c r="C874" s="129"/>
      <c r="D874" s="129"/>
      <c r="E874" s="131"/>
      <c r="F874" s="129"/>
      <c r="G874" s="129"/>
      <c r="H874" s="129"/>
      <c r="I874" s="129"/>
      <c r="J874" s="129"/>
      <c r="K874" s="129"/>
      <c r="L874" s="129"/>
      <c r="M874" s="129"/>
      <c r="N874" s="129"/>
      <c r="O874" s="129"/>
      <c r="P874" s="129"/>
      <c r="Q874" s="129"/>
      <c r="R874" s="129"/>
      <c r="S874" s="129"/>
      <c r="T874" s="129"/>
      <c r="U874" s="129"/>
      <c r="V874" s="129"/>
      <c r="W874" s="129"/>
      <c r="X874" s="129"/>
    </row>
    <row r="875" spans="1:24" ht="15.75" customHeight="1">
      <c r="A875" s="129"/>
      <c r="B875" s="129"/>
      <c r="C875" s="129"/>
      <c r="D875" s="129"/>
      <c r="E875" s="131"/>
      <c r="F875" s="129"/>
      <c r="G875" s="129"/>
      <c r="H875" s="129"/>
      <c r="I875" s="129"/>
      <c r="J875" s="129"/>
      <c r="K875" s="129"/>
      <c r="L875" s="129"/>
      <c r="M875" s="129"/>
      <c r="N875" s="129"/>
      <c r="O875" s="129"/>
      <c r="P875" s="129"/>
      <c r="Q875" s="129"/>
      <c r="R875" s="129"/>
      <c r="S875" s="129"/>
      <c r="T875" s="129"/>
      <c r="U875" s="129"/>
      <c r="V875" s="129"/>
      <c r="W875" s="129"/>
      <c r="X875" s="129"/>
    </row>
    <row r="876" spans="1:24" ht="15.75" customHeight="1">
      <c r="A876" s="129"/>
      <c r="B876" s="129"/>
      <c r="C876" s="129"/>
      <c r="D876" s="129"/>
      <c r="E876" s="131"/>
      <c r="F876" s="129"/>
      <c r="G876" s="129"/>
      <c r="H876" s="129"/>
      <c r="I876" s="129"/>
      <c r="J876" s="129"/>
      <c r="K876" s="129"/>
      <c r="L876" s="129"/>
      <c r="M876" s="129"/>
      <c r="N876" s="129"/>
      <c r="O876" s="129"/>
      <c r="P876" s="129"/>
      <c r="Q876" s="129"/>
      <c r="R876" s="129"/>
      <c r="S876" s="129"/>
      <c r="T876" s="129"/>
      <c r="U876" s="129"/>
      <c r="V876" s="129"/>
      <c r="W876" s="129"/>
      <c r="X876" s="129"/>
    </row>
    <row r="877" spans="1:24" ht="15.75" customHeight="1">
      <c r="A877" s="129"/>
      <c r="B877" s="129"/>
      <c r="C877" s="129"/>
      <c r="D877" s="129"/>
      <c r="E877" s="131"/>
      <c r="F877" s="129"/>
      <c r="G877" s="129"/>
      <c r="H877" s="129"/>
      <c r="I877" s="129"/>
      <c r="J877" s="129"/>
      <c r="K877" s="129"/>
      <c r="L877" s="129"/>
      <c r="M877" s="129"/>
      <c r="N877" s="129"/>
      <c r="O877" s="129"/>
      <c r="P877" s="129"/>
      <c r="Q877" s="129"/>
      <c r="R877" s="129"/>
      <c r="S877" s="129"/>
      <c r="T877" s="129"/>
      <c r="U877" s="129"/>
      <c r="V877" s="129"/>
      <c r="W877" s="129"/>
      <c r="X877" s="129"/>
    </row>
    <row r="878" spans="1:24" ht="15.75" customHeight="1">
      <c r="A878" s="129"/>
      <c r="B878" s="129"/>
      <c r="C878" s="129"/>
      <c r="D878" s="129"/>
      <c r="E878" s="131"/>
      <c r="F878" s="129"/>
      <c r="G878" s="129"/>
      <c r="H878" s="129"/>
      <c r="I878" s="129"/>
      <c r="J878" s="129"/>
      <c r="K878" s="129"/>
      <c r="L878" s="129"/>
      <c r="M878" s="129"/>
      <c r="N878" s="129"/>
      <c r="O878" s="129"/>
      <c r="P878" s="129"/>
      <c r="Q878" s="129"/>
      <c r="R878" s="129"/>
      <c r="S878" s="129"/>
      <c r="T878" s="129"/>
      <c r="U878" s="129"/>
      <c r="V878" s="129"/>
      <c r="W878" s="129"/>
      <c r="X878" s="129"/>
    </row>
    <row r="879" spans="1:24" ht="15.75" customHeight="1">
      <c r="A879" s="129"/>
      <c r="B879" s="129"/>
      <c r="C879" s="129"/>
      <c r="D879" s="129"/>
      <c r="E879" s="131"/>
      <c r="F879" s="129"/>
      <c r="G879" s="129"/>
      <c r="H879" s="129"/>
      <c r="I879" s="129"/>
      <c r="J879" s="129"/>
      <c r="K879" s="129"/>
      <c r="L879" s="129"/>
      <c r="M879" s="129"/>
      <c r="N879" s="129"/>
      <c r="O879" s="129"/>
      <c r="P879" s="129"/>
      <c r="Q879" s="129"/>
      <c r="R879" s="129"/>
      <c r="S879" s="129"/>
      <c r="T879" s="129"/>
      <c r="U879" s="129"/>
      <c r="V879" s="129"/>
      <c r="W879" s="129"/>
      <c r="X879" s="129"/>
    </row>
    <row r="880" spans="1:24" ht="15.75" customHeight="1">
      <c r="A880" s="129"/>
      <c r="B880" s="129"/>
      <c r="C880" s="129"/>
      <c r="D880" s="129"/>
      <c r="E880" s="131"/>
      <c r="F880" s="129"/>
      <c r="G880" s="129"/>
      <c r="H880" s="129"/>
      <c r="I880" s="129"/>
      <c r="J880" s="129"/>
      <c r="K880" s="129"/>
      <c r="L880" s="129"/>
      <c r="M880" s="129"/>
      <c r="N880" s="129"/>
      <c r="O880" s="129"/>
      <c r="P880" s="129"/>
      <c r="Q880" s="129"/>
      <c r="R880" s="129"/>
      <c r="S880" s="129"/>
      <c r="T880" s="129"/>
      <c r="U880" s="129"/>
      <c r="V880" s="129"/>
      <c r="W880" s="129"/>
      <c r="X880" s="129"/>
    </row>
    <row r="881" spans="1:24" ht="15.75" customHeight="1">
      <c r="A881" s="129"/>
      <c r="B881" s="129"/>
      <c r="C881" s="129"/>
      <c r="D881" s="129"/>
      <c r="E881" s="131"/>
      <c r="F881" s="129"/>
      <c r="G881" s="129"/>
      <c r="H881" s="129"/>
      <c r="I881" s="129"/>
      <c r="J881" s="129"/>
      <c r="K881" s="129"/>
      <c r="L881" s="129"/>
      <c r="M881" s="129"/>
      <c r="N881" s="129"/>
      <c r="O881" s="129"/>
      <c r="P881" s="129"/>
      <c r="Q881" s="129"/>
      <c r="R881" s="129"/>
      <c r="S881" s="129"/>
      <c r="T881" s="129"/>
      <c r="U881" s="129"/>
      <c r="V881" s="129"/>
      <c r="W881" s="129"/>
      <c r="X881" s="129"/>
    </row>
    <row r="882" spans="1:24" ht="15.75" customHeight="1">
      <c r="A882" s="129"/>
      <c r="B882" s="129"/>
      <c r="C882" s="129"/>
      <c r="D882" s="129"/>
      <c r="E882" s="131"/>
      <c r="F882" s="129"/>
      <c r="G882" s="129"/>
      <c r="H882" s="129"/>
      <c r="I882" s="129"/>
      <c r="J882" s="129"/>
      <c r="K882" s="129"/>
      <c r="L882" s="129"/>
      <c r="M882" s="129"/>
      <c r="N882" s="129"/>
      <c r="O882" s="129"/>
      <c r="P882" s="129"/>
      <c r="Q882" s="129"/>
      <c r="R882" s="129"/>
      <c r="S882" s="129"/>
      <c r="T882" s="129"/>
      <c r="U882" s="129"/>
      <c r="V882" s="129"/>
      <c r="W882" s="129"/>
      <c r="X882" s="129"/>
    </row>
    <row r="883" spans="1:24" ht="15.75" customHeight="1">
      <c r="A883" s="129"/>
      <c r="B883" s="129"/>
      <c r="C883" s="129"/>
      <c r="D883" s="129"/>
      <c r="E883" s="131"/>
      <c r="F883" s="129"/>
      <c r="G883" s="129"/>
      <c r="H883" s="129"/>
      <c r="I883" s="129"/>
      <c r="J883" s="129"/>
      <c r="K883" s="129"/>
      <c r="L883" s="129"/>
      <c r="M883" s="129"/>
      <c r="N883" s="129"/>
      <c r="O883" s="129"/>
      <c r="P883" s="129"/>
      <c r="Q883" s="129"/>
      <c r="R883" s="129"/>
      <c r="S883" s="129"/>
      <c r="T883" s="129"/>
      <c r="U883" s="129"/>
      <c r="V883" s="129"/>
      <c r="W883" s="129"/>
      <c r="X883" s="129"/>
    </row>
    <row r="884" spans="1:24" ht="15.75" customHeight="1">
      <c r="A884" s="129"/>
      <c r="B884" s="129"/>
      <c r="C884" s="129"/>
      <c r="D884" s="129"/>
      <c r="E884" s="131"/>
      <c r="F884" s="129"/>
      <c r="G884" s="129"/>
      <c r="H884" s="129"/>
      <c r="I884" s="129"/>
      <c r="J884" s="129"/>
      <c r="K884" s="129"/>
      <c r="L884" s="129"/>
      <c r="M884" s="129"/>
      <c r="N884" s="129"/>
      <c r="O884" s="129"/>
      <c r="P884" s="129"/>
      <c r="Q884" s="129"/>
      <c r="R884" s="129"/>
      <c r="S884" s="129"/>
      <c r="T884" s="129"/>
      <c r="U884" s="129"/>
      <c r="V884" s="129"/>
      <c r="W884" s="129"/>
      <c r="X884" s="129"/>
    </row>
    <row r="885" spans="1:24" ht="15.75" customHeight="1">
      <c r="A885" s="129"/>
      <c r="B885" s="129"/>
      <c r="C885" s="129"/>
      <c r="D885" s="129"/>
      <c r="E885" s="131"/>
      <c r="F885" s="129"/>
      <c r="G885" s="129"/>
      <c r="H885" s="129"/>
      <c r="I885" s="129"/>
      <c r="J885" s="129"/>
      <c r="K885" s="129"/>
      <c r="L885" s="129"/>
      <c r="M885" s="129"/>
      <c r="N885" s="129"/>
      <c r="O885" s="129"/>
      <c r="P885" s="129"/>
      <c r="Q885" s="129"/>
      <c r="R885" s="129"/>
      <c r="S885" s="129"/>
      <c r="T885" s="129"/>
      <c r="U885" s="129"/>
      <c r="V885" s="129"/>
      <c r="W885" s="129"/>
      <c r="X885" s="129"/>
    </row>
    <row r="886" spans="1:24" ht="15.75" customHeight="1">
      <c r="A886" s="129"/>
      <c r="B886" s="129"/>
      <c r="C886" s="129"/>
      <c r="D886" s="129"/>
      <c r="E886" s="131"/>
      <c r="F886" s="129"/>
      <c r="G886" s="129"/>
      <c r="H886" s="129"/>
      <c r="I886" s="129"/>
      <c r="J886" s="129"/>
      <c r="K886" s="129"/>
      <c r="L886" s="129"/>
      <c r="M886" s="129"/>
      <c r="N886" s="129"/>
      <c r="O886" s="129"/>
      <c r="P886" s="129"/>
      <c r="Q886" s="129"/>
      <c r="R886" s="129"/>
      <c r="S886" s="129"/>
      <c r="T886" s="129"/>
      <c r="U886" s="129"/>
      <c r="V886" s="129"/>
      <c r="W886" s="129"/>
      <c r="X886" s="129"/>
    </row>
    <row r="887" spans="1:24" ht="15.75" customHeight="1">
      <c r="A887" s="129"/>
      <c r="B887" s="129"/>
      <c r="C887" s="129"/>
      <c r="D887" s="129"/>
      <c r="E887" s="131"/>
      <c r="F887" s="129"/>
      <c r="G887" s="129"/>
      <c r="H887" s="129"/>
      <c r="I887" s="129"/>
      <c r="J887" s="129"/>
      <c r="K887" s="129"/>
      <c r="L887" s="129"/>
      <c r="M887" s="129"/>
      <c r="N887" s="129"/>
      <c r="O887" s="129"/>
      <c r="P887" s="129"/>
      <c r="Q887" s="129"/>
      <c r="R887" s="129"/>
      <c r="S887" s="129"/>
      <c r="T887" s="129"/>
      <c r="U887" s="129"/>
      <c r="V887" s="129"/>
      <c r="W887" s="129"/>
      <c r="X887" s="129"/>
    </row>
    <row r="888" spans="1:24" ht="15.75" customHeight="1">
      <c r="A888" s="129"/>
      <c r="B888" s="129"/>
      <c r="C888" s="129"/>
      <c r="D888" s="129"/>
      <c r="E888" s="131"/>
      <c r="F888" s="129"/>
      <c r="G888" s="129"/>
      <c r="H888" s="129"/>
      <c r="I888" s="129"/>
      <c r="J888" s="129"/>
      <c r="K888" s="129"/>
      <c r="L888" s="129"/>
      <c r="M888" s="129"/>
      <c r="N888" s="129"/>
      <c r="O888" s="129"/>
      <c r="P888" s="129"/>
      <c r="Q888" s="129"/>
      <c r="R888" s="129"/>
      <c r="S888" s="129"/>
      <c r="T888" s="129"/>
      <c r="U888" s="129"/>
      <c r="V888" s="129"/>
      <c r="W888" s="129"/>
      <c r="X888" s="129"/>
    </row>
    <row r="889" spans="1:24" ht="15.75" customHeight="1">
      <c r="A889" s="129"/>
      <c r="B889" s="129"/>
      <c r="C889" s="129"/>
      <c r="D889" s="129"/>
      <c r="E889" s="131"/>
      <c r="F889" s="129"/>
      <c r="G889" s="129"/>
      <c r="H889" s="129"/>
      <c r="I889" s="129"/>
      <c r="J889" s="129"/>
      <c r="K889" s="129"/>
      <c r="L889" s="129"/>
      <c r="M889" s="129"/>
      <c r="N889" s="129"/>
      <c r="O889" s="129"/>
      <c r="P889" s="129"/>
      <c r="Q889" s="129"/>
      <c r="R889" s="129"/>
      <c r="S889" s="129"/>
      <c r="T889" s="129"/>
      <c r="U889" s="129"/>
      <c r="V889" s="129"/>
      <c r="W889" s="129"/>
      <c r="X889" s="129"/>
    </row>
    <row r="890" spans="1:24" ht="15.75" customHeight="1">
      <c r="A890" s="129"/>
      <c r="B890" s="129"/>
      <c r="C890" s="129"/>
      <c r="D890" s="129"/>
      <c r="E890" s="131"/>
      <c r="F890" s="129"/>
      <c r="G890" s="129"/>
      <c r="H890" s="129"/>
      <c r="I890" s="129"/>
      <c r="J890" s="129"/>
      <c r="K890" s="129"/>
      <c r="L890" s="129"/>
      <c r="M890" s="129"/>
      <c r="N890" s="129"/>
      <c r="O890" s="129"/>
      <c r="P890" s="129"/>
      <c r="Q890" s="129"/>
      <c r="R890" s="129"/>
      <c r="S890" s="129"/>
      <c r="T890" s="129"/>
      <c r="U890" s="129"/>
      <c r="V890" s="129"/>
      <c r="W890" s="129"/>
      <c r="X890" s="129"/>
    </row>
    <row r="891" spans="1:24" ht="15.75" customHeight="1">
      <c r="A891" s="129"/>
      <c r="B891" s="129"/>
      <c r="C891" s="129"/>
      <c r="D891" s="129"/>
      <c r="E891" s="131"/>
      <c r="F891" s="129"/>
      <c r="G891" s="129"/>
      <c r="H891" s="129"/>
      <c r="I891" s="129"/>
      <c r="J891" s="129"/>
      <c r="K891" s="129"/>
      <c r="L891" s="129"/>
      <c r="M891" s="129"/>
      <c r="N891" s="129"/>
      <c r="O891" s="129"/>
      <c r="P891" s="129"/>
      <c r="Q891" s="129"/>
      <c r="R891" s="129"/>
      <c r="S891" s="129"/>
      <c r="T891" s="129"/>
      <c r="U891" s="129"/>
      <c r="V891" s="129"/>
      <c r="W891" s="129"/>
      <c r="X891" s="129"/>
    </row>
    <row r="892" spans="1:24" ht="15.75" customHeight="1">
      <c r="A892" s="129"/>
      <c r="B892" s="129"/>
      <c r="C892" s="129"/>
      <c r="D892" s="129"/>
      <c r="E892" s="131"/>
      <c r="F892" s="129"/>
      <c r="G892" s="129"/>
      <c r="H892" s="129"/>
      <c r="I892" s="129"/>
      <c r="J892" s="129"/>
      <c r="K892" s="129"/>
      <c r="L892" s="129"/>
      <c r="M892" s="129"/>
      <c r="N892" s="129"/>
      <c r="O892" s="129"/>
      <c r="P892" s="129"/>
      <c r="Q892" s="129"/>
      <c r="R892" s="129"/>
      <c r="S892" s="129"/>
      <c r="T892" s="129"/>
      <c r="U892" s="129"/>
      <c r="V892" s="129"/>
      <c r="W892" s="129"/>
      <c r="X892" s="129"/>
    </row>
    <row r="893" spans="1:24" ht="15.75" customHeight="1">
      <c r="A893" s="129"/>
      <c r="B893" s="129"/>
      <c r="C893" s="129"/>
      <c r="D893" s="129"/>
      <c r="E893" s="131"/>
      <c r="F893" s="129"/>
      <c r="G893" s="129"/>
      <c r="H893" s="129"/>
      <c r="I893" s="129"/>
      <c r="J893" s="129"/>
      <c r="K893" s="129"/>
      <c r="L893" s="129"/>
      <c r="M893" s="129"/>
      <c r="N893" s="129"/>
      <c r="O893" s="129"/>
      <c r="P893" s="129"/>
      <c r="Q893" s="129"/>
      <c r="R893" s="129"/>
      <c r="S893" s="129"/>
      <c r="T893" s="129"/>
      <c r="U893" s="129"/>
      <c r="V893" s="129"/>
      <c r="W893" s="129"/>
      <c r="X893" s="129"/>
    </row>
    <row r="894" spans="1:24" ht="15.75" customHeight="1">
      <c r="A894" s="129"/>
      <c r="B894" s="129"/>
      <c r="C894" s="129"/>
      <c r="D894" s="129"/>
      <c r="E894" s="131"/>
      <c r="F894" s="129"/>
      <c r="G894" s="129"/>
      <c r="H894" s="129"/>
      <c r="I894" s="129"/>
      <c r="J894" s="129"/>
      <c r="K894" s="129"/>
      <c r="L894" s="129"/>
      <c r="M894" s="129"/>
      <c r="N894" s="129"/>
      <c r="O894" s="129"/>
      <c r="P894" s="129"/>
      <c r="Q894" s="129"/>
      <c r="R894" s="129"/>
      <c r="S894" s="129"/>
      <c r="T894" s="129"/>
      <c r="U894" s="129"/>
      <c r="V894" s="129"/>
      <c r="W894" s="129"/>
      <c r="X894" s="129"/>
    </row>
    <row r="895" spans="1:24" ht="15.75" customHeight="1">
      <c r="A895" s="129"/>
      <c r="B895" s="129"/>
      <c r="C895" s="129"/>
      <c r="D895" s="129"/>
      <c r="E895" s="131"/>
      <c r="F895" s="129"/>
      <c r="G895" s="129"/>
      <c r="H895" s="129"/>
      <c r="I895" s="129"/>
      <c r="J895" s="129"/>
      <c r="K895" s="129"/>
      <c r="L895" s="129"/>
      <c r="M895" s="129"/>
      <c r="N895" s="129"/>
      <c r="O895" s="129"/>
      <c r="P895" s="129"/>
      <c r="Q895" s="129"/>
      <c r="R895" s="129"/>
      <c r="S895" s="129"/>
      <c r="T895" s="129"/>
      <c r="U895" s="129"/>
      <c r="V895" s="129"/>
      <c r="W895" s="129"/>
      <c r="X895" s="129"/>
    </row>
    <row r="896" spans="1:24" ht="15.75" customHeight="1">
      <c r="A896" s="129"/>
      <c r="B896" s="129"/>
      <c r="C896" s="129"/>
      <c r="D896" s="129"/>
      <c r="E896" s="131"/>
      <c r="F896" s="129"/>
      <c r="G896" s="129"/>
      <c r="H896" s="129"/>
      <c r="I896" s="129"/>
      <c r="J896" s="129"/>
      <c r="K896" s="129"/>
      <c r="L896" s="129"/>
      <c r="M896" s="129"/>
      <c r="N896" s="129"/>
      <c r="O896" s="129"/>
      <c r="P896" s="129"/>
      <c r="Q896" s="129"/>
      <c r="R896" s="129"/>
      <c r="S896" s="129"/>
      <c r="T896" s="129"/>
      <c r="U896" s="129"/>
      <c r="V896" s="129"/>
      <c r="W896" s="129"/>
      <c r="X896" s="129"/>
    </row>
    <row r="897" spans="1:24" ht="15.75" customHeight="1">
      <c r="A897" s="129"/>
      <c r="B897" s="129"/>
      <c r="C897" s="129"/>
      <c r="D897" s="129"/>
      <c r="E897" s="131"/>
      <c r="F897" s="129"/>
      <c r="G897" s="129"/>
      <c r="H897" s="129"/>
      <c r="I897" s="129"/>
      <c r="J897" s="129"/>
      <c r="K897" s="129"/>
      <c r="L897" s="129"/>
      <c r="M897" s="129"/>
      <c r="N897" s="129"/>
      <c r="O897" s="129"/>
      <c r="P897" s="129"/>
      <c r="Q897" s="129"/>
      <c r="R897" s="129"/>
      <c r="S897" s="129"/>
      <c r="T897" s="129"/>
      <c r="U897" s="129"/>
      <c r="V897" s="129"/>
      <c r="W897" s="129"/>
      <c r="X897" s="129"/>
    </row>
    <row r="898" spans="1:24" ht="15.75" customHeight="1">
      <c r="A898" s="129"/>
      <c r="B898" s="129"/>
      <c r="C898" s="129"/>
      <c r="D898" s="129"/>
      <c r="E898" s="131"/>
      <c r="F898" s="129"/>
      <c r="G898" s="129"/>
      <c r="H898" s="129"/>
      <c r="I898" s="129"/>
      <c r="J898" s="129"/>
      <c r="K898" s="129"/>
      <c r="L898" s="129"/>
      <c r="M898" s="129"/>
      <c r="N898" s="129"/>
      <c r="O898" s="129"/>
      <c r="P898" s="129"/>
      <c r="Q898" s="129"/>
      <c r="R898" s="129"/>
      <c r="S898" s="129"/>
      <c r="T898" s="129"/>
      <c r="U898" s="129"/>
      <c r="V898" s="129"/>
      <c r="W898" s="129"/>
      <c r="X898" s="129"/>
    </row>
    <row r="899" spans="1:24" ht="15.75" customHeight="1">
      <c r="A899" s="129"/>
      <c r="B899" s="129"/>
      <c r="C899" s="129"/>
      <c r="D899" s="129"/>
      <c r="E899" s="131"/>
      <c r="F899" s="129"/>
      <c r="G899" s="129"/>
      <c r="H899" s="129"/>
      <c r="I899" s="129"/>
      <c r="J899" s="129"/>
      <c r="K899" s="129"/>
      <c r="L899" s="129"/>
      <c r="M899" s="129"/>
      <c r="N899" s="129"/>
      <c r="O899" s="129"/>
      <c r="P899" s="129"/>
      <c r="Q899" s="129"/>
      <c r="R899" s="129"/>
      <c r="S899" s="129"/>
      <c r="T899" s="129"/>
      <c r="U899" s="129"/>
      <c r="V899" s="129"/>
      <c r="W899" s="129"/>
      <c r="X899" s="129"/>
    </row>
    <row r="900" spans="1:24" ht="15.75" customHeight="1">
      <c r="A900" s="129"/>
      <c r="B900" s="129"/>
      <c r="C900" s="129"/>
      <c r="D900" s="129"/>
      <c r="E900" s="131"/>
      <c r="F900" s="129"/>
      <c r="G900" s="129"/>
      <c r="H900" s="129"/>
      <c r="I900" s="129"/>
      <c r="J900" s="129"/>
      <c r="K900" s="129"/>
      <c r="L900" s="129"/>
      <c r="M900" s="129"/>
      <c r="N900" s="129"/>
      <c r="O900" s="129"/>
      <c r="P900" s="129"/>
      <c r="Q900" s="129"/>
      <c r="R900" s="129"/>
      <c r="S900" s="129"/>
      <c r="T900" s="129"/>
      <c r="U900" s="129"/>
      <c r="V900" s="129"/>
      <c r="W900" s="129"/>
      <c r="X900" s="129"/>
    </row>
    <row r="901" spans="1:24" ht="15.75" customHeight="1">
      <c r="A901" s="129"/>
      <c r="B901" s="129"/>
      <c r="C901" s="129"/>
      <c r="D901" s="129"/>
      <c r="E901" s="131"/>
      <c r="F901" s="129"/>
      <c r="G901" s="129"/>
      <c r="H901" s="129"/>
      <c r="I901" s="129"/>
      <c r="J901" s="129"/>
      <c r="K901" s="129"/>
      <c r="L901" s="129"/>
      <c r="M901" s="129"/>
      <c r="N901" s="129"/>
      <c r="O901" s="129"/>
      <c r="P901" s="129"/>
      <c r="Q901" s="129"/>
      <c r="R901" s="129"/>
      <c r="S901" s="129"/>
      <c r="T901" s="129"/>
      <c r="U901" s="129"/>
      <c r="V901" s="129"/>
      <c r="W901" s="129"/>
      <c r="X901" s="129"/>
    </row>
    <row r="902" spans="1:24" ht="15.75" customHeight="1">
      <c r="A902" s="129"/>
      <c r="B902" s="129"/>
      <c r="C902" s="129"/>
      <c r="D902" s="129"/>
      <c r="E902" s="131"/>
      <c r="F902" s="129"/>
      <c r="G902" s="129"/>
      <c r="H902" s="129"/>
      <c r="I902" s="129"/>
      <c r="J902" s="129"/>
      <c r="K902" s="129"/>
      <c r="L902" s="129"/>
      <c r="M902" s="129"/>
      <c r="N902" s="129"/>
      <c r="O902" s="129"/>
      <c r="P902" s="129"/>
      <c r="Q902" s="129"/>
      <c r="R902" s="129"/>
      <c r="S902" s="129"/>
      <c r="T902" s="129"/>
      <c r="U902" s="129"/>
      <c r="V902" s="129"/>
      <c r="W902" s="129"/>
      <c r="X902" s="129"/>
    </row>
    <row r="903" spans="1:24" ht="15.75" customHeight="1">
      <c r="A903" s="129"/>
      <c r="B903" s="129"/>
      <c r="C903" s="129"/>
      <c r="D903" s="129"/>
      <c r="E903" s="131"/>
      <c r="F903" s="129"/>
      <c r="G903" s="129"/>
      <c r="H903" s="129"/>
      <c r="I903" s="129"/>
      <c r="J903" s="129"/>
      <c r="K903" s="129"/>
      <c r="L903" s="129"/>
      <c r="M903" s="129"/>
      <c r="N903" s="129"/>
      <c r="O903" s="129"/>
      <c r="P903" s="129"/>
      <c r="Q903" s="129"/>
      <c r="R903" s="129"/>
      <c r="S903" s="129"/>
      <c r="T903" s="129"/>
      <c r="U903" s="129"/>
      <c r="V903" s="129"/>
      <c r="W903" s="129"/>
      <c r="X903" s="129"/>
    </row>
    <row r="904" spans="1:24" ht="15.75" customHeight="1">
      <c r="A904" s="129"/>
      <c r="B904" s="129"/>
      <c r="C904" s="129"/>
      <c r="D904" s="129"/>
      <c r="E904" s="131"/>
      <c r="F904" s="129"/>
      <c r="G904" s="129"/>
      <c r="H904" s="129"/>
      <c r="I904" s="129"/>
      <c r="J904" s="129"/>
      <c r="K904" s="129"/>
      <c r="L904" s="129"/>
      <c r="M904" s="129"/>
      <c r="N904" s="129"/>
      <c r="O904" s="129"/>
      <c r="P904" s="129"/>
      <c r="Q904" s="129"/>
      <c r="R904" s="129"/>
      <c r="S904" s="129"/>
      <c r="T904" s="129"/>
      <c r="U904" s="129"/>
      <c r="V904" s="129"/>
      <c r="W904" s="129"/>
      <c r="X904" s="129"/>
    </row>
    <row r="905" spans="1:24" ht="15.75" customHeight="1">
      <c r="A905" s="129"/>
      <c r="B905" s="129"/>
      <c r="C905" s="129"/>
      <c r="D905" s="129"/>
      <c r="E905" s="131"/>
      <c r="F905" s="129"/>
      <c r="G905" s="129"/>
      <c r="H905" s="129"/>
      <c r="I905" s="129"/>
      <c r="J905" s="129"/>
      <c r="K905" s="129"/>
      <c r="L905" s="129"/>
      <c r="M905" s="129"/>
      <c r="N905" s="129"/>
      <c r="O905" s="129"/>
      <c r="P905" s="129"/>
      <c r="Q905" s="129"/>
      <c r="R905" s="129"/>
      <c r="S905" s="129"/>
      <c r="T905" s="129"/>
      <c r="U905" s="129"/>
      <c r="V905" s="129"/>
      <c r="W905" s="129"/>
      <c r="X905" s="129"/>
    </row>
    <row r="906" spans="1:24" ht="15.75" customHeight="1">
      <c r="A906" s="129"/>
      <c r="B906" s="129"/>
      <c r="C906" s="129"/>
      <c r="D906" s="129"/>
      <c r="E906" s="131"/>
      <c r="F906" s="129"/>
      <c r="G906" s="129"/>
      <c r="H906" s="129"/>
      <c r="I906" s="129"/>
      <c r="J906" s="129"/>
      <c r="K906" s="129"/>
      <c r="L906" s="129"/>
      <c r="M906" s="129"/>
      <c r="N906" s="129"/>
      <c r="O906" s="129"/>
      <c r="P906" s="129"/>
      <c r="Q906" s="129"/>
      <c r="R906" s="129"/>
      <c r="S906" s="129"/>
      <c r="T906" s="129"/>
      <c r="U906" s="129"/>
      <c r="V906" s="129"/>
      <c r="W906" s="129"/>
      <c r="X906" s="129"/>
    </row>
    <row r="907" spans="1:24" ht="15.75" customHeight="1">
      <c r="A907" s="129"/>
      <c r="B907" s="129"/>
      <c r="C907" s="129"/>
      <c r="D907" s="129"/>
      <c r="E907" s="131"/>
      <c r="F907" s="129"/>
      <c r="G907" s="129"/>
      <c r="H907" s="129"/>
      <c r="I907" s="129"/>
      <c r="J907" s="129"/>
      <c r="K907" s="129"/>
      <c r="L907" s="129"/>
      <c r="M907" s="129"/>
      <c r="N907" s="129"/>
      <c r="O907" s="129"/>
      <c r="P907" s="129"/>
      <c r="Q907" s="129"/>
      <c r="R907" s="129"/>
      <c r="S907" s="129"/>
      <c r="T907" s="129"/>
      <c r="U907" s="129"/>
      <c r="V907" s="129"/>
      <c r="W907" s="129"/>
      <c r="X907" s="129"/>
    </row>
    <row r="908" spans="1:24" ht="15.75" customHeight="1">
      <c r="A908" s="129"/>
      <c r="B908" s="129"/>
      <c r="C908" s="129"/>
      <c r="D908" s="129"/>
      <c r="E908" s="131"/>
      <c r="F908" s="129"/>
      <c r="G908" s="129"/>
      <c r="H908" s="129"/>
      <c r="I908" s="129"/>
      <c r="J908" s="129"/>
      <c r="K908" s="129"/>
      <c r="L908" s="129"/>
      <c r="M908" s="129"/>
      <c r="N908" s="129"/>
      <c r="O908" s="129"/>
      <c r="P908" s="129"/>
      <c r="Q908" s="129"/>
      <c r="R908" s="129"/>
      <c r="S908" s="129"/>
      <c r="T908" s="129"/>
      <c r="U908" s="129"/>
      <c r="V908" s="129"/>
      <c r="W908" s="129"/>
      <c r="X908" s="129"/>
    </row>
    <row r="909" spans="1:24" ht="15.75" customHeight="1">
      <c r="A909" s="129"/>
      <c r="B909" s="129"/>
      <c r="C909" s="129"/>
      <c r="D909" s="129"/>
      <c r="E909" s="131"/>
      <c r="F909" s="129"/>
      <c r="G909" s="129"/>
      <c r="H909" s="129"/>
      <c r="I909" s="129"/>
      <c r="J909" s="129"/>
      <c r="K909" s="129"/>
      <c r="L909" s="129"/>
      <c r="M909" s="129"/>
      <c r="N909" s="129"/>
      <c r="O909" s="129"/>
      <c r="P909" s="129"/>
      <c r="Q909" s="129"/>
      <c r="R909" s="129"/>
      <c r="S909" s="129"/>
      <c r="T909" s="129"/>
      <c r="U909" s="129"/>
      <c r="V909" s="129"/>
      <c r="W909" s="129"/>
      <c r="X909" s="129"/>
    </row>
    <row r="910" spans="1:24" ht="15.75" customHeight="1">
      <c r="A910" s="129"/>
      <c r="B910" s="129"/>
      <c r="C910" s="129"/>
      <c r="D910" s="129"/>
      <c r="E910" s="131"/>
      <c r="F910" s="129"/>
      <c r="G910" s="129"/>
      <c r="H910" s="129"/>
      <c r="I910" s="129"/>
      <c r="J910" s="129"/>
      <c r="K910" s="129"/>
      <c r="L910" s="129"/>
      <c r="M910" s="129"/>
      <c r="N910" s="129"/>
      <c r="O910" s="129"/>
      <c r="P910" s="129"/>
      <c r="Q910" s="129"/>
      <c r="R910" s="129"/>
      <c r="S910" s="129"/>
      <c r="T910" s="129"/>
      <c r="U910" s="129"/>
      <c r="V910" s="129"/>
      <c r="W910" s="129"/>
      <c r="X910" s="129"/>
    </row>
    <row r="911" spans="1:24" ht="15.75" customHeight="1">
      <c r="A911" s="129"/>
      <c r="B911" s="129"/>
      <c r="C911" s="129"/>
      <c r="D911" s="129"/>
      <c r="E911" s="131"/>
      <c r="F911" s="129"/>
      <c r="G911" s="129"/>
      <c r="H911" s="129"/>
      <c r="I911" s="129"/>
      <c r="J911" s="129"/>
      <c r="K911" s="129"/>
      <c r="L911" s="129"/>
      <c r="M911" s="129"/>
      <c r="N911" s="129"/>
      <c r="O911" s="129"/>
      <c r="P911" s="129"/>
      <c r="Q911" s="129"/>
      <c r="R911" s="129"/>
      <c r="S911" s="129"/>
      <c r="T911" s="129"/>
      <c r="U911" s="129"/>
      <c r="V911" s="129"/>
      <c r="W911" s="129"/>
      <c r="X911" s="129"/>
    </row>
    <row r="912" spans="1:24" ht="15.75" customHeight="1">
      <c r="A912" s="129"/>
      <c r="B912" s="129"/>
      <c r="C912" s="129"/>
      <c r="D912" s="129"/>
      <c r="E912" s="131"/>
      <c r="F912" s="129"/>
      <c r="G912" s="129"/>
      <c r="H912" s="129"/>
      <c r="I912" s="129"/>
      <c r="J912" s="129"/>
      <c r="K912" s="129"/>
      <c r="L912" s="129"/>
      <c r="M912" s="129"/>
      <c r="N912" s="129"/>
      <c r="O912" s="129"/>
      <c r="P912" s="129"/>
      <c r="Q912" s="129"/>
      <c r="R912" s="129"/>
      <c r="S912" s="129"/>
      <c r="T912" s="129"/>
      <c r="U912" s="129"/>
      <c r="V912" s="129"/>
      <c r="W912" s="129"/>
      <c r="X912" s="129"/>
    </row>
    <row r="913" spans="1:24" ht="15.75" customHeight="1">
      <c r="A913" s="129"/>
      <c r="B913" s="129"/>
      <c r="C913" s="129"/>
      <c r="D913" s="129"/>
      <c r="E913" s="131"/>
      <c r="F913" s="129"/>
      <c r="G913" s="129"/>
      <c r="H913" s="129"/>
      <c r="I913" s="129"/>
      <c r="J913" s="129"/>
      <c r="K913" s="129"/>
      <c r="L913" s="129"/>
      <c r="M913" s="129"/>
      <c r="N913" s="129"/>
      <c r="O913" s="129"/>
      <c r="P913" s="129"/>
      <c r="Q913" s="129"/>
      <c r="R913" s="129"/>
      <c r="S913" s="129"/>
      <c r="T913" s="129"/>
      <c r="U913" s="129"/>
      <c r="V913" s="129"/>
      <c r="W913" s="129"/>
      <c r="X913" s="129"/>
    </row>
    <row r="914" spans="1:24" ht="15.75" customHeight="1">
      <c r="A914" s="129"/>
      <c r="B914" s="129"/>
      <c r="C914" s="129"/>
      <c r="D914" s="129"/>
      <c r="E914" s="131"/>
      <c r="F914" s="129"/>
      <c r="G914" s="129"/>
      <c r="H914" s="129"/>
      <c r="I914" s="129"/>
      <c r="J914" s="129"/>
      <c r="K914" s="129"/>
      <c r="L914" s="129"/>
      <c r="M914" s="129"/>
      <c r="N914" s="129"/>
      <c r="O914" s="129"/>
      <c r="P914" s="129"/>
      <c r="Q914" s="129"/>
      <c r="R914" s="129"/>
      <c r="S914" s="129"/>
      <c r="T914" s="129"/>
      <c r="U914" s="129"/>
      <c r="V914" s="129"/>
      <c r="W914" s="129"/>
      <c r="X914" s="129"/>
    </row>
    <row r="915" spans="1:24" ht="15.75" customHeight="1">
      <c r="A915" s="129"/>
      <c r="B915" s="129"/>
      <c r="C915" s="129"/>
      <c r="D915" s="129"/>
      <c r="E915" s="131"/>
      <c r="F915" s="129"/>
      <c r="G915" s="129"/>
      <c r="H915" s="129"/>
      <c r="I915" s="129"/>
      <c r="J915" s="129"/>
      <c r="K915" s="129"/>
      <c r="L915" s="129"/>
      <c r="M915" s="129"/>
      <c r="N915" s="129"/>
      <c r="O915" s="129"/>
      <c r="P915" s="129"/>
      <c r="Q915" s="129"/>
      <c r="R915" s="129"/>
      <c r="S915" s="129"/>
      <c r="T915" s="129"/>
      <c r="U915" s="129"/>
      <c r="V915" s="129"/>
      <c r="W915" s="129"/>
      <c r="X915" s="129"/>
    </row>
    <row r="916" spans="1:24" ht="15.75" customHeight="1">
      <c r="A916" s="129"/>
      <c r="B916" s="129"/>
      <c r="C916" s="129"/>
      <c r="D916" s="129"/>
      <c r="E916" s="131"/>
      <c r="F916" s="129"/>
      <c r="G916" s="129"/>
      <c r="H916" s="129"/>
      <c r="I916" s="129"/>
      <c r="J916" s="129"/>
      <c r="K916" s="129"/>
      <c r="L916" s="129"/>
      <c r="M916" s="129"/>
      <c r="N916" s="129"/>
      <c r="O916" s="129"/>
      <c r="P916" s="129"/>
      <c r="Q916" s="129"/>
      <c r="R916" s="129"/>
      <c r="S916" s="129"/>
      <c r="T916" s="129"/>
      <c r="U916" s="129"/>
      <c r="V916" s="129"/>
      <c r="W916" s="129"/>
      <c r="X916" s="129"/>
    </row>
    <row r="917" spans="1:24" ht="15.75" customHeight="1">
      <c r="A917" s="129"/>
      <c r="B917" s="129"/>
      <c r="C917" s="129"/>
      <c r="D917" s="129"/>
      <c r="E917" s="131"/>
      <c r="F917" s="129"/>
      <c r="G917" s="129"/>
      <c r="H917" s="129"/>
      <c r="I917" s="129"/>
      <c r="J917" s="129"/>
      <c r="K917" s="129"/>
      <c r="L917" s="129"/>
      <c r="M917" s="129"/>
      <c r="N917" s="129"/>
      <c r="O917" s="129"/>
      <c r="P917" s="129"/>
      <c r="Q917" s="129"/>
      <c r="R917" s="129"/>
      <c r="S917" s="129"/>
      <c r="T917" s="129"/>
      <c r="U917" s="129"/>
      <c r="V917" s="129"/>
      <c r="W917" s="129"/>
      <c r="X917" s="129"/>
    </row>
    <row r="918" spans="1:24" ht="15.75" customHeight="1">
      <c r="A918" s="129"/>
      <c r="B918" s="129"/>
      <c r="C918" s="129"/>
      <c r="D918" s="129"/>
      <c r="E918" s="131"/>
      <c r="F918" s="129"/>
      <c r="G918" s="129"/>
      <c r="H918" s="129"/>
      <c r="I918" s="129"/>
      <c r="J918" s="129"/>
      <c r="K918" s="129"/>
      <c r="L918" s="129"/>
      <c r="M918" s="129"/>
      <c r="N918" s="129"/>
      <c r="O918" s="129"/>
      <c r="P918" s="129"/>
      <c r="Q918" s="129"/>
      <c r="R918" s="129"/>
      <c r="S918" s="129"/>
      <c r="T918" s="129"/>
      <c r="U918" s="129"/>
      <c r="V918" s="129"/>
      <c r="W918" s="129"/>
      <c r="X918" s="129"/>
    </row>
    <row r="919" spans="1:24" ht="15.75" customHeight="1">
      <c r="A919" s="129"/>
      <c r="B919" s="129"/>
      <c r="C919" s="129"/>
      <c r="D919" s="129"/>
      <c r="E919" s="131"/>
      <c r="F919" s="129"/>
      <c r="G919" s="129"/>
      <c r="H919" s="129"/>
      <c r="I919" s="129"/>
      <c r="J919" s="129"/>
      <c r="K919" s="129"/>
      <c r="L919" s="129"/>
      <c r="M919" s="129"/>
      <c r="N919" s="129"/>
      <c r="O919" s="129"/>
      <c r="P919" s="129"/>
      <c r="Q919" s="129"/>
      <c r="R919" s="129"/>
      <c r="S919" s="129"/>
      <c r="T919" s="129"/>
      <c r="U919" s="129"/>
      <c r="V919" s="129"/>
      <c r="W919" s="129"/>
      <c r="X919" s="129"/>
    </row>
    <row r="920" spans="1:24" ht="15.75" customHeight="1">
      <c r="A920" s="129"/>
      <c r="B920" s="129"/>
      <c r="C920" s="129"/>
      <c r="D920" s="129"/>
      <c r="E920" s="131"/>
      <c r="F920" s="129"/>
      <c r="G920" s="129"/>
      <c r="H920" s="129"/>
      <c r="I920" s="129"/>
      <c r="J920" s="129"/>
      <c r="K920" s="129"/>
      <c r="L920" s="129"/>
      <c r="M920" s="129"/>
      <c r="N920" s="129"/>
      <c r="O920" s="129"/>
      <c r="P920" s="129"/>
      <c r="Q920" s="129"/>
      <c r="R920" s="129"/>
      <c r="S920" s="129"/>
      <c r="T920" s="129"/>
      <c r="U920" s="129"/>
      <c r="V920" s="129"/>
      <c r="W920" s="129"/>
      <c r="X920" s="129"/>
    </row>
    <row r="921" spans="1:24" ht="15.75" customHeight="1">
      <c r="A921" s="129"/>
      <c r="B921" s="129"/>
      <c r="C921" s="129"/>
      <c r="D921" s="129"/>
      <c r="E921" s="131"/>
      <c r="F921" s="129"/>
      <c r="G921" s="129"/>
      <c r="H921" s="129"/>
      <c r="I921" s="129"/>
      <c r="J921" s="129"/>
      <c r="K921" s="129"/>
      <c r="L921" s="129"/>
      <c r="M921" s="129"/>
      <c r="N921" s="129"/>
      <c r="O921" s="129"/>
      <c r="P921" s="129"/>
      <c r="Q921" s="129"/>
      <c r="R921" s="129"/>
      <c r="S921" s="129"/>
      <c r="T921" s="129"/>
      <c r="U921" s="129"/>
      <c r="V921" s="129"/>
      <c r="W921" s="129"/>
      <c r="X921" s="129"/>
    </row>
    <row r="922" spans="1:24" ht="15.75" customHeight="1">
      <c r="A922" s="129"/>
      <c r="B922" s="129"/>
      <c r="C922" s="129"/>
      <c r="D922" s="129"/>
      <c r="E922" s="131"/>
      <c r="F922" s="129"/>
      <c r="G922" s="129"/>
      <c r="H922" s="129"/>
      <c r="I922" s="129"/>
      <c r="J922" s="129"/>
      <c r="K922" s="129"/>
      <c r="L922" s="129"/>
      <c r="M922" s="129"/>
      <c r="N922" s="129"/>
      <c r="O922" s="129"/>
      <c r="P922" s="129"/>
      <c r="Q922" s="129"/>
      <c r="R922" s="129"/>
      <c r="S922" s="129"/>
      <c r="T922" s="129"/>
      <c r="U922" s="129"/>
      <c r="V922" s="129"/>
      <c r="W922" s="129"/>
      <c r="X922" s="129"/>
    </row>
    <row r="923" spans="1:24" ht="15.75" customHeight="1">
      <c r="A923" s="129"/>
      <c r="B923" s="129"/>
      <c r="C923" s="129"/>
      <c r="D923" s="129"/>
      <c r="E923" s="131"/>
      <c r="F923" s="129"/>
      <c r="G923" s="129"/>
      <c r="H923" s="129"/>
      <c r="I923" s="129"/>
      <c r="J923" s="129"/>
      <c r="K923" s="129"/>
      <c r="L923" s="129"/>
      <c r="M923" s="129"/>
      <c r="N923" s="129"/>
      <c r="O923" s="129"/>
      <c r="P923" s="129"/>
      <c r="Q923" s="129"/>
      <c r="R923" s="129"/>
      <c r="S923" s="129"/>
      <c r="T923" s="129"/>
      <c r="U923" s="129"/>
      <c r="V923" s="129"/>
      <c r="W923" s="129"/>
      <c r="X923" s="129"/>
    </row>
    <row r="924" spans="1:24" ht="15.75" customHeight="1">
      <c r="A924" s="129"/>
      <c r="B924" s="129"/>
      <c r="C924" s="129"/>
      <c r="D924" s="129"/>
      <c r="E924" s="131"/>
      <c r="F924" s="129"/>
      <c r="G924" s="129"/>
      <c r="H924" s="129"/>
      <c r="I924" s="129"/>
      <c r="J924" s="129"/>
      <c r="K924" s="129"/>
      <c r="L924" s="129"/>
      <c r="M924" s="129"/>
      <c r="N924" s="129"/>
      <c r="O924" s="129"/>
      <c r="P924" s="129"/>
      <c r="Q924" s="129"/>
      <c r="R924" s="129"/>
      <c r="S924" s="129"/>
      <c r="T924" s="129"/>
      <c r="U924" s="129"/>
      <c r="V924" s="129"/>
      <c r="W924" s="129"/>
      <c r="X924" s="129"/>
    </row>
    <row r="925" spans="1:24" ht="15.75" customHeight="1">
      <c r="A925" s="129"/>
      <c r="B925" s="129"/>
      <c r="C925" s="129"/>
      <c r="D925" s="129"/>
      <c r="E925" s="131"/>
      <c r="F925" s="129"/>
      <c r="G925" s="129"/>
      <c r="H925" s="129"/>
      <c r="I925" s="129"/>
      <c r="J925" s="129"/>
      <c r="K925" s="129"/>
      <c r="L925" s="129"/>
      <c r="M925" s="129"/>
      <c r="N925" s="129"/>
      <c r="O925" s="129"/>
      <c r="P925" s="129"/>
      <c r="Q925" s="129"/>
      <c r="R925" s="129"/>
      <c r="S925" s="129"/>
      <c r="T925" s="129"/>
      <c r="U925" s="129"/>
      <c r="V925" s="129"/>
      <c r="W925" s="129"/>
      <c r="X925" s="129"/>
    </row>
    <row r="926" spans="1:24" ht="15.75" customHeight="1">
      <c r="A926" s="129"/>
      <c r="B926" s="129"/>
      <c r="C926" s="129"/>
      <c r="D926" s="129"/>
      <c r="E926" s="131"/>
      <c r="F926" s="129"/>
      <c r="G926" s="129"/>
      <c r="H926" s="129"/>
      <c r="I926" s="129"/>
      <c r="J926" s="129"/>
      <c r="K926" s="129"/>
      <c r="L926" s="129"/>
      <c r="M926" s="129"/>
      <c r="N926" s="129"/>
      <c r="O926" s="129"/>
      <c r="P926" s="129"/>
      <c r="Q926" s="129"/>
      <c r="R926" s="129"/>
      <c r="S926" s="129"/>
      <c r="T926" s="129"/>
      <c r="U926" s="129"/>
      <c r="V926" s="129"/>
      <c r="W926" s="129"/>
      <c r="X926" s="129"/>
    </row>
    <row r="927" spans="1:24" ht="15.75" customHeight="1">
      <c r="A927" s="129"/>
      <c r="B927" s="129"/>
      <c r="C927" s="129"/>
      <c r="D927" s="129"/>
      <c r="E927" s="131"/>
      <c r="F927" s="129"/>
      <c r="G927" s="129"/>
      <c r="H927" s="129"/>
      <c r="I927" s="129"/>
      <c r="J927" s="129"/>
      <c r="K927" s="129"/>
      <c r="L927" s="129"/>
      <c r="M927" s="129"/>
      <c r="N927" s="129"/>
      <c r="O927" s="129"/>
      <c r="P927" s="129"/>
      <c r="Q927" s="129"/>
      <c r="R927" s="129"/>
      <c r="S927" s="129"/>
      <c r="T927" s="129"/>
      <c r="U927" s="129"/>
      <c r="V927" s="129"/>
      <c r="W927" s="129"/>
      <c r="X927" s="129"/>
    </row>
    <row r="928" spans="1:24" ht="15.75" customHeight="1">
      <c r="A928" s="129"/>
      <c r="B928" s="129"/>
      <c r="C928" s="129"/>
      <c r="D928" s="129"/>
      <c r="E928" s="131"/>
      <c r="F928" s="129"/>
      <c r="G928" s="129"/>
      <c r="H928" s="129"/>
      <c r="I928" s="129"/>
      <c r="J928" s="129"/>
      <c r="K928" s="129"/>
      <c r="L928" s="129"/>
      <c r="M928" s="129"/>
      <c r="N928" s="129"/>
      <c r="O928" s="129"/>
      <c r="P928" s="129"/>
      <c r="Q928" s="129"/>
      <c r="R928" s="129"/>
      <c r="S928" s="129"/>
      <c r="T928" s="129"/>
      <c r="U928" s="129"/>
      <c r="V928" s="129"/>
      <c r="W928" s="129"/>
      <c r="X928" s="129"/>
    </row>
    <row r="929" spans="1:24" ht="15.75" customHeight="1">
      <c r="A929" s="129"/>
      <c r="B929" s="129"/>
      <c r="C929" s="129"/>
      <c r="D929" s="129"/>
      <c r="E929" s="131"/>
      <c r="F929" s="129"/>
      <c r="G929" s="129"/>
      <c r="H929" s="129"/>
      <c r="I929" s="129"/>
      <c r="J929" s="129"/>
      <c r="K929" s="129"/>
      <c r="L929" s="129"/>
      <c r="M929" s="129"/>
      <c r="N929" s="129"/>
      <c r="O929" s="129"/>
      <c r="P929" s="129"/>
      <c r="Q929" s="129"/>
      <c r="R929" s="129"/>
      <c r="S929" s="129"/>
      <c r="T929" s="129"/>
      <c r="U929" s="129"/>
      <c r="V929" s="129"/>
      <c r="W929" s="129"/>
      <c r="X929" s="129"/>
    </row>
    <row r="930" spans="1:24" ht="15.75" customHeight="1">
      <c r="A930" s="129"/>
      <c r="B930" s="129"/>
      <c r="C930" s="129"/>
      <c r="D930" s="129"/>
      <c r="E930" s="131"/>
      <c r="F930" s="129"/>
      <c r="G930" s="129"/>
      <c r="H930" s="129"/>
      <c r="I930" s="129"/>
      <c r="J930" s="129"/>
      <c r="K930" s="129"/>
      <c r="L930" s="129"/>
      <c r="M930" s="129"/>
      <c r="N930" s="129"/>
      <c r="O930" s="129"/>
      <c r="P930" s="129"/>
      <c r="Q930" s="129"/>
      <c r="R930" s="129"/>
      <c r="S930" s="129"/>
      <c r="T930" s="129"/>
      <c r="U930" s="129"/>
      <c r="V930" s="129"/>
      <c r="W930" s="129"/>
      <c r="X930" s="129"/>
    </row>
    <row r="931" spans="1:24" ht="15.75" customHeight="1">
      <c r="A931" s="129"/>
      <c r="B931" s="129"/>
      <c r="C931" s="129"/>
      <c r="D931" s="129"/>
      <c r="E931" s="131"/>
      <c r="F931" s="129"/>
      <c r="G931" s="129"/>
      <c r="H931" s="129"/>
      <c r="I931" s="129"/>
      <c r="J931" s="129"/>
      <c r="K931" s="129"/>
      <c r="L931" s="129"/>
      <c r="M931" s="129"/>
      <c r="N931" s="129"/>
      <c r="O931" s="129"/>
      <c r="P931" s="129"/>
      <c r="Q931" s="129"/>
      <c r="R931" s="129"/>
      <c r="S931" s="129"/>
      <c r="T931" s="129"/>
      <c r="U931" s="129"/>
      <c r="V931" s="129"/>
      <c r="W931" s="129"/>
      <c r="X931" s="129"/>
    </row>
    <row r="932" spans="1:24" ht="15.75" customHeight="1">
      <c r="A932" s="129"/>
      <c r="B932" s="129"/>
      <c r="C932" s="129"/>
      <c r="D932" s="129"/>
      <c r="E932" s="131"/>
      <c r="F932" s="129"/>
      <c r="G932" s="129"/>
      <c r="H932" s="129"/>
      <c r="I932" s="129"/>
      <c r="J932" s="129"/>
      <c r="K932" s="129"/>
      <c r="L932" s="129"/>
      <c r="M932" s="129"/>
      <c r="N932" s="129"/>
      <c r="O932" s="129"/>
      <c r="P932" s="129"/>
      <c r="Q932" s="129"/>
      <c r="R932" s="129"/>
      <c r="S932" s="129"/>
      <c r="T932" s="129"/>
      <c r="U932" s="129"/>
      <c r="V932" s="129"/>
      <c r="W932" s="129"/>
      <c r="X932" s="129"/>
    </row>
    <row r="933" spans="1:24" ht="15.75" customHeight="1">
      <c r="A933" s="129"/>
      <c r="B933" s="129"/>
      <c r="C933" s="129"/>
      <c r="D933" s="129"/>
      <c r="E933" s="131"/>
      <c r="F933" s="129"/>
      <c r="G933" s="129"/>
      <c r="H933" s="129"/>
      <c r="I933" s="129"/>
      <c r="J933" s="129"/>
      <c r="K933" s="129"/>
      <c r="L933" s="129"/>
      <c r="M933" s="129"/>
      <c r="N933" s="129"/>
      <c r="O933" s="129"/>
      <c r="P933" s="129"/>
      <c r="Q933" s="129"/>
      <c r="R933" s="129"/>
      <c r="S933" s="129"/>
      <c r="T933" s="129"/>
      <c r="U933" s="129"/>
      <c r="V933" s="129"/>
      <c r="W933" s="129"/>
      <c r="X933" s="129"/>
    </row>
    <row r="934" spans="1:24" ht="15.75" customHeight="1">
      <c r="A934" s="129"/>
      <c r="B934" s="129"/>
      <c r="C934" s="129"/>
      <c r="D934" s="129"/>
      <c r="E934" s="131"/>
      <c r="F934" s="129"/>
      <c r="G934" s="129"/>
      <c r="H934" s="129"/>
      <c r="I934" s="129"/>
      <c r="J934" s="129"/>
      <c r="K934" s="129"/>
      <c r="L934" s="129"/>
      <c r="M934" s="129"/>
      <c r="N934" s="129"/>
      <c r="O934" s="129"/>
      <c r="P934" s="129"/>
      <c r="Q934" s="129"/>
      <c r="R934" s="129"/>
      <c r="S934" s="129"/>
      <c r="T934" s="129"/>
      <c r="U934" s="129"/>
      <c r="V934" s="129"/>
      <c r="W934" s="129"/>
      <c r="X934" s="129"/>
    </row>
    <row r="935" spans="1:24" ht="15.75" customHeight="1">
      <c r="A935" s="129"/>
      <c r="B935" s="129"/>
      <c r="C935" s="129"/>
      <c r="D935" s="129"/>
      <c r="E935" s="131"/>
      <c r="F935" s="129"/>
      <c r="G935" s="129"/>
      <c r="H935" s="129"/>
      <c r="I935" s="129"/>
      <c r="J935" s="129"/>
      <c r="K935" s="129"/>
      <c r="L935" s="129"/>
      <c r="M935" s="129"/>
      <c r="N935" s="129"/>
      <c r="O935" s="129"/>
      <c r="P935" s="129"/>
      <c r="Q935" s="129"/>
      <c r="R935" s="129"/>
      <c r="S935" s="129"/>
      <c r="T935" s="129"/>
      <c r="U935" s="129"/>
      <c r="V935" s="129"/>
      <c r="W935" s="129"/>
      <c r="X935" s="129"/>
    </row>
    <row r="936" spans="1:24" ht="15.75" customHeight="1">
      <c r="A936" s="129"/>
      <c r="B936" s="129"/>
      <c r="C936" s="129"/>
      <c r="D936" s="129"/>
      <c r="E936" s="131"/>
      <c r="F936" s="129"/>
      <c r="G936" s="129"/>
      <c r="H936" s="129"/>
      <c r="I936" s="129"/>
      <c r="J936" s="129"/>
      <c r="K936" s="129"/>
      <c r="L936" s="129"/>
      <c r="M936" s="129"/>
      <c r="N936" s="129"/>
      <c r="O936" s="129"/>
      <c r="P936" s="129"/>
      <c r="Q936" s="129"/>
      <c r="R936" s="129"/>
      <c r="S936" s="129"/>
      <c r="T936" s="129"/>
      <c r="U936" s="129"/>
      <c r="V936" s="129"/>
      <c r="W936" s="129"/>
      <c r="X936" s="129"/>
    </row>
    <row r="937" spans="1:24" ht="15.75" customHeight="1">
      <c r="A937" s="129"/>
      <c r="B937" s="129"/>
      <c r="C937" s="129"/>
      <c r="D937" s="129"/>
      <c r="E937" s="131"/>
      <c r="F937" s="129"/>
      <c r="G937" s="129"/>
      <c r="H937" s="129"/>
      <c r="I937" s="129"/>
      <c r="J937" s="129"/>
      <c r="K937" s="129"/>
      <c r="L937" s="129"/>
      <c r="M937" s="129"/>
      <c r="N937" s="129"/>
      <c r="O937" s="129"/>
      <c r="P937" s="129"/>
      <c r="Q937" s="129"/>
      <c r="R937" s="129"/>
      <c r="S937" s="129"/>
      <c r="T937" s="129"/>
      <c r="U937" s="129"/>
      <c r="V937" s="129"/>
      <c r="W937" s="129"/>
      <c r="X937" s="129"/>
    </row>
    <row r="938" spans="1:24" ht="15.75" customHeight="1">
      <c r="A938" s="129"/>
      <c r="B938" s="129"/>
      <c r="C938" s="129"/>
      <c r="D938" s="129"/>
      <c r="E938" s="131"/>
      <c r="F938" s="129"/>
      <c r="G938" s="129"/>
      <c r="H938" s="129"/>
      <c r="I938" s="129"/>
      <c r="J938" s="129"/>
      <c r="K938" s="129"/>
      <c r="L938" s="129"/>
      <c r="M938" s="129"/>
      <c r="N938" s="129"/>
      <c r="O938" s="129"/>
      <c r="P938" s="129"/>
      <c r="Q938" s="129"/>
      <c r="R938" s="129"/>
      <c r="S938" s="129"/>
      <c r="T938" s="129"/>
      <c r="U938" s="129"/>
      <c r="V938" s="129"/>
      <c r="W938" s="129"/>
      <c r="X938" s="129"/>
    </row>
    <row r="939" spans="1:24" ht="15.75" customHeight="1">
      <c r="A939" s="129"/>
      <c r="B939" s="129"/>
      <c r="C939" s="129"/>
      <c r="D939" s="129"/>
      <c r="E939" s="131"/>
      <c r="F939" s="129"/>
      <c r="G939" s="129"/>
      <c r="H939" s="129"/>
      <c r="I939" s="129"/>
      <c r="J939" s="129"/>
      <c r="K939" s="129"/>
      <c r="L939" s="129"/>
      <c r="M939" s="129"/>
      <c r="N939" s="129"/>
      <c r="O939" s="129"/>
      <c r="P939" s="129"/>
      <c r="Q939" s="129"/>
      <c r="R939" s="129"/>
      <c r="S939" s="129"/>
      <c r="T939" s="129"/>
      <c r="U939" s="129"/>
      <c r="V939" s="129"/>
      <c r="W939" s="129"/>
      <c r="X939" s="129"/>
    </row>
    <row r="940" spans="1:24" ht="15.75" customHeight="1">
      <c r="A940" s="129"/>
      <c r="B940" s="129"/>
      <c r="C940" s="129"/>
      <c r="D940" s="129"/>
      <c r="E940" s="131"/>
      <c r="F940" s="129"/>
      <c r="G940" s="129"/>
      <c r="H940" s="129"/>
      <c r="I940" s="129"/>
      <c r="J940" s="129"/>
      <c r="K940" s="129"/>
      <c r="L940" s="129"/>
      <c r="M940" s="129"/>
      <c r="N940" s="129"/>
      <c r="O940" s="129"/>
      <c r="P940" s="129"/>
      <c r="Q940" s="129"/>
      <c r="R940" s="129"/>
      <c r="S940" s="129"/>
      <c r="T940" s="129"/>
      <c r="U940" s="129"/>
      <c r="V940" s="129"/>
      <c r="W940" s="129"/>
      <c r="X940" s="129"/>
    </row>
    <row r="941" spans="1:24" ht="15.75" customHeight="1">
      <c r="A941" s="129"/>
      <c r="B941" s="129"/>
      <c r="C941" s="129"/>
      <c r="D941" s="129"/>
      <c r="E941" s="131"/>
      <c r="F941" s="129"/>
      <c r="G941" s="129"/>
      <c r="H941" s="129"/>
      <c r="I941" s="129"/>
      <c r="J941" s="129"/>
      <c r="K941" s="129"/>
      <c r="L941" s="129"/>
      <c r="M941" s="129"/>
      <c r="N941" s="129"/>
      <c r="O941" s="129"/>
      <c r="P941" s="129"/>
      <c r="Q941" s="129"/>
      <c r="R941" s="129"/>
      <c r="S941" s="129"/>
      <c r="T941" s="129"/>
      <c r="U941" s="129"/>
      <c r="V941" s="129"/>
      <c r="W941" s="129"/>
      <c r="X941" s="129"/>
    </row>
    <row r="942" spans="1:24" ht="15.75" customHeight="1">
      <c r="A942" s="129"/>
      <c r="B942" s="129"/>
      <c r="C942" s="129"/>
      <c r="D942" s="129"/>
      <c r="E942" s="131"/>
      <c r="F942" s="129"/>
      <c r="G942" s="129"/>
      <c r="H942" s="129"/>
      <c r="I942" s="129"/>
      <c r="J942" s="129"/>
      <c r="K942" s="129"/>
      <c r="L942" s="129"/>
      <c r="M942" s="129"/>
      <c r="N942" s="129"/>
      <c r="O942" s="129"/>
      <c r="P942" s="129"/>
      <c r="Q942" s="129"/>
      <c r="R942" s="129"/>
      <c r="S942" s="129"/>
      <c r="T942" s="129"/>
      <c r="U942" s="129"/>
      <c r="V942" s="129"/>
      <c r="W942" s="129"/>
      <c r="X942" s="129"/>
    </row>
    <row r="943" spans="1:24" ht="15.75" customHeight="1">
      <c r="A943" s="129"/>
      <c r="B943" s="129"/>
      <c r="C943" s="129"/>
      <c r="D943" s="129"/>
      <c r="E943" s="131"/>
      <c r="F943" s="129"/>
      <c r="G943" s="129"/>
      <c r="H943" s="129"/>
      <c r="I943" s="129"/>
      <c r="J943" s="129"/>
      <c r="K943" s="129"/>
      <c r="L943" s="129"/>
      <c r="M943" s="129"/>
      <c r="N943" s="129"/>
      <c r="O943" s="129"/>
      <c r="P943" s="129"/>
      <c r="Q943" s="129"/>
      <c r="R943" s="129"/>
      <c r="S943" s="129"/>
      <c r="T943" s="129"/>
      <c r="U943" s="129"/>
      <c r="V943" s="129"/>
      <c r="W943" s="129"/>
      <c r="X943" s="129"/>
    </row>
    <row r="944" spans="1:24" ht="15.75" customHeight="1">
      <c r="A944" s="129"/>
      <c r="B944" s="129"/>
      <c r="C944" s="129"/>
      <c r="D944" s="129"/>
      <c r="E944" s="131"/>
      <c r="F944" s="129"/>
      <c r="G944" s="129"/>
      <c r="H944" s="129"/>
      <c r="I944" s="129"/>
      <c r="J944" s="129"/>
      <c r="K944" s="129"/>
      <c r="L944" s="129"/>
      <c r="M944" s="129"/>
      <c r="N944" s="129"/>
      <c r="O944" s="129"/>
      <c r="P944" s="129"/>
      <c r="Q944" s="129"/>
      <c r="R944" s="129"/>
      <c r="S944" s="129"/>
      <c r="T944" s="129"/>
      <c r="U944" s="129"/>
      <c r="V944" s="129"/>
      <c r="W944" s="129"/>
      <c r="X944" s="129"/>
    </row>
    <row r="945" spans="1:24" ht="15.75" customHeight="1">
      <c r="A945" s="129"/>
      <c r="B945" s="129"/>
      <c r="C945" s="129"/>
      <c r="D945" s="129"/>
      <c r="E945" s="131"/>
      <c r="F945" s="129"/>
      <c r="G945" s="129"/>
      <c r="H945" s="129"/>
      <c r="I945" s="129"/>
      <c r="J945" s="129"/>
      <c r="K945" s="129"/>
      <c r="L945" s="129"/>
      <c r="M945" s="129"/>
      <c r="N945" s="129"/>
      <c r="O945" s="129"/>
      <c r="P945" s="129"/>
      <c r="Q945" s="129"/>
      <c r="R945" s="129"/>
      <c r="S945" s="129"/>
      <c r="T945" s="129"/>
      <c r="U945" s="129"/>
      <c r="V945" s="129"/>
      <c r="W945" s="129"/>
      <c r="X945" s="129"/>
    </row>
    <row r="946" spans="1:24" ht="15.75" customHeight="1">
      <c r="A946" s="129"/>
      <c r="B946" s="129"/>
      <c r="C946" s="129"/>
      <c r="D946" s="129"/>
      <c r="E946" s="131"/>
      <c r="F946" s="129"/>
      <c r="G946" s="129"/>
      <c r="H946" s="129"/>
      <c r="I946" s="129"/>
      <c r="J946" s="129"/>
      <c r="K946" s="129"/>
      <c r="L946" s="129"/>
      <c r="M946" s="129"/>
      <c r="N946" s="129"/>
      <c r="O946" s="129"/>
      <c r="P946" s="129"/>
      <c r="Q946" s="129"/>
      <c r="R946" s="129"/>
      <c r="S946" s="129"/>
      <c r="T946" s="129"/>
      <c r="U946" s="129"/>
      <c r="V946" s="129"/>
      <c r="W946" s="129"/>
      <c r="X946" s="129"/>
    </row>
    <row r="947" spans="1:24" ht="15.75" customHeight="1">
      <c r="A947" s="129"/>
      <c r="B947" s="129"/>
      <c r="C947" s="129"/>
      <c r="D947" s="129"/>
      <c r="E947" s="131"/>
      <c r="F947" s="129"/>
      <c r="G947" s="129"/>
      <c r="H947" s="129"/>
      <c r="I947" s="129"/>
      <c r="J947" s="129"/>
      <c r="K947" s="129"/>
      <c r="L947" s="129"/>
      <c r="M947" s="129"/>
      <c r="N947" s="129"/>
      <c r="O947" s="129"/>
      <c r="P947" s="129"/>
      <c r="Q947" s="129"/>
      <c r="R947" s="129"/>
      <c r="S947" s="129"/>
      <c r="T947" s="129"/>
      <c r="U947" s="129"/>
      <c r="V947" s="129"/>
      <c r="W947" s="129"/>
      <c r="X947" s="129"/>
    </row>
    <row r="948" spans="1:24" ht="15.75" customHeight="1">
      <c r="A948" s="129"/>
      <c r="B948" s="129"/>
      <c r="C948" s="129"/>
      <c r="D948" s="129"/>
      <c r="E948" s="131"/>
      <c r="F948" s="129"/>
      <c r="G948" s="129"/>
      <c r="H948" s="129"/>
      <c r="I948" s="129"/>
      <c r="J948" s="129"/>
      <c r="K948" s="129"/>
      <c r="L948" s="129"/>
      <c r="M948" s="129"/>
      <c r="N948" s="129"/>
      <c r="O948" s="129"/>
      <c r="P948" s="129"/>
      <c r="Q948" s="129"/>
      <c r="R948" s="129"/>
      <c r="S948" s="129"/>
      <c r="T948" s="129"/>
      <c r="U948" s="129"/>
      <c r="V948" s="129"/>
      <c r="W948" s="129"/>
      <c r="X948" s="129"/>
    </row>
    <row r="949" spans="1:24" ht="15.75" customHeight="1">
      <c r="A949" s="129"/>
      <c r="B949" s="129"/>
      <c r="C949" s="129"/>
      <c r="D949" s="129"/>
      <c r="E949" s="131"/>
      <c r="F949" s="129"/>
      <c r="G949" s="129"/>
      <c r="H949" s="129"/>
      <c r="I949" s="129"/>
      <c r="J949" s="129"/>
      <c r="K949" s="129"/>
      <c r="L949" s="129"/>
      <c r="M949" s="129"/>
      <c r="N949" s="129"/>
      <c r="O949" s="129"/>
      <c r="P949" s="129"/>
      <c r="Q949" s="129"/>
      <c r="R949" s="129"/>
      <c r="S949" s="129"/>
      <c r="T949" s="129"/>
      <c r="U949" s="129"/>
      <c r="V949" s="129"/>
      <c r="W949" s="129"/>
      <c r="X949" s="129"/>
    </row>
    <row r="950" spans="1:24" ht="15.75" customHeight="1">
      <c r="A950" s="129"/>
      <c r="B950" s="129"/>
      <c r="C950" s="129"/>
      <c r="D950" s="129"/>
      <c r="E950" s="131"/>
      <c r="F950" s="129"/>
      <c r="G950" s="129"/>
      <c r="H950" s="129"/>
      <c r="I950" s="129"/>
      <c r="J950" s="129"/>
      <c r="K950" s="129"/>
      <c r="L950" s="129"/>
      <c r="M950" s="129"/>
      <c r="N950" s="129"/>
      <c r="O950" s="129"/>
      <c r="P950" s="129"/>
      <c r="Q950" s="129"/>
      <c r="R950" s="129"/>
      <c r="S950" s="129"/>
      <c r="T950" s="129"/>
      <c r="U950" s="129"/>
      <c r="V950" s="129"/>
      <c r="W950" s="129"/>
      <c r="X950" s="129"/>
    </row>
    <row r="951" spans="1:24" ht="15.75" customHeight="1">
      <c r="A951" s="129"/>
      <c r="B951" s="129"/>
      <c r="C951" s="129"/>
      <c r="D951" s="129"/>
      <c r="E951" s="131"/>
      <c r="F951" s="129"/>
      <c r="G951" s="129"/>
      <c r="H951" s="129"/>
      <c r="I951" s="129"/>
      <c r="J951" s="129"/>
      <c r="K951" s="129"/>
      <c r="L951" s="129"/>
      <c r="M951" s="129"/>
      <c r="N951" s="129"/>
      <c r="O951" s="129"/>
      <c r="P951" s="129"/>
      <c r="Q951" s="129"/>
      <c r="R951" s="129"/>
      <c r="S951" s="129"/>
      <c r="T951" s="129"/>
      <c r="U951" s="129"/>
      <c r="V951" s="129"/>
      <c r="W951" s="129"/>
      <c r="X951" s="129"/>
    </row>
    <row r="952" spans="1:24" ht="15.75" customHeight="1">
      <c r="A952" s="129"/>
      <c r="B952" s="129"/>
      <c r="C952" s="129"/>
      <c r="D952" s="129"/>
      <c r="E952" s="131"/>
      <c r="F952" s="129"/>
      <c r="G952" s="129"/>
      <c r="H952" s="129"/>
      <c r="I952" s="129"/>
      <c r="J952" s="129"/>
      <c r="K952" s="129"/>
      <c r="L952" s="129"/>
      <c r="M952" s="129"/>
      <c r="N952" s="129"/>
      <c r="O952" s="129"/>
      <c r="P952" s="129"/>
      <c r="Q952" s="129"/>
      <c r="R952" s="129"/>
      <c r="S952" s="129"/>
      <c r="T952" s="129"/>
      <c r="U952" s="129"/>
      <c r="V952" s="129"/>
      <c r="W952" s="129"/>
      <c r="X952" s="129"/>
    </row>
    <row r="953" spans="1:24" ht="15.75" customHeight="1">
      <c r="A953" s="129"/>
      <c r="B953" s="129"/>
      <c r="C953" s="129"/>
      <c r="D953" s="129"/>
      <c r="E953" s="131"/>
      <c r="F953" s="129"/>
      <c r="G953" s="129"/>
      <c r="H953" s="129"/>
      <c r="I953" s="129"/>
      <c r="J953" s="129"/>
      <c r="K953" s="129"/>
      <c r="L953" s="129"/>
      <c r="M953" s="129"/>
      <c r="N953" s="129"/>
      <c r="O953" s="129"/>
      <c r="P953" s="129"/>
      <c r="Q953" s="129"/>
      <c r="R953" s="129"/>
      <c r="S953" s="129"/>
      <c r="T953" s="129"/>
      <c r="U953" s="129"/>
      <c r="V953" s="129"/>
      <c r="W953" s="129"/>
      <c r="X953" s="129"/>
    </row>
    <row r="954" spans="1:24" ht="15.75" customHeight="1">
      <c r="A954" s="129"/>
      <c r="B954" s="129"/>
      <c r="C954" s="129"/>
      <c r="D954" s="129"/>
      <c r="E954" s="131"/>
      <c r="F954" s="129"/>
      <c r="G954" s="129"/>
      <c r="H954" s="129"/>
      <c r="I954" s="129"/>
      <c r="J954" s="129"/>
      <c r="K954" s="129"/>
      <c r="L954" s="129"/>
      <c r="M954" s="129"/>
      <c r="N954" s="129"/>
      <c r="O954" s="129"/>
      <c r="P954" s="129"/>
      <c r="Q954" s="129"/>
      <c r="R954" s="129"/>
      <c r="S954" s="129"/>
      <c r="T954" s="129"/>
      <c r="U954" s="129"/>
      <c r="V954" s="129"/>
      <c r="W954" s="129"/>
      <c r="X954" s="129"/>
    </row>
    <row r="955" spans="1:24" ht="15.75" customHeight="1">
      <c r="A955" s="129"/>
      <c r="B955" s="129"/>
      <c r="C955" s="129"/>
      <c r="D955" s="129"/>
      <c r="E955" s="131"/>
      <c r="F955" s="129"/>
      <c r="G955" s="129"/>
      <c r="H955" s="129"/>
      <c r="I955" s="129"/>
      <c r="J955" s="129"/>
      <c r="K955" s="129"/>
      <c r="L955" s="129"/>
      <c r="M955" s="129"/>
      <c r="N955" s="129"/>
      <c r="O955" s="129"/>
      <c r="P955" s="129"/>
      <c r="Q955" s="129"/>
      <c r="R955" s="129"/>
      <c r="S955" s="129"/>
      <c r="T955" s="129"/>
      <c r="U955" s="129"/>
      <c r="V955" s="129"/>
      <c r="W955" s="129"/>
      <c r="X955" s="129"/>
    </row>
    <row r="956" spans="1:24" ht="15.75" customHeight="1">
      <c r="A956" s="129"/>
      <c r="B956" s="129"/>
      <c r="C956" s="129"/>
      <c r="D956" s="129"/>
      <c r="E956" s="131"/>
      <c r="F956" s="129"/>
      <c r="G956" s="129"/>
      <c r="H956" s="129"/>
      <c r="I956" s="129"/>
      <c r="J956" s="129"/>
      <c r="K956" s="129"/>
      <c r="L956" s="129"/>
      <c r="M956" s="129"/>
      <c r="N956" s="129"/>
      <c r="O956" s="129"/>
      <c r="P956" s="129"/>
      <c r="Q956" s="129"/>
      <c r="R956" s="129"/>
      <c r="S956" s="129"/>
      <c r="T956" s="129"/>
      <c r="U956" s="129"/>
      <c r="V956" s="129"/>
      <c r="W956" s="129"/>
      <c r="X956" s="129"/>
    </row>
    <row r="957" spans="1:24" ht="15.75" customHeight="1">
      <c r="A957" s="129"/>
      <c r="B957" s="129"/>
      <c r="C957" s="129"/>
      <c r="D957" s="129"/>
      <c r="E957" s="131"/>
      <c r="F957" s="129"/>
      <c r="G957" s="129"/>
      <c r="H957" s="129"/>
      <c r="I957" s="129"/>
      <c r="J957" s="129"/>
      <c r="K957" s="129"/>
      <c r="L957" s="129"/>
      <c r="M957" s="129"/>
      <c r="N957" s="129"/>
      <c r="O957" s="129"/>
      <c r="P957" s="129"/>
      <c r="Q957" s="129"/>
      <c r="R957" s="129"/>
      <c r="S957" s="129"/>
      <c r="T957" s="129"/>
      <c r="U957" s="129"/>
      <c r="V957" s="129"/>
      <c r="W957" s="129"/>
      <c r="X957" s="129"/>
    </row>
    <row r="958" spans="1:24" ht="15.75" customHeight="1">
      <c r="A958" s="129"/>
      <c r="B958" s="129"/>
      <c r="C958" s="129"/>
      <c r="D958" s="129"/>
      <c r="E958" s="131"/>
      <c r="F958" s="129"/>
      <c r="G958" s="129"/>
      <c r="H958" s="129"/>
      <c r="I958" s="129"/>
      <c r="J958" s="129"/>
      <c r="K958" s="129"/>
      <c r="L958" s="129"/>
      <c r="M958" s="129"/>
      <c r="N958" s="129"/>
      <c r="O958" s="129"/>
      <c r="P958" s="129"/>
      <c r="Q958" s="129"/>
      <c r="R958" s="129"/>
      <c r="S958" s="129"/>
      <c r="T958" s="129"/>
      <c r="U958" s="129"/>
      <c r="V958" s="129"/>
      <c r="W958" s="129"/>
      <c r="X958" s="129"/>
    </row>
    <row r="959" spans="1:24" ht="15.75" customHeight="1">
      <c r="A959" s="129"/>
      <c r="B959" s="129"/>
      <c r="C959" s="129"/>
      <c r="D959" s="129"/>
      <c r="E959" s="131"/>
      <c r="F959" s="129"/>
      <c r="G959" s="129"/>
      <c r="H959" s="129"/>
      <c r="I959" s="129"/>
      <c r="J959" s="129"/>
      <c r="K959" s="129"/>
      <c r="L959" s="129"/>
      <c r="M959" s="129"/>
      <c r="N959" s="129"/>
      <c r="O959" s="129"/>
      <c r="P959" s="129"/>
      <c r="Q959" s="129"/>
      <c r="R959" s="129"/>
      <c r="S959" s="129"/>
      <c r="T959" s="129"/>
      <c r="U959" s="129"/>
      <c r="V959" s="129"/>
      <c r="W959" s="129"/>
      <c r="X959" s="129"/>
    </row>
    <row r="960" spans="1:24" ht="15.75" customHeight="1">
      <c r="A960" s="129"/>
      <c r="B960" s="129"/>
      <c r="C960" s="129"/>
      <c r="D960" s="129"/>
      <c r="E960" s="131"/>
      <c r="F960" s="129"/>
      <c r="G960" s="129"/>
      <c r="H960" s="129"/>
      <c r="I960" s="129"/>
      <c r="J960" s="129"/>
      <c r="K960" s="129"/>
      <c r="L960" s="129"/>
      <c r="M960" s="129"/>
      <c r="N960" s="129"/>
      <c r="O960" s="129"/>
      <c r="P960" s="129"/>
      <c r="Q960" s="129"/>
      <c r="R960" s="129"/>
      <c r="S960" s="129"/>
      <c r="T960" s="129"/>
      <c r="U960" s="129"/>
      <c r="V960" s="129"/>
      <c r="W960" s="129"/>
      <c r="X960" s="129"/>
    </row>
    <row r="961" spans="1:24" ht="15.75" customHeight="1">
      <c r="A961" s="129"/>
      <c r="B961" s="129"/>
      <c r="C961" s="129"/>
      <c r="D961" s="129"/>
      <c r="E961" s="131"/>
      <c r="F961" s="129"/>
      <c r="G961" s="129"/>
      <c r="H961" s="129"/>
      <c r="I961" s="129"/>
      <c r="J961" s="129"/>
      <c r="K961" s="129"/>
      <c r="L961" s="129"/>
      <c r="M961" s="129"/>
      <c r="N961" s="129"/>
      <c r="O961" s="129"/>
      <c r="P961" s="129"/>
      <c r="Q961" s="129"/>
      <c r="R961" s="129"/>
      <c r="S961" s="129"/>
      <c r="T961" s="129"/>
      <c r="U961" s="129"/>
      <c r="V961" s="129"/>
      <c r="W961" s="129"/>
      <c r="X961" s="129"/>
    </row>
    <row r="962" spans="1:24" ht="15.75" customHeight="1">
      <c r="A962" s="129"/>
      <c r="B962" s="129"/>
      <c r="C962" s="129"/>
      <c r="D962" s="129"/>
      <c r="E962" s="131"/>
      <c r="F962" s="129"/>
      <c r="G962" s="129"/>
      <c r="H962" s="129"/>
      <c r="I962" s="129"/>
      <c r="J962" s="129"/>
      <c r="K962" s="129"/>
      <c r="L962" s="129"/>
      <c r="M962" s="129"/>
      <c r="N962" s="129"/>
      <c r="O962" s="129"/>
      <c r="P962" s="129"/>
      <c r="Q962" s="129"/>
      <c r="R962" s="129"/>
      <c r="S962" s="129"/>
      <c r="T962" s="129"/>
      <c r="U962" s="129"/>
      <c r="V962" s="129"/>
      <c r="W962" s="129"/>
      <c r="X962" s="129"/>
    </row>
    <row r="963" spans="1:24" ht="15.75" customHeight="1">
      <c r="A963" s="129"/>
      <c r="B963" s="129"/>
      <c r="C963" s="129"/>
      <c r="D963" s="129"/>
      <c r="E963" s="131"/>
      <c r="F963" s="129"/>
      <c r="G963" s="129"/>
      <c r="H963" s="129"/>
      <c r="I963" s="129"/>
      <c r="J963" s="129"/>
      <c r="K963" s="129"/>
      <c r="L963" s="129"/>
      <c r="M963" s="129"/>
      <c r="N963" s="129"/>
      <c r="O963" s="129"/>
      <c r="P963" s="129"/>
      <c r="Q963" s="129"/>
      <c r="R963" s="129"/>
      <c r="S963" s="129"/>
      <c r="T963" s="129"/>
      <c r="U963" s="129"/>
      <c r="V963" s="129"/>
      <c r="W963" s="129"/>
      <c r="X963" s="129"/>
    </row>
    <row r="964" spans="1:24" ht="15.75" customHeight="1">
      <c r="A964" s="129"/>
      <c r="B964" s="129"/>
      <c r="C964" s="129"/>
      <c r="D964" s="129"/>
      <c r="E964" s="131"/>
      <c r="F964" s="129"/>
      <c r="G964" s="129"/>
      <c r="H964" s="129"/>
      <c r="I964" s="129"/>
      <c r="J964" s="129"/>
      <c r="K964" s="129"/>
      <c r="L964" s="129"/>
      <c r="M964" s="129"/>
      <c r="N964" s="129"/>
      <c r="O964" s="129"/>
      <c r="P964" s="129"/>
      <c r="Q964" s="129"/>
      <c r="R964" s="129"/>
      <c r="S964" s="129"/>
      <c r="T964" s="129"/>
      <c r="U964" s="129"/>
      <c r="V964" s="129"/>
      <c r="W964" s="129"/>
      <c r="X964" s="129"/>
    </row>
    <row r="965" spans="1:24" ht="15.75" customHeight="1">
      <c r="A965" s="129"/>
      <c r="B965" s="129"/>
      <c r="C965" s="129"/>
      <c r="D965" s="129"/>
      <c r="E965" s="131"/>
      <c r="F965" s="129"/>
      <c r="G965" s="129"/>
      <c r="H965" s="129"/>
      <c r="I965" s="129"/>
      <c r="J965" s="129"/>
      <c r="K965" s="129"/>
      <c r="L965" s="129"/>
      <c r="M965" s="129"/>
      <c r="N965" s="129"/>
      <c r="O965" s="129"/>
      <c r="P965" s="129"/>
      <c r="Q965" s="129"/>
      <c r="R965" s="129"/>
      <c r="S965" s="129"/>
      <c r="T965" s="129"/>
      <c r="U965" s="129"/>
      <c r="V965" s="129"/>
      <c r="W965" s="129"/>
      <c r="X965" s="129"/>
    </row>
    <row r="966" spans="1:24" ht="15.75" customHeight="1">
      <c r="A966" s="129"/>
      <c r="B966" s="129"/>
      <c r="C966" s="129"/>
      <c r="D966" s="129"/>
      <c r="E966" s="131"/>
      <c r="F966" s="129"/>
      <c r="G966" s="129"/>
      <c r="H966" s="129"/>
      <c r="I966" s="129"/>
      <c r="J966" s="129"/>
      <c r="K966" s="129"/>
      <c r="L966" s="129"/>
      <c r="M966" s="129"/>
      <c r="N966" s="129"/>
      <c r="O966" s="129"/>
      <c r="P966" s="129"/>
      <c r="Q966" s="129"/>
      <c r="R966" s="129"/>
      <c r="S966" s="129"/>
      <c r="T966" s="129"/>
      <c r="U966" s="129"/>
      <c r="V966" s="129"/>
      <c r="W966" s="129"/>
      <c r="X966" s="129"/>
    </row>
    <row r="967" spans="1:24" ht="15.75" customHeight="1">
      <c r="A967" s="129"/>
      <c r="B967" s="129"/>
      <c r="C967" s="129"/>
      <c r="D967" s="129"/>
      <c r="E967" s="131"/>
      <c r="F967" s="129"/>
      <c r="G967" s="129"/>
      <c r="H967" s="129"/>
      <c r="I967" s="129"/>
      <c r="J967" s="129"/>
      <c r="K967" s="129"/>
      <c r="L967" s="129"/>
      <c r="M967" s="129"/>
      <c r="N967" s="129"/>
      <c r="O967" s="129"/>
      <c r="P967" s="129"/>
      <c r="Q967" s="129"/>
      <c r="R967" s="129"/>
      <c r="S967" s="129"/>
      <c r="T967" s="129"/>
      <c r="U967" s="129"/>
      <c r="V967" s="129"/>
      <c r="W967" s="129"/>
      <c r="X967" s="129"/>
    </row>
    <row r="968" spans="1:24" ht="15.75" customHeight="1">
      <c r="A968" s="129"/>
      <c r="B968" s="129"/>
      <c r="C968" s="129"/>
      <c r="D968" s="129"/>
      <c r="E968" s="131"/>
      <c r="F968" s="129"/>
      <c r="G968" s="129"/>
      <c r="H968" s="129"/>
      <c r="I968" s="129"/>
      <c r="J968" s="129"/>
      <c r="K968" s="129"/>
      <c r="L968" s="129"/>
      <c r="M968" s="129"/>
      <c r="N968" s="129"/>
      <c r="O968" s="129"/>
      <c r="P968" s="129"/>
      <c r="Q968" s="129"/>
      <c r="R968" s="129"/>
      <c r="S968" s="129"/>
      <c r="T968" s="129"/>
      <c r="U968" s="129"/>
      <c r="V968" s="129"/>
      <c r="W968" s="129"/>
      <c r="X968" s="129"/>
    </row>
    <row r="969" spans="1:24" ht="15.75" customHeight="1">
      <c r="A969" s="129"/>
      <c r="B969" s="129"/>
      <c r="C969" s="129"/>
      <c r="D969" s="129"/>
      <c r="E969" s="131"/>
      <c r="F969" s="129"/>
      <c r="G969" s="129"/>
      <c r="H969" s="129"/>
      <c r="I969" s="129"/>
      <c r="J969" s="129"/>
      <c r="K969" s="129"/>
      <c r="L969" s="129"/>
      <c r="M969" s="129"/>
      <c r="N969" s="129"/>
      <c r="O969" s="129"/>
      <c r="P969" s="129"/>
      <c r="Q969" s="129"/>
      <c r="R969" s="129"/>
      <c r="S969" s="129"/>
      <c r="T969" s="129"/>
      <c r="U969" s="129"/>
      <c r="V969" s="129"/>
      <c r="W969" s="129"/>
      <c r="X969" s="129"/>
    </row>
    <row r="970" spans="1:24" ht="15.75" customHeight="1">
      <c r="A970" s="129"/>
      <c r="B970" s="129"/>
      <c r="C970" s="129"/>
      <c r="D970" s="129"/>
      <c r="E970" s="131"/>
      <c r="F970" s="129"/>
      <c r="G970" s="129"/>
      <c r="H970" s="129"/>
      <c r="I970" s="129"/>
      <c r="J970" s="129"/>
      <c r="K970" s="129"/>
      <c r="L970" s="129"/>
      <c r="M970" s="129"/>
      <c r="N970" s="129"/>
      <c r="O970" s="129"/>
      <c r="P970" s="129"/>
      <c r="Q970" s="129"/>
      <c r="R970" s="129"/>
      <c r="S970" s="129"/>
      <c r="T970" s="129"/>
      <c r="U970" s="129"/>
      <c r="V970" s="129"/>
      <c r="W970" s="129"/>
      <c r="X970" s="129"/>
    </row>
    <row r="971" spans="1:24" ht="15.75" customHeight="1">
      <c r="A971" s="129"/>
      <c r="B971" s="129"/>
      <c r="C971" s="129"/>
      <c r="D971" s="129"/>
      <c r="E971" s="131"/>
      <c r="F971" s="129"/>
      <c r="G971" s="129"/>
      <c r="H971" s="129"/>
      <c r="I971" s="129"/>
      <c r="J971" s="129"/>
      <c r="K971" s="129"/>
      <c r="L971" s="129"/>
      <c r="M971" s="129"/>
      <c r="N971" s="129"/>
      <c r="O971" s="129"/>
      <c r="P971" s="129"/>
      <c r="Q971" s="129"/>
      <c r="R971" s="129"/>
      <c r="S971" s="129"/>
      <c r="T971" s="129"/>
      <c r="U971" s="129"/>
      <c r="V971" s="129"/>
      <c r="W971" s="129"/>
      <c r="X971" s="129"/>
    </row>
    <row r="972" spans="1:24" ht="15.75" customHeight="1">
      <c r="A972" s="129"/>
      <c r="B972" s="129"/>
      <c r="C972" s="129"/>
      <c r="D972" s="129"/>
      <c r="E972" s="131"/>
      <c r="F972" s="129"/>
      <c r="G972" s="129"/>
      <c r="H972" s="129"/>
      <c r="I972" s="129"/>
      <c r="J972" s="129"/>
      <c r="K972" s="129"/>
      <c r="L972" s="129"/>
      <c r="M972" s="129"/>
      <c r="N972" s="129"/>
      <c r="O972" s="129"/>
      <c r="P972" s="129"/>
      <c r="Q972" s="129"/>
      <c r="R972" s="129"/>
      <c r="S972" s="129"/>
      <c r="T972" s="129"/>
      <c r="U972" s="129"/>
      <c r="V972" s="129"/>
      <c r="W972" s="129"/>
      <c r="X972" s="129"/>
    </row>
    <row r="973" spans="1:24" ht="15.75" customHeight="1">
      <c r="A973" s="129"/>
      <c r="B973" s="129"/>
      <c r="C973" s="129"/>
      <c r="D973" s="129"/>
      <c r="E973" s="131"/>
      <c r="F973" s="129"/>
      <c r="G973" s="129"/>
      <c r="H973" s="129"/>
      <c r="I973" s="129"/>
      <c r="J973" s="129"/>
      <c r="K973" s="129"/>
      <c r="L973" s="129"/>
      <c r="M973" s="129"/>
      <c r="N973" s="129"/>
      <c r="O973" s="129"/>
      <c r="P973" s="129"/>
      <c r="Q973" s="129"/>
      <c r="R973" s="129"/>
      <c r="S973" s="129"/>
      <c r="T973" s="129"/>
      <c r="U973" s="129"/>
      <c r="V973" s="129"/>
      <c r="W973" s="129"/>
      <c r="X973" s="129"/>
    </row>
    <row r="974" spans="1:24" ht="15.75" customHeight="1">
      <c r="A974" s="129"/>
      <c r="B974" s="129"/>
      <c r="C974" s="129"/>
      <c r="D974" s="129"/>
      <c r="E974" s="131"/>
      <c r="F974" s="129"/>
      <c r="G974" s="129"/>
      <c r="H974" s="129"/>
      <c r="I974" s="129"/>
      <c r="J974" s="129"/>
      <c r="K974" s="129"/>
      <c r="L974" s="129"/>
      <c r="M974" s="129"/>
      <c r="N974" s="129"/>
      <c r="O974" s="129"/>
      <c r="P974" s="129"/>
      <c r="Q974" s="129"/>
      <c r="R974" s="129"/>
      <c r="S974" s="129"/>
      <c r="T974" s="129"/>
      <c r="U974" s="129"/>
      <c r="V974" s="129"/>
      <c r="W974" s="129"/>
      <c r="X974" s="129"/>
    </row>
    <row r="975" spans="1:24" ht="15.75" customHeight="1">
      <c r="A975" s="129"/>
      <c r="B975" s="129"/>
      <c r="C975" s="129"/>
      <c r="D975" s="129"/>
      <c r="E975" s="131"/>
      <c r="F975" s="129"/>
      <c r="G975" s="129"/>
      <c r="H975" s="129"/>
      <c r="I975" s="129"/>
      <c r="J975" s="129"/>
      <c r="K975" s="129"/>
      <c r="L975" s="129"/>
      <c r="M975" s="129"/>
      <c r="N975" s="129"/>
      <c r="O975" s="129"/>
      <c r="P975" s="129"/>
      <c r="Q975" s="129"/>
      <c r="R975" s="129"/>
      <c r="S975" s="129"/>
      <c r="T975" s="129"/>
      <c r="U975" s="129"/>
      <c r="V975" s="129"/>
      <c r="W975" s="129"/>
      <c r="X975" s="129"/>
    </row>
    <row r="976" spans="1:24" ht="15.75" customHeight="1">
      <c r="A976" s="129"/>
      <c r="B976" s="129"/>
      <c r="C976" s="129"/>
      <c r="D976" s="129"/>
      <c r="E976" s="131"/>
      <c r="F976" s="129"/>
      <c r="G976" s="129"/>
      <c r="H976" s="129"/>
      <c r="I976" s="129"/>
      <c r="J976" s="129"/>
      <c r="K976" s="129"/>
      <c r="L976" s="129"/>
      <c r="M976" s="129"/>
      <c r="N976" s="129"/>
      <c r="O976" s="129"/>
      <c r="P976" s="129"/>
      <c r="Q976" s="129"/>
      <c r="R976" s="129"/>
      <c r="S976" s="129"/>
      <c r="T976" s="129"/>
      <c r="U976" s="129"/>
      <c r="V976" s="129"/>
      <c r="W976" s="129"/>
      <c r="X976" s="129"/>
    </row>
    <row r="977" spans="1:24" ht="15.75" customHeight="1">
      <c r="A977" s="129"/>
      <c r="B977" s="129"/>
      <c r="C977" s="129"/>
      <c r="D977" s="129"/>
      <c r="E977" s="131"/>
      <c r="F977" s="129"/>
      <c r="G977" s="129"/>
      <c r="H977" s="129"/>
      <c r="I977" s="129"/>
      <c r="J977" s="129"/>
      <c r="K977" s="129"/>
      <c r="L977" s="129"/>
      <c r="M977" s="129"/>
      <c r="N977" s="129"/>
      <c r="O977" s="129"/>
      <c r="P977" s="129"/>
      <c r="Q977" s="129"/>
      <c r="R977" s="129"/>
      <c r="S977" s="129"/>
      <c r="T977" s="129"/>
      <c r="U977" s="129"/>
      <c r="V977" s="129"/>
      <c r="W977" s="129"/>
      <c r="X977" s="129"/>
    </row>
    <row r="978" spans="1:24" ht="15.75" customHeight="1">
      <c r="A978" s="129"/>
      <c r="B978" s="129"/>
      <c r="C978" s="129"/>
      <c r="D978" s="129"/>
      <c r="E978" s="131"/>
      <c r="F978" s="129"/>
      <c r="G978" s="129"/>
      <c r="H978" s="129"/>
      <c r="I978" s="129"/>
      <c r="J978" s="129"/>
      <c r="K978" s="129"/>
      <c r="L978" s="129"/>
      <c r="M978" s="129"/>
      <c r="N978" s="129"/>
      <c r="O978" s="129"/>
      <c r="P978" s="129"/>
      <c r="Q978" s="129"/>
      <c r="R978" s="129"/>
      <c r="S978" s="129"/>
      <c r="T978" s="129"/>
      <c r="U978" s="129"/>
      <c r="V978" s="129"/>
      <c r="W978" s="129"/>
      <c r="X978" s="129"/>
    </row>
    <row r="979" spans="1:24" ht="15.75" customHeight="1">
      <c r="A979" s="129"/>
      <c r="B979" s="129"/>
      <c r="C979" s="129"/>
      <c r="D979" s="129"/>
      <c r="E979" s="131"/>
      <c r="F979" s="129"/>
      <c r="G979" s="129"/>
      <c r="H979" s="129"/>
      <c r="I979" s="129"/>
      <c r="J979" s="129"/>
      <c r="K979" s="129"/>
      <c r="L979" s="129"/>
      <c r="M979" s="129"/>
      <c r="N979" s="129"/>
      <c r="O979" s="129"/>
      <c r="P979" s="129"/>
      <c r="Q979" s="129"/>
      <c r="R979" s="129"/>
      <c r="S979" s="129"/>
      <c r="T979" s="129"/>
      <c r="U979" s="129"/>
      <c r="V979" s="129"/>
      <c r="W979" s="129"/>
      <c r="X979" s="129"/>
    </row>
    <row r="980" spans="1:24" ht="15.75" customHeight="1">
      <c r="A980" s="129"/>
      <c r="B980" s="129"/>
      <c r="C980" s="129"/>
      <c r="D980" s="129"/>
      <c r="E980" s="131"/>
      <c r="F980" s="129"/>
      <c r="G980" s="129"/>
      <c r="H980" s="129"/>
      <c r="I980" s="129"/>
      <c r="J980" s="129"/>
      <c r="K980" s="129"/>
      <c r="L980" s="129"/>
      <c r="M980" s="129"/>
      <c r="N980" s="129"/>
      <c r="O980" s="129"/>
      <c r="P980" s="129"/>
      <c r="Q980" s="129"/>
      <c r="R980" s="129"/>
      <c r="S980" s="129"/>
      <c r="T980" s="129"/>
      <c r="U980" s="129"/>
      <c r="V980" s="129"/>
      <c r="W980" s="129"/>
      <c r="X980" s="129"/>
    </row>
    <row r="981" spans="1:24" ht="15.75" customHeight="1">
      <c r="A981" s="129"/>
      <c r="B981" s="129"/>
      <c r="C981" s="129"/>
      <c r="D981" s="129"/>
      <c r="E981" s="131"/>
      <c r="F981" s="129"/>
      <c r="G981" s="129"/>
      <c r="H981" s="129"/>
      <c r="I981" s="129"/>
      <c r="J981" s="129"/>
      <c r="K981" s="129"/>
      <c r="L981" s="129"/>
      <c r="M981" s="129"/>
      <c r="N981" s="129"/>
      <c r="O981" s="129"/>
      <c r="P981" s="129"/>
      <c r="Q981" s="129"/>
      <c r="R981" s="129"/>
      <c r="S981" s="129"/>
      <c r="T981" s="129"/>
      <c r="U981" s="129"/>
      <c r="V981" s="129"/>
      <c r="W981" s="129"/>
      <c r="X981" s="129"/>
    </row>
    <row r="982" spans="1:24" ht="15.75" customHeight="1">
      <c r="A982" s="129"/>
      <c r="B982" s="129"/>
      <c r="C982" s="129"/>
      <c r="D982" s="129"/>
      <c r="E982" s="131"/>
      <c r="F982" s="129"/>
      <c r="G982" s="129"/>
      <c r="H982" s="129"/>
      <c r="I982" s="129"/>
      <c r="J982" s="129"/>
      <c r="K982" s="129"/>
      <c r="L982" s="129"/>
      <c r="M982" s="129"/>
      <c r="N982" s="129"/>
      <c r="O982" s="129"/>
      <c r="P982" s="129"/>
      <c r="Q982" s="129"/>
      <c r="R982" s="129"/>
      <c r="S982" s="129"/>
      <c r="T982" s="129"/>
      <c r="U982" s="129"/>
      <c r="V982" s="129"/>
      <c r="W982" s="129"/>
      <c r="X982" s="129"/>
    </row>
    <row r="983" spans="1:24" ht="15.75" customHeight="1">
      <c r="A983" s="129"/>
      <c r="B983" s="129"/>
      <c r="C983" s="129"/>
      <c r="D983" s="129"/>
      <c r="E983" s="131"/>
      <c r="F983" s="129"/>
      <c r="G983" s="129"/>
      <c r="H983" s="129"/>
      <c r="I983" s="129"/>
      <c r="J983" s="129"/>
      <c r="K983" s="129"/>
      <c r="L983" s="129"/>
      <c r="M983" s="129"/>
      <c r="N983" s="129"/>
      <c r="O983" s="129"/>
      <c r="P983" s="129"/>
      <c r="Q983" s="129"/>
      <c r="R983" s="129"/>
      <c r="S983" s="129"/>
      <c r="T983" s="129"/>
      <c r="U983" s="129"/>
      <c r="V983" s="129"/>
      <c r="W983" s="129"/>
      <c r="X983" s="129"/>
    </row>
    <row r="984" spans="1:24" ht="15.75" customHeight="1">
      <c r="A984" s="129"/>
      <c r="B984" s="129"/>
      <c r="C984" s="129"/>
      <c r="D984" s="129"/>
      <c r="E984" s="131"/>
      <c r="F984" s="129"/>
      <c r="G984" s="129"/>
      <c r="H984" s="129"/>
      <c r="I984" s="129"/>
      <c r="J984" s="129"/>
      <c r="K984" s="129"/>
      <c r="L984" s="129"/>
      <c r="M984" s="129"/>
      <c r="N984" s="129"/>
      <c r="O984" s="129"/>
      <c r="P984" s="129"/>
      <c r="Q984" s="129"/>
      <c r="R984" s="129"/>
      <c r="S984" s="129"/>
      <c r="T984" s="129"/>
      <c r="U984" s="129"/>
      <c r="V984" s="129"/>
      <c r="W984" s="129"/>
      <c r="X984" s="129"/>
    </row>
    <row r="985" spans="1:24" ht="15.75" customHeight="1">
      <c r="A985" s="129"/>
      <c r="B985" s="129"/>
      <c r="C985" s="129"/>
      <c r="D985" s="129"/>
      <c r="E985" s="131"/>
      <c r="F985" s="129"/>
      <c r="G985" s="129"/>
      <c r="H985" s="129"/>
      <c r="I985" s="129"/>
      <c r="J985" s="129"/>
      <c r="K985" s="129"/>
      <c r="L985" s="129"/>
      <c r="M985" s="129"/>
      <c r="N985" s="129"/>
      <c r="O985" s="129"/>
      <c r="P985" s="129"/>
      <c r="Q985" s="129"/>
      <c r="R985" s="129"/>
      <c r="S985" s="129"/>
      <c r="T985" s="129"/>
      <c r="U985" s="129"/>
      <c r="V985" s="129"/>
      <c r="W985" s="129"/>
      <c r="X985" s="129"/>
    </row>
    <row r="986" spans="1:24" ht="15.75" customHeight="1">
      <c r="A986" s="129"/>
      <c r="B986" s="129"/>
      <c r="C986" s="129"/>
      <c r="D986" s="129"/>
      <c r="E986" s="131"/>
      <c r="F986" s="129"/>
      <c r="G986" s="129"/>
      <c r="H986" s="129"/>
      <c r="I986" s="129"/>
      <c r="J986" s="129"/>
      <c r="K986" s="129"/>
      <c r="L986" s="129"/>
      <c r="M986" s="129"/>
      <c r="N986" s="129"/>
      <c r="O986" s="129"/>
      <c r="P986" s="129"/>
      <c r="Q986" s="129"/>
      <c r="R986" s="129"/>
      <c r="S986" s="129"/>
      <c r="T986" s="129"/>
      <c r="U986" s="129"/>
      <c r="V986" s="129"/>
      <c r="W986" s="129"/>
      <c r="X986" s="129"/>
    </row>
    <row r="987" spans="1:24" ht="15.75" customHeight="1">
      <c r="A987" s="129"/>
      <c r="B987" s="129"/>
      <c r="C987" s="129"/>
      <c r="D987" s="129"/>
      <c r="E987" s="131"/>
      <c r="F987" s="129"/>
      <c r="G987" s="129"/>
      <c r="H987" s="129"/>
      <c r="I987" s="129"/>
      <c r="J987" s="129"/>
      <c r="K987" s="129"/>
      <c r="L987" s="129"/>
      <c r="M987" s="129"/>
      <c r="N987" s="129"/>
      <c r="O987" s="129"/>
      <c r="P987" s="129"/>
      <c r="Q987" s="129"/>
      <c r="R987" s="129"/>
      <c r="S987" s="129"/>
      <c r="T987" s="129"/>
      <c r="U987" s="129"/>
      <c r="V987" s="129"/>
      <c r="W987" s="129"/>
      <c r="X987" s="129"/>
    </row>
    <row r="988" spans="1:24" ht="15.75" customHeight="1">
      <c r="A988" s="129"/>
      <c r="B988" s="129"/>
      <c r="C988" s="129"/>
      <c r="D988" s="129"/>
      <c r="E988" s="131"/>
      <c r="F988" s="129"/>
      <c r="G988" s="129"/>
      <c r="H988" s="129"/>
      <c r="I988" s="129"/>
      <c r="J988" s="129"/>
      <c r="K988" s="129"/>
      <c r="L988" s="129"/>
      <c r="M988" s="129"/>
      <c r="N988" s="129"/>
      <c r="O988" s="129"/>
      <c r="P988" s="129"/>
      <c r="Q988" s="129"/>
      <c r="R988" s="129"/>
      <c r="S988" s="129"/>
      <c r="T988" s="129"/>
      <c r="U988" s="129"/>
      <c r="V988" s="129"/>
      <c r="W988" s="129"/>
      <c r="X988" s="129"/>
    </row>
    <row r="989" spans="1:24" ht="15.75" customHeight="1">
      <c r="A989" s="129"/>
      <c r="B989" s="129"/>
      <c r="C989" s="129"/>
      <c r="D989" s="129"/>
      <c r="E989" s="131"/>
      <c r="F989" s="129"/>
      <c r="G989" s="129"/>
      <c r="H989" s="129"/>
      <c r="I989" s="129"/>
      <c r="J989" s="129"/>
      <c r="K989" s="129"/>
      <c r="L989" s="129"/>
      <c r="M989" s="129"/>
      <c r="N989" s="129"/>
      <c r="O989" s="129"/>
      <c r="P989" s="129"/>
      <c r="Q989" s="129"/>
      <c r="R989" s="129"/>
      <c r="S989" s="129"/>
      <c r="T989" s="129"/>
      <c r="U989" s="129"/>
      <c r="V989" s="129"/>
      <c r="W989" s="129"/>
      <c r="X989" s="129"/>
    </row>
    <row r="990" spans="1:24" ht="15.75" customHeight="1">
      <c r="A990" s="129"/>
      <c r="B990" s="129"/>
      <c r="C990" s="129"/>
      <c r="D990" s="129"/>
      <c r="E990" s="131"/>
      <c r="F990" s="129"/>
      <c r="G990" s="129"/>
      <c r="H990" s="129"/>
      <c r="I990" s="129"/>
      <c r="J990" s="129"/>
      <c r="K990" s="129"/>
      <c r="L990" s="129"/>
      <c r="M990" s="129"/>
      <c r="N990" s="129"/>
      <c r="O990" s="129"/>
      <c r="P990" s="129"/>
      <c r="Q990" s="129"/>
      <c r="R990" s="129"/>
      <c r="S990" s="129"/>
      <c r="T990" s="129"/>
      <c r="U990" s="129"/>
      <c r="V990" s="129"/>
      <c r="W990" s="129"/>
      <c r="X990" s="129"/>
    </row>
    <row r="991" spans="1:24" ht="15.75" customHeight="1">
      <c r="A991" s="129"/>
      <c r="B991" s="129"/>
      <c r="C991" s="129"/>
      <c r="D991" s="129"/>
      <c r="E991" s="131"/>
      <c r="F991" s="129"/>
      <c r="G991" s="129"/>
      <c r="H991" s="129"/>
      <c r="I991" s="129"/>
      <c r="J991" s="129"/>
      <c r="K991" s="129"/>
      <c r="L991" s="129"/>
      <c r="M991" s="129"/>
      <c r="N991" s="129"/>
      <c r="O991" s="129"/>
      <c r="P991" s="129"/>
      <c r="Q991" s="129"/>
      <c r="R991" s="129"/>
      <c r="S991" s="129"/>
      <c r="T991" s="129"/>
      <c r="U991" s="129"/>
      <c r="V991" s="129"/>
      <c r="W991" s="129"/>
      <c r="X991" s="129"/>
    </row>
    <row r="992" spans="1:24" ht="15.75" customHeight="1">
      <c r="A992" s="129"/>
      <c r="B992" s="129"/>
      <c r="C992" s="129"/>
      <c r="D992" s="129"/>
      <c r="E992" s="131"/>
      <c r="F992" s="129"/>
      <c r="G992" s="129"/>
      <c r="H992" s="129"/>
      <c r="I992" s="129"/>
      <c r="J992" s="129"/>
      <c r="K992" s="129"/>
      <c r="L992" s="129"/>
      <c r="M992" s="129"/>
      <c r="N992" s="129"/>
      <c r="O992" s="129"/>
      <c r="P992" s="129"/>
      <c r="Q992" s="129"/>
      <c r="R992" s="129"/>
      <c r="S992" s="129"/>
      <c r="T992" s="129"/>
      <c r="U992" s="129"/>
      <c r="V992" s="129"/>
      <c r="W992" s="129"/>
      <c r="X992" s="129"/>
    </row>
    <row r="993" spans="1:24" ht="15.75" customHeight="1">
      <c r="A993" s="129"/>
      <c r="B993" s="129"/>
      <c r="C993" s="129"/>
      <c r="D993" s="129"/>
      <c r="E993" s="131"/>
      <c r="F993" s="129"/>
      <c r="G993" s="129"/>
      <c r="H993" s="129"/>
      <c r="I993" s="129"/>
      <c r="J993" s="129"/>
      <c r="K993" s="129"/>
      <c r="L993" s="129"/>
      <c r="M993" s="129"/>
      <c r="N993" s="129"/>
      <c r="O993" s="129"/>
      <c r="P993" s="129"/>
      <c r="Q993" s="129"/>
      <c r="R993" s="129"/>
      <c r="S993" s="129"/>
      <c r="T993" s="129"/>
      <c r="U993" s="129"/>
      <c r="V993" s="129"/>
      <c r="W993" s="129"/>
      <c r="X993" s="129"/>
    </row>
    <row r="994" spans="1:24" ht="15.75" customHeight="1">
      <c r="A994" s="129"/>
      <c r="B994" s="129"/>
      <c r="C994" s="129"/>
      <c r="D994" s="129"/>
      <c r="E994" s="131"/>
      <c r="F994" s="129"/>
      <c r="G994" s="129"/>
      <c r="H994" s="129"/>
      <c r="I994" s="129"/>
      <c r="J994" s="129"/>
      <c r="K994" s="129"/>
      <c r="L994" s="129"/>
      <c r="M994" s="129"/>
      <c r="N994" s="129"/>
      <c r="O994" s="129"/>
      <c r="P994" s="129"/>
      <c r="Q994" s="129"/>
      <c r="R994" s="129"/>
      <c r="S994" s="129"/>
      <c r="T994" s="129"/>
      <c r="U994" s="129"/>
      <c r="V994" s="129"/>
      <c r="W994" s="129"/>
      <c r="X994" s="129"/>
    </row>
    <row r="995" spans="1:24" ht="15.75" customHeight="1">
      <c r="A995" s="129"/>
      <c r="B995" s="129"/>
      <c r="C995" s="129"/>
      <c r="D995" s="129"/>
      <c r="E995" s="131"/>
      <c r="F995" s="129"/>
      <c r="G995" s="129"/>
      <c r="H995" s="129"/>
      <c r="I995" s="129"/>
      <c r="J995" s="129"/>
      <c r="K995" s="129"/>
      <c r="L995" s="129"/>
      <c r="M995" s="129"/>
      <c r="N995" s="129"/>
      <c r="O995" s="129"/>
      <c r="P995" s="129"/>
      <c r="Q995" s="129"/>
      <c r="R995" s="129"/>
      <c r="S995" s="129"/>
      <c r="T995" s="129"/>
      <c r="U995" s="129"/>
      <c r="V995" s="129"/>
      <c r="W995" s="129"/>
      <c r="X995" s="129"/>
    </row>
    <row r="996" spans="1:24" ht="15.75" customHeight="1">
      <c r="A996" s="129"/>
      <c r="B996" s="129"/>
      <c r="C996" s="129"/>
      <c r="D996" s="129"/>
      <c r="E996" s="131"/>
      <c r="F996" s="129"/>
      <c r="G996" s="129"/>
      <c r="H996" s="129"/>
      <c r="I996" s="129"/>
      <c r="J996" s="129"/>
      <c r="K996" s="129"/>
      <c r="L996" s="129"/>
      <c r="M996" s="129"/>
      <c r="N996" s="129"/>
      <c r="O996" s="129"/>
      <c r="P996" s="129"/>
      <c r="Q996" s="129"/>
      <c r="R996" s="129"/>
      <c r="S996" s="129"/>
      <c r="T996" s="129"/>
      <c r="U996" s="129"/>
      <c r="V996" s="129"/>
      <c r="W996" s="129"/>
      <c r="X996" s="129"/>
    </row>
    <row r="997" spans="1:24" ht="15.75" customHeight="1">
      <c r="A997" s="129"/>
      <c r="B997" s="129"/>
      <c r="C997" s="129"/>
      <c r="D997" s="129"/>
      <c r="E997" s="131"/>
      <c r="F997" s="129"/>
      <c r="G997" s="129"/>
      <c r="H997" s="129"/>
      <c r="I997" s="129"/>
      <c r="J997" s="129"/>
      <c r="K997" s="129"/>
      <c r="L997" s="129"/>
      <c r="M997" s="129"/>
      <c r="N997" s="129"/>
      <c r="O997" s="129"/>
      <c r="P997" s="129"/>
      <c r="Q997" s="129"/>
      <c r="R997" s="129"/>
      <c r="S997" s="129"/>
      <c r="T997" s="129"/>
      <c r="U997" s="129"/>
      <c r="V997" s="129"/>
      <c r="W997" s="129"/>
      <c r="X997" s="129"/>
    </row>
    <row r="998" spans="1:24" ht="15.75" customHeight="1">
      <c r="A998" s="129"/>
      <c r="B998" s="129"/>
      <c r="C998" s="129"/>
      <c r="D998" s="129"/>
      <c r="E998" s="131"/>
      <c r="F998" s="129"/>
      <c r="G998" s="129"/>
      <c r="H998" s="129"/>
      <c r="I998" s="129"/>
      <c r="J998" s="129"/>
      <c r="K998" s="129"/>
      <c r="L998" s="129"/>
      <c r="M998" s="129"/>
      <c r="N998" s="129"/>
      <c r="O998" s="129"/>
      <c r="P998" s="129"/>
      <c r="Q998" s="129"/>
      <c r="R998" s="129"/>
      <c r="S998" s="129"/>
      <c r="T998" s="129"/>
      <c r="U998" s="129"/>
      <c r="V998" s="129"/>
      <c r="W998" s="129"/>
      <c r="X998" s="129"/>
    </row>
    <row r="999" spans="1:24" ht="15.75" customHeight="1">
      <c r="A999" s="129"/>
      <c r="B999" s="129"/>
      <c r="C999" s="129"/>
      <c r="D999" s="129"/>
      <c r="E999" s="131"/>
      <c r="F999" s="129"/>
      <c r="G999" s="129"/>
      <c r="H999" s="129"/>
      <c r="I999" s="129"/>
      <c r="J999" s="129"/>
      <c r="K999" s="129"/>
      <c r="L999" s="129"/>
      <c r="M999" s="129"/>
      <c r="N999" s="129"/>
      <c r="O999" s="129"/>
      <c r="P999" s="129"/>
      <c r="Q999" s="129"/>
      <c r="R999" s="129"/>
      <c r="S999" s="129"/>
      <c r="T999" s="129"/>
      <c r="U999" s="129"/>
      <c r="V999" s="129"/>
      <c r="W999" s="129"/>
      <c r="X999" s="129"/>
    </row>
    <row r="1000" spans="1:24" ht="15.75" customHeight="1">
      <c r="A1000" s="129"/>
      <c r="B1000" s="129"/>
      <c r="C1000" s="129"/>
      <c r="D1000" s="129"/>
      <c r="E1000" s="131"/>
      <c r="F1000" s="129"/>
      <c r="G1000" s="129"/>
      <c r="H1000" s="129"/>
      <c r="I1000" s="129"/>
      <c r="J1000" s="129"/>
      <c r="K1000" s="129"/>
      <c r="L1000" s="129"/>
      <c r="M1000" s="129"/>
      <c r="N1000" s="129"/>
      <c r="O1000" s="129"/>
      <c r="P1000" s="129"/>
      <c r="Q1000" s="129"/>
      <c r="R1000" s="129"/>
      <c r="S1000" s="129"/>
      <c r="T1000" s="129"/>
      <c r="U1000" s="129"/>
      <c r="V1000" s="129"/>
      <c r="W1000" s="129"/>
      <c r="X1000" s="129"/>
    </row>
  </sheetData>
  <mergeCells count="8">
    <mergeCell ref="F25:G25"/>
    <mergeCell ref="F26:G26"/>
    <mergeCell ref="A1:G1"/>
    <mergeCell ref="A2:G2"/>
    <mergeCell ref="A20:C20"/>
    <mergeCell ref="B21:C21"/>
    <mergeCell ref="B23:C23"/>
    <mergeCell ref="A22:G22"/>
  </mergeCells>
  <pageMargins left="0.62992125984251968" right="0.23622047244094491" top="0.35433070866141736" bottom="0" header="0.31496062992125984" footer="0.31496062992125984"/>
  <pageSetup paperSize="9"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36531-DF33-4514-B6A7-3504DADE7E75}">
  <dimension ref="M6:M22"/>
  <sheetViews>
    <sheetView topLeftCell="A7" workbookViewId="0">
      <selection activeCell="M6" sqref="M6:M15"/>
    </sheetView>
  </sheetViews>
  <sheetFormatPr defaultRowHeight="15"/>
  <cols>
    <col min="13" max="13" width="14.7109375" bestFit="1" customWidth="1"/>
  </cols>
  <sheetData>
    <row r="6" spans="13:13" ht="31.5">
      <c r="M6" s="128" t="s">
        <v>2072</v>
      </c>
    </row>
    <row r="7" spans="13:13" ht="31.5">
      <c r="M7" s="128" t="s">
        <v>420</v>
      </c>
    </row>
    <row r="8" spans="13:13" ht="31.5">
      <c r="M8" s="128" t="s">
        <v>425</v>
      </c>
    </row>
    <row r="9" spans="13:13" ht="31.5">
      <c r="M9" s="128" t="s">
        <v>429</v>
      </c>
    </row>
    <row r="10" spans="13:13" ht="31.5">
      <c r="M10" s="128" t="s">
        <v>429</v>
      </c>
    </row>
    <row r="11" spans="13:13" ht="31.5">
      <c r="M11" s="128" t="s">
        <v>437</v>
      </c>
    </row>
    <row r="12" spans="13:13" ht="31.5">
      <c r="M12" s="128" t="s">
        <v>440</v>
      </c>
    </row>
    <row r="13" spans="13:13" ht="15.75">
      <c r="M13" s="128">
        <v>23000</v>
      </c>
    </row>
    <row r="14" spans="13:13" ht="31.5">
      <c r="M14" s="128" t="s">
        <v>429</v>
      </c>
    </row>
    <row r="15" spans="13:13" ht="31.5">
      <c r="M15" s="128" t="s">
        <v>429</v>
      </c>
    </row>
    <row r="16" spans="13:13" ht="31.5">
      <c r="M16" s="128" t="s">
        <v>429</v>
      </c>
    </row>
    <row r="17" spans="13:13" ht="31.5">
      <c r="M17" s="128" t="s">
        <v>429</v>
      </c>
    </row>
    <row r="18" spans="13:13" ht="31.5">
      <c r="M18" s="128" t="s">
        <v>429</v>
      </c>
    </row>
    <row r="19" spans="13:13" ht="31.5">
      <c r="M19" s="128" t="s">
        <v>459</v>
      </c>
    </row>
    <row r="20" spans="13:13" ht="31.5">
      <c r="M20" s="128" t="s">
        <v>462</v>
      </c>
    </row>
    <row r="21" spans="13:13" ht="31.5">
      <c r="M21" s="128" t="s">
        <v>429</v>
      </c>
    </row>
    <row r="22" spans="13:13">
      <c r="M22" s="127">
        <f>SUM(M6:M21)</f>
        <v>23000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C11" sqref="C11"/>
    </sheetView>
  </sheetViews>
  <sheetFormatPr defaultColWidth="14.42578125" defaultRowHeight="15" customHeight="1"/>
  <cols>
    <col min="1" max="1" width="23.42578125" customWidth="1"/>
    <col min="2" max="2" width="18.140625" customWidth="1"/>
    <col min="3" max="3" width="51.5703125" customWidth="1"/>
    <col min="4" max="4" width="56" customWidth="1"/>
    <col min="5" max="5" width="34.42578125" customWidth="1"/>
    <col min="6" max="6" width="14.42578125" customWidth="1"/>
  </cols>
  <sheetData>
    <row r="1" spans="1:26" ht="18.75">
      <c r="A1" s="180" t="s">
        <v>470</v>
      </c>
      <c r="B1" s="181"/>
      <c r="C1" s="181"/>
      <c r="D1" s="161"/>
      <c r="E1" s="34"/>
      <c r="F1" s="34"/>
      <c r="G1" s="34"/>
      <c r="H1" s="34"/>
      <c r="I1" s="34"/>
      <c r="J1" s="34"/>
      <c r="K1" s="34"/>
      <c r="L1" s="34"/>
      <c r="M1" s="34"/>
      <c r="N1" s="34"/>
      <c r="O1" s="34"/>
      <c r="P1" s="34"/>
      <c r="Q1" s="34"/>
      <c r="R1" s="34"/>
      <c r="S1" s="34"/>
      <c r="T1" s="34"/>
      <c r="U1" s="34"/>
      <c r="V1" s="34"/>
      <c r="W1" s="34"/>
      <c r="X1" s="34"/>
      <c r="Y1" s="34"/>
      <c r="Z1" s="34"/>
    </row>
    <row r="2" spans="1:26" ht="15.75">
      <c r="A2" s="42" t="s">
        <v>471</v>
      </c>
      <c r="B2" s="43" t="s">
        <v>472</v>
      </c>
      <c r="C2" s="43" t="s">
        <v>473</v>
      </c>
      <c r="D2" s="43" t="s">
        <v>474</v>
      </c>
      <c r="E2" s="44" t="s">
        <v>475</v>
      </c>
      <c r="F2" s="34"/>
      <c r="G2" s="34"/>
      <c r="H2" s="34"/>
      <c r="I2" s="34"/>
      <c r="J2" s="34"/>
      <c r="K2" s="34"/>
      <c r="L2" s="34"/>
      <c r="M2" s="34"/>
      <c r="N2" s="34"/>
      <c r="O2" s="34"/>
      <c r="P2" s="34"/>
      <c r="Q2" s="34"/>
      <c r="R2" s="34"/>
      <c r="S2" s="34"/>
      <c r="T2" s="34"/>
      <c r="U2" s="34"/>
      <c r="V2" s="34"/>
      <c r="W2" s="34"/>
      <c r="X2" s="34"/>
      <c r="Y2" s="34"/>
      <c r="Z2" s="34"/>
    </row>
    <row r="3" spans="1:26" ht="15.75">
      <c r="A3" s="45" t="s">
        <v>476</v>
      </c>
      <c r="B3" s="45" t="s">
        <v>477</v>
      </c>
      <c r="C3" s="46" t="s">
        <v>478</v>
      </c>
      <c r="D3" s="47">
        <v>45252</v>
      </c>
      <c r="E3" s="48" t="s">
        <v>479</v>
      </c>
      <c r="F3" s="34"/>
      <c r="G3" s="34"/>
      <c r="H3" s="34"/>
      <c r="I3" s="34"/>
      <c r="J3" s="34"/>
      <c r="K3" s="34"/>
      <c r="L3" s="34"/>
      <c r="M3" s="34"/>
      <c r="N3" s="34"/>
      <c r="O3" s="34"/>
      <c r="P3" s="34"/>
      <c r="Q3" s="34"/>
      <c r="R3" s="34"/>
      <c r="S3" s="34"/>
      <c r="T3" s="34"/>
      <c r="U3" s="34"/>
      <c r="V3" s="34"/>
      <c r="W3" s="34"/>
      <c r="X3" s="34"/>
      <c r="Y3" s="34"/>
      <c r="Z3" s="34"/>
    </row>
    <row r="4" spans="1:26" ht="15.75">
      <c r="A4" s="45" t="s">
        <v>480</v>
      </c>
      <c r="B4" s="45" t="s">
        <v>481</v>
      </c>
      <c r="C4" s="45" t="s">
        <v>0</v>
      </c>
      <c r="D4" s="47">
        <v>45191</v>
      </c>
      <c r="E4" s="49"/>
      <c r="F4" s="34"/>
      <c r="G4" s="34"/>
      <c r="H4" s="34"/>
      <c r="I4" s="34"/>
      <c r="J4" s="34"/>
      <c r="K4" s="34"/>
      <c r="L4" s="34"/>
      <c r="M4" s="34"/>
      <c r="N4" s="34"/>
      <c r="O4" s="34"/>
      <c r="P4" s="34"/>
      <c r="Q4" s="34"/>
      <c r="R4" s="34"/>
      <c r="S4" s="34"/>
      <c r="T4" s="34"/>
      <c r="U4" s="34"/>
      <c r="V4" s="34"/>
      <c r="W4" s="34"/>
      <c r="X4" s="34"/>
      <c r="Y4" s="34"/>
      <c r="Z4" s="34"/>
    </row>
    <row r="5" spans="1:26" ht="15.75">
      <c r="A5" s="45" t="s">
        <v>482</v>
      </c>
      <c r="B5" s="45" t="s">
        <v>481</v>
      </c>
      <c r="C5" s="45" t="s">
        <v>0</v>
      </c>
      <c r="D5" s="47">
        <v>45129</v>
      </c>
      <c r="E5" s="49"/>
      <c r="F5" s="34"/>
      <c r="G5" s="34"/>
      <c r="H5" s="34"/>
      <c r="I5" s="34"/>
      <c r="J5" s="34"/>
      <c r="K5" s="34"/>
      <c r="L5" s="34"/>
      <c r="M5" s="34"/>
      <c r="N5" s="34"/>
      <c r="O5" s="34"/>
      <c r="P5" s="34"/>
      <c r="Q5" s="34"/>
      <c r="R5" s="34"/>
      <c r="S5" s="34"/>
      <c r="T5" s="34"/>
      <c r="U5" s="34"/>
      <c r="V5" s="34"/>
      <c r="W5" s="34"/>
      <c r="X5" s="34"/>
      <c r="Y5" s="34"/>
      <c r="Z5" s="34"/>
    </row>
    <row r="6" spans="1:26" s="124" customFormat="1" ht="15.75">
      <c r="A6" s="45" t="s">
        <v>211</v>
      </c>
      <c r="B6" s="45" t="s">
        <v>2061</v>
      </c>
      <c r="C6" s="45" t="s">
        <v>2062</v>
      </c>
      <c r="D6" s="47" t="s">
        <v>2063</v>
      </c>
      <c r="E6" s="49"/>
      <c r="F6" s="34"/>
      <c r="G6" s="34"/>
      <c r="H6" s="34"/>
      <c r="I6" s="34"/>
      <c r="J6" s="34"/>
      <c r="K6" s="34"/>
      <c r="L6" s="34"/>
      <c r="M6" s="34"/>
      <c r="N6" s="34"/>
      <c r="O6" s="34"/>
      <c r="P6" s="34"/>
      <c r="Q6" s="34"/>
      <c r="R6" s="34"/>
      <c r="S6" s="34"/>
      <c r="T6" s="34"/>
      <c r="U6" s="34"/>
      <c r="V6" s="34"/>
      <c r="W6" s="34"/>
      <c r="X6" s="34"/>
      <c r="Y6" s="34"/>
      <c r="Z6" s="34"/>
    </row>
    <row r="7" spans="1:26" s="124" customFormat="1" ht="15.75">
      <c r="A7" s="45" t="s">
        <v>476</v>
      </c>
      <c r="B7" s="45" t="s">
        <v>2064</v>
      </c>
      <c r="C7" s="45" t="s">
        <v>2065</v>
      </c>
      <c r="D7" s="47"/>
      <c r="E7" s="49"/>
      <c r="F7" s="34"/>
      <c r="G7" s="34"/>
      <c r="H7" s="34"/>
      <c r="I7" s="34"/>
      <c r="J7" s="34"/>
      <c r="K7" s="34"/>
      <c r="L7" s="34"/>
      <c r="M7" s="34"/>
      <c r="N7" s="34"/>
      <c r="O7" s="34"/>
      <c r="P7" s="34"/>
      <c r="Q7" s="34"/>
      <c r="R7" s="34"/>
      <c r="S7" s="34"/>
      <c r="T7" s="34"/>
      <c r="U7" s="34"/>
      <c r="V7" s="34"/>
      <c r="W7" s="34"/>
      <c r="X7" s="34"/>
      <c r="Y7" s="34"/>
      <c r="Z7" s="34"/>
    </row>
    <row r="8" spans="1:26" ht="15.75">
      <c r="A8" s="34"/>
      <c r="B8" s="34"/>
      <c r="C8" s="34"/>
      <c r="D8" s="34"/>
      <c r="E8" s="34"/>
      <c r="F8" s="34"/>
      <c r="G8" s="34"/>
      <c r="H8" s="34"/>
      <c r="I8" s="34"/>
      <c r="J8" s="34"/>
      <c r="K8" s="34"/>
      <c r="L8" s="34"/>
      <c r="M8" s="34"/>
      <c r="N8" s="34"/>
      <c r="O8" s="34"/>
      <c r="P8" s="34"/>
      <c r="Q8" s="34"/>
      <c r="R8" s="34"/>
      <c r="S8" s="34"/>
      <c r="T8" s="34"/>
      <c r="U8" s="34"/>
      <c r="V8" s="34"/>
      <c r="W8" s="34"/>
      <c r="X8" s="34"/>
      <c r="Y8" s="34"/>
      <c r="Z8" s="34"/>
    </row>
    <row r="9" spans="1:26" ht="15.75">
      <c r="A9" s="34"/>
      <c r="B9" s="34"/>
      <c r="C9" s="34"/>
      <c r="D9" s="34"/>
      <c r="E9" s="34"/>
      <c r="F9" s="34"/>
      <c r="G9" s="34"/>
      <c r="H9" s="34"/>
      <c r="I9" s="34"/>
      <c r="J9" s="34"/>
      <c r="K9" s="34"/>
      <c r="L9" s="34"/>
      <c r="M9" s="34"/>
      <c r="N9" s="34"/>
      <c r="O9" s="34"/>
      <c r="P9" s="34"/>
      <c r="Q9" s="34"/>
      <c r="R9" s="34"/>
      <c r="S9" s="34"/>
      <c r="T9" s="34"/>
      <c r="U9" s="34"/>
      <c r="V9" s="34"/>
      <c r="W9" s="34"/>
      <c r="X9" s="34"/>
      <c r="Y9" s="34"/>
      <c r="Z9" s="34"/>
    </row>
    <row r="10" spans="1:26" ht="15.75">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15.75">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ht="15.75">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5.75">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ht="15.75">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7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5.75">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75">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5.7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75">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5.7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5.7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7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1">
    <mergeCell ref="A1:D1"/>
  </mergeCells>
  <hyperlinks>
    <hyperlink ref="C3" r:id="rId1" xr:uid="{00000000-0004-0000-0300-000000000000}"/>
    <hyperlink ref="E3" r:id="rId2" xr:uid="{00000000-0004-0000-03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E1"/>
    </sheetView>
  </sheetViews>
  <sheetFormatPr defaultColWidth="14.42578125" defaultRowHeight="15" customHeight="1"/>
  <cols>
    <col min="1" max="1" width="43.85546875" customWidth="1"/>
    <col min="2" max="2" width="49.42578125" customWidth="1"/>
    <col min="3" max="3" width="40.28515625" customWidth="1"/>
    <col min="4" max="4" width="10.5703125" customWidth="1"/>
    <col min="5" max="5" width="13.42578125" customWidth="1"/>
    <col min="6" max="6" width="8.7109375" customWidth="1"/>
  </cols>
  <sheetData>
    <row r="1" spans="1:26" ht="18.75" customHeight="1">
      <c r="A1" s="182" t="s">
        <v>483</v>
      </c>
      <c r="B1" s="183"/>
      <c r="C1" s="183"/>
      <c r="D1" s="183"/>
      <c r="E1" s="183"/>
      <c r="F1" s="34"/>
      <c r="G1" s="34"/>
      <c r="H1" s="34"/>
      <c r="I1" s="34"/>
      <c r="J1" s="34"/>
      <c r="K1" s="34"/>
      <c r="L1" s="34"/>
      <c r="M1" s="34"/>
      <c r="N1" s="34"/>
      <c r="O1" s="34"/>
      <c r="P1" s="34"/>
      <c r="Q1" s="34"/>
      <c r="R1" s="34"/>
      <c r="S1" s="34"/>
      <c r="T1" s="34"/>
      <c r="U1" s="34"/>
      <c r="V1" s="34"/>
      <c r="W1" s="34"/>
      <c r="X1" s="34"/>
      <c r="Y1" s="34"/>
      <c r="Z1" s="34"/>
    </row>
    <row r="2" spans="1:26" ht="47.25">
      <c r="A2" s="50" t="s">
        <v>484</v>
      </c>
      <c r="B2" s="51" t="s">
        <v>485</v>
      </c>
      <c r="C2" s="52" t="s">
        <v>486</v>
      </c>
      <c r="D2" s="53" t="s">
        <v>487</v>
      </c>
      <c r="E2" s="53"/>
      <c r="F2" s="54"/>
      <c r="G2" s="54"/>
      <c r="H2" s="54"/>
      <c r="I2" s="54"/>
      <c r="J2" s="54"/>
      <c r="K2" s="54"/>
      <c r="L2" s="54"/>
      <c r="M2" s="54"/>
      <c r="N2" s="54"/>
      <c r="O2" s="54"/>
      <c r="P2" s="54"/>
      <c r="Q2" s="54"/>
      <c r="R2" s="54"/>
      <c r="S2" s="54"/>
      <c r="T2" s="54"/>
      <c r="U2" s="54"/>
      <c r="V2" s="54"/>
      <c r="W2" s="54"/>
      <c r="X2" s="54"/>
      <c r="Y2" s="54"/>
      <c r="Z2" s="54"/>
    </row>
    <row r="3" spans="1:26" ht="15.75">
      <c r="A3" s="55"/>
      <c r="B3" s="56"/>
      <c r="C3" s="57"/>
      <c r="D3" s="58"/>
      <c r="E3" s="58"/>
      <c r="F3" s="54"/>
      <c r="G3" s="54"/>
      <c r="H3" s="54"/>
      <c r="I3" s="54"/>
      <c r="J3" s="54"/>
      <c r="K3" s="54"/>
      <c r="L3" s="54"/>
      <c r="M3" s="54"/>
      <c r="N3" s="54"/>
      <c r="O3" s="54"/>
      <c r="P3" s="54"/>
      <c r="Q3" s="54"/>
      <c r="R3" s="54"/>
      <c r="S3" s="54"/>
      <c r="T3" s="54"/>
      <c r="U3" s="54"/>
      <c r="V3" s="54"/>
      <c r="W3" s="54"/>
      <c r="X3" s="54"/>
      <c r="Y3" s="54"/>
      <c r="Z3" s="54"/>
    </row>
    <row r="4" spans="1:26" ht="18.75" customHeight="1">
      <c r="A4" s="59" t="s">
        <v>488</v>
      </c>
      <c r="B4" s="60" t="s">
        <v>489</v>
      </c>
      <c r="C4" s="60" t="s">
        <v>26</v>
      </c>
      <c r="D4" s="60" t="s">
        <v>25</v>
      </c>
      <c r="E4" s="61">
        <v>44536</v>
      </c>
      <c r="F4" s="34"/>
      <c r="G4" s="34"/>
      <c r="H4" s="34"/>
      <c r="I4" s="34"/>
      <c r="J4" s="34"/>
      <c r="K4" s="34"/>
      <c r="L4" s="34"/>
      <c r="M4" s="34"/>
      <c r="N4" s="34"/>
      <c r="O4" s="34"/>
      <c r="P4" s="34"/>
      <c r="Q4" s="34"/>
      <c r="R4" s="34"/>
      <c r="S4" s="34"/>
      <c r="T4" s="34"/>
      <c r="U4" s="34"/>
      <c r="V4" s="34"/>
      <c r="W4" s="34"/>
      <c r="X4" s="34"/>
      <c r="Y4" s="34"/>
      <c r="Z4" s="34"/>
    </row>
    <row r="5" spans="1:26" ht="18.75" customHeight="1">
      <c r="A5" s="59" t="s">
        <v>490</v>
      </c>
      <c r="B5" s="60" t="s">
        <v>491</v>
      </c>
      <c r="C5" s="60" t="s">
        <v>27</v>
      </c>
      <c r="D5" s="60" t="s">
        <v>27</v>
      </c>
      <c r="E5" s="62">
        <v>44824</v>
      </c>
      <c r="F5" s="34"/>
      <c r="G5" s="34"/>
      <c r="H5" s="34"/>
      <c r="I5" s="34"/>
      <c r="J5" s="34"/>
      <c r="K5" s="34"/>
      <c r="L5" s="34"/>
      <c r="M5" s="34"/>
      <c r="N5" s="34"/>
      <c r="O5" s="34"/>
      <c r="P5" s="34"/>
      <c r="Q5" s="34"/>
      <c r="R5" s="34"/>
      <c r="S5" s="34"/>
      <c r="T5" s="34"/>
      <c r="U5" s="34"/>
      <c r="V5" s="34"/>
      <c r="W5" s="34"/>
      <c r="X5" s="34"/>
      <c r="Y5" s="34"/>
      <c r="Z5" s="34"/>
    </row>
    <row r="6" spans="1:26" ht="18.75" customHeight="1">
      <c r="A6" s="59" t="s">
        <v>492</v>
      </c>
      <c r="B6" s="60" t="s">
        <v>493</v>
      </c>
      <c r="C6" s="60" t="s">
        <v>27</v>
      </c>
      <c r="D6" s="60" t="s">
        <v>27</v>
      </c>
      <c r="E6" s="62">
        <v>44767</v>
      </c>
      <c r="F6" s="34"/>
      <c r="G6" s="34"/>
      <c r="H6" s="34"/>
      <c r="I6" s="34"/>
      <c r="J6" s="34"/>
      <c r="K6" s="34"/>
      <c r="L6" s="34"/>
      <c r="M6" s="34"/>
      <c r="N6" s="34"/>
      <c r="O6" s="34"/>
      <c r="P6" s="34"/>
      <c r="Q6" s="34"/>
      <c r="R6" s="34"/>
      <c r="S6" s="34"/>
      <c r="T6" s="34"/>
      <c r="U6" s="34"/>
      <c r="V6" s="34"/>
      <c r="W6" s="34"/>
      <c r="X6" s="34"/>
      <c r="Y6" s="34"/>
      <c r="Z6" s="34"/>
    </row>
    <row r="7" spans="1:26" ht="18.75" customHeight="1">
      <c r="A7" s="59" t="s">
        <v>494</v>
      </c>
      <c r="B7" s="60" t="s">
        <v>495</v>
      </c>
      <c r="C7" s="60" t="s">
        <v>26</v>
      </c>
      <c r="D7" s="60"/>
      <c r="E7" s="62"/>
      <c r="F7" s="34"/>
      <c r="G7" s="34"/>
      <c r="H7" s="34"/>
      <c r="I7" s="34"/>
      <c r="J7" s="34"/>
      <c r="K7" s="34"/>
      <c r="L7" s="34"/>
      <c r="M7" s="34"/>
      <c r="N7" s="34"/>
      <c r="O7" s="34"/>
      <c r="P7" s="34"/>
      <c r="Q7" s="34"/>
      <c r="R7" s="34"/>
      <c r="S7" s="34"/>
      <c r="T7" s="34"/>
      <c r="U7" s="34"/>
      <c r="V7" s="34"/>
      <c r="W7" s="34"/>
      <c r="X7" s="34"/>
      <c r="Y7" s="34"/>
      <c r="Z7" s="34"/>
    </row>
    <row r="8" spans="1:26" ht="18.75" customHeight="1">
      <c r="A8" s="59" t="s">
        <v>496</v>
      </c>
      <c r="B8" s="60" t="s">
        <v>497</v>
      </c>
      <c r="C8" s="60" t="s">
        <v>26</v>
      </c>
      <c r="D8" s="60"/>
      <c r="E8" s="62"/>
      <c r="F8" s="34"/>
      <c r="G8" s="34"/>
      <c r="H8" s="34"/>
      <c r="I8" s="34"/>
      <c r="J8" s="34"/>
      <c r="K8" s="34"/>
      <c r="L8" s="34"/>
      <c r="M8" s="34"/>
      <c r="N8" s="34"/>
      <c r="O8" s="34"/>
      <c r="P8" s="34"/>
      <c r="Q8" s="34"/>
      <c r="R8" s="34"/>
      <c r="S8" s="34"/>
      <c r="T8" s="34"/>
      <c r="U8" s="34"/>
      <c r="V8" s="34"/>
      <c r="W8" s="34"/>
      <c r="X8" s="34"/>
      <c r="Y8" s="34"/>
      <c r="Z8" s="34"/>
    </row>
    <row r="9" spans="1:26" ht="18.75" customHeight="1">
      <c r="A9" s="59" t="s">
        <v>498</v>
      </c>
      <c r="B9" s="60" t="s">
        <v>499</v>
      </c>
      <c r="C9" s="60" t="s">
        <v>27</v>
      </c>
      <c r="D9" s="60"/>
      <c r="E9" s="62">
        <v>44690</v>
      </c>
      <c r="F9" s="34"/>
      <c r="G9" s="34"/>
      <c r="H9" s="34"/>
      <c r="I9" s="34"/>
      <c r="J9" s="34"/>
      <c r="K9" s="34"/>
      <c r="L9" s="34"/>
      <c r="M9" s="34"/>
      <c r="N9" s="34"/>
      <c r="O9" s="34"/>
      <c r="P9" s="34"/>
      <c r="Q9" s="34"/>
      <c r="R9" s="34"/>
      <c r="S9" s="34"/>
      <c r="T9" s="34"/>
      <c r="U9" s="34"/>
      <c r="V9" s="34"/>
      <c r="W9" s="34"/>
      <c r="X9" s="34"/>
      <c r="Y9" s="34"/>
      <c r="Z9" s="34"/>
    </row>
    <row r="10" spans="1:26" ht="18.75" customHeight="1">
      <c r="A10" s="63" t="s">
        <v>500</v>
      </c>
      <c r="B10" s="60" t="s">
        <v>501</v>
      </c>
      <c r="C10" s="60" t="s">
        <v>28</v>
      </c>
      <c r="D10" s="60" t="s">
        <v>27</v>
      </c>
      <c r="E10" s="62">
        <v>44923</v>
      </c>
      <c r="F10" s="34"/>
      <c r="G10" s="34"/>
      <c r="H10" s="34"/>
      <c r="I10" s="34"/>
      <c r="J10" s="34"/>
      <c r="K10" s="34"/>
      <c r="L10" s="34"/>
      <c r="M10" s="34"/>
      <c r="N10" s="34"/>
      <c r="O10" s="34"/>
      <c r="P10" s="34"/>
      <c r="Q10" s="34"/>
      <c r="R10" s="34"/>
      <c r="S10" s="34"/>
      <c r="T10" s="34"/>
      <c r="U10" s="34"/>
      <c r="V10" s="34"/>
      <c r="W10" s="34"/>
      <c r="X10" s="34"/>
      <c r="Y10" s="34"/>
      <c r="Z10" s="34"/>
    </row>
    <row r="11" spans="1:26" ht="18.75" customHeight="1">
      <c r="A11" s="59" t="s">
        <v>502</v>
      </c>
      <c r="B11" s="60" t="s">
        <v>503</v>
      </c>
      <c r="C11" s="60" t="s">
        <v>28</v>
      </c>
      <c r="D11" s="60" t="s">
        <v>28</v>
      </c>
      <c r="E11" s="62">
        <v>45099</v>
      </c>
      <c r="F11" s="34"/>
      <c r="G11" s="34"/>
      <c r="H11" s="34"/>
      <c r="I11" s="34"/>
      <c r="J11" s="34"/>
      <c r="K11" s="34"/>
      <c r="L11" s="34"/>
      <c r="M11" s="34"/>
      <c r="N11" s="34"/>
      <c r="O11" s="34"/>
      <c r="P11" s="34"/>
      <c r="Q11" s="34"/>
      <c r="R11" s="34"/>
      <c r="S11" s="34"/>
      <c r="T11" s="34"/>
      <c r="U11" s="34"/>
      <c r="V11" s="34"/>
      <c r="W11" s="34"/>
      <c r="X11" s="34"/>
      <c r="Y11" s="34"/>
      <c r="Z11" s="34"/>
    </row>
    <row r="12" spans="1:26" ht="18.75" customHeight="1">
      <c r="A12" s="59" t="s">
        <v>504</v>
      </c>
      <c r="B12" s="60" t="s">
        <v>505</v>
      </c>
      <c r="C12" s="60" t="s">
        <v>28</v>
      </c>
      <c r="D12" s="60" t="s">
        <v>28</v>
      </c>
      <c r="E12" s="62">
        <v>45097</v>
      </c>
      <c r="F12" s="34"/>
      <c r="G12" s="34"/>
      <c r="H12" s="34"/>
      <c r="I12" s="34"/>
      <c r="J12" s="34"/>
      <c r="K12" s="34"/>
      <c r="L12" s="34"/>
      <c r="M12" s="34"/>
      <c r="N12" s="34"/>
      <c r="O12" s="34"/>
      <c r="P12" s="34"/>
      <c r="Q12" s="34"/>
      <c r="R12" s="34"/>
      <c r="S12" s="34"/>
      <c r="T12" s="34"/>
      <c r="U12" s="34"/>
      <c r="V12" s="34"/>
      <c r="W12" s="34"/>
      <c r="X12" s="34"/>
      <c r="Y12" s="34"/>
      <c r="Z12" s="34"/>
    </row>
    <row r="13" spans="1:26" ht="18.75" customHeight="1">
      <c r="A13" s="59" t="s">
        <v>463</v>
      </c>
      <c r="B13" s="60" t="s">
        <v>506</v>
      </c>
      <c r="C13" s="60" t="s">
        <v>29</v>
      </c>
      <c r="D13" s="60"/>
      <c r="E13" s="62"/>
      <c r="F13" s="34"/>
      <c r="G13" s="34"/>
      <c r="H13" s="34"/>
      <c r="I13" s="34"/>
      <c r="J13" s="34"/>
      <c r="K13" s="34"/>
      <c r="L13" s="34"/>
      <c r="M13" s="34"/>
      <c r="N13" s="34"/>
      <c r="O13" s="34"/>
      <c r="P13" s="34"/>
      <c r="Q13" s="34"/>
      <c r="R13" s="34"/>
      <c r="S13" s="34"/>
      <c r="T13" s="34"/>
      <c r="U13" s="34"/>
      <c r="V13" s="34"/>
      <c r="W13" s="34"/>
      <c r="X13" s="34"/>
      <c r="Y13" s="34"/>
      <c r="Z13" s="34"/>
    </row>
    <row r="14" spans="1:26" ht="18.75" customHeight="1">
      <c r="A14" s="59" t="s">
        <v>206</v>
      </c>
      <c r="B14" s="60" t="s">
        <v>507</v>
      </c>
      <c r="C14" s="60" t="s">
        <v>508</v>
      </c>
      <c r="D14" s="60"/>
      <c r="E14" s="62"/>
      <c r="F14" s="34"/>
      <c r="G14" s="34"/>
      <c r="H14" s="34"/>
      <c r="I14" s="34"/>
      <c r="J14" s="34"/>
      <c r="K14" s="34"/>
      <c r="L14" s="34"/>
      <c r="M14" s="34"/>
      <c r="N14" s="34"/>
      <c r="O14" s="34"/>
      <c r="P14" s="34"/>
      <c r="Q14" s="34"/>
      <c r="R14" s="34"/>
      <c r="S14" s="34"/>
      <c r="T14" s="34"/>
      <c r="U14" s="34"/>
      <c r="V14" s="34"/>
      <c r="W14" s="34"/>
      <c r="X14" s="34"/>
      <c r="Y14" s="34"/>
      <c r="Z14" s="34"/>
    </row>
    <row r="15" spans="1:26" ht="18.75" customHeight="1">
      <c r="A15" s="59" t="s">
        <v>509</v>
      </c>
      <c r="B15" s="60" t="s">
        <v>510</v>
      </c>
      <c r="C15" s="60" t="s">
        <v>511</v>
      </c>
      <c r="D15" s="60"/>
      <c r="E15" s="62"/>
      <c r="F15" s="34"/>
      <c r="G15" s="34"/>
      <c r="H15" s="34"/>
      <c r="I15" s="34"/>
      <c r="J15" s="34"/>
      <c r="K15" s="34"/>
      <c r="L15" s="34"/>
      <c r="M15" s="34"/>
      <c r="N15" s="34"/>
      <c r="O15" s="34"/>
      <c r="P15" s="34"/>
      <c r="Q15" s="34"/>
      <c r="R15" s="34"/>
      <c r="S15" s="34"/>
      <c r="T15" s="34"/>
      <c r="U15" s="34"/>
      <c r="V15" s="34"/>
      <c r="W15" s="34"/>
      <c r="X15" s="34"/>
      <c r="Y15" s="34"/>
      <c r="Z15" s="34"/>
    </row>
    <row r="16" spans="1:26" ht="18.75" customHeight="1">
      <c r="A16" s="59" t="s">
        <v>512</v>
      </c>
      <c r="B16" s="60" t="s">
        <v>513</v>
      </c>
      <c r="C16" s="60" t="s">
        <v>28</v>
      </c>
      <c r="D16" s="60"/>
      <c r="E16" s="62"/>
      <c r="F16" s="34"/>
      <c r="G16" s="34"/>
      <c r="H16" s="34"/>
      <c r="I16" s="34"/>
      <c r="J16" s="34"/>
      <c r="K16" s="34"/>
      <c r="L16" s="34"/>
      <c r="M16" s="34"/>
      <c r="N16" s="34"/>
      <c r="O16" s="34"/>
      <c r="P16" s="34"/>
      <c r="Q16" s="34"/>
      <c r="R16" s="34"/>
      <c r="S16" s="34"/>
      <c r="T16" s="34"/>
      <c r="U16" s="34"/>
      <c r="V16" s="34"/>
      <c r="W16" s="34"/>
      <c r="X16" s="34"/>
      <c r="Y16" s="34"/>
      <c r="Z16" s="34"/>
    </row>
    <row r="17" spans="1:26" ht="14.2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4.2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4.2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4.2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4.2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4.2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4.2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4.2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4.2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4.2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4.2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4.2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4.2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4.2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4.2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4.2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4.2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4.2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4.2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4.2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4.2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4.2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4.2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4.2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4.2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4.2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4.2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4.2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4.2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4.2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4.2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4.2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4.2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4.2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4.2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4.2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4.2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4.2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4.2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4.2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4.2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4.2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4.2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4.2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4.2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4.2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4.2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4.2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4.2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4.2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4.2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4.2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4.2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4.2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4.2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4.2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4.2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4.2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4.2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4.2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4.2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4.2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4.2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4.2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4.2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4.2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4.2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4.2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4.2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4.2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4.2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4.2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4.2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4.2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4.2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4.2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4.2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4.2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4.2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4.2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4.2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4.2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4.2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4.2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4.2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4.2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4.2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4.2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4.2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4.2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4.2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4.2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4.2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4.2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4.2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4.2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4.2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4.2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4.2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4.2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4.2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4.2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4.2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4.2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4.2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4.2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4.2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4.2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4.2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4.2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4.2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4.2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4.2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4.2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4.2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4.2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4.2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4.2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4.2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4.2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4.2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4.2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4.2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4.2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4.2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4.2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4.2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4.2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4.2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4.2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4.2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4.2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4.2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4.2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4.2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4.2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4.2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4.2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4.2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4.2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4.2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4.2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4.2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4.2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4.2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4.2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4.2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4.2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4.2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4.2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4.2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4.2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4.2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4.2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4.2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4.2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4.2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4.2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4.2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4.2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4.2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4.2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4.2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4.2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4.2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4.2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4.2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4.2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4.2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4.2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4.2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4.2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4.2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4.2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4.2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4.2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4.2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4.2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4.2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4.2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4.2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4.2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4.2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4.2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4.2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4.2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4.2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4.2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4.2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4.2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4.2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4.2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4.2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4.2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4.2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4.2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4.2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4.2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4.2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4.2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4.2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4.2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4.2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4.2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autoFilter ref="A3:Z3" xr:uid="{00000000-0009-0000-0000-000004000000}">
    <sortState ref="A3:Z3">
      <sortCondition ref="C3"/>
    </sortState>
  </autoFilter>
  <mergeCells count="1">
    <mergeCell ref="A1:E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sqref="A1:C1"/>
    </sheetView>
  </sheetViews>
  <sheetFormatPr defaultColWidth="14.42578125" defaultRowHeight="15" customHeight="1"/>
  <cols>
    <col min="1" max="1" width="16.7109375" customWidth="1"/>
    <col min="2" max="2" width="23" customWidth="1"/>
    <col min="3" max="3" width="49" customWidth="1"/>
    <col min="4" max="6" width="14.42578125" customWidth="1"/>
  </cols>
  <sheetData>
    <row r="1" spans="1:26" ht="18.75">
      <c r="A1" s="184" t="s">
        <v>514</v>
      </c>
      <c r="B1" s="181"/>
      <c r="C1" s="161"/>
      <c r="D1" s="36"/>
      <c r="E1" s="36"/>
      <c r="F1" s="36"/>
      <c r="G1" s="36"/>
      <c r="H1" s="36"/>
      <c r="I1" s="36"/>
      <c r="J1" s="36"/>
      <c r="K1" s="36"/>
      <c r="L1" s="36"/>
      <c r="M1" s="36"/>
      <c r="N1" s="36"/>
      <c r="O1" s="36"/>
      <c r="P1" s="36"/>
      <c r="Q1" s="36"/>
      <c r="R1" s="36"/>
      <c r="S1" s="36"/>
      <c r="T1" s="36"/>
      <c r="U1" s="36"/>
      <c r="V1" s="36"/>
      <c r="W1" s="36"/>
      <c r="X1" s="36"/>
      <c r="Y1" s="36"/>
      <c r="Z1" s="36"/>
    </row>
    <row r="2" spans="1:26">
      <c r="A2" s="64" t="s">
        <v>471</v>
      </c>
      <c r="B2" s="65" t="s">
        <v>515</v>
      </c>
      <c r="C2" s="65" t="s">
        <v>516</v>
      </c>
      <c r="D2" s="36"/>
      <c r="E2" s="36"/>
      <c r="F2" s="36"/>
      <c r="G2" s="36"/>
      <c r="H2" s="36"/>
      <c r="I2" s="36"/>
      <c r="J2" s="36"/>
      <c r="K2" s="36"/>
      <c r="L2" s="36"/>
      <c r="M2" s="36"/>
      <c r="N2" s="36"/>
      <c r="O2" s="36"/>
      <c r="P2" s="36"/>
      <c r="Q2" s="36"/>
      <c r="R2" s="36"/>
      <c r="S2" s="36"/>
      <c r="T2" s="36"/>
      <c r="U2" s="36"/>
      <c r="V2" s="36"/>
      <c r="W2" s="36"/>
      <c r="X2" s="36"/>
      <c r="Y2" s="36"/>
      <c r="Z2" s="36"/>
    </row>
    <row r="3" spans="1:26">
      <c r="A3" s="35" t="s">
        <v>517</v>
      </c>
      <c r="B3" s="35"/>
      <c r="C3" s="35"/>
      <c r="D3" s="36"/>
      <c r="E3" s="36"/>
      <c r="F3" s="36"/>
      <c r="G3" s="36"/>
      <c r="H3" s="36"/>
      <c r="I3" s="36"/>
      <c r="J3" s="36"/>
      <c r="K3" s="36"/>
      <c r="L3" s="36"/>
      <c r="M3" s="36"/>
      <c r="N3" s="36"/>
      <c r="O3" s="36"/>
      <c r="P3" s="36"/>
      <c r="Q3" s="36"/>
      <c r="R3" s="36"/>
      <c r="S3" s="36"/>
      <c r="T3" s="36"/>
      <c r="U3" s="36"/>
      <c r="V3" s="36"/>
      <c r="W3" s="36"/>
      <c r="X3" s="36"/>
      <c r="Y3" s="36"/>
      <c r="Z3" s="36"/>
    </row>
    <row r="4" spans="1:26">
      <c r="A4" s="35"/>
      <c r="B4" s="35"/>
      <c r="C4" s="35"/>
      <c r="D4" s="36"/>
      <c r="E4" s="36"/>
      <c r="F4" s="36"/>
      <c r="G4" s="36"/>
      <c r="H4" s="36"/>
      <c r="I4" s="36"/>
      <c r="J4" s="36"/>
      <c r="K4" s="36"/>
      <c r="L4" s="36"/>
      <c r="M4" s="36"/>
      <c r="N4" s="36"/>
      <c r="O4" s="36"/>
      <c r="P4" s="36"/>
      <c r="Q4" s="36"/>
      <c r="R4" s="36"/>
      <c r="S4" s="36"/>
      <c r="T4" s="36"/>
      <c r="U4" s="36"/>
      <c r="V4" s="36"/>
      <c r="W4" s="36"/>
      <c r="X4" s="36"/>
      <c r="Y4" s="36"/>
      <c r="Z4" s="36"/>
    </row>
    <row r="5" spans="1:26">
      <c r="A5" s="35"/>
      <c r="B5" s="35"/>
      <c r="C5" s="35"/>
      <c r="D5" s="36"/>
      <c r="E5" s="36"/>
      <c r="F5" s="36"/>
      <c r="G5" s="36"/>
      <c r="H5" s="36"/>
      <c r="I5" s="36"/>
      <c r="J5" s="36"/>
      <c r="K5" s="36"/>
      <c r="L5" s="36"/>
      <c r="M5" s="36"/>
      <c r="N5" s="36"/>
      <c r="O5" s="36"/>
      <c r="P5" s="36"/>
      <c r="Q5" s="36"/>
      <c r="R5" s="36"/>
      <c r="S5" s="36"/>
      <c r="T5" s="36"/>
      <c r="U5" s="36"/>
      <c r="V5" s="36"/>
      <c r="W5" s="36"/>
      <c r="X5" s="36"/>
      <c r="Y5" s="36"/>
      <c r="Z5" s="36"/>
    </row>
    <row r="6" spans="1:26">
      <c r="A6" s="35"/>
      <c r="B6" s="35"/>
      <c r="C6" s="35"/>
      <c r="D6" s="36"/>
      <c r="E6" s="36"/>
      <c r="F6" s="36"/>
      <c r="G6" s="36"/>
      <c r="H6" s="36"/>
      <c r="I6" s="36"/>
      <c r="J6" s="36"/>
      <c r="K6" s="36"/>
      <c r="L6" s="36"/>
      <c r="M6" s="36"/>
      <c r="N6" s="36"/>
      <c r="O6" s="36"/>
      <c r="P6" s="36"/>
      <c r="Q6" s="36"/>
      <c r="R6" s="36"/>
      <c r="S6" s="36"/>
      <c r="T6" s="36"/>
      <c r="U6" s="36"/>
      <c r="V6" s="36"/>
      <c r="W6" s="36"/>
      <c r="X6" s="36"/>
      <c r="Y6" s="36"/>
      <c r="Z6" s="36"/>
    </row>
    <row r="7" spans="1:26">
      <c r="A7" s="36"/>
      <c r="B7" s="36"/>
      <c r="C7" s="36"/>
      <c r="D7" s="36"/>
      <c r="E7" s="36"/>
      <c r="F7" s="36"/>
      <c r="G7" s="36"/>
      <c r="H7" s="36"/>
      <c r="I7" s="36"/>
      <c r="J7" s="36"/>
      <c r="K7" s="36"/>
      <c r="L7" s="36"/>
      <c r="M7" s="36"/>
      <c r="N7" s="36"/>
      <c r="O7" s="36"/>
      <c r="P7" s="36"/>
      <c r="Q7" s="36"/>
      <c r="R7" s="36"/>
      <c r="S7" s="36"/>
      <c r="T7" s="36"/>
      <c r="U7" s="36"/>
      <c r="V7" s="36"/>
      <c r="W7" s="36"/>
      <c r="X7" s="36"/>
      <c r="Y7" s="36"/>
      <c r="Z7" s="36"/>
    </row>
    <row r="8" spans="1:26">
      <c r="A8" s="36"/>
      <c r="B8" s="36"/>
      <c r="C8" s="36"/>
      <c r="D8" s="36"/>
      <c r="E8" s="36"/>
      <c r="F8" s="36"/>
      <c r="G8" s="36"/>
      <c r="H8" s="36"/>
      <c r="I8" s="36"/>
      <c r="J8" s="36"/>
      <c r="K8" s="36"/>
      <c r="L8" s="36"/>
      <c r="M8" s="36"/>
      <c r="N8" s="36"/>
      <c r="O8" s="36"/>
      <c r="P8" s="36"/>
      <c r="Q8" s="36"/>
      <c r="R8" s="36"/>
      <c r="S8" s="36"/>
      <c r="T8" s="36"/>
      <c r="U8" s="36"/>
      <c r="V8" s="36"/>
      <c r="W8" s="36"/>
      <c r="X8" s="36"/>
      <c r="Y8" s="36"/>
      <c r="Z8" s="36"/>
    </row>
    <row r="9" spans="1:26">
      <c r="A9" s="36"/>
      <c r="B9" s="36"/>
      <c r="C9" s="36"/>
      <c r="D9" s="36"/>
      <c r="E9" s="36"/>
      <c r="F9" s="36"/>
      <c r="G9" s="36"/>
      <c r="H9" s="36"/>
      <c r="I9" s="36"/>
      <c r="J9" s="36"/>
      <c r="K9" s="36"/>
      <c r="L9" s="36"/>
      <c r="M9" s="36"/>
      <c r="N9" s="36"/>
      <c r="O9" s="36"/>
      <c r="P9" s="36"/>
      <c r="Q9" s="36"/>
      <c r="R9" s="36"/>
      <c r="S9" s="36"/>
      <c r="T9" s="36"/>
      <c r="U9" s="36"/>
      <c r="V9" s="36"/>
      <c r="W9" s="36"/>
      <c r="X9" s="36"/>
      <c r="Y9" s="36"/>
      <c r="Z9" s="36"/>
    </row>
    <row r="10" spans="1:26">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1:26"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spans="1:26"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
    <mergeCell ref="A1:C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C8" sqref="C8"/>
    </sheetView>
  </sheetViews>
  <sheetFormatPr defaultColWidth="14.42578125" defaultRowHeight="15" customHeight="1"/>
  <cols>
    <col min="1" max="1" width="65.28515625" customWidth="1"/>
    <col min="2" max="2" width="27" customWidth="1"/>
    <col min="3" max="3" width="24.7109375" customWidth="1"/>
    <col min="4" max="6" width="14.42578125" customWidth="1"/>
  </cols>
  <sheetData>
    <row r="1" spans="1:26" ht="19.5" customHeight="1">
      <c r="A1" s="185" t="s">
        <v>518</v>
      </c>
      <c r="B1" s="181"/>
      <c r="C1" s="161"/>
      <c r="D1" s="54"/>
      <c r="E1" s="54"/>
      <c r="F1" s="54"/>
      <c r="G1" s="54"/>
      <c r="H1" s="54"/>
      <c r="I1" s="54"/>
      <c r="J1" s="54"/>
      <c r="K1" s="54"/>
      <c r="L1" s="54"/>
      <c r="M1" s="54"/>
      <c r="N1" s="54"/>
      <c r="O1" s="54"/>
      <c r="P1" s="54"/>
      <c r="Q1" s="54"/>
      <c r="R1" s="54"/>
      <c r="S1" s="54"/>
      <c r="T1" s="54"/>
      <c r="U1" s="54"/>
      <c r="V1" s="54"/>
      <c r="W1" s="54"/>
      <c r="X1" s="54"/>
      <c r="Y1" s="54"/>
      <c r="Z1" s="54"/>
    </row>
    <row r="2" spans="1:26" ht="19.5" customHeight="1">
      <c r="A2" s="66" t="s">
        <v>519</v>
      </c>
      <c r="B2" s="67" t="s">
        <v>520</v>
      </c>
      <c r="C2" s="67" t="s">
        <v>521</v>
      </c>
      <c r="D2" s="54"/>
      <c r="E2" s="54"/>
      <c r="F2" s="54"/>
      <c r="G2" s="54"/>
      <c r="H2" s="54"/>
      <c r="I2" s="54"/>
      <c r="J2" s="54"/>
      <c r="K2" s="54"/>
      <c r="L2" s="54"/>
      <c r="M2" s="54"/>
      <c r="N2" s="54"/>
      <c r="O2" s="54"/>
      <c r="P2" s="54"/>
      <c r="Q2" s="54"/>
      <c r="R2" s="54"/>
      <c r="S2" s="54"/>
      <c r="T2" s="54"/>
      <c r="U2" s="54"/>
      <c r="V2" s="54"/>
      <c r="W2" s="54"/>
      <c r="X2" s="54"/>
      <c r="Y2" s="54"/>
      <c r="Z2" s="54"/>
    </row>
    <row r="3" spans="1:26" ht="21" customHeight="1">
      <c r="A3" s="68" t="s">
        <v>522</v>
      </c>
      <c r="B3" s="33" t="s">
        <v>523</v>
      </c>
      <c r="C3" s="33" t="s">
        <v>28</v>
      </c>
      <c r="D3" s="54"/>
      <c r="E3" s="54"/>
      <c r="F3" s="54"/>
      <c r="G3" s="54"/>
      <c r="H3" s="54"/>
      <c r="I3" s="54"/>
      <c r="J3" s="54"/>
      <c r="K3" s="54"/>
      <c r="L3" s="54"/>
      <c r="M3" s="54"/>
      <c r="N3" s="54"/>
      <c r="O3" s="54"/>
      <c r="P3" s="54"/>
      <c r="Q3" s="54"/>
      <c r="R3" s="54"/>
      <c r="S3" s="54"/>
      <c r="T3" s="54"/>
      <c r="U3" s="54"/>
      <c r="V3" s="54"/>
      <c r="W3" s="54"/>
      <c r="X3" s="54"/>
      <c r="Y3" s="54"/>
      <c r="Z3" s="54"/>
    </row>
    <row r="4" spans="1:26" ht="21" customHeight="1">
      <c r="A4" s="68" t="s">
        <v>524</v>
      </c>
      <c r="B4" s="33" t="s">
        <v>525</v>
      </c>
      <c r="C4" s="33" t="s">
        <v>28</v>
      </c>
      <c r="D4" s="54"/>
      <c r="E4" s="54"/>
      <c r="F4" s="54"/>
      <c r="G4" s="54"/>
      <c r="H4" s="54"/>
      <c r="I4" s="54"/>
      <c r="J4" s="54"/>
      <c r="K4" s="54"/>
      <c r="L4" s="54"/>
      <c r="M4" s="54"/>
      <c r="N4" s="54"/>
      <c r="O4" s="54"/>
      <c r="P4" s="54"/>
      <c r="Q4" s="54"/>
      <c r="R4" s="54"/>
      <c r="S4" s="54"/>
      <c r="T4" s="54"/>
      <c r="U4" s="54"/>
      <c r="V4" s="54"/>
      <c r="W4" s="54"/>
      <c r="X4" s="54"/>
      <c r="Y4" s="54"/>
      <c r="Z4" s="54"/>
    </row>
    <row r="5" spans="1:26" s="124" customFormat="1" ht="21" customHeight="1">
      <c r="A5" s="68" t="s">
        <v>2059</v>
      </c>
      <c r="B5" s="33" t="s">
        <v>2060</v>
      </c>
      <c r="C5" s="33" t="s">
        <v>29</v>
      </c>
      <c r="D5" s="54"/>
      <c r="E5" s="54"/>
      <c r="F5" s="54"/>
      <c r="G5" s="54"/>
      <c r="H5" s="54"/>
      <c r="I5" s="54"/>
      <c r="J5" s="54"/>
      <c r="K5" s="54"/>
      <c r="L5" s="54"/>
      <c r="M5" s="54"/>
      <c r="N5" s="54"/>
      <c r="O5" s="54"/>
      <c r="P5" s="54"/>
      <c r="Q5" s="54"/>
      <c r="R5" s="54"/>
      <c r="S5" s="54"/>
      <c r="T5" s="54"/>
      <c r="U5" s="54"/>
      <c r="V5" s="54"/>
      <c r="W5" s="54"/>
      <c r="X5" s="54"/>
      <c r="Y5" s="54"/>
      <c r="Z5" s="54"/>
    </row>
    <row r="6" spans="1:26">
      <c r="A6" s="69"/>
      <c r="B6" s="69"/>
      <c r="C6" s="69"/>
      <c r="D6" s="54"/>
      <c r="E6" s="54"/>
      <c r="F6" s="54"/>
      <c r="G6" s="54"/>
      <c r="H6" s="54"/>
      <c r="I6" s="54"/>
      <c r="J6" s="54"/>
      <c r="K6" s="54"/>
      <c r="L6" s="54"/>
      <c r="M6" s="54"/>
      <c r="N6" s="54"/>
      <c r="O6" s="54"/>
      <c r="P6" s="54"/>
      <c r="Q6" s="54"/>
      <c r="R6" s="54"/>
      <c r="S6" s="54"/>
      <c r="T6" s="54"/>
      <c r="U6" s="54"/>
      <c r="V6" s="54"/>
      <c r="W6" s="54"/>
      <c r="X6" s="54"/>
      <c r="Y6" s="54"/>
      <c r="Z6" s="54"/>
    </row>
    <row r="7" spans="1:26">
      <c r="A7" s="54"/>
      <c r="B7" s="54"/>
      <c r="C7" s="54"/>
      <c r="D7" s="54"/>
      <c r="E7" s="54"/>
      <c r="F7" s="54"/>
      <c r="G7" s="54"/>
      <c r="H7" s="54"/>
      <c r="I7" s="54"/>
      <c r="J7" s="54"/>
      <c r="K7" s="54"/>
      <c r="L7" s="54"/>
      <c r="M7" s="54"/>
      <c r="N7" s="54"/>
      <c r="O7" s="54"/>
      <c r="P7" s="54"/>
      <c r="Q7" s="54"/>
      <c r="R7" s="54"/>
      <c r="S7" s="54"/>
      <c r="T7" s="54"/>
      <c r="U7" s="54"/>
      <c r="V7" s="54"/>
      <c r="W7" s="54"/>
      <c r="X7" s="54"/>
      <c r="Y7" s="54"/>
      <c r="Z7" s="54"/>
    </row>
    <row r="8" spans="1:26">
      <c r="A8" s="54"/>
      <c r="B8" s="54"/>
      <c r="C8" s="54"/>
      <c r="D8" s="54"/>
      <c r="E8" s="54"/>
      <c r="F8" s="54"/>
      <c r="G8" s="54"/>
      <c r="H8" s="54"/>
      <c r="I8" s="54"/>
      <c r="J8" s="54"/>
      <c r="K8" s="54"/>
      <c r="L8" s="54"/>
      <c r="M8" s="54"/>
      <c r="N8" s="54"/>
      <c r="O8" s="54"/>
      <c r="P8" s="54"/>
      <c r="Q8" s="54"/>
      <c r="R8" s="54"/>
      <c r="S8" s="54"/>
      <c r="T8" s="54"/>
      <c r="U8" s="54"/>
      <c r="V8" s="54"/>
      <c r="W8" s="54"/>
      <c r="X8" s="54"/>
      <c r="Y8" s="54"/>
      <c r="Z8" s="54"/>
    </row>
    <row r="9" spans="1:26">
      <c r="A9" s="54"/>
      <c r="B9" s="54"/>
      <c r="C9" s="54"/>
      <c r="D9" s="54"/>
      <c r="E9" s="54"/>
      <c r="F9" s="54"/>
      <c r="G9" s="54"/>
      <c r="H9" s="54"/>
      <c r="I9" s="54"/>
      <c r="J9" s="54"/>
      <c r="K9" s="54"/>
      <c r="L9" s="54"/>
      <c r="M9" s="54"/>
      <c r="N9" s="54"/>
      <c r="O9" s="54"/>
      <c r="P9" s="54"/>
      <c r="Q9" s="54"/>
      <c r="R9" s="54"/>
      <c r="S9" s="54"/>
      <c r="T9" s="54"/>
      <c r="U9" s="54"/>
      <c r="V9" s="54"/>
      <c r="W9" s="54"/>
      <c r="X9" s="54"/>
      <c r="Y9" s="54"/>
      <c r="Z9" s="54"/>
    </row>
    <row r="10" spans="1:26">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1">
    <mergeCell ref="A1:C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2578125" defaultRowHeight="15" customHeight="1"/>
  <cols>
    <col min="1" max="2" width="12.42578125" customWidth="1"/>
    <col min="3" max="3" width="26.140625" customWidth="1"/>
    <col min="4" max="4" width="33.28515625" customWidth="1"/>
    <col min="5" max="5" width="37.140625" customWidth="1"/>
    <col min="6" max="6" width="14.42578125" customWidth="1"/>
  </cols>
  <sheetData>
    <row r="1" spans="1:26" ht="15.75">
      <c r="A1" s="70" t="s">
        <v>526</v>
      </c>
      <c r="B1" s="71" t="s">
        <v>527</v>
      </c>
      <c r="C1" s="72" t="s">
        <v>528</v>
      </c>
      <c r="D1" s="73" t="s">
        <v>529</v>
      </c>
      <c r="E1" s="73" t="s">
        <v>530</v>
      </c>
      <c r="F1" s="36"/>
      <c r="G1" s="36"/>
      <c r="H1" s="36"/>
      <c r="I1" s="36"/>
      <c r="J1" s="36"/>
      <c r="K1" s="36"/>
      <c r="L1" s="36"/>
      <c r="M1" s="36"/>
      <c r="N1" s="36"/>
      <c r="O1" s="36"/>
      <c r="P1" s="36"/>
      <c r="Q1" s="36"/>
      <c r="R1" s="36"/>
      <c r="S1" s="36"/>
      <c r="T1" s="36"/>
      <c r="U1" s="36"/>
      <c r="V1" s="36"/>
      <c r="W1" s="36"/>
      <c r="X1" s="36"/>
      <c r="Y1" s="36"/>
      <c r="Z1" s="36"/>
    </row>
    <row r="2" spans="1:26">
      <c r="A2" s="74">
        <v>1</v>
      </c>
      <c r="B2" s="75" t="s">
        <v>531</v>
      </c>
      <c r="C2" s="76" t="s">
        <v>532</v>
      </c>
      <c r="D2" s="77" t="s">
        <v>533</v>
      </c>
      <c r="E2" s="78"/>
      <c r="F2" s="36"/>
      <c r="G2" s="36"/>
      <c r="H2" s="36"/>
      <c r="I2" s="36"/>
      <c r="J2" s="36"/>
      <c r="K2" s="36"/>
      <c r="L2" s="36"/>
      <c r="M2" s="36"/>
      <c r="N2" s="36"/>
      <c r="O2" s="36"/>
      <c r="P2" s="36"/>
      <c r="Q2" s="36"/>
      <c r="R2" s="36"/>
      <c r="S2" s="36"/>
      <c r="T2" s="36"/>
      <c r="U2" s="36"/>
      <c r="V2" s="36"/>
      <c r="W2" s="36"/>
      <c r="X2" s="36"/>
      <c r="Y2" s="36"/>
      <c r="Z2" s="36"/>
    </row>
    <row r="3" spans="1:26">
      <c r="A3" s="74">
        <v>2</v>
      </c>
      <c r="B3" s="75" t="s">
        <v>531</v>
      </c>
      <c r="C3" s="76" t="s">
        <v>534</v>
      </c>
      <c r="D3" s="77" t="s">
        <v>535</v>
      </c>
      <c r="E3" s="78"/>
      <c r="F3" s="36"/>
      <c r="G3" s="36"/>
      <c r="H3" s="36"/>
      <c r="I3" s="36"/>
      <c r="J3" s="36"/>
      <c r="K3" s="36"/>
      <c r="L3" s="36"/>
      <c r="M3" s="36"/>
      <c r="N3" s="36"/>
      <c r="O3" s="36"/>
      <c r="P3" s="36"/>
      <c r="Q3" s="36"/>
      <c r="R3" s="36"/>
      <c r="S3" s="36"/>
      <c r="T3" s="36"/>
      <c r="U3" s="36"/>
      <c r="V3" s="36"/>
      <c r="W3" s="36"/>
      <c r="X3" s="36"/>
      <c r="Y3" s="36"/>
      <c r="Z3" s="36"/>
    </row>
    <row r="4" spans="1:26">
      <c r="A4" s="74">
        <v>3</v>
      </c>
      <c r="B4" s="75" t="s">
        <v>531</v>
      </c>
      <c r="C4" s="76" t="s">
        <v>536</v>
      </c>
      <c r="D4" s="77" t="s">
        <v>537</v>
      </c>
      <c r="E4" s="77" t="s">
        <v>538</v>
      </c>
      <c r="F4" s="36"/>
      <c r="G4" s="36"/>
      <c r="H4" s="36"/>
      <c r="I4" s="36"/>
      <c r="J4" s="36"/>
      <c r="K4" s="36"/>
      <c r="L4" s="36"/>
      <c r="M4" s="36"/>
      <c r="N4" s="36"/>
      <c r="O4" s="36"/>
      <c r="P4" s="36"/>
      <c r="Q4" s="36"/>
      <c r="R4" s="36"/>
      <c r="S4" s="36"/>
      <c r="T4" s="36"/>
      <c r="U4" s="36"/>
      <c r="V4" s="36"/>
      <c r="W4" s="36"/>
      <c r="X4" s="36"/>
      <c r="Y4" s="36"/>
      <c r="Z4" s="36"/>
    </row>
    <row r="5" spans="1:26">
      <c r="A5" s="74">
        <v>4</v>
      </c>
      <c r="B5" s="75" t="s">
        <v>531</v>
      </c>
      <c r="C5" s="76" t="s">
        <v>539</v>
      </c>
      <c r="D5" s="77" t="s">
        <v>540</v>
      </c>
      <c r="E5" s="78"/>
      <c r="F5" s="36"/>
      <c r="G5" s="36"/>
      <c r="H5" s="36"/>
      <c r="I5" s="36"/>
      <c r="J5" s="36"/>
      <c r="K5" s="36"/>
      <c r="L5" s="36"/>
      <c r="M5" s="36"/>
      <c r="N5" s="36"/>
      <c r="O5" s="36"/>
      <c r="P5" s="36"/>
      <c r="Q5" s="36"/>
      <c r="R5" s="36"/>
      <c r="S5" s="36"/>
      <c r="T5" s="36"/>
      <c r="U5" s="36"/>
      <c r="V5" s="36"/>
      <c r="W5" s="36"/>
      <c r="X5" s="36"/>
      <c r="Y5" s="36"/>
      <c r="Z5" s="36"/>
    </row>
    <row r="6" spans="1:26">
      <c r="A6" s="74">
        <v>5</v>
      </c>
      <c r="B6" s="75" t="s">
        <v>531</v>
      </c>
      <c r="C6" s="76" t="s">
        <v>541</v>
      </c>
      <c r="D6" s="77" t="s">
        <v>542</v>
      </c>
      <c r="E6" s="78"/>
      <c r="F6" s="36"/>
      <c r="G6" s="36"/>
      <c r="H6" s="36"/>
      <c r="I6" s="36"/>
      <c r="J6" s="36"/>
      <c r="K6" s="36"/>
      <c r="L6" s="36"/>
      <c r="M6" s="36"/>
      <c r="N6" s="36"/>
      <c r="O6" s="36"/>
      <c r="P6" s="36"/>
      <c r="Q6" s="36"/>
      <c r="R6" s="36"/>
      <c r="S6" s="36"/>
      <c r="T6" s="36"/>
      <c r="U6" s="36"/>
      <c r="V6" s="36"/>
      <c r="W6" s="36"/>
      <c r="X6" s="36"/>
      <c r="Y6" s="36"/>
      <c r="Z6" s="36"/>
    </row>
    <row r="7" spans="1:26">
      <c r="A7" s="74">
        <v>6</v>
      </c>
      <c r="B7" s="75" t="s">
        <v>531</v>
      </c>
      <c r="C7" s="76" t="s">
        <v>543</v>
      </c>
      <c r="D7" s="77" t="s">
        <v>544</v>
      </c>
      <c r="E7" s="78"/>
      <c r="F7" s="36"/>
      <c r="G7" s="36"/>
      <c r="H7" s="36"/>
      <c r="I7" s="36"/>
      <c r="J7" s="36"/>
      <c r="K7" s="36"/>
      <c r="L7" s="36"/>
      <c r="M7" s="36"/>
      <c r="N7" s="36"/>
      <c r="O7" s="36"/>
      <c r="P7" s="36"/>
      <c r="Q7" s="36"/>
      <c r="R7" s="36"/>
      <c r="S7" s="36"/>
      <c r="T7" s="36"/>
      <c r="U7" s="36"/>
      <c r="V7" s="36"/>
      <c r="W7" s="36"/>
      <c r="X7" s="36"/>
      <c r="Y7" s="36"/>
      <c r="Z7" s="36"/>
    </row>
    <row r="8" spans="1:26">
      <c r="A8" s="74">
        <v>7</v>
      </c>
      <c r="B8" s="75" t="s">
        <v>531</v>
      </c>
      <c r="C8" s="76" t="s">
        <v>545</v>
      </c>
      <c r="D8" s="77" t="s">
        <v>546</v>
      </c>
      <c r="E8" s="78"/>
      <c r="F8" s="36"/>
      <c r="G8" s="36"/>
      <c r="H8" s="36"/>
      <c r="I8" s="36"/>
      <c r="J8" s="36"/>
      <c r="K8" s="36"/>
      <c r="L8" s="36"/>
      <c r="M8" s="36"/>
      <c r="N8" s="36"/>
      <c r="O8" s="36"/>
      <c r="P8" s="36"/>
      <c r="Q8" s="36"/>
      <c r="R8" s="36"/>
      <c r="S8" s="36"/>
      <c r="T8" s="36"/>
      <c r="U8" s="36"/>
      <c r="V8" s="36"/>
      <c r="W8" s="36"/>
      <c r="X8" s="36"/>
      <c r="Y8" s="36"/>
      <c r="Z8" s="36"/>
    </row>
    <row r="9" spans="1:26">
      <c r="A9" s="74">
        <v>8</v>
      </c>
      <c r="B9" s="75" t="s">
        <v>531</v>
      </c>
      <c r="C9" s="76" t="s">
        <v>547</v>
      </c>
      <c r="D9" s="77" t="s">
        <v>548</v>
      </c>
      <c r="E9" s="78"/>
      <c r="F9" s="36"/>
      <c r="G9" s="36"/>
      <c r="H9" s="36"/>
      <c r="I9" s="36"/>
      <c r="J9" s="36"/>
      <c r="K9" s="36"/>
      <c r="L9" s="36"/>
      <c r="M9" s="36"/>
      <c r="N9" s="36"/>
      <c r="O9" s="36"/>
      <c r="P9" s="36"/>
      <c r="Q9" s="36"/>
      <c r="R9" s="36"/>
      <c r="S9" s="36"/>
      <c r="T9" s="36"/>
      <c r="U9" s="36"/>
      <c r="V9" s="36"/>
      <c r="W9" s="36"/>
      <c r="X9" s="36"/>
      <c r="Y9" s="36"/>
      <c r="Z9" s="36"/>
    </row>
    <row r="10" spans="1:26">
      <c r="A10" s="74">
        <v>9</v>
      </c>
      <c r="B10" s="75" t="s">
        <v>531</v>
      </c>
      <c r="C10" s="76" t="s">
        <v>549</v>
      </c>
      <c r="D10" s="77" t="s">
        <v>550</v>
      </c>
      <c r="E10" s="78"/>
      <c r="F10" s="36"/>
      <c r="G10" s="36"/>
      <c r="H10" s="36"/>
      <c r="I10" s="36"/>
      <c r="J10" s="36"/>
      <c r="K10" s="36"/>
      <c r="L10" s="36"/>
      <c r="M10" s="36"/>
      <c r="N10" s="36"/>
      <c r="O10" s="36"/>
      <c r="P10" s="36"/>
      <c r="Q10" s="36"/>
      <c r="R10" s="36"/>
      <c r="S10" s="36"/>
      <c r="T10" s="36"/>
      <c r="U10" s="36"/>
      <c r="V10" s="36"/>
      <c r="W10" s="36"/>
      <c r="X10" s="36"/>
      <c r="Y10" s="36"/>
      <c r="Z10" s="36"/>
    </row>
    <row r="11" spans="1:26">
      <c r="A11" s="74">
        <v>10</v>
      </c>
      <c r="B11" s="75" t="s">
        <v>531</v>
      </c>
      <c r="C11" s="76" t="s">
        <v>551</v>
      </c>
      <c r="D11" s="77" t="s">
        <v>552</v>
      </c>
      <c r="E11" s="78"/>
      <c r="F11" s="36"/>
      <c r="G11" s="36"/>
      <c r="H11" s="36"/>
      <c r="I11" s="36"/>
      <c r="J11" s="36"/>
      <c r="K11" s="36"/>
      <c r="L11" s="36"/>
      <c r="M11" s="36"/>
      <c r="N11" s="36"/>
      <c r="O11" s="36"/>
      <c r="P11" s="36"/>
      <c r="Q11" s="36"/>
      <c r="R11" s="36"/>
      <c r="S11" s="36"/>
      <c r="T11" s="36"/>
      <c r="U11" s="36"/>
      <c r="V11" s="36"/>
      <c r="W11" s="36"/>
      <c r="X11" s="36"/>
      <c r="Y11" s="36"/>
      <c r="Z11" s="36"/>
    </row>
    <row r="12" spans="1:26">
      <c r="A12" s="74">
        <v>11</v>
      </c>
      <c r="B12" s="75" t="s">
        <v>531</v>
      </c>
      <c r="C12" s="76" t="s">
        <v>553</v>
      </c>
      <c r="D12" s="77" t="s">
        <v>554</v>
      </c>
      <c r="E12" s="78"/>
      <c r="F12" s="36"/>
      <c r="G12" s="36"/>
      <c r="H12" s="36"/>
      <c r="I12" s="36"/>
      <c r="J12" s="36"/>
      <c r="K12" s="36"/>
      <c r="L12" s="36"/>
      <c r="M12" s="36"/>
      <c r="N12" s="36"/>
      <c r="O12" s="36"/>
      <c r="P12" s="36"/>
      <c r="Q12" s="36"/>
      <c r="R12" s="36"/>
      <c r="S12" s="36"/>
      <c r="T12" s="36"/>
      <c r="U12" s="36"/>
      <c r="V12" s="36"/>
      <c r="W12" s="36"/>
      <c r="X12" s="36"/>
      <c r="Y12" s="36"/>
      <c r="Z12" s="36"/>
    </row>
    <row r="13" spans="1:26" ht="30">
      <c r="A13" s="74">
        <v>12</v>
      </c>
      <c r="B13" s="75" t="s">
        <v>531</v>
      </c>
      <c r="C13" s="76" t="s">
        <v>555</v>
      </c>
      <c r="D13" s="77" t="s">
        <v>556</v>
      </c>
      <c r="E13" s="78"/>
      <c r="F13" s="36"/>
      <c r="G13" s="36"/>
      <c r="H13" s="36"/>
      <c r="I13" s="36"/>
      <c r="J13" s="36"/>
      <c r="K13" s="36"/>
      <c r="L13" s="36"/>
      <c r="M13" s="36"/>
      <c r="N13" s="36"/>
      <c r="O13" s="36"/>
      <c r="P13" s="36"/>
      <c r="Q13" s="36"/>
      <c r="R13" s="36"/>
      <c r="S13" s="36"/>
      <c r="T13" s="36"/>
      <c r="U13" s="36"/>
      <c r="V13" s="36"/>
      <c r="W13" s="36"/>
      <c r="X13" s="36"/>
      <c r="Y13" s="36"/>
      <c r="Z13" s="36"/>
    </row>
    <row r="14" spans="1:26">
      <c r="A14" s="74">
        <v>13</v>
      </c>
      <c r="B14" s="75" t="s">
        <v>531</v>
      </c>
      <c r="C14" s="76" t="s">
        <v>557</v>
      </c>
      <c r="D14" s="77" t="s">
        <v>558</v>
      </c>
      <c r="E14" s="78"/>
      <c r="F14" s="36"/>
      <c r="G14" s="36"/>
      <c r="H14" s="36"/>
      <c r="I14" s="36"/>
      <c r="J14" s="36"/>
      <c r="K14" s="36"/>
      <c r="L14" s="36"/>
      <c r="M14" s="36"/>
      <c r="N14" s="36"/>
      <c r="O14" s="36"/>
      <c r="P14" s="36"/>
      <c r="Q14" s="36"/>
      <c r="R14" s="36"/>
      <c r="S14" s="36"/>
      <c r="T14" s="36"/>
      <c r="U14" s="36"/>
      <c r="V14" s="36"/>
      <c r="W14" s="36"/>
      <c r="X14" s="36"/>
      <c r="Y14" s="36"/>
      <c r="Z14" s="36"/>
    </row>
    <row r="15" spans="1:26">
      <c r="A15" s="74">
        <v>14</v>
      </c>
      <c r="B15" s="75" t="s">
        <v>531</v>
      </c>
      <c r="C15" s="76" t="s">
        <v>559</v>
      </c>
      <c r="D15" s="77" t="s">
        <v>560</v>
      </c>
      <c r="E15" s="78"/>
      <c r="F15" s="36"/>
      <c r="G15" s="36"/>
      <c r="H15" s="36"/>
      <c r="I15" s="36"/>
      <c r="J15" s="36"/>
      <c r="K15" s="36"/>
      <c r="L15" s="36"/>
      <c r="M15" s="36"/>
      <c r="N15" s="36"/>
      <c r="O15" s="36"/>
      <c r="P15" s="36"/>
      <c r="Q15" s="36"/>
      <c r="R15" s="36"/>
      <c r="S15" s="36"/>
      <c r="T15" s="36"/>
      <c r="U15" s="36"/>
      <c r="V15" s="36"/>
      <c r="W15" s="36"/>
      <c r="X15" s="36"/>
      <c r="Y15" s="36"/>
      <c r="Z15" s="36"/>
    </row>
    <row r="16" spans="1:26">
      <c r="A16" s="74">
        <v>15</v>
      </c>
      <c r="B16" s="75" t="s">
        <v>531</v>
      </c>
      <c r="C16" s="76" t="s">
        <v>561</v>
      </c>
      <c r="D16" s="77" t="s">
        <v>562</v>
      </c>
      <c r="E16" s="78"/>
      <c r="F16" s="36"/>
      <c r="G16" s="36"/>
      <c r="H16" s="36"/>
      <c r="I16" s="36"/>
      <c r="J16" s="36"/>
      <c r="K16" s="36"/>
      <c r="L16" s="36"/>
      <c r="M16" s="36"/>
      <c r="N16" s="36"/>
      <c r="O16" s="36"/>
      <c r="P16" s="36"/>
      <c r="Q16" s="36"/>
      <c r="R16" s="36"/>
      <c r="S16" s="36"/>
      <c r="T16" s="36"/>
      <c r="U16" s="36"/>
      <c r="V16" s="36"/>
      <c r="W16" s="36"/>
      <c r="X16" s="36"/>
      <c r="Y16" s="36"/>
      <c r="Z16" s="36"/>
    </row>
    <row r="17" spans="1:26">
      <c r="A17" s="74">
        <v>16</v>
      </c>
      <c r="B17" s="75" t="s">
        <v>531</v>
      </c>
      <c r="C17" s="76" t="s">
        <v>563</v>
      </c>
      <c r="D17" s="77" t="s">
        <v>564</v>
      </c>
      <c r="E17" s="78"/>
      <c r="F17" s="36"/>
      <c r="G17" s="36"/>
      <c r="H17" s="36"/>
      <c r="I17" s="36"/>
      <c r="J17" s="36"/>
      <c r="K17" s="36"/>
      <c r="L17" s="36"/>
      <c r="M17" s="36"/>
      <c r="N17" s="36"/>
      <c r="O17" s="36"/>
      <c r="P17" s="36"/>
      <c r="Q17" s="36"/>
      <c r="R17" s="36"/>
      <c r="S17" s="36"/>
      <c r="T17" s="36"/>
      <c r="U17" s="36"/>
      <c r="V17" s="36"/>
      <c r="W17" s="36"/>
      <c r="X17" s="36"/>
      <c r="Y17" s="36"/>
      <c r="Z17" s="36"/>
    </row>
    <row r="18" spans="1:26">
      <c r="A18" s="74">
        <v>17</v>
      </c>
      <c r="B18" s="75" t="s">
        <v>531</v>
      </c>
      <c r="C18" s="76" t="s">
        <v>565</v>
      </c>
      <c r="D18" s="77" t="s">
        <v>566</v>
      </c>
      <c r="E18" s="78"/>
      <c r="F18" s="36"/>
      <c r="G18" s="36"/>
      <c r="H18" s="36"/>
      <c r="I18" s="36"/>
      <c r="J18" s="36"/>
      <c r="K18" s="36"/>
      <c r="L18" s="36"/>
      <c r="M18" s="36"/>
      <c r="N18" s="36"/>
      <c r="O18" s="36"/>
      <c r="P18" s="36"/>
      <c r="Q18" s="36"/>
      <c r="R18" s="36"/>
      <c r="S18" s="36"/>
      <c r="T18" s="36"/>
      <c r="U18" s="36"/>
      <c r="V18" s="36"/>
      <c r="W18" s="36"/>
      <c r="X18" s="36"/>
      <c r="Y18" s="36"/>
      <c r="Z18" s="36"/>
    </row>
    <row r="19" spans="1:26">
      <c r="A19" s="74">
        <v>18</v>
      </c>
      <c r="B19" s="75" t="s">
        <v>531</v>
      </c>
      <c r="C19" s="76" t="s">
        <v>567</v>
      </c>
      <c r="D19" s="77" t="s">
        <v>568</v>
      </c>
      <c r="E19" s="78"/>
      <c r="F19" s="36"/>
      <c r="G19" s="36"/>
      <c r="H19" s="36"/>
      <c r="I19" s="36"/>
      <c r="J19" s="36"/>
      <c r="K19" s="36"/>
      <c r="L19" s="36"/>
      <c r="M19" s="36"/>
      <c r="N19" s="36"/>
      <c r="O19" s="36"/>
      <c r="P19" s="36"/>
      <c r="Q19" s="36"/>
      <c r="R19" s="36"/>
      <c r="S19" s="36"/>
      <c r="T19" s="36"/>
      <c r="U19" s="36"/>
      <c r="V19" s="36"/>
      <c r="W19" s="36"/>
      <c r="X19" s="36"/>
      <c r="Y19" s="36"/>
      <c r="Z19" s="36"/>
    </row>
    <row r="20" spans="1:26">
      <c r="A20" s="74">
        <v>19</v>
      </c>
      <c r="B20" s="75" t="s">
        <v>531</v>
      </c>
      <c r="C20" s="76" t="s">
        <v>569</v>
      </c>
      <c r="D20" s="78"/>
      <c r="E20" s="77" t="s">
        <v>570</v>
      </c>
      <c r="F20" s="36"/>
      <c r="G20" s="36"/>
      <c r="H20" s="36"/>
      <c r="I20" s="36"/>
      <c r="J20" s="36"/>
      <c r="K20" s="36"/>
      <c r="L20" s="36"/>
      <c r="M20" s="36"/>
      <c r="N20" s="36"/>
      <c r="O20" s="36"/>
      <c r="P20" s="36"/>
      <c r="Q20" s="36"/>
      <c r="R20" s="36"/>
      <c r="S20" s="36"/>
      <c r="T20" s="36"/>
      <c r="U20" s="36"/>
      <c r="V20" s="36"/>
      <c r="W20" s="36"/>
      <c r="X20" s="36"/>
      <c r="Y20" s="36"/>
      <c r="Z20" s="36"/>
    </row>
    <row r="21" spans="1:26" ht="15.75" customHeight="1">
      <c r="A21" s="74">
        <v>20</v>
      </c>
      <c r="B21" s="75" t="s">
        <v>531</v>
      </c>
      <c r="C21" s="76" t="s">
        <v>571</v>
      </c>
      <c r="D21" s="78"/>
      <c r="E21" s="78"/>
      <c r="F21" s="36"/>
      <c r="G21" s="36"/>
      <c r="H21" s="36"/>
      <c r="I21" s="36"/>
      <c r="J21" s="36"/>
      <c r="K21" s="36"/>
      <c r="L21" s="36"/>
      <c r="M21" s="36"/>
      <c r="N21" s="36"/>
      <c r="O21" s="36"/>
      <c r="P21" s="36"/>
      <c r="Q21" s="36"/>
      <c r="R21" s="36"/>
      <c r="S21" s="36"/>
      <c r="T21" s="36"/>
      <c r="U21" s="36"/>
      <c r="V21" s="36"/>
      <c r="W21" s="36"/>
      <c r="X21" s="36"/>
      <c r="Y21" s="36"/>
      <c r="Z21" s="36"/>
    </row>
    <row r="22" spans="1:26" ht="15.75" customHeight="1">
      <c r="A22" s="74">
        <v>21</v>
      </c>
      <c r="B22" s="75" t="s">
        <v>531</v>
      </c>
      <c r="C22" s="76" t="s">
        <v>572</v>
      </c>
      <c r="D22" s="77" t="s">
        <v>573</v>
      </c>
      <c r="E22" s="77" t="s">
        <v>574</v>
      </c>
      <c r="F22" s="36"/>
      <c r="G22" s="36"/>
      <c r="H22" s="36"/>
      <c r="I22" s="36"/>
      <c r="J22" s="36"/>
      <c r="K22" s="36"/>
      <c r="L22" s="36"/>
      <c r="M22" s="36"/>
      <c r="N22" s="36"/>
      <c r="O22" s="36"/>
      <c r="P22" s="36"/>
      <c r="Q22" s="36"/>
      <c r="R22" s="36"/>
      <c r="S22" s="36"/>
      <c r="T22" s="36"/>
      <c r="U22" s="36"/>
      <c r="V22" s="36"/>
      <c r="W22" s="36"/>
      <c r="X22" s="36"/>
      <c r="Y22" s="36"/>
      <c r="Z22" s="36"/>
    </row>
    <row r="23" spans="1:26" ht="15.75" customHeight="1">
      <c r="A23" s="74">
        <v>22</v>
      </c>
      <c r="B23" s="75" t="s">
        <v>531</v>
      </c>
      <c r="C23" s="76" t="s">
        <v>575</v>
      </c>
      <c r="D23" s="77" t="s">
        <v>576</v>
      </c>
      <c r="E23" s="78"/>
      <c r="F23" s="36"/>
      <c r="G23" s="36"/>
      <c r="H23" s="36"/>
      <c r="I23" s="36"/>
      <c r="J23" s="36"/>
      <c r="K23" s="36"/>
      <c r="L23" s="36"/>
      <c r="M23" s="36"/>
      <c r="N23" s="36"/>
      <c r="O23" s="36"/>
      <c r="P23" s="36"/>
      <c r="Q23" s="36"/>
      <c r="R23" s="36"/>
      <c r="S23" s="36"/>
      <c r="T23" s="36"/>
      <c r="U23" s="36"/>
      <c r="V23" s="36"/>
      <c r="W23" s="36"/>
      <c r="X23" s="36"/>
      <c r="Y23" s="36"/>
      <c r="Z23" s="36"/>
    </row>
    <row r="24" spans="1:26" ht="15.75" customHeight="1">
      <c r="A24" s="74">
        <v>23</v>
      </c>
      <c r="B24" s="75" t="s">
        <v>531</v>
      </c>
      <c r="C24" s="76" t="s">
        <v>577</v>
      </c>
      <c r="D24" s="77" t="s">
        <v>578</v>
      </c>
      <c r="E24" s="78"/>
      <c r="F24" s="36"/>
      <c r="G24" s="36"/>
      <c r="H24" s="36"/>
      <c r="I24" s="36"/>
      <c r="J24" s="36"/>
      <c r="K24" s="36"/>
      <c r="L24" s="36"/>
      <c r="M24" s="36"/>
      <c r="N24" s="36"/>
      <c r="O24" s="36"/>
      <c r="P24" s="36"/>
      <c r="Q24" s="36"/>
      <c r="R24" s="36"/>
      <c r="S24" s="36"/>
      <c r="T24" s="36"/>
      <c r="U24" s="36"/>
      <c r="V24" s="36"/>
      <c r="W24" s="36"/>
      <c r="X24" s="36"/>
      <c r="Y24" s="36"/>
      <c r="Z24" s="36"/>
    </row>
    <row r="25" spans="1:26" ht="15.75" customHeight="1">
      <c r="A25" s="74">
        <v>24</v>
      </c>
      <c r="B25" s="75" t="s">
        <v>531</v>
      </c>
      <c r="C25" s="76" t="s">
        <v>579</v>
      </c>
      <c r="D25" s="77" t="s">
        <v>580</v>
      </c>
      <c r="E25" s="78"/>
      <c r="F25" s="36"/>
      <c r="G25" s="36"/>
      <c r="H25" s="36"/>
      <c r="I25" s="36"/>
      <c r="J25" s="36"/>
      <c r="K25" s="36"/>
      <c r="L25" s="36"/>
      <c r="M25" s="36"/>
      <c r="N25" s="36"/>
      <c r="O25" s="36"/>
      <c r="P25" s="36"/>
      <c r="Q25" s="36"/>
      <c r="R25" s="36"/>
      <c r="S25" s="36"/>
      <c r="T25" s="36"/>
      <c r="U25" s="36"/>
      <c r="V25" s="36"/>
      <c r="W25" s="36"/>
      <c r="X25" s="36"/>
      <c r="Y25" s="36"/>
      <c r="Z25" s="36"/>
    </row>
    <row r="26" spans="1:26" ht="15.75" customHeight="1">
      <c r="A26" s="74">
        <v>25</v>
      </c>
      <c r="B26" s="75" t="s">
        <v>531</v>
      </c>
      <c r="C26" s="76" t="s">
        <v>581</v>
      </c>
      <c r="D26" s="77" t="s">
        <v>582</v>
      </c>
      <c r="E26" s="78"/>
      <c r="F26" s="36"/>
      <c r="G26" s="36"/>
      <c r="H26" s="36"/>
      <c r="I26" s="36"/>
      <c r="J26" s="36"/>
      <c r="K26" s="36"/>
      <c r="L26" s="36"/>
      <c r="M26" s="36"/>
      <c r="N26" s="36"/>
      <c r="O26" s="36"/>
      <c r="P26" s="36"/>
      <c r="Q26" s="36"/>
      <c r="R26" s="36"/>
      <c r="S26" s="36"/>
      <c r="T26" s="36"/>
      <c r="U26" s="36"/>
      <c r="V26" s="36"/>
      <c r="W26" s="36"/>
      <c r="X26" s="36"/>
      <c r="Y26" s="36"/>
      <c r="Z26" s="36"/>
    </row>
    <row r="27" spans="1:26" ht="15.75" customHeight="1">
      <c r="A27" s="74">
        <v>26</v>
      </c>
      <c r="B27" s="75" t="s">
        <v>531</v>
      </c>
      <c r="C27" s="76" t="s">
        <v>583</v>
      </c>
      <c r="D27" s="77" t="s">
        <v>584</v>
      </c>
      <c r="E27" s="78"/>
      <c r="F27" s="36"/>
      <c r="G27" s="36"/>
      <c r="H27" s="36"/>
      <c r="I27" s="36"/>
      <c r="J27" s="36"/>
      <c r="K27" s="36"/>
      <c r="L27" s="36"/>
      <c r="M27" s="36"/>
      <c r="N27" s="36"/>
      <c r="O27" s="36"/>
      <c r="P27" s="36"/>
      <c r="Q27" s="36"/>
      <c r="R27" s="36"/>
      <c r="S27" s="36"/>
      <c r="T27" s="36"/>
      <c r="U27" s="36"/>
      <c r="V27" s="36"/>
      <c r="W27" s="36"/>
      <c r="X27" s="36"/>
      <c r="Y27" s="36"/>
      <c r="Z27" s="36"/>
    </row>
    <row r="28" spans="1:26" ht="15.75" customHeight="1">
      <c r="A28" s="74">
        <v>27</v>
      </c>
      <c r="B28" s="75" t="s">
        <v>531</v>
      </c>
      <c r="C28" s="76" t="s">
        <v>585</v>
      </c>
      <c r="D28" s="77" t="s">
        <v>586</v>
      </c>
      <c r="E28" s="78"/>
      <c r="F28" s="36"/>
      <c r="G28" s="36"/>
      <c r="H28" s="36"/>
      <c r="I28" s="36"/>
      <c r="J28" s="36"/>
      <c r="K28" s="36"/>
      <c r="L28" s="36"/>
      <c r="M28" s="36"/>
      <c r="N28" s="36"/>
      <c r="O28" s="36"/>
      <c r="P28" s="36"/>
      <c r="Q28" s="36"/>
      <c r="R28" s="36"/>
      <c r="S28" s="36"/>
      <c r="T28" s="36"/>
      <c r="U28" s="36"/>
      <c r="V28" s="36"/>
      <c r="W28" s="36"/>
      <c r="X28" s="36"/>
      <c r="Y28" s="36"/>
      <c r="Z28" s="36"/>
    </row>
    <row r="29" spans="1:26" ht="15.75" customHeight="1">
      <c r="A29" s="74">
        <v>28</v>
      </c>
      <c r="B29" s="75" t="s">
        <v>531</v>
      </c>
      <c r="C29" s="76" t="s">
        <v>587</v>
      </c>
      <c r="D29" s="78"/>
      <c r="E29" s="78"/>
      <c r="F29" s="36"/>
      <c r="G29" s="36"/>
      <c r="H29" s="36"/>
      <c r="I29" s="36"/>
      <c r="J29" s="36"/>
      <c r="K29" s="36"/>
      <c r="L29" s="36"/>
      <c r="M29" s="36"/>
      <c r="N29" s="36"/>
      <c r="O29" s="36"/>
      <c r="P29" s="36"/>
      <c r="Q29" s="36"/>
      <c r="R29" s="36"/>
      <c r="S29" s="36"/>
      <c r="T29" s="36"/>
      <c r="U29" s="36"/>
      <c r="V29" s="36"/>
      <c r="W29" s="36"/>
      <c r="X29" s="36"/>
      <c r="Y29" s="36"/>
      <c r="Z29" s="36"/>
    </row>
    <row r="30" spans="1:26" ht="15.75" customHeight="1">
      <c r="A30" s="74">
        <v>29</v>
      </c>
      <c r="B30" s="75" t="s">
        <v>531</v>
      </c>
      <c r="C30" s="76" t="s">
        <v>588</v>
      </c>
      <c r="D30" s="77" t="s">
        <v>589</v>
      </c>
      <c r="E30" s="78"/>
      <c r="F30" s="36"/>
      <c r="G30" s="36"/>
      <c r="H30" s="36"/>
      <c r="I30" s="36"/>
      <c r="J30" s="36"/>
      <c r="K30" s="36"/>
      <c r="L30" s="36"/>
      <c r="M30" s="36"/>
      <c r="N30" s="36"/>
      <c r="O30" s="36"/>
      <c r="P30" s="36"/>
      <c r="Q30" s="36"/>
      <c r="R30" s="36"/>
      <c r="S30" s="36"/>
      <c r="T30" s="36"/>
      <c r="U30" s="36"/>
      <c r="V30" s="36"/>
      <c r="W30" s="36"/>
      <c r="X30" s="36"/>
      <c r="Y30" s="36"/>
      <c r="Z30" s="36"/>
    </row>
    <row r="31" spans="1:26" ht="15.75" customHeight="1">
      <c r="A31" s="74">
        <v>30</v>
      </c>
      <c r="B31" s="75" t="s">
        <v>531</v>
      </c>
      <c r="C31" s="76" t="s">
        <v>590</v>
      </c>
      <c r="D31" s="77" t="s">
        <v>591</v>
      </c>
      <c r="E31" s="78"/>
      <c r="F31" s="36"/>
      <c r="G31" s="36"/>
      <c r="H31" s="36"/>
      <c r="I31" s="36"/>
      <c r="J31" s="36"/>
      <c r="K31" s="36"/>
      <c r="L31" s="36"/>
      <c r="M31" s="36"/>
      <c r="N31" s="36"/>
      <c r="O31" s="36"/>
      <c r="P31" s="36"/>
      <c r="Q31" s="36"/>
      <c r="R31" s="36"/>
      <c r="S31" s="36"/>
      <c r="T31" s="36"/>
      <c r="U31" s="36"/>
      <c r="V31" s="36"/>
      <c r="W31" s="36"/>
      <c r="X31" s="36"/>
      <c r="Y31" s="36"/>
      <c r="Z31" s="36"/>
    </row>
    <row r="32" spans="1:26" ht="15.75" customHeight="1">
      <c r="A32" s="74">
        <v>31</v>
      </c>
      <c r="B32" s="75" t="s">
        <v>531</v>
      </c>
      <c r="C32" s="76" t="s">
        <v>592</v>
      </c>
      <c r="D32" s="77" t="s">
        <v>593</v>
      </c>
      <c r="E32" s="78"/>
      <c r="F32" s="36"/>
      <c r="G32" s="36"/>
      <c r="H32" s="36"/>
      <c r="I32" s="36"/>
      <c r="J32" s="36"/>
      <c r="K32" s="36"/>
      <c r="L32" s="36"/>
      <c r="M32" s="36"/>
      <c r="N32" s="36"/>
      <c r="O32" s="36"/>
      <c r="P32" s="36"/>
      <c r="Q32" s="36"/>
      <c r="R32" s="36"/>
      <c r="S32" s="36"/>
      <c r="T32" s="36"/>
      <c r="U32" s="36"/>
      <c r="V32" s="36"/>
      <c r="W32" s="36"/>
      <c r="X32" s="36"/>
      <c r="Y32" s="36"/>
      <c r="Z32" s="36"/>
    </row>
    <row r="33" spans="1:26" ht="15.75" customHeight="1">
      <c r="A33" s="74">
        <v>32</v>
      </c>
      <c r="B33" s="75" t="s">
        <v>531</v>
      </c>
      <c r="C33" s="76" t="s">
        <v>594</v>
      </c>
      <c r="D33" s="78"/>
      <c r="E33" s="77" t="s">
        <v>595</v>
      </c>
      <c r="F33" s="36"/>
      <c r="G33" s="36"/>
      <c r="H33" s="36"/>
      <c r="I33" s="36"/>
      <c r="J33" s="36"/>
      <c r="K33" s="36"/>
      <c r="L33" s="36"/>
      <c r="M33" s="36"/>
      <c r="N33" s="36"/>
      <c r="O33" s="36"/>
      <c r="P33" s="36"/>
      <c r="Q33" s="36"/>
      <c r="R33" s="36"/>
      <c r="S33" s="36"/>
      <c r="T33" s="36"/>
      <c r="U33" s="36"/>
      <c r="V33" s="36"/>
      <c r="W33" s="36"/>
      <c r="X33" s="36"/>
      <c r="Y33" s="36"/>
      <c r="Z33" s="36"/>
    </row>
    <row r="34" spans="1:26" ht="15.75" customHeight="1">
      <c r="A34" s="74">
        <v>33</v>
      </c>
      <c r="B34" s="75" t="s">
        <v>531</v>
      </c>
      <c r="C34" s="76" t="s">
        <v>596</v>
      </c>
      <c r="D34" s="78"/>
      <c r="E34" s="77" t="s">
        <v>597</v>
      </c>
      <c r="F34" s="36"/>
      <c r="G34" s="36"/>
      <c r="H34" s="36"/>
      <c r="I34" s="36"/>
      <c r="J34" s="36"/>
      <c r="K34" s="36"/>
      <c r="L34" s="36"/>
      <c r="M34" s="36"/>
      <c r="N34" s="36"/>
      <c r="O34" s="36"/>
      <c r="P34" s="36"/>
      <c r="Q34" s="36"/>
      <c r="R34" s="36"/>
      <c r="S34" s="36"/>
      <c r="T34" s="36"/>
      <c r="U34" s="36"/>
      <c r="V34" s="36"/>
      <c r="W34" s="36"/>
      <c r="X34" s="36"/>
      <c r="Y34" s="36"/>
      <c r="Z34" s="36"/>
    </row>
    <row r="35" spans="1:26" ht="15.75" customHeight="1">
      <c r="A35" s="74">
        <v>34</v>
      </c>
      <c r="B35" s="75" t="s">
        <v>531</v>
      </c>
      <c r="C35" s="76" t="s">
        <v>598</v>
      </c>
      <c r="D35" s="77" t="s">
        <v>599</v>
      </c>
      <c r="E35" s="78"/>
      <c r="F35" s="36"/>
      <c r="G35" s="36"/>
      <c r="H35" s="36"/>
      <c r="I35" s="36"/>
      <c r="J35" s="36"/>
      <c r="K35" s="36"/>
      <c r="L35" s="36"/>
      <c r="M35" s="36"/>
      <c r="N35" s="36"/>
      <c r="O35" s="36"/>
      <c r="P35" s="36"/>
      <c r="Q35" s="36"/>
      <c r="R35" s="36"/>
      <c r="S35" s="36"/>
      <c r="T35" s="36"/>
      <c r="U35" s="36"/>
      <c r="V35" s="36"/>
      <c r="W35" s="36"/>
      <c r="X35" s="36"/>
      <c r="Y35" s="36"/>
      <c r="Z35" s="36"/>
    </row>
    <row r="36" spans="1:26" ht="15.75" customHeight="1">
      <c r="A36" s="74">
        <v>35</v>
      </c>
      <c r="B36" s="75" t="s">
        <v>531</v>
      </c>
      <c r="C36" s="76" t="s">
        <v>600</v>
      </c>
      <c r="D36" s="77" t="s">
        <v>601</v>
      </c>
      <c r="E36" s="78"/>
      <c r="F36" s="36"/>
      <c r="G36" s="36"/>
      <c r="H36" s="36"/>
      <c r="I36" s="36"/>
      <c r="J36" s="36"/>
      <c r="K36" s="36"/>
      <c r="L36" s="36"/>
      <c r="M36" s="36"/>
      <c r="N36" s="36"/>
      <c r="O36" s="36"/>
      <c r="P36" s="36"/>
      <c r="Q36" s="36"/>
      <c r="R36" s="36"/>
      <c r="S36" s="36"/>
      <c r="T36" s="36"/>
      <c r="U36" s="36"/>
      <c r="V36" s="36"/>
      <c r="W36" s="36"/>
      <c r="X36" s="36"/>
      <c r="Y36" s="36"/>
      <c r="Z36" s="36"/>
    </row>
    <row r="37" spans="1:26" ht="15.75" customHeight="1">
      <c r="A37" s="74">
        <v>36</v>
      </c>
      <c r="B37" s="75" t="s">
        <v>531</v>
      </c>
      <c r="C37" s="76" t="s">
        <v>602</v>
      </c>
      <c r="D37" s="77" t="s">
        <v>603</v>
      </c>
      <c r="E37" s="78"/>
      <c r="F37" s="36"/>
      <c r="G37" s="36"/>
      <c r="H37" s="36"/>
      <c r="I37" s="36"/>
      <c r="J37" s="36"/>
      <c r="K37" s="36"/>
      <c r="L37" s="36"/>
      <c r="M37" s="36"/>
      <c r="N37" s="36"/>
      <c r="O37" s="36"/>
      <c r="P37" s="36"/>
      <c r="Q37" s="36"/>
      <c r="R37" s="36"/>
      <c r="S37" s="36"/>
      <c r="T37" s="36"/>
      <c r="U37" s="36"/>
      <c r="V37" s="36"/>
      <c r="W37" s="36"/>
      <c r="X37" s="36"/>
      <c r="Y37" s="36"/>
      <c r="Z37" s="36"/>
    </row>
    <row r="38" spans="1:26" ht="15.75" customHeight="1">
      <c r="A38" s="74">
        <v>37</v>
      </c>
      <c r="B38" s="75" t="s">
        <v>531</v>
      </c>
      <c r="C38" s="76" t="s">
        <v>604</v>
      </c>
      <c r="D38" s="77" t="s">
        <v>605</v>
      </c>
      <c r="E38" s="78"/>
      <c r="F38" s="36"/>
      <c r="G38" s="36"/>
      <c r="H38" s="36"/>
      <c r="I38" s="36"/>
      <c r="J38" s="36"/>
      <c r="K38" s="36"/>
      <c r="L38" s="36"/>
      <c r="M38" s="36"/>
      <c r="N38" s="36"/>
      <c r="O38" s="36"/>
      <c r="P38" s="36"/>
      <c r="Q38" s="36"/>
      <c r="R38" s="36"/>
      <c r="S38" s="36"/>
      <c r="T38" s="36"/>
      <c r="U38" s="36"/>
      <c r="V38" s="36"/>
      <c r="W38" s="36"/>
      <c r="X38" s="36"/>
      <c r="Y38" s="36"/>
      <c r="Z38" s="36"/>
    </row>
    <row r="39" spans="1:26" ht="15.75" customHeight="1">
      <c r="A39" s="74">
        <v>38</v>
      </c>
      <c r="B39" s="75" t="s">
        <v>531</v>
      </c>
      <c r="C39" s="76" t="s">
        <v>606</v>
      </c>
      <c r="D39" s="77" t="s">
        <v>607</v>
      </c>
      <c r="E39" s="78"/>
      <c r="F39" s="36"/>
      <c r="G39" s="36"/>
      <c r="H39" s="36"/>
      <c r="I39" s="36"/>
      <c r="J39" s="36"/>
      <c r="K39" s="36"/>
      <c r="L39" s="36"/>
      <c r="M39" s="36"/>
      <c r="N39" s="36"/>
      <c r="O39" s="36"/>
      <c r="P39" s="36"/>
      <c r="Q39" s="36"/>
      <c r="R39" s="36"/>
      <c r="S39" s="36"/>
      <c r="T39" s="36"/>
      <c r="U39" s="36"/>
      <c r="V39" s="36"/>
      <c r="W39" s="36"/>
      <c r="X39" s="36"/>
      <c r="Y39" s="36"/>
      <c r="Z39" s="36"/>
    </row>
    <row r="40" spans="1:26" ht="15.75" customHeight="1">
      <c r="A40" s="74">
        <v>39</v>
      </c>
      <c r="B40" s="75" t="s">
        <v>531</v>
      </c>
      <c r="C40" s="76" t="s">
        <v>608</v>
      </c>
      <c r="D40" s="77" t="s">
        <v>609</v>
      </c>
      <c r="E40" s="78"/>
      <c r="F40" s="36"/>
      <c r="G40" s="36"/>
      <c r="H40" s="36"/>
      <c r="I40" s="36"/>
      <c r="J40" s="36"/>
      <c r="K40" s="36"/>
      <c r="L40" s="36"/>
      <c r="M40" s="36"/>
      <c r="N40" s="36"/>
      <c r="O40" s="36"/>
      <c r="P40" s="36"/>
      <c r="Q40" s="36"/>
      <c r="R40" s="36"/>
      <c r="S40" s="36"/>
      <c r="T40" s="36"/>
      <c r="U40" s="36"/>
      <c r="V40" s="36"/>
      <c r="W40" s="36"/>
      <c r="X40" s="36"/>
      <c r="Y40" s="36"/>
      <c r="Z40" s="36"/>
    </row>
    <row r="41" spans="1:26" ht="15.75" customHeight="1">
      <c r="A41" s="74">
        <v>40</v>
      </c>
      <c r="B41" s="75" t="s">
        <v>531</v>
      </c>
      <c r="C41" s="76" t="s">
        <v>610</v>
      </c>
      <c r="D41" s="77" t="s">
        <v>611</v>
      </c>
      <c r="E41" s="78"/>
      <c r="F41" s="36"/>
      <c r="G41" s="36"/>
      <c r="H41" s="36"/>
      <c r="I41" s="36"/>
      <c r="J41" s="36"/>
      <c r="K41" s="36"/>
      <c r="L41" s="36"/>
      <c r="M41" s="36"/>
      <c r="N41" s="36"/>
      <c r="O41" s="36"/>
      <c r="P41" s="36"/>
      <c r="Q41" s="36"/>
      <c r="R41" s="36"/>
      <c r="S41" s="36"/>
      <c r="T41" s="36"/>
      <c r="U41" s="36"/>
      <c r="V41" s="36"/>
      <c r="W41" s="36"/>
      <c r="X41" s="36"/>
      <c r="Y41" s="36"/>
      <c r="Z41" s="36"/>
    </row>
    <row r="42" spans="1:26" ht="15.75" customHeight="1">
      <c r="A42" s="74">
        <v>41</v>
      </c>
      <c r="B42" s="75" t="s">
        <v>531</v>
      </c>
      <c r="C42" s="76" t="s">
        <v>612</v>
      </c>
      <c r="D42" s="77" t="s">
        <v>613</v>
      </c>
      <c r="E42" s="78"/>
      <c r="F42" s="36"/>
      <c r="G42" s="36"/>
      <c r="H42" s="36"/>
      <c r="I42" s="36"/>
      <c r="J42" s="36"/>
      <c r="K42" s="36"/>
      <c r="L42" s="36"/>
      <c r="M42" s="36"/>
      <c r="N42" s="36"/>
      <c r="O42" s="36"/>
      <c r="P42" s="36"/>
      <c r="Q42" s="36"/>
      <c r="R42" s="36"/>
      <c r="S42" s="36"/>
      <c r="T42" s="36"/>
      <c r="U42" s="36"/>
      <c r="V42" s="36"/>
      <c r="W42" s="36"/>
      <c r="X42" s="36"/>
      <c r="Y42" s="36"/>
      <c r="Z42" s="36"/>
    </row>
    <row r="43" spans="1:26" ht="15.75" customHeight="1">
      <c r="A43" s="74">
        <v>42</v>
      </c>
      <c r="B43" s="75" t="s">
        <v>531</v>
      </c>
      <c r="C43" s="76" t="s">
        <v>614</v>
      </c>
      <c r="D43" s="77" t="s">
        <v>615</v>
      </c>
      <c r="E43" s="78"/>
      <c r="F43" s="36"/>
      <c r="G43" s="36"/>
      <c r="H43" s="36"/>
      <c r="I43" s="36"/>
      <c r="J43" s="36"/>
      <c r="K43" s="36"/>
      <c r="L43" s="36"/>
      <c r="M43" s="36"/>
      <c r="N43" s="36"/>
      <c r="O43" s="36"/>
      <c r="P43" s="36"/>
      <c r="Q43" s="36"/>
      <c r="R43" s="36"/>
      <c r="S43" s="36"/>
      <c r="T43" s="36"/>
      <c r="U43" s="36"/>
      <c r="V43" s="36"/>
      <c r="W43" s="36"/>
      <c r="X43" s="36"/>
      <c r="Y43" s="36"/>
      <c r="Z43" s="36"/>
    </row>
    <row r="44" spans="1:26" ht="15.75" customHeight="1">
      <c r="A44" s="74">
        <v>43</v>
      </c>
      <c r="B44" s="75" t="s">
        <v>531</v>
      </c>
      <c r="C44" s="76" t="s">
        <v>616</v>
      </c>
      <c r="D44" s="78"/>
      <c r="E44" s="77" t="s">
        <v>617</v>
      </c>
      <c r="F44" s="36"/>
      <c r="G44" s="36"/>
      <c r="H44" s="36"/>
      <c r="I44" s="36"/>
      <c r="J44" s="36"/>
      <c r="K44" s="36"/>
      <c r="L44" s="36"/>
      <c r="M44" s="36"/>
      <c r="N44" s="36"/>
      <c r="O44" s="36"/>
      <c r="P44" s="36"/>
      <c r="Q44" s="36"/>
      <c r="R44" s="36"/>
      <c r="S44" s="36"/>
      <c r="T44" s="36"/>
      <c r="U44" s="36"/>
      <c r="V44" s="36"/>
      <c r="W44" s="36"/>
      <c r="X44" s="36"/>
      <c r="Y44" s="36"/>
      <c r="Z44" s="36"/>
    </row>
    <row r="45" spans="1:26" ht="15.75" customHeight="1">
      <c r="A45" s="74">
        <v>44</v>
      </c>
      <c r="B45" s="75" t="s">
        <v>531</v>
      </c>
      <c r="C45" s="76" t="s">
        <v>618</v>
      </c>
      <c r="D45" s="78"/>
      <c r="E45" s="77" t="s">
        <v>619</v>
      </c>
      <c r="F45" s="36"/>
      <c r="G45" s="36"/>
      <c r="H45" s="36"/>
      <c r="I45" s="36"/>
      <c r="J45" s="36"/>
      <c r="K45" s="36"/>
      <c r="L45" s="36"/>
      <c r="M45" s="36"/>
      <c r="N45" s="36"/>
      <c r="O45" s="36"/>
      <c r="P45" s="36"/>
      <c r="Q45" s="36"/>
      <c r="R45" s="36"/>
      <c r="S45" s="36"/>
      <c r="T45" s="36"/>
      <c r="U45" s="36"/>
      <c r="V45" s="36"/>
      <c r="W45" s="36"/>
      <c r="X45" s="36"/>
      <c r="Y45" s="36"/>
      <c r="Z45" s="36"/>
    </row>
    <row r="46" spans="1:26" ht="15.75" customHeight="1">
      <c r="A46" s="74">
        <v>45</v>
      </c>
      <c r="B46" s="75" t="s">
        <v>531</v>
      </c>
      <c r="C46" s="76" t="s">
        <v>620</v>
      </c>
      <c r="D46" s="77" t="s">
        <v>621</v>
      </c>
      <c r="E46" s="78"/>
      <c r="F46" s="36"/>
      <c r="G46" s="36"/>
      <c r="H46" s="36"/>
      <c r="I46" s="36"/>
      <c r="J46" s="36"/>
      <c r="K46" s="36"/>
      <c r="L46" s="36"/>
      <c r="M46" s="36"/>
      <c r="N46" s="36"/>
      <c r="O46" s="36"/>
      <c r="P46" s="36"/>
      <c r="Q46" s="36"/>
      <c r="R46" s="36"/>
      <c r="S46" s="36"/>
      <c r="T46" s="36"/>
      <c r="U46" s="36"/>
      <c r="V46" s="36"/>
      <c r="W46" s="36"/>
      <c r="X46" s="36"/>
      <c r="Y46" s="36"/>
      <c r="Z46" s="36"/>
    </row>
    <row r="47" spans="1:26" ht="15.75" customHeight="1">
      <c r="A47" s="74">
        <v>46</v>
      </c>
      <c r="B47" s="75" t="s">
        <v>531</v>
      </c>
      <c r="C47" s="76" t="s">
        <v>622</v>
      </c>
      <c r="D47" s="77" t="s">
        <v>623</v>
      </c>
      <c r="E47" s="78"/>
      <c r="F47" s="36"/>
      <c r="G47" s="36"/>
      <c r="H47" s="36"/>
      <c r="I47" s="36"/>
      <c r="J47" s="36"/>
      <c r="K47" s="36"/>
      <c r="L47" s="36"/>
      <c r="M47" s="36"/>
      <c r="N47" s="36"/>
      <c r="O47" s="36"/>
      <c r="P47" s="36"/>
      <c r="Q47" s="36"/>
      <c r="R47" s="36"/>
      <c r="S47" s="36"/>
      <c r="T47" s="36"/>
      <c r="U47" s="36"/>
      <c r="V47" s="36"/>
      <c r="W47" s="36"/>
      <c r="X47" s="36"/>
      <c r="Y47" s="36"/>
      <c r="Z47" s="36"/>
    </row>
    <row r="48" spans="1:26" ht="15.75" customHeight="1">
      <c r="A48" s="74">
        <v>47</v>
      </c>
      <c r="B48" s="75" t="s">
        <v>531</v>
      </c>
      <c r="C48" s="76" t="s">
        <v>624</v>
      </c>
      <c r="D48" s="78"/>
      <c r="E48" s="77" t="s">
        <v>625</v>
      </c>
      <c r="F48" s="36"/>
      <c r="G48" s="36"/>
      <c r="H48" s="36"/>
      <c r="I48" s="36"/>
      <c r="J48" s="36"/>
      <c r="K48" s="36"/>
      <c r="L48" s="36"/>
      <c r="M48" s="36"/>
      <c r="N48" s="36"/>
      <c r="O48" s="36"/>
      <c r="P48" s="36"/>
      <c r="Q48" s="36"/>
      <c r="R48" s="36"/>
      <c r="S48" s="36"/>
      <c r="T48" s="36"/>
      <c r="U48" s="36"/>
      <c r="V48" s="36"/>
      <c r="W48" s="36"/>
      <c r="X48" s="36"/>
      <c r="Y48" s="36"/>
      <c r="Z48" s="36"/>
    </row>
    <row r="49" spans="1:26" ht="15.75" customHeight="1">
      <c r="A49" s="74">
        <v>48</v>
      </c>
      <c r="B49" s="75" t="s">
        <v>531</v>
      </c>
      <c r="C49" s="76" t="s">
        <v>626</v>
      </c>
      <c r="D49" s="78"/>
      <c r="E49" s="77" t="s">
        <v>627</v>
      </c>
      <c r="F49" s="36"/>
      <c r="G49" s="36"/>
      <c r="H49" s="36"/>
      <c r="I49" s="36"/>
      <c r="J49" s="36"/>
      <c r="K49" s="36"/>
      <c r="L49" s="36"/>
      <c r="M49" s="36"/>
      <c r="N49" s="36"/>
      <c r="O49" s="36"/>
      <c r="P49" s="36"/>
      <c r="Q49" s="36"/>
      <c r="R49" s="36"/>
      <c r="S49" s="36"/>
      <c r="T49" s="36"/>
      <c r="U49" s="36"/>
      <c r="V49" s="36"/>
      <c r="W49" s="36"/>
      <c r="X49" s="36"/>
      <c r="Y49" s="36"/>
      <c r="Z49" s="36"/>
    </row>
    <row r="50" spans="1:26" ht="15.75" customHeight="1">
      <c r="A50" s="74">
        <v>49</v>
      </c>
      <c r="B50" s="75" t="s">
        <v>531</v>
      </c>
      <c r="C50" s="76" t="s">
        <v>628</v>
      </c>
      <c r="D50" s="77" t="s">
        <v>629</v>
      </c>
      <c r="E50" s="78"/>
      <c r="F50" s="36"/>
      <c r="G50" s="36"/>
      <c r="H50" s="36"/>
      <c r="I50" s="36"/>
      <c r="J50" s="36"/>
      <c r="K50" s="36"/>
      <c r="L50" s="36"/>
      <c r="M50" s="36"/>
      <c r="N50" s="36"/>
      <c r="O50" s="36"/>
      <c r="P50" s="36"/>
      <c r="Q50" s="36"/>
      <c r="R50" s="36"/>
      <c r="S50" s="36"/>
      <c r="T50" s="36"/>
      <c r="U50" s="36"/>
      <c r="V50" s="36"/>
      <c r="W50" s="36"/>
      <c r="X50" s="36"/>
      <c r="Y50" s="36"/>
      <c r="Z50" s="36"/>
    </row>
    <row r="51" spans="1:26" ht="15.75" customHeight="1">
      <c r="A51" s="74">
        <v>50</v>
      </c>
      <c r="B51" s="75" t="s">
        <v>531</v>
      </c>
      <c r="C51" s="76" t="s">
        <v>630</v>
      </c>
      <c r="D51" s="77" t="s">
        <v>631</v>
      </c>
      <c r="E51" s="78"/>
      <c r="F51" s="36"/>
      <c r="G51" s="36"/>
      <c r="H51" s="36"/>
      <c r="I51" s="36"/>
      <c r="J51" s="36"/>
      <c r="K51" s="36"/>
      <c r="L51" s="36"/>
      <c r="M51" s="36"/>
      <c r="N51" s="36"/>
      <c r="O51" s="36"/>
      <c r="P51" s="36"/>
      <c r="Q51" s="36"/>
      <c r="R51" s="36"/>
      <c r="S51" s="36"/>
      <c r="T51" s="36"/>
      <c r="U51" s="36"/>
      <c r="V51" s="36"/>
      <c r="W51" s="36"/>
      <c r="X51" s="36"/>
      <c r="Y51" s="36"/>
      <c r="Z51" s="36"/>
    </row>
    <row r="52" spans="1:26" ht="15.75" customHeight="1">
      <c r="A52" s="74">
        <v>51</v>
      </c>
      <c r="B52" s="75" t="s">
        <v>531</v>
      </c>
      <c r="C52" s="76" t="s">
        <v>632</v>
      </c>
      <c r="D52" s="78"/>
      <c r="E52" s="77" t="s">
        <v>633</v>
      </c>
      <c r="F52" s="36"/>
      <c r="G52" s="36"/>
      <c r="H52" s="36"/>
      <c r="I52" s="36"/>
      <c r="J52" s="36"/>
      <c r="K52" s="36"/>
      <c r="L52" s="36"/>
      <c r="M52" s="36"/>
      <c r="N52" s="36"/>
      <c r="O52" s="36"/>
      <c r="P52" s="36"/>
      <c r="Q52" s="36"/>
      <c r="R52" s="36"/>
      <c r="S52" s="36"/>
      <c r="T52" s="36"/>
      <c r="U52" s="36"/>
      <c r="V52" s="36"/>
      <c r="W52" s="36"/>
      <c r="X52" s="36"/>
      <c r="Y52" s="36"/>
      <c r="Z52" s="36"/>
    </row>
    <row r="53" spans="1:26" ht="15.75" customHeight="1">
      <c r="A53" s="74">
        <v>52</v>
      </c>
      <c r="B53" s="75" t="s">
        <v>531</v>
      </c>
      <c r="C53" s="76" t="s">
        <v>634</v>
      </c>
      <c r="D53" s="78"/>
      <c r="E53" s="77" t="s">
        <v>635</v>
      </c>
      <c r="F53" s="36"/>
      <c r="G53" s="36"/>
      <c r="H53" s="36"/>
      <c r="I53" s="36"/>
      <c r="J53" s="36"/>
      <c r="K53" s="36"/>
      <c r="L53" s="36"/>
      <c r="M53" s="36"/>
      <c r="N53" s="36"/>
      <c r="O53" s="36"/>
      <c r="P53" s="36"/>
      <c r="Q53" s="36"/>
      <c r="R53" s="36"/>
      <c r="S53" s="36"/>
      <c r="T53" s="36"/>
      <c r="U53" s="36"/>
      <c r="V53" s="36"/>
      <c r="W53" s="36"/>
      <c r="X53" s="36"/>
      <c r="Y53" s="36"/>
      <c r="Z53" s="36"/>
    </row>
    <row r="54" spans="1:26" ht="15.75" customHeight="1">
      <c r="A54" s="74">
        <v>53</v>
      </c>
      <c r="B54" s="75" t="s">
        <v>531</v>
      </c>
      <c r="C54" s="76" t="s">
        <v>636</v>
      </c>
      <c r="D54" s="78"/>
      <c r="E54" s="77" t="s">
        <v>637</v>
      </c>
      <c r="F54" s="36"/>
      <c r="G54" s="36"/>
      <c r="H54" s="36"/>
      <c r="I54" s="36"/>
      <c r="J54" s="36"/>
      <c r="K54" s="36"/>
      <c r="L54" s="36"/>
      <c r="M54" s="36"/>
      <c r="N54" s="36"/>
      <c r="O54" s="36"/>
      <c r="P54" s="36"/>
      <c r="Q54" s="36"/>
      <c r="R54" s="36"/>
      <c r="S54" s="36"/>
      <c r="T54" s="36"/>
      <c r="U54" s="36"/>
      <c r="V54" s="36"/>
      <c r="W54" s="36"/>
      <c r="X54" s="36"/>
      <c r="Y54" s="36"/>
      <c r="Z54" s="36"/>
    </row>
    <row r="55" spans="1:26" ht="15.75" customHeight="1">
      <c r="A55" s="74">
        <v>54</v>
      </c>
      <c r="B55" s="75" t="s">
        <v>531</v>
      </c>
      <c r="C55" s="76" t="s">
        <v>638</v>
      </c>
      <c r="D55" s="77" t="s">
        <v>639</v>
      </c>
      <c r="E55" s="78"/>
      <c r="F55" s="36"/>
      <c r="G55" s="36"/>
      <c r="H55" s="36"/>
      <c r="I55" s="36"/>
      <c r="J55" s="36"/>
      <c r="K55" s="36"/>
      <c r="L55" s="36"/>
      <c r="M55" s="36"/>
      <c r="N55" s="36"/>
      <c r="O55" s="36"/>
      <c r="P55" s="36"/>
      <c r="Q55" s="36"/>
      <c r="R55" s="36"/>
      <c r="S55" s="36"/>
      <c r="T55" s="36"/>
      <c r="U55" s="36"/>
      <c r="V55" s="36"/>
      <c r="W55" s="36"/>
      <c r="X55" s="36"/>
      <c r="Y55" s="36"/>
      <c r="Z55" s="36"/>
    </row>
    <row r="56" spans="1:26" ht="15.75" customHeight="1">
      <c r="A56" s="74">
        <v>55</v>
      </c>
      <c r="B56" s="75" t="s">
        <v>531</v>
      </c>
      <c r="C56" s="76" t="s">
        <v>640</v>
      </c>
      <c r="D56" s="77" t="s">
        <v>641</v>
      </c>
      <c r="E56" s="78"/>
      <c r="F56" s="36"/>
      <c r="G56" s="36"/>
      <c r="H56" s="36"/>
      <c r="I56" s="36"/>
      <c r="J56" s="36"/>
      <c r="K56" s="36"/>
      <c r="L56" s="36"/>
      <c r="M56" s="36"/>
      <c r="N56" s="36"/>
      <c r="O56" s="36"/>
      <c r="P56" s="36"/>
      <c r="Q56" s="36"/>
      <c r="R56" s="36"/>
      <c r="S56" s="36"/>
      <c r="T56" s="36"/>
      <c r="U56" s="36"/>
      <c r="V56" s="36"/>
      <c r="W56" s="36"/>
      <c r="X56" s="36"/>
      <c r="Y56" s="36"/>
      <c r="Z56" s="36"/>
    </row>
    <row r="57" spans="1:26" ht="15.75" customHeight="1">
      <c r="A57" s="74">
        <v>56</v>
      </c>
      <c r="B57" s="75" t="s">
        <v>531</v>
      </c>
      <c r="C57" s="76" t="s">
        <v>642</v>
      </c>
      <c r="D57" s="78"/>
      <c r="E57" s="77" t="s">
        <v>643</v>
      </c>
      <c r="F57" s="36"/>
      <c r="G57" s="36"/>
      <c r="H57" s="36"/>
      <c r="I57" s="36"/>
      <c r="J57" s="36"/>
      <c r="K57" s="36"/>
      <c r="L57" s="36"/>
      <c r="M57" s="36"/>
      <c r="N57" s="36"/>
      <c r="O57" s="36"/>
      <c r="P57" s="36"/>
      <c r="Q57" s="36"/>
      <c r="R57" s="36"/>
      <c r="S57" s="36"/>
      <c r="T57" s="36"/>
      <c r="U57" s="36"/>
      <c r="V57" s="36"/>
      <c r="W57" s="36"/>
      <c r="X57" s="36"/>
      <c r="Y57" s="36"/>
      <c r="Z57" s="36"/>
    </row>
    <row r="58" spans="1:26" ht="15.75" customHeight="1">
      <c r="A58" s="74">
        <v>57</v>
      </c>
      <c r="B58" s="75" t="s">
        <v>531</v>
      </c>
      <c r="C58" s="76" t="s">
        <v>644</v>
      </c>
      <c r="D58" s="78"/>
      <c r="E58" s="77" t="s">
        <v>645</v>
      </c>
      <c r="F58" s="36"/>
      <c r="G58" s="36"/>
      <c r="H58" s="36"/>
      <c r="I58" s="36"/>
      <c r="J58" s="36"/>
      <c r="K58" s="36"/>
      <c r="L58" s="36"/>
      <c r="M58" s="36"/>
      <c r="N58" s="36"/>
      <c r="O58" s="36"/>
      <c r="P58" s="36"/>
      <c r="Q58" s="36"/>
      <c r="R58" s="36"/>
      <c r="S58" s="36"/>
      <c r="T58" s="36"/>
      <c r="U58" s="36"/>
      <c r="V58" s="36"/>
      <c r="W58" s="36"/>
      <c r="X58" s="36"/>
      <c r="Y58" s="36"/>
      <c r="Z58" s="36"/>
    </row>
    <row r="59" spans="1:26" ht="15.75" customHeight="1">
      <c r="A59" s="74">
        <v>58</v>
      </c>
      <c r="B59" s="75" t="s">
        <v>531</v>
      </c>
      <c r="C59" s="76" t="s">
        <v>646</v>
      </c>
      <c r="D59" s="78"/>
      <c r="E59" s="77" t="s">
        <v>647</v>
      </c>
      <c r="F59" s="36"/>
      <c r="G59" s="36"/>
      <c r="H59" s="36"/>
      <c r="I59" s="36"/>
      <c r="J59" s="36"/>
      <c r="K59" s="36"/>
      <c r="L59" s="36"/>
      <c r="M59" s="36"/>
      <c r="N59" s="36"/>
      <c r="O59" s="36"/>
      <c r="P59" s="36"/>
      <c r="Q59" s="36"/>
      <c r="R59" s="36"/>
      <c r="S59" s="36"/>
      <c r="T59" s="36"/>
      <c r="U59" s="36"/>
      <c r="V59" s="36"/>
      <c r="W59" s="36"/>
      <c r="X59" s="36"/>
      <c r="Y59" s="36"/>
      <c r="Z59" s="36"/>
    </row>
    <row r="60" spans="1:26" ht="15.75" customHeight="1">
      <c r="A60" s="74">
        <v>59</v>
      </c>
      <c r="B60" s="75" t="s">
        <v>531</v>
      </c>
      <c r="C60" s="76" t="s">
        <v>648</v>
      </c>
      <c r="D60" s="78"/>
      <c r="E60" s="77" t="s">
        <v>649</v>
      </c>
      <c r="F60" s="36"/>
      <c r="G60" s="36"/>
      <c r="H60" s="36"/>
      <c r="I60" s="36"/>
      <c r="J60" s="36"/>
      <c r="K60" s="36"/>
      <c r="L60" s="36"/>
      <c r="M60" s="36"/>
      <c r="N60" s="36"/>
      <c r="O60" s="36"/>
      <c r="P60" s="36"/>
      <c r="Q60" s="36"/>
      <c r="R60" s="36"/>
      <c r="S60" s="36"/>
      <c r="T60" s="36"/>
      <c r="U60" s="36"/>
      <c r="V60" s="36"/>
      <c r="W60" s="36"/>
      <c r="X60" s="36"/>
      <c r="Y60" s="36"/>
      <c r="Z60" s="36"/>
    </row>
    <row r="61" spans="1:26" ht="15.75" customHeight="1">
      <c r="A61" s="74">
        <v>60</v>
      </c>
      <c r="B61" s="75" t="s">
        <v>531</v>
      </c>
      <c r="C61" s="76" t="s">
        <v>650</v>
      </c>
      <c r="D61" s="78"/>
      <c r="E61" s="77" t="s">
        <v>651</v>
      </c>
      <c r="F61" s="36"/>
      <c r="G61" s="36"/>
      <c r="H61" s="36"/>
      <c r="I61" s="36"/>
      <c r="J61" s="36"/>
      <c r="K61" s="36"/>
      <c r="L61" s="36"/>
      <c r="M61" s="36"/>
      <c r="N61" s="36"/>
      <c r="O61" s="36"/>
      <c r="P61" s="36"/>
      <c r="Q61" s="36"/>
      <c r="R61" s="36"/>
      <c r="S61" s="36"/>
      <c r="T61" s="36"/>
      <c r="U61" s="36"/>
      <c r="V61" s="36"/>
      <c r="W61" s="36"/>
      <c r="X61" s="36"/>
      <c r="Y61" s="36"/>
      <c r="Z61" s="36"/>
    </row>
    <row r="62" spans="1:26" ht="15.75" customHeight="1">
      <c r="A62" s="74">
        <v>61</v>
      </c>
      <c r="B62" s="75" t="s">
        <v>531</v>
      </c>
      <c r="C62" s="76" t="s">
        <v>652</v>
      </c>
      <c r="D62" s="77" t="s">
        <v>653</v>
      </c>
      <c r="E62" s="78"/>
      <c r="F62" s="36"/>
      <c r="G62" s="36"/>
      <c r="H62" s="36"/>
      <c r="I62" s="36"/>
      <c r="J62" s="36"/>
      <c r="K62" s="36"/>
      <c r="L62" s="36"/>
      <c r="M62" s="36"/>
      <c r="N62" s="36"/>
      <c r="O62" s="36"/>
      <c r="P62" s="36"/>
      <c r="Q62" s="36"/>
      <c r="R62" s="36"/>
      <c r="S62" s="36"/>
      <c r="T62" s="36"/>
      <c r="U62" s="36"/>
      <c r="V62" s="36"/>
      <c r="W62" s="36"/>
      <c r="X62" s="36"/>
      <c r="Y62" s="36"/>
      <c r="Z62" s="36"/>
    </row>
    <row r="63" spans="1:26" ht="15.75" customHeight="1">
      <c r="A63" s="74">
        <v>62</v>
      </c>
      <c r="B63" s="75" t="s">
        <v>531</v>
      </c>
      <c r="C63" s="76" t="s">
        <v>654</v>
      </c>
      <c r="D63" s="77" t="s">
        <v>655</v>
      </c>
      <c r="E63" s="78"/>
      <c r="F63" s="36"/>
      <c r="G63" s="36"/>
      <c r="H63" s="36"/>
      <c r="I63" s="36"/>
      <c r="J63" s="36"/>
      <c r="K63" s="36"/>
      <c r="L63" s="36"/>
      <c r="M63" s="36"/>
      <c r="N63" s="36"/>
      <c r="O63" s="36"/>
      <c r="P63" s="36"/>
      <c r="Q63" s="36"/>
      <c r="R63" s="36"/>
      <c r="S63" s="36"/>
      <c r="T63" s="36"/>
      <c r="U63" s="36"/>
      <c r="V63" s="36"/>
      <c r="W63" s="36"/>
      <c r="X63" s="36"/>
      <c r="Y63" s="36"/>
      <c r="Z63" s="36"/>
    </row>
    <row r="64" spans="1:26" ht="15.75" customHeight="1">
      <c r="A64" s="74">
        <v>63</v>
      </c>
      <c r="B64" s="75" t="s">
        <v>531</v>
      </c>
      <c r="C64" s="76" t="s">
        <v>656</v>
      </c>
      <c r="D64" s="77" t="s">
        <v>657</v>
      </c>
      <c r="E64" s="78"/>
      <c r="F64" s="36"/>
      <c r="G64" s="36"/>
      <c r="H64" s="36"/>
      <c r="I64" s="36"/>
      <c r="J64" s="36"/>
      <c r="K64" s="36"/>
      <c r="L64" s="36"/>
      <c r="M64" s="36"/>
      <c r="N64" s="36"/>
      <c r="O64" s="36"/>
      <c r="P64" s="36"/>
      <c r="Q64" s="36"/>
      <c r="R64" s="36"/>
      <c r="S64" s="36"/>
      <c r="T64" s="36"/>
      <c r="U64" s="36"/>
      <c r="V64" s="36"/>
      <c r="W64" s="36"/>
      <c r="X64" s="36"/>
      <c r="Y64" s="36"/>
      <c r="Z64" s="36"/>
    </row>
    <row r="65" spans="1:26" ht="15.75" customHeight="1">
      <c r="A65" s="74">
        <v>64</v>
      </c>
      <c r="B65" s="75" t="s">
        <v>531</v>
      </c>
      <c r="C65" s="76" t="s">
        <v>658</v>
      </c>
      <c r="D65" s="77" t="s">
        <v>659</v>
      </c>
      <c r="E65" s="78"/>
      <c r="F65" s="36"/>
      <c r="G65" s="36"/>
      <c r="H65" s="36"/>
      <c r="I65" s="36"/>
      <c r="J65" s="36"/>
      <c r="K65" s="36"/>
      <c r="L65" s="36"/>
      <c r="M65" s="36"/>
      <c r="N65" s="36"/>
      <c r="O65" s="36"/>
      <c r="P65" s="36"/>
      <c r="Q65" s="36"/>
      <c r="R65" s="36"/>
      <c r="S65" s="36"/>
      <c r="T65" s="36"/>
      <c r="U65" s="36"/>
      <c r="V65" s="36"/>
      <c r="W65" s="36"/>
      <c r="X65" s="36"/>
      <c r="Y65" s="36"/>
      <c r="Z65" s="36"/>
    </row>
    <row r="66" spans="1:26" ht="15.75" customHeight="1">
      <c r="A66" s="74">
        <v>65</v>
      </c>
      <c r="B66" s="75" t="s">
        <v>531</v>
      </c>
      <c r="C66" s="76" t="s">
        <v>660</v>
      </c>
      <c r="D66" s="78"/>
      <c r="E66" s="77" t="s">
        <v>661</v>
      </c>
      <c r="F66" s="36"/>
      <c r="G66" s="36"/>
      <c r="H66" s="36"/>
      <c r="I66" s="36"/>
      <c r="J66" s="36"/>
      <c r="K66" s="36"/>
      <c r="L66" s="36"/>
      <c r="M66" s="36"/>
      <c r="N66" s="36"/>
      <c r="O66" s="36"/>
      <c r="P66" s="36"/>
      <c r="Q66" s="36"/>
      <c r="R66" s="36"/>
      <c r="S66" s="36"/>
      <c r="T66" s="36"/>
      <c r="U66" s="36"/>
      <c r="V66" s="36"/>
      <c r="W66" s="36"/>
      <c r="X66" s="36"/>
      <c r="Y66" s="36"/>
      <c r="Z66" s="36"/>
    </row>
    <row r="67" spans="1:26" ht="15.75" customHeight="1">
      <c r="A67" s="74">
        <v>66</v>
      </c>
      <c r="B67" s="75" t="s">
        <v>531</v>
      </c>
      <c r="C67" s="76" t="s">
        <v>662</v>
      </c>
      <c r="D67" s="77" t="s">
        <v>663</v>
      </c>
      <c r="E67" s="78"/>
      <c r="F67" s="36"/>
      <c r="G67" s="36"/>
      <c r="H67" s="36"/>
      <c r="I67" s="36"/>
      <c r="J67" s="36"/>
      <c r="K67" s="36"/>
      <c r="L67" s="36"/>
      <c r="M67" s="36"/>
      <c r="N67" s="36"/>
      <c r="O67" s="36"/>
      <c r="P67" s="36"/>
      <c r="Q67" s="36"/>
      <c r="R67" s="36"/>
      <c r="S67" s="36"/>
      <c r="T67" s="36"/>
      <c r="U67" s="36"/>
      <c r="V67" s="36"/>
      <c r="W67" s="36"/>
      <c r="X67" s="36"/>
      <c r="Y67" s="36"/>
      <c r="Z67" s="36"/>
    </row>
    <row r="68" spans="1:26" ht="15.75" customHeight="1">
      <c r="A68" s="74">
        <v>67</v>
      </c>
      <c r="B68" s="75" t="s">
        <v>531</v>
      </c>
      <c r="C68" s="76" t="s">
        <v>664</v>
      </c>
      <c r="D68" s="77" t="s">
        <v>665</v>
      </c>
      <c r="E68" s="78"/>
      <c r="F68" s="36"/>
      <c r="G68" s="36"/>
      <c r="H68" s="36"/>
      <c r="I68" s="36"/>
      <c r="J68" s="36"/>
      <c r="K68" s="36"/>
      <c r="L68" s="36"/>
      <c r="M68" s="36"/>
      <c r="N68" s="36"/>
      <c r="O68" s="36"/>
      <c r="P68" s="36"/>
      <c r="Q68" s="36"/>
      <c r="R68" s="36"/>
      <c r="S68" s="36"/>
      <c r="T68" s="36"/>
      <c r="U68" s="36"/>
      <c r="V68" s="36"/>
      <c r="W68" s="36"/>
      <c r="X68" s="36"/>
      <c r="Y68" s="36"/>
      <c r="Z68" s="36"/>
    </row>
    <row r="69" spans="1:26" ht="15.75" customHeight="1">
      <c r="A69" s="74">
        <v>68</v>
      </c>
      <c r="B69" s="75" t="s">
        <v>531</v>
      </c>
      <c r="C69" s="76" t="s">
        <v>666</v>
      </c>
      <c r="D69" s="78"/>
      <c r="E69" s="77" t="s">
        <v>667</v>
      </c>
      <c r="F69" s="36"/>
      <c r="G69" s="36"/>
      <c r="H69" s="36"/>
      <c r="I69" s="36"/>
      <c r="J69" s="36"/>
      <c r="K69" s="36"/>
      <c r="L69" s="36"/>
      <c r="M69" s="36"/>
      <c r="N69" s="36"/>
      <c r="O69" s="36"/>
      <c r="P69" s="36"/>
      <c r="Q69" s="36"/>
      <c r="R69" s="36"/>
      <c r="S69" s="36"/>
      <c r="T69" s="36"/>
      <c r="U69" s="36"/>
      <c r="V69" s="36"/>
      <c r="W69" s="36"/>
      <c r="X69" s="36"/>
      <c r="Y69" s="36"/>
      <c r="Z69" s="36"/>
    </row>
    <row r="70" spans="1:26" ht="15.75" customHeight="1">
      <c r="A70" s="74">
        <v>69</v>
      </c>
      <c r="B70" s="75" t="s">
        <v>531</v>
      </c>
      <c r="C70" s="76" t="s">
        <v>668</v>
      </c>
      <c r="D70" s="77" t="s">
        <v>669</v>
      </c>
      <c r="E70" s="78"/>
      <c r="F70" s="36"/>
      <c r="G70" s="36"/>
      <c r="H70" s="36"/>
      <c r="I70" s="36"/>
      <c r="J70" s="36"/>
      <c r="K70" s="36"/>
      <c r="L70" s="36"/>
      <c r="M70" s="36"/>
      <c r="N70" s="36"/>
      <c r="O70" s="36"/>
      <c r="P70" s="36"/>
      <c r="Q70" s="36"/>
      <c r="R70" s="36"/>
      <c r="S70" s="36"/>
      <c r="T70" s="36"/>
      <c r="U70" s="36"/>
      <c r="V70" s="36"/>
      <c r="W70" s="36"/>
      <c r="X70" s="36"/>
      <c r="Y70" s="36"/>
      <c r="Z70" s="36"/>
    </row>
    <row r="71" spans="1:26" ht="15.75" customHeight="1">
      <c r="A71" s="74">
        <v>70</v>
      </c>
      <c r="B71" s="75" t="s">
        <v>531</v>
      </c>
      <c r="C71" s="76" t="s">
        <v>670</v>
      </c>
      <c r="D71" s="78"/>
      <c r="E71" s="77" t="s">
        <v>671</v>
      </c>
      <c r="F71" s="36"/>
      <c r="G71" s="36"/>
      <c r="H71" s="36"/>
      <c r="I71" s="36"/>
      <c r="J71" s="36"/>
      <c r="K71" s="36"/>
      <c r="L71" s="36"/>
      <c r="M71" s="36"/>
      <c r="N71" s="36"/>
      <c r="O71" s="36"/>
      <c r="P71" s="36"/>
      <c r="Q71" s="36"/>
      <c r="R71" s="36"/>
      <c r="S71" s="36"/>
      <c r="T71" s="36"/>
      <c r="U71" s="36"/>
      <c r="V71" s="36"/>
      <c r="W71" s="36"/>
      <c r="X71" s="36"/>
      <c r="Y71" s="36"/>
      <c r="Z71" s="36"/>
    </row>
    <row r="72" spans="1:26" ht="15.75" customHeight="1">
      <c r="A72" s="74">
        <v>71</v>
      </c>
      <c r="B72" s="75" t="s">
        <v>531</v>
      </c>
      <c r="C72" s="76" t="s">
        <v>672</v>
      </c>
      <c r="D72" s="77" t="s">
        <v>673</v>
      </c>
      <c r="E72" s="78"/>
      <c r="F72" s="36"/>
      <c r="G72" s="36"/>
      <c r="H72" s="36"/>
      <c r="I72" s="36"/>
      <c r="J72" s="36"/>
      <c r="K72" s="36"/>
      <c r="L72" s="36"/>
      <c r="M72" s="36"/>
      <c r="N72" s="36"/>
      <c r="O72" s="36"/>
      <c r="P72" s="36"/>
      <c r="Q72" s="36"/>
      <c r="R72" s="36"/>
      <c r="S72" s="36"/>
      <c r="T72" s="36"/>
      <c r="U72" s="36"/>
      <c r="V72" s="36"/>
      <c r="W72" s="36"/>
      <c r="X72" s="36"/>
      <c r="Y72" s="36"/>
      <c r="Z72" s="36"/>
    </row>
    <row r="73" spans="1:26" ht="15.75" customHeight="1">
      <c r="A73" s="74">
        <v>72</v>
      </c>
      <c r="B73" s="75" t="s">
        <v>531</v>
      </c>
      <c r="C73" s="76" t="s">
        <v>674</v>
      </c>
      <c r="D73" s="77" t="s">
        <v>675</v>
      </c>
      <c r="E73" s="78"/>
      <c r="F73" s="36"/>
      <c r="G73" s="36"/>
      <c r="H73" s="36"/>
      <c r="I73" s="36"/>
      <c r="J73" s="36"/>
      <c r="K73" s="36"/>
      <c r="L73" s="36"/>
      <c r="M73" s="36"/>
      <c r="N73" s="36"/>
      <c r="O73" s="36"/>
      <c r="P73" s="36"/>
      <c r="Q73" s="36"/>
      <c r="R73" s="36"/>
      <c r="S73" s="36"/>
      <c r="T73" s="36"/>
      <c r="U73" s="36"/>
      <c r="V73" s="36"/>
      <c r="W73" s="36"/>
      <c r="X73" s="36"/>
      <c r="Y73" s="36"/>
      <c r="Z73" s="36"/>
    </row>
    <row r="74" spans="1:26" ht="15.75" customHeight="1">
      <c r="A74" s="74">
        <v>73</v>
      </c>
      <c r="B74" s="75" t="s">
        <v>531</v>
      </c>
      <c r="C74" s="76" t="s">
        <v>676</v>
      </c>
      <c r="D74" s="77" t="s">
        <v>677</v>
      </c>
      <c r="E74" s="78"/>
      <c r="F74" s="36"/>
      <c r="G74" s="36"/>
      <c r="H74" s="36"/>
      <c r="I74" s="36"/>
      <c r="J74" s="36"/>
      <c r="K74" s="36"/>
      <c r="L74" s="36"/>
      <c r="M74" s="36"/>
      <c r="N74" s="36"/>
      <c r="O74" s="36"/>
      <c r="P74" s="36"/>
      <c r="Q74" s="36"/>
      <c r="R74" s="36"/>
      <c r="S74" s="36"/>
      <c r="T74" s="36"/>
      <c r="U74" s="36"/>
      <c r="V74" s="36"/>
      <c r="W74" s="36"/>
      <c r="X74" s="36"/>
      <c r="Y74" s="36"/>
      <c r="Z74" s="36"/>
    </row>
    <row r="75" spans="1:26" ht="15.75" customHeight="1">
      <c r="A75" s="74">
        <v>74</v>
      </c>
      <c r="B75" s="75" t="s">
        <v>531</v>
      </c>
      <c r="C75" s="76" t="s">
        <v>678</v>
      </c>
      <c r="D75" s="77" t="s">
        <v>679</v>
      </c>
      <c r="E75" s="78"/>
      <c r="F75" s="36"/>
      <c r="G75" s="36"/>
      <c r="H75" s="36"/>
      <c r="I75" s="36"/>
      <c r="J75" s="36"/>
      <c r="K75" s="36"/>
      <c r="L75" s="36"/>
      <c r="M75" s="36"/>
      <c r="N75" s="36"/>
      <c r="O75" s="36"/>
      <c r="P75" s="36"/>
      <c r="Q75" s="36"/>
      <c r="R75" s="36"/>
      <c r="S75" s="36"/>
      <c r="T75" s="36"/>
      <c r="U75" s="36"/>
      <c r="V75" s="36"/>
      <c r="W75" s="36"/>
      <c r="X75" s="36"/>
      <c r="Y75" s="36"/>
      <c r="Z75" s="36"/>
    </row>
    <row r="76" spans="1:26" ht="15.75" customHeight="1">
      <c r="A76" s="74">
        <v>75</v>
      </c>
      <c r="B76" s="75" t="s">
        <v>531</v>
      </c>
      <c r="C76" s="76" t="s">
        <v>680</v>
      </c>
      <c r="D76" s="77"/>
      <c r="E76" s="77" t="s">
        <v>681</v>
      </c>
      <c r="F76" s="36"/>
      <c r="G76" s="36"/>
      <c r="H76" s="36"/>
      <c r="I76" s="36"/>
      <c r="J76" s="36"/>
      <c r="K76" s="36"/>
      <c r="L76" s="36"/>
      <c r="M76" s="36"/>
      <c r="N76" s="36"/>
      <c r="O76" s="36"/>
      <c r="P76" s="36"/>
      <c r="Q76" s="36"/>
      <c r="R76" s="36"/>
      <c r="S76" s="36"/>
      <c r="T76" s="36"/>
      <c r="U76" s="36"/>
      <c r="V76" s="36"/>
      <c r="W76" s="36"/>
      <c r="X76" s="36"/>
      <c r="Y76" s="36"/>
      <c r="Z76" s="36"/>
    </row>
    <row r="77" spans="1:26" ht="15.75" customHeight="1">
      <c r="A77" s="74">
        <v>76</v>
      </c>
      <c r="B77" s="75" t="s">
        <v>531</v>
      </c>
      <c r="C77" s="76" t="s">
        <v>682</v>
      </c>
      <c r="D77" s="77"/>
      <c r="E77" s="77" t="s">
        <v>683</v>
      </c>
      <c r="F77" s="36"/>
      <c r="G77" s="36"/>
      <c r="H77" s="36"/>
      <c r="I77" s="36"/>
      <c r="J77" s="36"/>
      <c r="K77" s="36"/>
      <c r="L77" s="36"/>
      <c r="M77" s="36"/>
      <c r="N77" s="36"/>
      <c r="O77" s="36"/>
      <c r="P77" s="36"/>
      <c r="Q77" s="36"/>
      <c r="R77" s="36"/>
      <c r="S77" s="36"/>
      <c r="T77" s="36"/>
      <c r="U77" s="36"/>
      <c r="V77" s="36"/>
      <c r="W77" s="36"/>
      <c r="X77" s="36"/>
      <c r="Y77" s="36"/>
      <c r="Z77" s="36"/>
    </row>
    <row r="78" spans="1:26" ht="15.75" customHeight="1">
      <c r="A78" s="74">
        <v>77</v>
      </c>
      <c r="B78" s="75" t="s">
        <v>531</v>
      </c>
      <c r="C78" s="76" t="s">
        <v>684</v>
      </c>
      <c r="D78" s="78"/>
      <c r="E78" s="77" t="s">
        <v>685</v>
      </c>
      <c r="F78" s="36"/>
      <c r="G78" s="36"/>
      <c r="H78" s="36"/>
      <c r="I78" s="36"/>
      <c r="J78" s="36"/>
      <c r="K78" s="36"/>
      <c r="L78" s="36"/>
      <c r="M78" s="36"/>
      <c r="N78" s="36"/>
      <c r="O78" s="36"/>
      <c r="P78" s="36"/>
      <c r="Q78" s="36"/>
      <c r="R78" s="36"/>
      <c r="S78" s="36"/>
      <c r="T78" s="36"/>
      <c r="U78" s="36"/>
      <c r="V78" s="36"/>
      <c r="W78" s="36"/>
      <c r="X78" s="36"/>
      <c r="Y78" s="36"/>
      <c r="Z78" s="36"/>
    </row>
    <row r="79" spans="1:26" ht="15.75" customHeight="1">
      <c r="A79" s="74">
        <v>78</v>
      </c>
      <c r="B79" s="75" t="s">
        <v>531</v>
      </c>
      <c r="C79" s="76" t="s">
        <v>686</v>
      </c>
      <c r="D79" s="77" t="s">
        <v>687</v>
      </c>
      <c r="E79" s="78"/>
      <c r="F79" s="36"/>
      <c r="G79" s="36"/>
      <c r="H79" s="36"/>
      <c r="I79" s="36"/>
      <c r="J79" s="36"/>
      <c r="K79" s="36"/>
      <c r="L79" s="36"/>
      <c r="M79" s="36"/>
      <c r="N79" s="36"/>
      <c r="O79" s="36"/>
      <c r="P79" s="36"/>
      <c r="Q79" s="36"/>
      <c r="R79" s="36"/>
      <c r="S79" s="36"/>
      <c r="T79" s="36"/>
      <c r="U79" s="36"/>
      <c r="V79" s="36"/>
      <c r="W79" s="36"/>
      <c r="X79" s="36"/>
      <c r="Y79" s="36"/>
      <c r="Z79" s="36"/>
    </row>
    <row r="80" spans="1:26" ht="15.75" customHeight="1">
      <c r="A80" s="74">
        <v>79</v>
      </c>
      <c r="B80" s="75" t="s">
        <v>531</v>
      </c>
      <c r="C80" s="76" t="s">
        <v>688</v>
      </c>
      <c r="D80" s="77" t="s">
        <v>689</v>
      </c>
      <c r="E80" s="78"/>
      <c r="F80" s="36"/>
      <c r="G80" s="36"/>
      <c r="H80" s="36"/>
      <c r="I80" s="36"/>
      <c r="J80" s="36"/>
      <c r="K80" s="36"/>
      <c r="L80" s="36"/>
      <c r="M80" s="36"/>
      <c r="N80" s="36"/>
      <c r="O80" s="36"/>
      <c r="P80" s="36"/>
      <c r="Q80" s="36"/>
      <c r="R80" s="36"/>
      <c r="S80" s="36"/>
      <c r="T80" s="36"/>
      <c r="U80" s="36"/>
      <c r="V80" s="36"/>
      <c r="W80" s="36"/>
      <c r="X80" s="36"/>
      <c r="Y80" s="36"/>
      <c r="Z80" s="36"/>
    </row>
    <row r="81" spans="1:26" ht="15.75" customHeight="1">
      <c r="A81" s="74">
        <v>80</v>
      </c>
      <c r="B81" s="75" t="s">
        <v>531</v>
      </c>
      <c r="C81" s="76" t="s">
        <v>690</v>
      </c>
      <c r="D81" s="77" t="s">
        <v>691</v>
      </c>
      <c r="E81" s="78"/>
      <c r="F81" s="36"/>
      <c r="G81" s="36"/>
      <c r="H81" s="36"/>
      <c r="I81" s="36"/>
      <c r="J81" s="36"/>
      <c r="K81" s="36"/>
      <c r="L81" s="36"/>
      <c r="M81" s="36"/>
      <c r="N81" s="36"/>
      <c r="O81" s="36"/>
      <c r="P81" s="36"/>
      <c r="Q81" s="36"/>
      <c r="R81" s="36"/>
      <c r="S81" s="36"/>
      <c r="T81" s="36"/>
      <c r="U81" s="36"/>
      <c r="V81" s="36"/>
      <c r="W81" s="36"/>
      <c r="X81" s="36"/>
      <c r="Y81" s="36"/>
      <c r="Z81" s="36"/>
    </row>
    <row r="82" spans="1:26" ht="15.75" customHeight="1">
      <c r="A82" s="74">
        <v>81</v>
      </c>
      <c r="B82" s="75" t="s">
        <v>531</v>
      </c>
      <c r="C82" s="76" t="s">
        <v>692</v>
      </c>
      <c r="D82" s="77" t="s">
        <v>693</v>
      </c>
      <c r="E82" s="78"/>
      <c r="F82" s="36"/>
      <c r="G82" s="36"/>
      <c r="H82" s="36"/>
      <c r="I82" s="36"/>
      <c r="J82" s="36"/>
      <c r="K82" s="36"/>
      <c r="L82" s="36"/>
      <c r="M82" s="36"/>
      <c r="N82" s="36"/>
      <c r="O82" s="36"/>
      <c r="P82" s="36"/>
      <c r="Q82" s="36"/>
      <c r="R82" s="36"/>
      <c r="S82" s="36"/>
      <c r="T82" s="36"/>
      <c r="U82" s="36"/>
      <c r="V82" s="36"/>
      <c r="W82" s="36"/>
      <c r="X82" s="36"/>
      <c r="Y82" s="36"/>
      <c r="Z82" s="36"/>
    </row>
    <row r="83" spans="1:26" ht="15.75" customHeight="1">
      <c r="A83" s="74">
        <v>82</v>
      </c>
      <c r="B83" s="75" t="s">
        <v>531</v>
      </c>
      <c r="C83" s="76" t="s">
        <v>694</v>
      </c>
      <c r="D83" s="77" t="s">
        <v>695</v>
      </c>
      <c r="E83" s="78"/>
      <c r="F83" s="36"/>
      <c r="G83" s="36"/>
      <c r="H83" s="36"/>
      <c r="I83" s="36"/>
      <c r="J83" s="36"/>
      <c r="K83" s="36"/>
      <c r="L83" s="36"/>
      <c r="M83" s="36"/>
      <c r="N83" s="36"/>
      <c r="O83" s="36"/>
      <c r="P83" s="36"/>
      <c r="Q83" s="36"/>
      <c r="R83" s="36"/>
      <c r="S83" s="36"/>
      <c r="T83" s="36"/>
      <c r="U83" s="36"/>
      <c r="V83" s="36"/>
      <c r="W83" s="36"/>
      <c r="X83" s="36"/>
      <c r="Y83" s="36"/>
      <c r="Z83" s="36"/>
    </row>
    <row r="84" spans="1:26" ht="15.75" customHeight="1">
      <c r="A84" s="74">
        <v>83</v>
      </c>
      <c r="B84" s="75" t="s">
        <v>531</v>
      </c>
      <c r="C84" s="76" t="s">
        <v>696</v>
      </c>
      <c r="D84" s="78"/>
      <c r="E84" s="77" t="s">
        <v>697</v>
      </c>
      <c r="F84" s="36"/>
      <c r="G84" s="36"/>
      <c r="H84" s="36"/>
      <c r="I84" s="36"/>
      <c r="J84" s="36"/>
      <c r="K84" s="36"/>
      <c r="L84" s="36"/>
      <c r="M84" s="36"/>
      <c r="N84" s="36"/>
      <c r="O84" s="36"/>
      <c r="P84" s="36"/>
      <c r="Q84" s="36"/>
      <c r="R84" s="36"/>
      <c r="S84" s="36"/>
      <c r="T84" s="36"/>
      <c r="U84" s="36"/>
      <c r="V84" s="36"/>
      <c r="W84" s="36"/>
      <c r="X84" s="36"/>
      <c r="Y84" s="36"/>
      <c r="Z84" s="36"/>
    </row>
    <row r="85" spans="1:26" ht="15.75" customHeight="1">
      <c r="A85" s="74">
        <v>84</v>
      </c>
      <c r="B85" s="75" t="s">
        <v>531</v>
      </c>
      <c r="C85" s="76" t="s">
        <v>698</v>
      </c>
      <c r="D85" s="77" t="s">
        <v>699</v>
      </c>
      <c r="E85" s="78"/>
      <c r="F85" s="36"/>
      <c r="G85" s="36"/>
      <c r="H85" s="36"/>
      <c r="I85" s="36"/>
      <c r="J85" s="36"/>
      <c r="K85" s="36"/>
      <c r="L85" s="36"/>
      <c r="M85" s="36"/>
      <c r="N85" s="36"/>
      <c r="O85" s="36"/>
      <c r="P85" s="36"/>
      <c r="Q85" s="36"/>
      <c r="R85" s="36"/>
      <c r="S85" s="36"/>
      <c r="T85" s="36"/>
      <c r="U85" s="36"/>
      <c r="V85" s="36"/>
      <c r="W85" s="36"/>
      <c r="X85" s="36"/>
      <c r="Y85" s="36"/>
      <c r="Z85" s="36"/>
    </row>
    <row r="86" spans="1:26" ht="15.75" customHeight="1">
      <c r="A86" s="74">
        <v>85</v>
      </c>
      <c r="B86" s="75" t="s">
        <v>531</v>
      </c>
      <c r="C86" s="76" t="s">
        <v>700</v>
      </c>
      <c r="D86" s="77" t="s">
        <v>701</v>
      </c>
      <c r="E86" s="78"/>
      <c r="F86" s="36"/>
      <c r="G86" s="36"/>
      <c r="H86" s="36"/>
      <c r="I86" s="36"/>
      <c r="J86" s="36"/>
      <c r="K86" s="36"/>
      <c r="L86" s="36"/>
      <c r="M86" s="36"/>
      <c r="N86" s="36"/>
      <c r="O86" s="36"/>
      <c r="P86" s="36"/>
      <c r="Q86" s="36"/>
      <c r="R86" s="36"/>
      <c r="S86" s="36"/>
      <c r="T86" s="36"/>
      <c r="U86" s="36"/>
      <c r="V86" s="36"/>
      <c r="W86" s="36"/>
      <c r="X86" s="36"/>
      <c r="Y86" s="36"/>
      <c r="Z86" s="36"/>
    </row>
    <row r="87" spans="1:26" ht="15.75" customHeight="1">
      <c r="A87" s="74">
        <v>86</v>
      </c>
      <c r="B87" s="75" t="s">
        <v>531</v>
      </c>
      <c r="C87" s="76" t="s">
        <v>702</v>
      </c>
      <c r="D87" s="77" t="s">
        <v>703</v>
      </c>
      <c r="E87" s="78"/>
      <c r="F87" s="36"/>
      <c r="G87" s="36"/>
      <c r="H87" s="36"/>
      <c r="I87" s="36"/>
      <c r="J87" s="36"/>
      <c r="K87" s="36"/>
      <c r="L87" s="36"/>
      <c r="M87" s="36"/>
      <c r="N87" s="36"/>
      <c r="O87" s="36"/>
      <c r="P87" s="36"/>
      <c r="Q87" s="36"/>
      <c r="R87" s="36"/>
      <c r="S87" s="36"/>
      <c r="T87" s="36"/>
      <c r="U87" s="36"/>
      <c r="V87" s="36"/>
      <c r="W87" s="36"/>
      <c r="X87" s="36"/>
      <c r="Y87" s="36"/>
      <c r="Z87" s="36"/>
    </row>
    <row r="88" spans="1:26" ht="15.75" customHeight="1">
      <c r="A88" s="74">
        <v>87</v>
      </c>
      <c r="B88" s="75" t="s">
        <v>531</v>
      </c>
      <c r="C88" s="76" t="s">
        <v>704</v>
      </c>
      <c r="D88" s="77" t="s">
        <v>705</v>
      </c>
      <c r="E88" s="78"/>
      <c r="F88" s="36"/>
      <c r="G88" s="36"/>
      <c r="H88" s="36"/>
      <c r="I88" s="36"/>
      <c r="J88" s="36"/>
      <c r="K88" s="36"/>
      <c r="L88" s="36"/>
      <c r="M88" s="36"/>
      <c r="N88" s="36"/>
      <c r="O88" s="36"/>
      <c r="P88" s="36"/>
      <c r="Q88" s="36"/>
      <c r="R88" s="36"/>
      <c r="S88" s="36"/>
      <c r="T88" s="36"/>
      <c r="U88" s="36"/>
      <c r="V88" s="36"/>
      <c r="W88" s="36"/>
      <c r="X88" s="36"/>
      <c r="Y88" s="36"/>
      <c r="Z88" s="36"/>
    </row>
    <row r="89" spans="1:26" ht="15.75" customHeight="1">
      <c r="A89" s="74">
        <v>88</v>
      </c>
      <c r="B89" s="75" t="s">
        <v>531</v>
      </c>
      <c r="C89" s="76" t="s">
        <v>706</v>
      </c>
      <c r="D89" s="77" t="s">
        <v>707</v>
      </c>
      <c r="E89" s="78"/>
      <c r="F89" s="36"/>
      <c r="G89" s="36"/>
      <c r="H89" s="36"/>
      <c r="I89" s="36"/>
      <c r="J89" s="36"/>
      <c r="K89" s="36"/>
      <c r="L89" s="36"/>
      <c r="M89" s="36"/>
      <c r="N89" s="36"/>
      <c r="O89" s="36"/>
      <c r="P89" s="36"/>
      <c r="Q89" s="36"/>
      <c r="R89" s="36"/>
      <c r="S89" s="36"/>
      <c r="T89" s="36"/>
      <c r="U89" s="36"/>
      <c r="V89" s="36"/>
      <c r="W89" s="36"/>
      <c r="X89" s="36"/>
      <c r="Y89" s="36"/>
      <c r="Z89" s="36"/>
    </row>
    <row r="90" spans="1:26" ht="15.75" customHeight="1">
      <c r="A90" s="74">
        <v>89</v>
      </c>
      <c r="B90" s="75" t="s">
        <v>531</v>
      </c>
      <c r="C90" s="76" t="s">
        <v>708</v>
      </c>
      <c r="D90" s="77" t="s">
        <v>709</v>
      </c>
      <c r="E90" s="78"/>
      <c r="F90" s="36"/>
      <c r="G90" s="36"/>
      <c r="H90" s="36"/>
      <c r="I90" s="36"/>
      <c r="J90" s="36"/>
      <c r="K90" s="36"/>
      <c r="L90" s="36"/>
      <c r="M90" s="36"/>
      <c r="N90" s="36"/>
      <c r="O90" s="36"/>
      <c r="P90" s="36"/>
      <c r="Q90" s="36"/>
      <c r="R90" s="36"/>
      <c r="S90" s="36"/>
      <c r="T90" s="36"/>
      <c r="U90" s="36"/>
      <c r="V90" s="36"/>
      <c r="W90" s="36"/>
      <c r="X90" s="36"/>
      <c r="Y90" s="36"/>
      <c r="Z90" s="36"/>
    </row>
    <row r="91" spans="1:26" ht="15.75" customHeight="1">
      <c r="A91" s="74">
        <v>90</v>
      </c>
      <c r="B91" s="75" t="s">
        <v>531</v>
      </c>
      <c r="C91" s="76" t="s">
        <v>710</v>
      </c>
      <c r="D91" s="77" t="s">
        <v>711</v>
      </c>
      <c r="E91" s="78"/>
      <c r="F91" s="36"/>
      <c r="G91" s="36"/>
      <c r="H91" s="36"/>
      <c r="I91" s="36"/>
      <c r="J91" s="36"/>
      <c r="K91" s="36"/>
      <c r="L91" s="36"/>
      <c r="M91" s="36"/>
      <c r="N91" s="36"/>
      <c r="O91" s="36"/>
      <c r="P91" s="36"/>
      <c r="Q91" s="36"/>
      <c r="R91" s="36"/>
      <c r="S91" s="36"/>
      <c r="T91" s="36"/>
      <c r="U91" s="36"/>
      <c r="V91" s="36"/>
      <c r="W91" s="36"/>
      <c r="X91" s="36"/>
      <c r="Y91" s="36"/>
      <c r="Z91" s="36"/>
    </row>
    <row r="92" spans="1:26" ht="15.75" customHeight="1">
      <c r="A92" s="74">
        <v>91</v>
      </c>
      <c r="B92" s="75" t="s">
        <v>531</v>
      </c>
      <c r="C92" s="76" t="s">
        <v>712</v>
      </c>
      <c r="D92" s="77" t="s">
        <v>713</v>
      </c>
      <c r="E92" s="78"/>
      <c r="F92" s="36"/>
      <c r="G92" s="36"/>
      <c r="H92" s="36"/>
      <c r="I92" s="36"/>
      <c r="J92" s="36"/>
      <c r="K92" s="36"/>
      <c r="L92" s="36"/>
      <c r="M92" s="36"/>
      <c r="N92" s="36"/>
      <c r="O92" s="36"/>
      <c r="P92" s="36"/>
      <c r="Q92" s="36"/>
      <c r="R92" s="36"/>
      <c r="S92" s="36"/>
      <c r="T92" s="36"/>
      <c r="U92" s="36"/>
      <c r="V92" s="36"/>
      <c r="W92" s="36"/>
      <c r="X92" s="36"/>
      <c r="Y92" s="36"/>
      <c r="Z92" s="36"/>
    </row>
    <row r="93" spans="1:26" ht="15.75" customHeight="1">
      <c r="A93" s="74">
        <v>92</v>
      </c>
      <c r="B93" s="75" t="s">
        <v>531</v>
      </c>
      <c r="C93" s="76" t="s">
        <v>714</v>
      </c>
      <c r="D93" s="77" t="s">
        <v>715</v>
      </c>
      <c r="E93" s="78"/>
      <c r="F93" s="36"/>
      <c r="G93" s="36"/>
      <c r="H93" s="36"/>
      <c r="I93" s="36"/>
      <c r="J93" s="36"/>
      <c r="K93" s="36"/>
      <c r="L93" s="36"/>
      <c r="M93" s="36"/>
      <c r="N93" s="36"/>
      <c r="O93" s="36"/>
      <c r="P93" s="36"/>
      <c r="Q93" s="36"/>
      <c r="R93" s="36"/>
      <c r="S93" s="36"/>
      <c r="T93" s="36"/>
      <c r="U93" s="36"/>
      <c r="V93" s="36"/>
      <c r="W93" s="36"/>
      <c r="X93" s="36"/>
      <c r="Y93" s="36"/>
      <c r="Z93" s="36"/>
    </row>
    <row r="94" spans="1:26" ht="15.75" customHeight="1">
      <c r="A94" s="74">
        <v>93</v>
      </c>
      <c r="B94" s="75" t="s">
        <v>531</v>
      </c>
      <c r="C94" s="76" t="s">
        <v>716</v>
      </c>
      <c r="D94" s="77" t="s">
        <v>717</v>
      </c>
      <c r="E94" s="78"/>
      <c r="F94" s="36"/>
      <c r="G94" s="36"/>
      <c r="H94" s="36"/>
      <c r="I94" s="36"/>
      <c r="J94" s="36"/>
      <c r="K94" s="36"/>
      <c r="L94" s="36"/>
      <c r="M94" s="36"/>
      <c r="N94" s="36"/>
      <c r="O94" s="36"/>
      <c r="P94" s="36"/>
      <c r="Q94" s="36"/>
      <c r="R94" s="36"/>
      <c r="S94" s="36"/>
      <c r="T94" s="36"/>
      <c r="U94" s="36"/>
      <c r="V94" s="36"/>
      <c r="W94" s="36"/>
      <c r="X94" s="36"/>
      <c r="Y94" s="36"/>
      <c r="Z94" s="36"/>
    </row>
    <row r="95" spans="1:26" ht="15.75" customHeight="1">
      <c r="A95" s="74">
        <v>94</v>
      </c>
      <c r="B95" s="75" t="s">
        <v>531</v>
      </c>
      <c r="C95" s="76" t="s">
        <v>718</v>
      </c>
      <c r="D95" s="77" t="s">
        <v>719</v>
      </c>
      <c r="E95" s="78"/>
      <c r="F95" s="36"/>
      <c r="G95" s="36"/>
      <c r="H95" s="36"/>
      <c r="I95" s="36"/>
      <c r="J95" s="36"/>
      <c r="K95" s="36"/>
      <c r="L95" s="36"/>
      <c r="M95" s="36"/>
      <c r="N95" s="36"/>
      <c r="O95" s="36"/>
      <c r="P95" s="36"/>
      <c r="Q95" s="36"/>
      <c r="R95" s="36"/>
      <c r="S95" s="36"/>
      <c r="T95" s="36"/>
      <c r="U95" s="36"/>
      <c r="V95" s="36"/>
      <c r="W95" s="36"/>
      <c r="X95" s="36"/>
      <c r="Y95" s="36"/>
      <c r="Z95" s="36"/>
    </row>
    <row r="96" spans="1:26" ht="15.75" customHeight="1">
      <c r="A96" s="74">
        <v>95</v>
      </c>
      <c r="B96" s="75" t="s">
        <v>531</v>
      </c>
      <c r="C96" s="76" t="s">
        <v>720</v>
      </c>
      <c r="D96" s="77" t="s">
        <v>721</v>
      </c>
      <c r="E96" s="78"/>
      <c r="F96" s="36"/>
      <c r="G96" s="36"/>
      <c r="H96" s="36"/>
      <c r="I96" s="36"/>
      <c r="J96" s="36"/>
      <c r="K96" s="36"/>
      <c r="L96" s="36"/>
      <c r="M96" s="36"/>
      <c r="N96" s="36"/>
      <c r="O96" s="36"/>
      <c r="P96" s="36"/>
      <c r="Q96" s="36"/>
      <c r="R96" s="36"/>
      <c r="S96" s="36"/>
      <c r="T96" s="36"/>
      <c r="U96" s="36"/>
      <c r="V96" s="36"/>
      <c r="W96" s="36"/>
      <c r="X96" s="36"/>
      <c r="Y96" s="36"/>
      <c r="Z96" s="36"/>
    </row>
    <row r="97" spans="1:26" ht="15.75" customHeight="1">
      <c r="A97" s="74">
        <v>96</v>
      </c>
      <c r="B97" s="75" t="s">
        <v>531</v>
      </c>
      <c r="C97" s="76" t="s">
        <v>722</v>
      </c>
      <c r="D97" s="77" t="s">
        <v>723</v>
      </c>
      <c r="E97" s="78"/>
      <c r="F97" s="36"/>
      <c r="G97" s="36"/>
      <c r="H97" s="36"/>
      <c r="I97" s="36"/>
      <c r="J97" s="36"/>
      <c r="K97" s="36"/>
      <c r="L97" s="36"/>
      <c r="M97" s="36"/>
      <c r="N97" s="36"/>
      <c r="O97" s="36"/>
      <c r="P97" s="36"/>
      <c r="Q97" s="36"/>
      <c r="R97" s="36"/>
      <c r="S97" s="36"/>
      <c r="T97" s="36"/>
      <c r="U97" s="36"/>
      <c r="V97" s="36"/>
      <c r="W97" s="36"/>
      <c r="X97" s="36"/>
      <c r="Y97" s="36"/>
      <c r="Z97" s="36"/>
    </row>
    <row r="98" spans="1:26" ht="15.75" customHeight="1">
      <c r="A98" s="74">
        <v>97</v>
      </c>
      <c r="B98" s="75" t="s">
        <v>531</v>
      </c>
      <c r="C98" s="76" t="s">
        <v>724</v>
      </c>
      <c r="D98" s="77" t="s">
        <v>725</v>
      </c>
      <c r="E98" s="78"/>
      <c r="F98" s="36"/>
      <c r="G98" s="36"/>
      <c r="H98" s="36"/>
      <c r="I98" s="36"/>
      <c r="J98" s="36"/>
      <c r="K98" s="36"/>
      <c r="L98" s="36"/>
      <c r="M98" s="36"/>
      <c r="N98" s="36"/>
      <c r="O98" s="36"/>
      <c r="P98" s="36"/>
      <c r="Q98" s="36"/>
      <c r="R98" s="36"/>
      <c r="S98" s="36"/>
      <c r="T98" s="36"/>
      <c r="U98" s="36"/>
      <c r="V98" s="36"/>
      <c r="W98" s="36"/>
      <c r="X98" s="36"/>
      <c r="Y98" s="36"/>
      <c r="Z98" s="36"/>
    </row>
    <row r="99" spans="1:26" ht="15.75" customHeight="1">
      <c r="A99" s="74">
        <v>98</v>
      </c>
      <c r="B99" s="75" t="s">
        <v>531</v>
      </c>
      <c r="C99" s="76" t="s">
        <v>726</v>
      </c>
      <c r="D99" s="77" t="s">
        <v>727</v>
      </c>
      <c r="E99" s="78"/>
      <c r="F99" s="36"/>
      <c r="G99" s="36"/>
      <c r="H99" s="36"/>
      <c r="I99" s="36"/>
      <c r="J99" s="36"/>
      <c r="K99" s="36"/>
      <c r="L99" s="36"/>
      <c r="M99" s="36"/>
      <c r="N99" s="36"/>
      <c r="O99" s="36"/>
      <c r="P99" s="36"/>
      <c r="Q99" s="36"/>
      <c r="R99" s="36"/>
      <c r="S99" s="36"/>
      <c r="T99" s="36"/>
      <c r="U99" s="36"/>
      <c r="V99" s="36"/>
      <c r="W99" s="36"/>
      <c r="X99" s="36"/>
      <c r="Y99" s="36"/>
      <c r="Z99" s="36"/>
    </row>
    <row r="100" spans="1:26" ht="15.75" customHeight="1">
      <c r="A100" s="74">
        <v>99</v>
      </c>
      <c r="B100" s="75" t="s">
        <v>531</v>
      </c>
      <c r="C100" s="76" t="s">
        <v>728</v>
      </c>
      <c r="D100" s="77" t="s">
        <v>729</v>
      </c>
      <c r="E100" s="78"/>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c r="A101" s="74">
        <v>100</v>
      </c>
      <c r="B101" s="75" t="s">
        <v>531</v>
      </c>
      <c r="C101" s="76" t="s">
        <v>730</v>
      </c>
      <c r="D101" s="77" t="s">
        <v>731</v>
      </c>
      <c r="E101" s="78"/>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c r="A102" s="74">
        <v>101</v>
      </c>
      <c r="B102" s="75" t="s">
        <v>531</v>
      </c>
      <c r="C102" s="76" t="s">
        <v>732</v>
      </c>
      <c r="D102" s="77" t="s">
        <v>733</v>
      </c>
      <c r="E102" s="78"/>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c r="A103" s="74">
        <v>102</v>
      </c>
      <c r="B103" s="75" t="s">
        <v>531</v>
      </c>
      <c r="C103" s="76" t="s">
        <v>734</v>
      </c>
      <c r="D103" s="77" t="s">
        <v>735</v>
      </c>
      <c r="E103" s="78"/>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c r="A104" s="74">
        <v>103</v>
      </c>
      <c r="B104" s="75" t="s">
        <v>531</v>
      </c>
      <c r="C104" s="76" t="s">
        <v>736</v>
      </c>
      <c r="D104" s="77" t="s">
        <v>737</v>
      </c>
      <c r="E104" s="78"/>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c r="A105" s="74">
        <v>104</v>
      </c>
      <c r="B105" s="75" t="s">
        <v>531</v>
      </c>
      <c r="C105" s="76" t="s">
        <v>738</v>
      </c>
      <c r="D105" s="77" t="s">
        <v>739</v>
      </c>
      <c r="E105" s="78"/>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c r="A106" s="74">
        <v>105</v>
      </c>
      <c r="B106" s="75" t="s">
        <v>531</v>
      </c>
      <c r="C106" s="76" t="s">
        <v>740</v>
      </c>
      <c r="D106" s="78"/>
      <c r="E106" s="77" t="s">
        <v>741</v>
      </c>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c r="A107" s="74">
        <v>106</v>
      </c>
      <c r="B107" s="75" t="s">
        <v>531</v>
      </c>
      <c r="C107" s="76" t="s">
        <v>742</v>
      </c>
      <c r="D107" s="78"/>
      <c r="E107" s="77" t="s">
        <v>743</v>
      </c>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c r="A108" s="74">
        <v>107</v>
      </c>
      <c r="B108" s="75" t="s">
        <v>531</v>
      </c>
      <c r="C108" s="76" t="s">
        <v>744</v>
      </c>
      <c r="D108" s="78"/>
      <c r="E108" s="77" t="s">
        <v>745</v>
      </c>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c r="A109" s="74">
        <v>108</v>
      </c>
      <c r="B109" s="75" t="s">
        <v>531</v>
      </c>
      <c r="C109" s="76" t="s">
        <v>746</v>
      </c>
      <c r="D109" s="77" t="s">
        <v>747</v>
      </c>
      <c r="E109" s="78"/>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c r="A110" s="74">
        <v>109</v>
      </c>
      <c r="B110" s="75" t="s">
        <v>531</v>
      </c>
      <c r="C110" s="76" t="s">
        <v>748</v>
      </c>
      <c r="D110" s="78"/>
      <c r="E110" s="77" t="s">
        <v>749</v>
      </c>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c r="A111" s="74">
        <v>110</v>
      </c>
      <c r="B111" s="75" t="s">
        <v>531</v>
      </c>
      <c r="C111" s="76" t="s">
        <v>750</v>
      </c>
      <c r="D111" s="77" t="s">
        <v>751</v>
      </c>
      <c r="E111" s="78"/>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c r="A112" s="74">
        <v>111</v>
      </c>
      <c r="B112" s="75" t="s">
        <v>531</v>
      </c>
      <c r="C112" s="76" t="s">
        <v>752</v>
      </c>
      <c r="D112" s="78"/>
      <c r="E112" s="77" t="s">
        <v>753</v>
      </c>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c r="A113" s="74">
        <v>112</v>
      </c>
      <c r="B113" s="75" t="s">
        <v>531</v>
      </c>
      <c r="C113" s="76" t="s">
        <v>754</v>
      </c>
      <c r="D113" s="77" t="s">
        <v>755</v>
      </c>
      <c r="E113" s="78"/>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c r="A114" s="74">
        <v>113</v>
      </c>
      <c r="B114" s="75" t="s">
        <v>531</v>
      </c>
      <c r="C114" s="76" t="s">
        <v>756</v>
      </c>
      <c r="D114" s="77" t="s">
        <v>757</v>
      </c>
      <c r="E114" s="78"/>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c r="A115" s="74">
        <v>114</v>
      </c>
      <c r="B115" s="75" t="s">
        <v>531</v>
      </c>
      <c r="C115" s="76" t="s">
        <v>758</v>
      </c>
      <c r="D115" s="77" t="s">
        <v>759</v>
      </c>
      <c r="E115" s="78"/>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c r="A116" s="74">
        <v>115</v>
      </c>
      <c r="B116" s="75" t="s">
        <v>531</v>
      </c>
      <c r="C116" s="76" t="s">
        <v>760</v>
      </c>
      <c r="D116" s="77" t="s">
        <v>761</v>
      </c>
      <c r="E116" s="78"/>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c r="A117" s="74">
        <v>116</v>
      </c>
      <c r="B117" s="75" t="s">
        <v>531</v>
      </c>
      <c r="C117" s="76" t="s">
        <v>762</v>
      </c>
      <c r="D117" s="77" t="s">
        <v>763</v>
      </c>
      <c r="E117" s="78"/>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c r="A118" s="74">
        <v>117</v>
      </c>
      <c r="B118" s="75" t="s">
        <v>531</v>
      </c>
      <c r="C118" s="76" t="s">
        <v>764</v>
      </c>
      <c r="D118" s="77" t="s">
        <v>765</v>
      </c>
      <c r="E118" s="78"/>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c r="A119" s="74">
        <v>118</v>
      </c>
      <c r="B119" s="75" t="s">
        <v>531</v>
      </c>
      <c r="C119" s="76" t="s">
        <v>766</v>
      </c>
      <c r="D119" s="77" t="s">
        <v>767</v>
      </c>
      <c r="E119" s="78"/>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c r="A120" s="74">
        <v>119</v>
      </c>
      <c r="B120" s="75" t="s">
        <v>531</v>
      </c>
      <c r="C120" s="76" t="s">
        <v>768</v>
      </c>
      <c r="D120" s="77" t="s">
        <v>769</v>
      </c>
      <c r="E120" s="78"/>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c r="A121" s="74">
        <v>120</v>
      </c>
      <c r="B121" s="75" t="s">
        <v>531</v>
      </c>
      <c r="C121" s="76" t="s">
        <v>770</v>
      </c>
      <c r="D121" s="77" t="s">
        <v>771</v>
      </c>
      <c r="E121" s="78"/>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c r="A122" s="74">
        <v>121</v>
      </c>
      <c r="B122" s="75" t="s">
        <v>531</v>
      </c>
      <c r="C122" s="76" t="s">
        <v>772</v>
      </c>
      <c r="D122" s="77" t="s">
        <v>773</v>
      </c>
      <c r="E122" s="78"/>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c r="A123" s="74">
        <v>122</v>
      </c>
      <c r="B123" s="75" t="s">
        <v>531</v>
      </c>
      <c r="C123" s="76" t="s">
        <v>774</v>
      </c>
      <c r="D123" s="77" t="s">
        <v>775</v>
      </c>
      <c r="E123" s="78"/>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c r="A124" s="74">
        <v>123</v>
      </c>
      <c r="B124" s="75" t="s">
        <v>531</v>
      </c>
      <c r="C124" s="76" t="s">
        <v>776</v>
      </c>
      <c r="D124" s="77" t="s">
        <v>777</v>
      </c>
      <c r="E124" s="78"/>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c r="A125" s="74">
        <v>124</v>
      </c>
      <c r="B125" s="75" t="s">
        <v>531</v>
      </c>
      <c r="C125" s="76" t="s">
        <v>778</v>
      </c>
      <c r="D125" s="77" t="s">
        <v>779</v>
      </c>
      <c r="E125" s="78"/>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c r="A126" s="74">
        <v>125</v>
      </c>
      <c r="B126" s="75" t="s">
        <v>531</v>
      </c>
      <c r="C126" s="76" t="s">
        <v>780</v>
      </c>
      <c r="D126" s="77" t="s">
        <v>781</v>
      </c>
      <c r="E126" s="78"/>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c r="A127" s="74">
        <v>126</v>
      </c>
      <c r="B127" s="75" t="s">
        <v>531</v>
      </c>
      <c r="C127" s="76" t="s">
        <v>782</v>
      </c>
      <c r="D127" s="77" t="s">
        <v>783</v>
      </c>
      <c r="E127" s="78"/>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c r="A128" s="74">
        <v>127</v>
      </c>
      <c r="B128" s="75" t="s">
        <v>531</v>
      </c>
      <c r="C128" s="76" t="s">
        <v>784</v>
      </c>
      <c r="D128" s="77" t="s">
        <v>785</v>
      </c>
      <c r="E128" s="78"/>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c r="A129" s="74">
        <v>128</v>
      </c>
      <c r="B129" s="75" t="s">
        <v>531</v>
      </c>
      <c r="C129" s="76" t="s">
        <v>555</v>
      </c>
      <c r="D129" s="77" t="s">
        <v>556</v>
      </c>
      <c r="E129" s="78"/>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c r="A130" s="74">
        <v>129</v>
      </c>
      <c r="B130" s="75" t="s">
        <v>531</v>
      </c>
      <c r="C130" s="76" t="s">
        <v>786</v>
      </c>
      <c r="D130" s="78"/>
      <c r="E130" s="77" t="s">
        <v>787</v>
      </c>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c r="A131" s="74">
        <v>130</v>
      </c>
      <c r="B131" s="75" t="s">
        <v>531</v>
      </c>
      <c r="C131" s="76" t="s">
        <v>788</v>
      </c>
      <c r="D131" s="77" t="s">
        <v>789</v>
      </c>
      <c r="E131" s="77" t="s">
        <v>790</v>
      </c>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c r="A132" s="74">
        <v>131</v>
      </c>
      <c r="B132" s="75" t="s">
        <v>531</v>
      </c>
      <c r="C132" s="76" t="s">
        <v>791</v>
      </c>
      <c r="D132" s="77" t="s">
        <v>792</v>
      </c>
      <c r="E132" s="78"/>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c r="A133" s="74">
        <v>132</v>
      </c>
      <c r="B133" s="75" t="s">
        <v>531</v>
      </c>
      <c r="C133" s="76" t="s">
        <v>793</v>
      </c>
      <c r="D133" s="77" t="s">
        <v>794</v>
      </c>
      <c r="E133" s="78"/>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c r="A134" s="74">
        <v>133</v>
      </c>
      <c r="B134" s="75" t="s">
        <v>531</v>
      </c>
      <c r="C134" s="76" t="s">
        <v>795</v>
      </c>
      <c r="D134" s="77" t="s">
        <v>796</v>
      </c>
      <c r="E134" s="78"/>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c r="A135" s="74">
        <v>134</v>
      </c>
      <c r="B135" s="75" t="s">
        <v>531</v>
      </c>
      <c r="C135" s="76" t="s">
        <v>797</v>
      </c>
      <c r="D135" s="77" t="s">
        <v>798</v>
      </c>
      <c r="E135" s="78"/>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c r="A136" s="74">
        <v>135</v>
      </c>
      <c r="B136" s="75" t="s">
        <v>531</v>
      </c>
      <c r="C136" s="76" t="s">
        <v>799</v>
      </c>
      <c r="D136" s="78"/>
      <c r="E136" s="77" t="s">
        <v>800</v>
      </c>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c r="A137" s="74">
        <v>136</v>
      </c>
      <c r="B137" s="75" t="s">
        <v>531</v>
      </c>
      <c r="C137" s="76" t="s">
        <v>801</v>
      </c>
      <c r="D137" s="77" t="s">
        <v>802</v>
      </c>
      <c r="E137" s="78"/>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c r="A138" s="74">
        <v>137</v>
      </c>
      <c r="B138" s="75" t="s">
        <v>531</v>
      </c>
      <c r="C138" s="76" t="s">
        <v>803</v>
      </c>
      <c r="D138" s="77" t="s">
        <v>804</v>
      </c>
      <c r="E138" s="78"/>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c r="A139" s="74">
        <v>138</v>
      </c>
      <c r="B139" s="75" t="s">
        <v>531</v>
      </c>
      <c r="C139" s="76" t="s">
        <v>805</v>
      </c>
      <c r="D139" s="77" t="s">
        <v>806</v>
      </c>
      <c r="E139" s="78"/>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c r="A140" s="74">
        <v>139</v>
      </c>
      <c r="B140" s="75" t="s">
        <v>531</v>
      </c>
      <c r="C140" s="76" t="s">
        <v>807</v>
      </c>
      <c r="D140" s="78"/>
      <c r="E140" s="77" t="s">
        <v>808</v>
      </c>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c r="A141" s="74">
        <v>140</v>
      </c>
      <c r="B141" s="75" t="s">
        <v>531</v>
      </c>
      <c r="C141" s="76" t="s">
        <v>809</v>
      </c>
      <c r="D141" s="78"/>
      <c r="E141" s="77" t="s">
        <v>810</v>
      </c>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c r="A142" s="74">
        <v>141</v>
      </c>
      <c r="B142" s="75" t="s">
        <v>531</v>
      </c>
      <c r="C142" s="76" t="s">
        <v>811</v>
      </c>
      <c r="D142" s="77" t="s">
        <v>812</v>
      </c>
      <c r="E142" s="78"/>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c r="A143" s="74">
        <v>142</v>
      </c>
      <c r="B143" s="75" t="s">
        <v>531</v>
      </c>
      <c r="C143" s="76" t="s">
        <v>813</v>
      </c>
      <c r="D143" s="77" t="s">
        <v>814</v>
      </c>
      <c r="E143" s="78"/>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c r="A144" s="74">
        <v>143</v>
      </c>
      <c r="B144" s="75" t="s">
        <v>531</v>
      </c>
      <c r="C144" s="76" t="s">
        <v>815</v>
      </c>
      <c r="D144" s="77" t="s">
        <v>816</v>
      </c>
      <c r="E144" s="78"/>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c r="A145" s="74">
        <v>144</v>
      </c>
      <c r="B145" s="75" t="s">
        <v>531</v>
      </c>
      <c r="C145" s="76" t="s">
        <v>817</v>
      </c>
      <c r="D145" s="78"/>
      <c r="E145" s="77" t="s">
        <v>818</v>
      </c>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c r="A146" s="74">
        <v>145</v>
      </c>
      <c r="B146" s="75" t="s">
        <v>531</v>
      </c>
      <c r="C146" s="76" t="s">
        <v>819</v>
      </c>
      <c r="D146" s="78"/>
      <c r="E146" s="77" t="s">
        <v>820</v>
      </c>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c r="A147" s="74">
        <v>146</v>
      </c>
      <c r="B147" s="75" t="s">
        <v>531</v>
      </c>
      <c r="C147" s="76" t="s">
        <v>821</v>
      </c>
      <c r="D147" s="78"/>
      <c r="E147" s="77" t="s">
        <v>822</v>
      </c>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c r="A148" s="74">
        <v>147</v>
      </c>
      <c r="B148" s="75" t="s">
        <v>531</v>
      </c>
      <c r="C148" s="76" t="s">
        <v>823</v>
      </c>
      <c r="D148" s="77" t="s">
        <v>824</v>
      </c>
      <c r="E148" s="78"/>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c r="A149" s="74">
        <v>148</v>
      </c>
      <c r="B149" s="75" t="s">
        <v>531</v>
      </c>
      <c r="C149" s="76" t="s">
        <v>825</v>
      </c>
      <c r="D149" s="77" t="s">
        <v>826</v>
      </c>
      <c r="E149" s="78"/>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c r="A150" s="74">
        <v>149</v>
      </c>
      <c r="B150" s="75" t="s">
        <v>531</v>
      </c>
      <c r="C150" s="76" t="s">
        <v>827</v>
      </c>
      <c r="D150" s="77" t="s">
        <v>828</v>
      </c>
      <c r="E150" s="78"/>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c r="A151" s="74">
        <v>150</v>
      </c>
      <c r="B151" s="75" t="s">
        <v>531</v>
      </c>
      <c r="C151" s="76" t="s">
        <v>829</v>
      </c>
      <c r="D151" s="77" t="s">
        <v>830</v>
      </c>
      <c r="E151" s="78"/>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c r="A152" s="74">
        <v>151</v>
      </c>
      <c r="B152" s="75" t="s">
        <v>531</v>
      </c>
      <c r="C152" s="76" t="s">
        <v>831</v>
      </c>
      <c r="D152" s="77" t="s">
        <v>832</v>
      </c>
      <c r="E152" s="78"/>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c r="A153" s="74">
        <v>152</v>
      </c>
      <c r="B153" s="75" t="s">
        <v>531</v>
      </c>
      <c r="C153" s="76" t="s">
        <v>833</v>
      </c>
      <c r="D153" s="77" t="s">
        <v>834</v>
      </c>
      <c r="E153" s="78"/>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c r="A154" s="74">
        <v>153</v>
      </c>
      <c r="B154" s="75" t="s">
        <v>531</v>
      </c>
      <c r="C154" s="76" t="s">
        <v>835</v>
      </c>
      <c r="D154" s="77" t="s">
        <v>836</v>
      </c>
      <c r="E154" s="78"/>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c r="A155" s="74">
        <v>154</v>
      </c>
      <c r="B155" s="75" t="s">
        <v>531</v>
      </c>
      <c r="C155" s="76" t="s">
        <v>837</v>
      </c>
      <c r="D155" s="77" t="s">
        <v>838</v>
      </c>
      <c r="E155" s="78"/>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c r="A156" s="74">
        <v>155</v>
      </c>
      <c r="B156" s="75" t="s">
        <v>531</v>
      </c>
      <c r="C156" s="76" t="s">
        <v>839</v>
      </c>
      <c r="D156" s="77" t="s">
        <v>840</v>
      </c>
      <c r="E156" s="78"/>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c r="A157" s="74">
        <v>156</v>
      </c>
      <c r="B157" s="75" t="s">
        <v>531</v>
      </c>
      <c r="C157" s="76" t="s">
        <v>841</v>
      </c>
      <c r="D157" s="77" t="s">
        <v>842</v>
      </c>
      <c r="E157" s="78"/>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c r="A158" s="74">
        <v>157</v>
      </c>
      <c r="B158" s="75" t="s">
        <v>531</v>
      </c>
      <c r="C158" s="76" t="s">
        <v>843</v>
      </c>
      <c r="D158" s="77" t="s">
        <v>844</v>
      </c>
      <c r="E158" s="78"/>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c r="A159" s="74">
        <v>158</v>
      </c>
      <c r="B159" s="75" t="s">
        <v>531</v>
      </c>
      <c r="C159" s="76" t="s">
        <v>845</v>
      </c>
      <c r="D159" s="77" t="s">
        <v>846</v>
      </c>
      <c r="E159" s="78"/>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c r="A160" s="74">
        <v>159</v>
      </c>
      <c r="B160" s="75" t="s">
        <v>531</v>
      </c>
      <c r="C160" s="76" t="s">
        <v>847</v>
      </c>
      <c r="D160" s="77" t="s">
        <v>848</v>
      </c>
      <c r="E160" s="78"/>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c r="A161" s="74">
        <v>160</v>
      </c>
      <c r="B161" s="75" t="s">
        <v>531</v>
      </c>
      <c r="C161" s="76" t="s">
        <v>849</v>
      </c>
      <c r="D161" s="77" t="s">
        <v>850</v>
      </c>
      <c r="E161" s="78"/>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c r="A162" s="74">
        <v>161</v>
      </c>
      <c r="B162" s="75" t="s">
        <v>531</v>
      </c>
      <c r="C162" s="76" t="s">
        <v>851</v>
      </c>
      <c r="D162" s="77" t="s">
        <v>852</v>
      </c>
      <c r="E162" s="78"/>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c r="A163" s="74">
        <v>162</v>
      </c>
      <c r="B163" s="75" t="s">
        <v>531</v>
      </c>
      <c r="C163" s="76" t="s">
        <v>853</v>
      </c>
      <c r="D163" s="77" t="s">
        <v>854</v>
      </c>
      <c r="E163" s="78"/>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c r="A164" s="74">
        <v>163</v>
      </c>
      <c r="B164" s="75" t="s">
        <v>531</v>
      </c>
      <c r="C164" s="76" t="s">
        <v>855</v>
      </c>
      <c r="D164" s="77" t="s">
        <v>856</v>
      </c>
      <c r="E164" s="78"/>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c r="A165" s="74">
        <v>164</v>
      </c>
      <c r="B165" s="75" t="s">
        <v>531</v>
      </c>
      <c r="C165" s="76" t="s">
        <v>857</v>
      </c>
      <c r="D165" s="78"/>
      <c r="E165" s="77" t="s">
        <v>858</v>
      </c>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c r="A166" s="74">
        <v>165</v>
      </c>
      <c r="B166" s="75" t="s">
        <v>531</v>
      </c>
      <c r="C166" s="76" t="s">
        <v>859</v>
      </c>
      <c r="D166" s="77" t="s">
        <v>860</v>
      </c>
      <c r="E166" s="78"/>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c r="A167" s="74">
        <v>166</v>
      </c>
      <c r="B167" s="75" t="s">
        <v>531</v>
      </c>
      <c r="C167" s="76" t="s">
        <v>861</v>
      </c>
      <c r="D167" s="77" t="s">
        <v>862</v>
      </c>
      <c r="E167" s="78"/>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c r="A168" s="74">
        <v>167</v>
      </c>
      <c r="B168" s="75" t="s">
        <v>531</v>
      </c>
      <c r="C168" s="76" t="s">
        <v>863</v>
      </c>
      <c r="D168" s="77" t="s">
        <v>864</v>
      </c>
      <c r="E168" s="78"/>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c r="A169" s="74">
        <v>168</v>
      </c>
      <c r="B169" s="75" t="s">
        <v>531</v>
      </c>
      <c r="C169" s="76" t="s">
        <v>865</v>
      </c>
      <c r="D169" s="78"/>
      <c r="E169" s="77" t="s">
        <v>866</v>
      </c>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c r="A170" s="74">
        <v>169</v>
      </c>
      <c r="B170" s="75" t="s">
        <v>531</v>
      </c>
      <c r="C170" s="76" t="s">
        <v>867</v>
      </c>
      <c r="D170" s="77" t="s">
        <v>868</v>
      </c>
      <c r="E170" s="78"/>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c r="A171" s="74">
        <v>170</v>
      </c>
      <c r="B171" s="75" t="s">
        <v>531</v>
      </c>
      <c r="C171" s="76" t="s">
        <v>869</v>
      </c>
      <c r="D171" s="77" t="s">
        <v>870</v>
      </c>
      <c r="E171" s="78"/>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c r="A172" s="74">
        <v>171</v>
      </c>
      <c r="B172" s="75" t="s">
        <v>531</v>
      </c>
      <c r="C172" s="76" t="s">
        <v>871</v>
      </c>
      <c r="D172" s="77" t="s">
        <v>872</v>
      </c>
      <c r="E172" s="78"/>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c r="A173" s="74">
        <v>172</v>
      </c>
      <c r="B173" s="75" t="s">
        <v>531</v>
      </c>
      <c r="C173" s="76" t="s">
        <v>873</v>
      </c>
      <c r="D173" s="78"/>
      <c r="E173" s="77" t="s">
        <v>874</v>
      </c>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c r="A174" s="74">
        <v>173</v>
      </c>
      <c r="B174" s="75" t="s">
        <v>531</v>
      </c>
      <c r="C174" s="76" t="s">
        <v>875</v>
      </c>
      <c r="D174" s="77" t="s">
        <v>876</v>
      </c>
      <c r="E174" s="78"/>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c r="A175" s="74">
        <v>174</v>
      </c>
      <c r="B175" s="75" t="s">
        <v>531</v>
      </c>
      <c r="C175" s="76" t="s">
        <v>877</v>
      </c>
      <c r="D175" s="77" t="s">
        <v>878</v>
      </c>
      <c r="E175" s="78"/>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c r="A176" s="74">
        <v>175</v>
      </c>
      <c r="B176" s="75" t="s">
        <v>531</v>
      </c>
      <c r="C176" s="76" t="s">
        <v>879</v>
      </c>
      <c r="D176" s="77" t="s">
        <v>880</v>
      </c>
      <c r="E176" s="78"/>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c r="A177" s="74">
        <v>176</v>
      </c>
      <c r="B177" s="75" t="s">
        <v>531</v>
      </c>
      <c r="C177" s="76" t="s">
        <v>881</v>
      </c>
      <c r="D177" s="77" t="s">
        <v>882</v>
      </c>
      <c r="E177" s="78"/>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c r="A178" s="74">
        <v>177</v>
      </c>
      <c r="B178" s="75" t="s">
        <v>531</v>
      </c>
      <c r="C178" s="76" t="s">
        <v>883</v>
      </c>
      <c r="D178" s="77" t="s">
        <v>884</v>
      </c>
      <c r="E178" s="78"/>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c r="A179" s="74">
        <v>178</v>
      </c>
      <c r="B179" s="75" t="s">
        <v>531</v>
      </c>
      <c r="C179" s="76" t="s">
        <v>885</v>
      </c>
      <c r="D179" s="77" t="s">
        <v>886</v>
      </c>
      <c r="E179" s="78"/>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c r="A180" s="74">
        <v>179</v>
      </c>
      <c r="B180" s="75" t="s">
        <v>531</v>
      </c>
      <c r="C180" s="76" t="s">
        <v>887</v>
      </c>
      <c r="D180" s="77" t="s">
        <v>888</v>
      </c>
      <c r="E180" s="78"/>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c r="A181" s="74">
        <v>180</v>
      </c>
      <c r="B181" s="75" t="s">
        <v>531</v>
      </c>
      <c r="C181" s="76" t="s">
        <v>889</v>
      </c>
      <c r="D181" s="77" t="s">
        <v>890</v>
      </c>
      <c r="E181" s="78"/>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c r="A182" s="74">
        <v>181</v>
      </c>
      <c r="B182" s="75" t="s">
        <v>531</v>
      </c>
      <c r="C182" s="76" t="s">
        <v>891</v>
      </c>
      <c r="D182" s="77" t="s">
        <v>892</v>
      </c>
      <c r="E182" s="78"/>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c r="A183" s="74">
        <v>182</v>
      </c>
      <c r="B183" s="75" t="s">
        <v>531</v>
      </c>
      <c r="C183" s="76" t="s">
        <v>893</v>
      </c>
      <c r="D183" s="77" t="s">
        <v>894</v>
      </c>
      <c r="E183" s="78"/>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c r="A184" s="74">
        <v>183</v>
      </c>
      <c r="B184" s="75" t="s">
        <v>531</v>
      </c>
      <c r="C184" s="76" t="s">
        <v>895</v>
      </c>
      <c r="D184" s="77" t="s">
        <v>896</v>
      </c>
      <c r="E184" s="78"/>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c r="A185" s="74">
        <v>184</v>
      </c>
      <c r="B185" s="75" t="s">
        <v>531</v>
      </c>
      <c r="C185" s="76" t="s">
        <v>897</v>
      </c>
      <c r="D185" s="77" t="s">
        <v>898</v>
      </c>
      <c r="E185" s="78"/>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c r="A186" s="74">
        <v>185</v>
      </c>
      <c r="B186" s="75" t="s">
        <v>531</v>
      </c>
      <c r="C186" s="76" t="s">
        <v>899</v>
      </c>
      <c r="D186" s="77" t="s">
        <v>900</v>
      </c>
      <c r="E186" s="78"/>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c r="A187" s="74">
        <v>186</v>
      </c>
      <c r="B187" s="75" t="s">
        <v>531</v>
      </c>
      <c r="C187" s="76" t="s">
        <v>901</v>
      </c>
      <c r="D187" s="77" t="s">
        <v>902</v>
      </c>
      <c r="E187" s="78"/>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c r="A188" s="74">
        <v>187</v>
      </c>
      <c r="B188" s="75" t="s">
        <v>531</v>
      </c>
      <c r="C188" s="76" t="s">
        <v>903</v>
      </c>
      <c r="D188" s="77" t="s">
        <v>904</v>
      </c>
      <c r="E188" s="78"/>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c r="A189" s="74">
        <v>188</v>
      </c>
      <c r="B189" s="75" t="s">
        <v>531</v>
      </c>
      <c r="C189" s="76" t="s">
        <v>905</v>
      </c>
      <c r="D189" s="77" t="s">
        <v>906</v>
      </c>
      <c r="E189" s="78"/>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c r="A190" s="74">
        <v>189</v>
      </c>
      <c r="B190" s="75" t="s">
        <v>531</v>
      </c>
      <c r="C190" s="76" t="s">
        <v>907</v>
      </c>
      <c r="D190" s="77" t="s">
        <v>908</v>
      </c>
      <c r="E190" s="78"/>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c r="A191" s="74">
        <v>190</v>
      </c>
      <c r="B191" s="75" t="s">
        <v>531</v>
      </c>
      <c r="C191" s="76" t="s">
        <v>909</v>
      </c>
      <c r="D191" s="78"/>
      <c r="E191" s="77" t="s">
        <v>910</v>
      </c>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c r="A192" s="74">
        <v>191</v>
      </c>
      <c r="B192" s="75" t="s">
        <v>531</v>
      </c>
      <c r="C192" s="76" t="s">
        <v>911</v>
      </c>
      <c r="D192" s="77" t="s">
        <v>912</v>
      </c>
      <c r="E192" s="78"/>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c r="A193" s="74">
        <v>192</v>
      </c>
      <c r="B193" s="75" t="s">
        <v>531</v>
      </c>
      <c r="C193" s="76" t="s">
        <v>913</v>
      </c>
      <c r="D193" s="77" t="s">
        <v>914</v>
      </c>
      <c r="E193" s="78"/>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c r="A194" s="74">
        <v>193</v>
      </c>
      <c r="B194" s="75" t="s">
        <v>531</v>
      </c>
      <c r="C194" s="76" t="s">
        <v>915</v>
      </c>
      <c r="D194" s="78"/>
      <c r="E194" s="77" t="s">
        <v>916</v>
      </c>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c r="A195" s="74">
        <v>194</v>
      </c>
      <c r="B195" s="75" t="s">
        <v>531</v>
      </c>
      <c r="C195" s="76" t="s">
        <v>917</v>
      </c>
      <c r="D195" s="78"/>
      <c r="E195" s="77" t="s">
        <v>918</v>
      </c>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c r="A196" s="74">
        <v>195</v>
      </c>
      <c r="B196" s="75" t="s">
        <v>531</v>
      </c>
      <c r="C196" s="76" t="s">
        <v>919</v>
      </c>
      <c r="D196" s="78"/>
      <c r="E196" s="77" t="s">
        <v>920</v>
      </c>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c r="A197" s="74">
        <v>196</v>
      </c>
      <c r="B197" s="75" t="s">
        <v>531</v>
      </c>
      <c r="C197" s="76" t="s">
        <v>921</v>
      </c>
      <c r="D197" s="77" t="s">
        <v>922</v>
      </c>
      <c r="E197" s="78"/>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c r="A198" s="74">
        <v>197</v>
      </c>
      <c r="B198" s="75" t="s">
        <v>531</v>
      </c>
      <c r="C198" s="76" t="s">
        <v>923</v>
      </c>
      <c r="D198" s="78"/>
      <c r="E198" s="77" t="s">
        <v>924</v>
      </c>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c r="A199" s="74">
        <v>198</v>
      </c>
      <c r="B199" s="75" t="s">
        <v>531</v>
      </c>
      <c r="C199" s="76" t="s">
        <v>925</v>
      </c>
      <c r="D199" s="78"/>
      <c r="E199" s="77" t="s">
        <v>926</v>
      </c>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c r="A200" s="74">
        <v>199</v>
      </c>
      <c r="B200" s="75" t="s">
        <v>531</v>
      </c>
      <c r="C200" s="76" t="s">
        <v>927</v>
      </c>
      <c r="D200" s="77" t="s">
        <v>928</v>
      </c>
      <c r="E200" s="78"/>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c r="A201" s="74">
        <v>200</v>
      </c>
      <c r="B201" s="75" t="s">
        <v>531</v>
      </c>
      <c r="C201" s="76" t="s">
        <v>929</v>
      </c>
      <c r="D201" s="78"/>
      <c r="E201" s="77" t="s">
        <v>930</v>
      </c>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c r="A202" s="74">
        <v>201</v>
      </c>
      <c r="B202" s="79" t="s">
        <v>931</v>
      </c>
      <c r="C202" s="80" t="s">
        <v>932</v>
      </c>
      <c r="D202" s="81"/>
      <c r="E202" s="81" t="s">
        <v>933</v>
      </c>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c r="A203" s="74">
        <v>202</v>
      </c>
      <c r="B203" s="75" t="s">
        <v>931</v>
      </c>
      <c r="C203" s="76" t="s">
        <v>934</v>
      </c>
      <c r="D203" s="82"/>
      <c r="E203" s="82" t="s">
        <v>935</v>
      </c>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c r="A204" s="74">
        <v>203</v>
      </c>
      <c r="B204" s="75" t="s">
        <v>931</v>
      </c>
      <c r="C204" s="76" t="s">
        <v>936</v>
      </c>
      <c r="D204" s="82"/>
      <c r="E204" s="82" t="s">
        <v>937</v>
      </c>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c r="A205" s="74">
        <v>204</v>
      </c>
      <c r="B205" s="75" t="s">
        <v>931</v>
      </c>
      <c r="C205" s="76" t="s">
        <v>938</v>
      </c>
      <c r="D205" s="82" t="s">
        <v>939</v>
      </c>
      <c r="E205" s="83"/>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c r="A206" s="74">
        <v>205</v>
      </c>
      <c r="B206" s="75" t="s">
        <v>931</v>
      </c>
      <c r="C206" s="76" t="s">
        <v>940</v>
      </c>
      <c r="D206" s="82" t="s">
        <v>941</v>
      </c>
      <c r="E206" s="83"/>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c r="A207" s="74">
        <v>206</v>
      </c>
      <c r="B207" s="75" t="s">
        <v>931</v>
      </c>
      <c r="C207" s="76" t="s">
        <v>942</v>
      </c>
      <c r="D207" s="82" t="s">
        <v>943</v>
      </c>
      <c r="E207" s="83"/>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c r="A208" s="74">
        <v>207</v>
      </c>
      <c r="B208" s="75" t="s">
        <v>931</v>
      </c>
      <c r="C208" s="76" t="s">
        <v>944</v>
      </c>
      <c r="D208" s="82" t="s">
        <v>945</v>
      </c>
      <c r="E208" s="83"/>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c r="A209" s="74">
        <v>208</v>
      </c>
      <c r="B209" s="75" t="s">
        <v>931</v>
      </c>
      <c r="C209" s="76" t="s">
        <v>946</v>
      </c>
      <c r="D209" s="82" t="s">
        <v>947</v>
      </c>
      <c r="E209" s="83"/>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c r="A210" s="74">
        <v>209</v>
      </c>
      <c r="B210" s="75" t="s">
        <v>931</v>
      </c>
      <c r="C210" s="76" t="s">
        <v>948</v>
      </c>
      <c r="D210" s="82" t="s">
        <v>949</v>
      </c>
      <c r="E210" s="83"/>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c r="A211" s="74">
        <v>210</v>
      </c>
      <c r="B211" s="75" t="s">
        <v>931</v>
      </c>
      <c r="C211" s="76" t="s">
        <v>950</v>
      </c>
      <c r="D211" s="82" t="s">
        <v>951</v>
      </c>
      <c r="E211" s="83"/>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c r="A212" s="74">
        <v>211</v>
      </c>
      <c r="B212" s="75" t="s">
        <v>931</v>
      </c>
      <c r="C212" s="76" t="s">
        <v>952</v>
      </c>
      <c r="D212" s="82"/>
      <c r="E212" s="82" t="s">
        <v>953</v>
      </c>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c r="A213" s="74">
        <v>212</v>
      </c>
      <c r="B213" s="75" t="s">
        <v>931</v>
      </c>
      <c r="C213" s="76" t="s">
        <v>954</v>
      </c>
      <c r="D213" s="82" t="s">
        <v>955</v>
      </c>
      <c r="E213" s="83"/>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c r="A214" s="74">
        <v>213</v>
      </c>
      <c r="B214" s="75" t="s">
        <v>931</v>
      </c>
      <c r="C214" s="76" t="s">
        <v>956</v>
      </c>
      <c r="D214" s="82" t="s">
        <v>957</v>
      </c>
      <c r="E214" s="83"/>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c r="A215" s="74">
        <v>214</v>
      </c>
      <c r="B215" s="75" t="s">
        <v>931</v>
      </c>
      <c r="C215" s="76" t="s">
        <v>958</v>
      </c>
      <c r="D215" s="82" t="s">
        <v>959</v>
      </c>
      <c r="E215" s="83"/>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c r="A216" s="74">
        <v>215</v>
      </c>
      <c r="B216" s="75" t="s">
        <v>931</v>
      </c>
      <c r="C216" s="76" t="s">
        <v>960</v>
      </c>
      <c r="D216" s="82" t="s">
        <v>961</v>
      </c>
      <c r="E216" s="83"/>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c r="A217" s="74">
        <v>216</v>
      </c>
      <c r="B217" s="75" t="s">
        <v>931</v>
      </c>
      <c r="C217" s="76" t="s">
        <v>962</v>
      </c>
      <c r="D217" s="82"/>
      <c r="E217" s="82" t="s">
        <v>963</v>
      </c>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c r="A218" s="74">
        <v>217</v>
      </c>
      <c r="B218" s="75" t="s">
        <v>931</v>
      </c>
      <c r="C218" s="76" t="s">
        <v>964</v>
      </c>
      <c r="D218" s="82"/>
      <c r="E218" s="82" t="s">
        <v>965</v>
      </c>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c r="A219" s="74">
        <v>218</v>
      </c>
      <c r="B219" s="75" t="s">
        <v>931</v>
      </c>
      <c r="C219" s="76" t="s">
        <v>966</v>
      </c>
      <c r="D219" s="82"/>
      <c r="E219" s="82" t="s">
        <v>967</v>
      </c>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c r="A220" s="74">
        <v>219</v>
      </c>
      <c r="B220" s="75" t="s">
        <v>931</v>
      </c>
      <c r="C220" s="76" t="s">
        <v>968</v>
      </c>
      <c r="D220" s="82" t="s">
        <v>969</v>
      </c>
      <c r="E220" s="82"/>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c r="A221" s="74">
        <v>220</v>
      </c>
      <c r="B221" s="75" t="s">
        <v>931</v>
      </c>
      <c r="C221" s="76" t="s">
        <v>970</v>
      </c>
      <c r="D221" s="82" t="s">
        <v>971</v>
      </c>
      <c r="E221" s="83"/>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74">
        <v>221</v>
      </c>
      <c r="B222" s="75" t="s">
        <v>931</v>
      </c>
      <c r="C222" s="76" t="s">
        <v>972</v>
      </c>
      <c r="D222" s="82"/>
      <c r="E222" s="82" t="s">
        <v>973</v>
      </c>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74">
        <v>222</v>
      </c>
      <c r="B223" s="75" t="s">
        <v>931</v>
      </c>
      <c r="C223" s="76" t="s">
        <v>974</v>
      </c>
      <c r="D223" s="82"/>
      <c r="E223" s="82" t="s">
        <v>975</v>
      </c>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74">
        <v>223</v>
      </c>
      <c r="B224" s="75" t="s">
        <v>931</v>
      </c>
      <c r="C224" s="76" t="s">
        <v>976</v>
      </c>
      <c r="D224" s="82"/>
      <c r="E224" s="82" t="s">
        <v>977</v>
      </c>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74">
        <v>224</v>
      </c>
      <c r="B225" s="75" t="s">
        <v>931</v>
      </c>
      <c r="C225" s="76" t="s">
        <v>978</v>
      </c>
      <c r="D225" s="82" t="s">
        <v>979</v>
      </c>
      <c r="E225" s="83"/>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74">
        <v>225</v>
      </c>
      <c r="B226" s="75" t="s">
        <v>931</v>
      </c>
      <c r="C226" s="76" t="s">
        <v>980</v>
      </c>
      <c r="D226" s="82" t="s">
        <v>981</v>
      </c>
      <c r="E226" s="83"/>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74">
        <v>226</v>
      </c>
      <c r="B227" s="75" t="s">
        <v>931</v>
      </c>
      <c r="C227" s="76" t="s">
        <v>982</v>
      </c>
      <c r="D227" s="82"/>
      <c r="E227" s="82" t="s">
        <v>983</v>
      </c>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74">
        <v>227</v>
      </c>
      <c r="B228" s="75" t="s">
        <v>931</v>
      </c>
      <c r="C228" s="76" t="s">
        <v>984</v>
      </c>
      <c r="D228" s="82"/>
      <c r="E228" s="82" t="s">
        <v>985</v>
      </c>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74">
        <v>228</v>
      </c>
      <c r="B229" s="75" t="s">
        <v>931</v>
      </c>
      <c r="C229" s="76" t="s">
        <v>940</v>
      </c>
      <c r="D229" s="82" t="s">
        <v>941</v>
      </c>
      <c r="E229" s="83"/>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74">
        <v>229</v>
      </c>
      <c r="B230" s="75" t="s">
        <v>931</v>
      </c>
      <c r="C230" s="76" t="s">
        <v>986</v>
      </c>
      <c r="D230" s="82"/>
      <c r="E230" s="82" t="s">
        <v>987</v>
      </c>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74">
        <v>230</v>
      </c>
      <c r="B231" s="75" t="s">
        <v>931</v>
      </c>
      <c r="C231" s="76" t="s">
        <v>988</v>
      </c>
      <c r="D231" s="82"/>
      <c r="E231" s="82" t="s">
        <v>989</v>
      </c>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74">
        <v>231</v>
      </c>
      <c r="B232" s="75" t="s">
        <v>931</v>
      </c>
      <c r="C232" s="76" t="s">
        <v>990</v>
      </c>
      <c r="D232" s="82" t="s">
        <v>991</v>
      </c>
      <c r="E232" s="83"/>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74">
        <v>232</v>
      </c>
      <c r="B233" s="75" t="s">
        <v>931</v>
      </c>
      <c r="C233" s="76" t="s">
        <v>992</v>
      </c>
      <c r="D233" s="83"/>
      <c r="E233" s="82" t="s">
        <v>993</v>
      </c>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74">
        <v>233</v>
      </c>
      <c r="B234" s="75" t="s">
        <v>931</v>
      </c>
      <c r="C234" s="76" t="s">
        <v>994</v>
      </c>
      <c r="D234" s="83"/>
      <c r="E234" s="82" t="s">
        <v>995</v>
      </c>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74">
        <v>234</v>
      </c>
      <c r="B235" s="75" t="s">
        <v>931</v>
      </c>
      <c r="C235" s="76" t="s">
        <v>996</v>
      </c>
      <c r="D235" s="82" t="s">
        <v>997</v>
      </c>
      <c r="E235" s="82"/>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74">
        <v>235</v>
      </c>
      <c r="B236" s="75" t="s">
        <v>931</v>
      </c>
      <c r="C236" s="76" t="s">
        <v>998</v>
      </c>
      <c r="D236" s="82" t="s">
        <v>999</v>
      </c>
      <c r="E236" s="83"/>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74">
        <v>236</v>
      </c>
      <c r="B237" s="75" t="s">
        <v>931</v>
      </c>
      <c r="C237" s="76" t="s">
        <v>1000</v>
      </c>
      <c r="D237" s="82"/>
      <c r="E237" s="82" t="s">
        <v>1001</v>
      </c>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74">
        <v>237</v>
      </c>
      <c r="B238" s="75" t="s">
        <v>931</v>
      </c>
      <c r="C238" s="76" t="s">
        <v>1002</v>
      </c>
      <c r="D238" s="82" t="s">
        <v>1003</v>
      </c>
      <c r="E238" s="83"/>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74">
        <v>238</v>
      </c>
      <c r="B239" s="75" t="s">
        <v>931</v>
      </c>
      <c r="C239" s="76" t="s">
        <v>1004</v>
      </c>
      <c r="D239" s="82" t="s">
        <v>1005</v>
      </c>
      <c r="E239" s="83"/>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74">
        <v>239</v>
      </c>
      <c r="B240" s="75" t="s">
        <v>931</v>
      </c>
      <c r="C240" s="76" t="s">
        <v>1006</v>
      </c>
      <c r="D240" s="82" t="s">
        <v>1007</v>
      </c>
      <c r="E240" s="83"/>
      <c r="F240" s="36"/>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74">
        <v>240</v>
      </c>
      <c r="B241" s="75" t="s">
        <v>931</v>
      </c>
      <c r="C241" s="76" t="s">
        <v>1008</v>
      </c>
      <c r="D241" s="82"/>
      <c r="E241" s="82" t="s">
        <v>1009</v>
      </c>
      <c r="F241" s="36"/>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74">
        <v>241</v>
      </c>
      <c r="B242" s="75" t="s">
        <v>931</v>
      </c>
      <c r="C242" s="76" t="s">
        <v>1010</v>
      </c>
      <c r="D242" s="82" t="s">
        <v>1011</v>
      </c>
      <c r="E242" s="83"/>
      <c r="F242" s="36"/>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74">
        <v>242</v>
      </c>
      <c r="B243" s="75" t="s">
        <v>931</v>
      </c>
      <c r="C243" s="76" t="s">
        <v>1012</v>
      </c>
      <c r="D243" s="82" t="s">
        <v>1013</v>
      </c>
      <c r="E243" s="83"/>
      <c r="F243" s="36"/>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74">
        <v>243</v>
      </c>
      <c r="B244" s="75" t="s">
        <v>931</v>
      </c>
      <c r="C244" s="76" t="s">
        <v>1014</v>
      </c>
      <c r="D244" s="82" t="s">
        <v>1015</v>
      </c>
      <c r="E244" s="82"/>
      <c r="F244" s="36"/>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74">
        <v>244</v>
      </c>
      <c r="B245" s="75" t="s">
        <v>931</v>
      </c>
      <c r="C245" s="76" t="s">
        <v>1016</v>
      </c>
      <c r="D245" s="83"/>
      <c r="E245" s="82" t="s">
        <v>1017</v>
      </c>
      <c r="F245" s="36"/>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74">
        <v>245</v>
      </c>
      <c r="B246" s="75" t="s">
        <v>931</v>
      </c>
      <c r="C246" s="76" t="s">
        <v>1018</v>
      </c>
      <c r="D246" s="82" t="s">
        <v>1019</v>
      </c>
      <c r="E246" s="83"/>
      <c r="F246" s="36"/>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74">
        <v>246</v>
      </c>
      <c r="B247" s="75" t="s">
        <v>931</v>
      </c>
      <c r="C247" s="76" t="s">
        <v>1020</v>
      </c>
      <c r="D247" s="82" t="s">
        <v>1021</v>
      </c>
      <c r="E247" s="83"/>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74">
        <v>247</v>
      </c>
      <c r="B248" s="75" t="s">
        <v>931</v>
      </c>
      <c r="C248" s="76" t="s">
        <v>1022</v>
      </c>
      <c r="D248" s="82" t="s">
        <v>1023</v>
      </c>
      <c r="E248" s="82"/>
      <c r="F248" s="36"/>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74">
        <v>248</v>
      </c>
      <c r="B249" s="75" t="s">
        <v>931</v>
      </c>
      <c r="C249" s="76" t="s">
        <v>1024</v>
      </c>
      <c r="D249" s="82" t="s">
        <v>1025</v>
      </c>
      <c r="E249" s="82"/>
      <c r="F249" s="36"/>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74">
        <v>249</v>
      </c>
      <c r="B250" s="75" t="s">
        <v>931</v>
      </c>
      <c r="C250" s="76" t="s">
        <v>1026</v>
      </c>
      <c r="D250" s="82" t="s">
        <v>1027</v>
      </c>
      <c r="E250" s="83"/>
      <c r="F250" s="36"/>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74">
        <v>250</v>
      </c>
      <c r="B251" s="75" t="s">
        <v>931</v>
      </c>
      <c r="C251" s="76" t="s">
        <v>1028</v>
      </c>
      <c r="D251" s="82"/>
      <c r="E251" s="82" t="s">
        <v>1029</v>
      </c>
      <c r="F251" s="36"/>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74">
        <v>251</v>
      </c>
      <c r="B252" s="75" t="s">
        <v>931</v>
      </c>
      <c r="C252" s="76" t="s">
        <v>1030</v>
      </c>
      <c r="D252" s="82" t="s">
        <v>1031</v>
      </c>
      <c r="E252" s="82"/>
      <c r="F252" s="36"/>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74">
        <v>252</v>
      </c>
      <c r="B253" s="75" t="s">
        <v>931</v>
      </c>
      <c r="C253" s="76" t="s">
        <v>1032</v>
      </c>
      <c r="D253" s="82" t="s">
        <v>1033</v>
      </c>
      <c r="E253" s="82"/>
      <c r="F253" s="36"/>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74">
        <v>253</v>
      </c>
      <c r="B254" s="75" t="s">
        <v>931</v>
      </c>
      <c r="C254" s="76" t="s">
        <v>1034</v>
      </c>
      <c r="D254" s="83"/>
      <c r="E254" s="82" t="s">
        <v>1035</v>
      </c>
      <c r="F254" s="36"/>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74">
        <v>254</v>
      </c>
      <c r="B255" s="75" t="s">
        <v>931</v>
      </c>
      <c r="C255" s="76" t="s">
        <v>1036</v>
      </c>
      <c r="D255" s="82" t="s">
        <v>1037</v>
      </c>
      <c r="E255" s="83"/>
      <c r="F255" s="36"/>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74">
        <v>255</v>
      </c>
      <c r="B256" s="75" t="s">
        <v>931</v>
      </c>
      <c r="C256" s="76" t="s">
        <v>1038</v>
      </c>
      <c r="D256" s="82"/>
      <c r="E256" s="82" t="s">
        <v>1039</v>
      </c>
      <c r="F256" s="36"/>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74">
        <v>256</v>
      </c>
      <c r="B257" s="75" t="s">
        <v>931</v>
      </c>
      <c r="C257" s="76" t="s">
        <v>1040</v>
      </c>
      <c r="D257" s="83"/>
      <c r="E257" s="82" t="s">
        <v>1041</v>
      </c>
      <c r="F257" s="36"/>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74">
        <v>257</v>
      </c>
      <c r="B258" s="75" t="s">
        <v>931</v>
      </c>
      <c r="C258" s="76" t="s">
        <v>1042</v>
      </c>
      <c r="D258" s="83"/>
      <c r="E258" s="82" t="s">
        <v>1043</v>
      </c>
      <c r="F258" s="36"/>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74">
        <v>258</v>
      </c>
      <c r="B259" s="75" t="s">
        <v>931</v>
      </c>
      <c r="C259" s="76" t="s">
        <v>1044</v>
      </c>
      <c r="D259" s="83"/>
      <c r="E259" s="82" t="s">
        <v>1045</v>
      </c>
      <c r="F259" s="36"/>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74">
        <v>259</v>
      </c>
      <c r="B260" s="75" t="s">
        <v>931</v>
      </c>
      <c r="C260" s="76" t="s">
        <v>1046</v>
      </c>
      <c r="D260" s="82" t="s">
        <v>1047</v>
      </c>
      <c r="E260" s="82"/>
      <c r="F260" s="36"/>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74">
        <v>260</v>
      </c>
      <c r="B261" s="75" t="s">
        <v>931</v>
      </c>
      <c r="C261" s="76" t="s">
        <v>1048</v>
      </c>
      <c r="D261" s="83"/>
      <c r="E261" s="82" t="s">
        <v>1049</v>
      </c>
      <c r="F261" s="36"/>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74">
        <v>261</v>
      </c>
      <c r="B262" s="75" t="s">
        <v>931</v>
      </c>
      <c r="C262" s="76" t="s">
        <v>1050</v>
      </c>
      <c r="D262" s="84" t="s">
        <v>1051</v>
      </c>
      <c r="E262" s="83"/>
      <c r="F262" s="36"/>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74">
        <v>262</v>
      </c>
      <c r="B263" s="75" t="s">
        <v>931</v>
      </c>
      <c r="C263" s="76" t="s">
        <v>1052</v>
      </c>
      <c r="D263" s="84" t="s">
        <v>1053</v>
      </c>
      <c r="E263" s="83"/>
      <c r="F263" s="36"/>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74">
        <v>263</v>
      </c>
      <c r="B264" s="75" t="s">
        <v>931</v>
      </c>
      <c r="C264" s="76" t="s">
        <v>1054</v>
      </c>
      <c r="D264" s="82"/>
      <c r="E264" s="84" t="s">
        <v>1055</v>
      </c>
      <c r="F264" s="36"/>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74">
        <v>264</v>
      </c>
      <c r="B265" s="75" t="s">
        <v>931</v>
      </c>
      <c r="C265" s="76" t="s">
        <v>1056</v>
      </c>
      <c r="D265" s="82"/>
      <c r="E265" s="84" t="s">
        <v>1057</v>
      </c>
      <c r="F265" s="36"/>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74">
        <v>265</v>
      </c>
      <c r="B266" s="75" t="s">
        <v>931</v>
      </c>
      <c r="C266" s="76" t="s">
        <v>1058</v>
      </c>
      <c r="D266" s="83"/>
      <c r="E266" s="84" t="s">
        <v>1059</v>
      </c>
      <c r="F266" s="36"/>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74">
        <v>266</v>
      </c>
      <c r="B267" s="75" t="s">
        <v>931</v>
      </c>
      <c r="C267" s="76" t="s">
        <v>1060</v>
      </c>
      <c r="D267" s="84" t="s">
        <v>1061</v>
      </c>
      <c r="E267" s="83"/>
      <c r="F267" s="36"/>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74">
        <v>267</v>
      </c>
      <c r="B268" s="75" t="s">
        <v>931</v>
      </c>
      <c r="C268" s="76" t="s">
        <v>1062</v>
      </c>
      <c r="D268" s="82"/>
      <c r="E268" s="84" t="s">
        <v>1063</v>
      </c>
      <c r="F268" s="36"/>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74">
        <v>268</v>
      </c>
      <c r="B269" s="75" t="s">
        <v>931</v>
      </c>
      <c r="C269" s="76" t="s">
        <v>1064</v>
      </c>
      <c r="D269" s="84" t="s">
        <v>1065</v>
      </c>
      <c r="E269" s="82"/>
      <c r="F269" s="36"/>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74">
        <v>269</v>
      </c>
      <c r="B270" s="75" t="s">
        <v>931</v>
      </c>
      <c r="C270" s="76" t="s">
        <v>1066</v>
      </c>
      <c r="D270" s="82"/>
      <c r="E270" s="84" t="s">
        <v>1067</v>
      </c>
      <c r="F270" s="36"/>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74">
        <v>270</v>
      </c>
      <c r="B271" s="75" t="s">
        <v>931</v>
      </c>
      <c r="C271" s="76" t="s">
        <v>1068</v>
      </c>
      <c r="D271" s="84" t="s">
        <v>1069</v>
      </c>
      <c r="E271" s="82"/>
      <c r="F271" s="36"/>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74">
        <v>271</v>
      </c>
      <c r="B272" s="75" t="s">
        <v>931</v>
      </c>
      <c r="C272" s="76" t="s">
        <v>1070</v>
      </c>
      <c r="D272" s="82"/>
      <c r="E272" s="84" t="s">
        <v>1071</v>
      </c>
      <c r="F272" s="36"/>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74">
        <v>272</v>
      </c>
      <c r="B273" s="75" t="s">
        <v>931</v>
      </c>
      <c r="C273" s="76" t="s">
        <v>1072</v>
      </c>
      <c r="D273" s="84" t="s">
        <v>1073</v>
      </c>
      <c r="E273" s="83"/>
      <c r="F273" s="36"/>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74">
        <v>273</v>
      </c>
      <c r="B274" s="75" t="s">
        <v>931</v>
      </c>
      <c r="C274" s="76" t="s">
        <v>1074</v>
      </c>
      <c r="D274" s="84" t="s">
        <v>1075</v>
      </c>
      <c r="E274" s="83"/>
      <c r="F274" s="36"/>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74">
        <v>274</v>
      </c>
      <c r="B275" s="75" t="s">
        <v>931</v>
      </c>
      <c r="C275" s="76" t="s">
        <v>1076</v>
      </c>
      <c r="D275" s="84" t="s">
        <v>1077</v>
      </c>
      <c r="E275" s="83"/>
      <c r="F275" s="36"/>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74">
        <v>275</v>
      </c>
      <c r="B276" s="75" t="s">
        <v>931</v>
      </c>
      <c r="C276" s="76" t="s">
        <v>1078</v>
      </c>
      <c r="D276" s="82"/>
      <c r="E276" s="84" t="s">
        <v>1079</v>
      </c>
      <c r="F276" s="36"/>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74">
        <v>276</v>
      </c>
      <c r="B277" s="75" t="s">
        <v>931</v>
      </c>
      <c r="C277" s="76" t="s">
        <v>1080</v>
      </c>
      <c r="D277" s="82"/>
      <c r="E277" s="84" t="s">
        <v>1081</v>
      </c>
      <c r="F277" s="36"/>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74">
        <v>277</v>
      </c>
      <c r="B278" s="75" t="s">
        <v>931</v>
      </c>
      <c r="C278" s="76" t="s">
        <v>966</v>
      </c>
      <c r="D278" s="84" t="s">
        <v>1082</v>
      </c>
      <c r="E278" s="82"/>
      <c r="F278" s="36"/>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74">
        <v>278</v>
      </c>
      <c r="B279" s="75" t="s">
        <v>931</v>
      </c>
      <c r="C279" s="76" t="s">
        <v>1083</v>
      </c>
      <c r="D279" s="84" t="s">
        <v>1084</v>
      </c>
      <c r="E279" s="83"/>
      <c r="F279" s="36"/>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74">
        <v>279</v>
      </c>
      <c r="B280" s="75" t="s">
        <v>931</v>
      </c>
      <c r="C280" s="76" t="s">
        <v>1085</v>
      </c>
      <c r="D280" s="82"/>
      <c r="E280" s="84" t="s">
        <v>1086</v>
      </c>
      <c r="F280" s="36"/>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74">
        <v>280</v>
      </c>
      <c r="B281" s="75" t="s">
        <v>931</v>
      </c>
      <c r="C281" s="76" t="s">
        <v>1087</v>
      </c>
      <c r="D281" s="82"/>
      <c r="E281" s="84" t="s">
        <v>1088</v>
      </c>
      <c r="F281" s="36"/>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74">
        <v>281</v>
      </c>
      <c r="B282" s="75" t="s">
        <v>931</v>
      </c>
      <c r="C282" s="76" t="s">
        <v>1089</v>
      </c>
      <c r="D282" s="82"/>
      <c r="E282" s="84" t="s">
        <v>1090</v>
      </c>
      <c r="F282" s="36"/>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74">
        <v>282</v>
      </c>
      <c r="B283" s="75" t="s">
        <v>931</v>
      </c>
      <c r="C283" s="76" t="s">
        <v>1091</v>
      </c>
      <c r="D283" s="82"/>
      <c r="E283" s="84" t="s">
        <v>1092</v>
      </c>
      <c r="F283" s="36"/>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74">
        <v>283</v>
      </c>
      <c r="B284" s="75" t="s">
        <v>931</v>
      </c>
      <c r="C284" s="76" t="s">
        <v>1093</v>
      </c>
      <c r="D284" s="83"/>
      <c r="E284" s="84" t="s">
        <v>1094</v>
      </c>
      <c r="F284" s="36"/>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74">
        <v>284</v>
      </c>
      <c r="B285" s="75" t="s">
        <v>931</v>
      </c>
      <c r="C285" s="76" t="s">
        <v>1095</v>
      </c>
      <c r="D285" s="84" t="s">
        <v>1096</v>
      </c>
      <c r="E285" s="83"/>
      <c r="F285" s="36"/>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74">
        <v>285</v>
      </c>
      <c r="B286" s="75" t="s">
        <v>931</v>
      </c>
      <c r="C286" s="76" t="s">
        <v>1097</v>
      </c>
      <c r="D286" s="84" t="s">
        <v>1098</v>
      </c>
      <c r="E286" s="83"/>
      <c r="F286" s="36"/>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74">
        <v>286</v>
      </c>
      <c r="B287" s="75" t="s">
        <v>931</v>
      </c>
      <c r="C287" s="76" t="s">
        <v>1099</v>
      </c>
      <c r="D287" s="84" t="s">
        <v>1100</v>
      </c>
      <c r="E287" s="83"/>
      <c r="F287" s="36"/>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74">
        <v>287</v>
      </c>
      <c r="B288" s="75" t="s">
        <v>931</v>
      </c>
      <c r="C288" s="76" t="s">
        <v>1101</v>
      </c>
      <c r="D288" s="82"/>
      <c r="E288" s="84" t="s">
        <v>1102</v>
      </c>
      <c r="F288" s="36"/>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74">
        <v>288</v>
      </c>
      <c r="B289" s="75" t="s">
        <v>931</v>
      </c>
      <c r="C289" s="76" t="s">
        <v>1103</v>
      </c>
      <c r="D289" s="84" t="s">
        <v>1104</v>
      </c>
      <c r="E289" s="83"/>
      <c r="F289" s="36"/>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74">
        <v>289</v>
      </c>
      <c r="B290" s="75" t="s">
        <v>931</v>
      </c>
      <c r="C290" s="76" t="s">
        <v>1105</v>
      </c>
      <c r="D290" s="84" t="s">
        <v>1106</v>
      </c>
      <c r="E290" s="83"/>
      <c r="F290" s="36"/>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74">
        <v>290</v>
      </c>
      <c r="B291" s="75" t="s">
        <v>931</v>
      </c>
      <c r="C291" s="76" t="s">
        <v>1107</v>
      </c>
      <c r="D291" s="82"/>
      <c r="E291" s="84" t="s">
        <v>1108</v>
      </c>
      <c r="F291" s="36"/>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74">
        <v>291</v>
      </c>
      <c r="B292" s="75" t="s">
        <v>931</v>
      </c>
      <c r="C292" s="76" t="s">
        <v>1109</v>
      </c>
      <c r="D292" s="84" t="s">
        <v>1110</v>
      </c>
      <c r="E292" s="83"/>
      <c r="F292" s="36"/>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74">
        <v>292</v>
      </c>
      <c r="B293" s="75" t="s">
        <v>931</v>
      </c>
      <c r="C293" s="76" t="s">
        <v>1111</v>
      </c>
      <c r="D293" s="82"/>
      <c r="E293" s="84" t="s">
        <v>1112</v>
      </c>
      <c r="F293" s="36"/>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74">
        <v>293</v>
      </c>
      <c r="B294" s="75" t="s">
        <v>931</v>
      </c>
      <c r="C294" s="76" t="s">
        <v>1113</v>
      </c>
      <c r="D294" s="84" t="s">
        <v>1114</v>
      </c>
      <c r="E294" s="83"/>
      <c r="F294" s="36"/>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74">
        <v>294</v>
      </c>
      <c r="B295" s="75" t="s">
        <v>931</v>
      </c>
      <c r="C295" s="76" t="s">
        <v>1115</v>
      </c>
      <c r="D295" s="84" t="s">
        <v>1116</v>
      </c>
      <c r="E295" s="83"/>
      <c r="F295" s="36"/>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74">
        <v>295</v>
      </c>
      <c r="B296" s="75" t="s">
        <v>931</v>
      </c>
      <c r="C296" s="76" t="s">
        <v>1117</v>
      </c>
      <c r="D296" s="84" t="s">
        <v>1118</v>
      </c>
      <c r="E296" s="83"/>
      <c r="F296" s="36"/>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74">
        <v>296</v>
      </c>
      <c r="B297" s="75" t="s">
        <v>931</v>
      </c>
      <c r="C297" s="76" t="s">
        <v>1119</v>
      </c>
      <c r="D297" s="82"/>
      <c r="E297" s="84" t="s">
        <v>1120</v>
      </c>
      <c r="F297" s="36"/>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74">
        <v>297</v>
      </c>
      <c r="B298" s="75" t="s">
        <v>931</v>
      </c>
      <c r="C298" s="76" t="s">
        <v>1121</v>
      </c>
      <c r="D298" s="82"/>
      <c r="E298" s="84" t="s">
        <v>1122</v>
      </c>
      <c r="F298" s="36"/>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74">
        <v>298</v>
      </c>
      <c r="B299" s="75" t="s">
        <v>931</v>
      </c>
      <c r="C299" s="76" t="s">
        <v>1123</v>
      </c>
      <c r="D299" s="82"/>
      <c r="E299" s="84" t="s">
        <v>1124</v>
      </c>
      <c r="F299" s="36"/>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74">
        <v>299</v>
      </c>
      <c r="B300" s="75" t="s">
        <v>931</v>
      </c>
      <c r="C300" s="76" t="s">
        <v>1125</v>
      </c>
      <c r="D300" s="84" t="s">
        <v>1126</v>
      </c>
      <c r="E300" s="83"/>
      <c r="F300" s="36"/>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74">
        <v>300</v>
      </c>
      <c r="B301" s="75" t="s">
        <v>931</v>
      </c>
      <c r="C301" s="76" t="s">
        <v>942</v>
      </c>
      <c r="D301" s="84" t="s">
        <v>943</v>
      </c>
      <c r="E301" s="83"/>
      <c r="F301" s="36"/>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74">
        <v>301</v>
      </c>
      <c r="B302" s="75" t="s">
        <v>931</v>
      </c>
      <c r="C302" s="76" t="s">
        <v>1127</v>
      </c>
      <c r="D302" s="84" t="s">
        <v>1128</v>
      </c>
      <c r="E302" s="83"/>
      <c r="F302" s="36"/>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74">
        <v>302</v>
      </c>
      <c r="B303" s="75" t="s">
        <v>931</v>
      </c>
      <c r="C303" s="76" t="s">
        <v>1129</v>
      </c>
      <c r="D303" s="82"/>
      <c r="E303" s="84" t="s">
        <v>1130</v>
      </c>
      <c r="F303" s="36"/>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74">
        <v>303</v>
      </c>
      <c r="B304" s="75" t="s">
        <v>931</v>
      </c>
      <c r="C304" s="76" t="s">
        <v>1131</v>
      </c>
      <c r="D304" s="84" t="s">
        <v>1132</v>
      </c>
      <c r="E304" s="83"/>
      <c r="F304" s="36"/>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74">
        <v>304</v>
      </c>
      <c r="B305" s="75" t="s">
        <v>931</v>
      </c>
      <c r="C305" s="76" t="s">
        <v>1133</v>
      </c>
      <c r="D305" s="82"/>
      <c r="E305" s="84" t="s">
        <v>1134</v>
      </c>
      <c r="F305" s="36"/>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74">
        <v>305</v>
      </c>
      <c r="B306" s="75" t="s">
        <v>931</v>
      </c>
      <c r="C306" s="76" t="s">
        <v>1135</v>
      </c>
      <c r="D306" s="84" t="s">
        <v>1136</v>
      </c>
      <c r="E306" s="82"/>
      <c r="F306" s="36"/>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74">
        <v>306</v>
      </c>
      <c r="B307" s="75" t="s">
        <v>931</v>
      </c>
      <c r="C307" s="76" t="s">
        <v>1137</v>
      </c>
      <c r="D307" s="83"/>
      <c r="E307" s="84" t="s">
        <v>1138</v>
      </c>
      <c r="F307" s="36"/>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74">
        <v>307</v>
      </c>
      <c r="B308" s="75" t="s">
        <v>931</v>
      </c>
      <c r="C308" s="76" t="s">
        <v>1139</v>
      </c>
      <c r="D308" s="84" t="s">
        <v>1140</v>
      </c>
      <c r="E308" s="82"/>
      <c r="F308" s="36"/>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74">
        <v>308</v>
      </c>
      <c r="B309" s="75" t="s">
        <v>931</v>
      </c>
      <c r="C309" s="76" t="s">
        <v>1141</v>
      </c>
      <c r="D309" s="82"/>
      <c r="E309" s="84" t="s">
        <v>1142</v>
      </c>
      <c r="F309" s="36"/>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74">
        <v>309</v>
      </c>
      <c r="B310" s="75" t="s">
        <v>931</v>
      </c>
      <c r="C310" s="76" t="s">
        <v>1143</v>
      </c>
      <c r="D310" s="84" t="s">
        <v>1144</v>
      </c>
      <c r="E310" s="82"/>
      <c r="F310" s="36"/>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74">
        <v>310</v>
      </c>
      <c r="B311" s="75" t="s">
        <v>931</v>
      </c>
      <c r="C311" s="76" t="s">
        <v>1145</v>
      </c>
      <c r="D311" s="84" t="s">
        <v>1146</v>
      </c>
      <c r="E311" s="83"/>
      <c r="F311" s="36"/>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74">
        <v>311</v>
      </c>
      <c r="B312" s="75" t="s">
        <v>931</v>
      </c>
      <c r="C312" s="76" t="s">
        <v>1147</v>
      </c>
      <c r="D312" s="84" t="s">
        <v>1148</v>
      </c>
      <c r="E312" s="82"/>
      <c r="F312" s="36"/>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74">
        <v>312</v>
      </c>
      <c r="B313" s="75" t="s">
        <v>931</v>
      </c>
      <c r="C313" s="76" t="s">
        <v>1149</v>
      </c>
      <c r="D313" s="82"/>
      <c r="E313" s="84" t="s">
        <v>1150</v>
      </c>
      <c r="F313" s="36"/>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74">
        <v>313</v>
      </c>
      <c r="B314" s="75" t="s">
        <v>931</v>
      </c>
      <c r="C314" s="76" t="s">
        <v>1151</v>
      </c>
      <c r="D314" s="82"/>
      <c r="E314" s="85" t="s">
        <v>1152</v>
      </c>
      <c r="F314" s="36"/>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74">
        <v>314</v>
      </c>
      <c r="B315" s="75" t="s">
        <v>931</v>
      </c>
      <c r="C315" s="76" t="s">
        <v>1153</v>
      </c>
      <c r="D315" s="82"/>
      <c r="E315" s="84" t="s">
        <v>1154</v>
      </c>
      <c r="F315" s="36"/>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74">
        <v>315</v>
      </c>
      <c r="B316" s="75" t="s">
        <v>931</v>
      </c>
      <c r="C316" s="76" t="s">
        <v>1155</v>
      </c>
      <c r="D316" s="82"/>
      <c r="E316" s="84" t="s">
        <v>1156</v>
      </c>
      <c r="F316" s="36"/>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74">
        <v>316</v>
      </c>
      <c r="B317" s="75" t="s">
        <v>931</v>
      </c>
      <c r="C317" s="76" t="s">
        <v>1157</v>
      </c>
      <c r="D317" s="84" t="s">
        <v>1158</v>
      </c>
      <c r="E317" s="83"/>
      <c r="F317" s="36"/>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74">
        <v>317</v>
      </c>
      <c r="B318" s="75" t="s">
        <v>931</v>
      </c>
      <c r="C318" s="76" t="s">
        <v>1159</v>
      </c>
      <c r="D318" s="84" t="s">
        <v>1160</v>
      </c>
      <c r="E318" s="83"/>
      <c r="F318" s="36"/>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74">
        <v>318</v>
      </c>
      <c r="B319" s="75" t="s">
        <v>931</v>
      </c>
      <c r="C319" s="76" t="s">
        <v>1161</v>
      </c>
      <c r="D319" s="82"/>
      <c r="E319" s="84" t="s">
        <v>1162</v>
      </c>
      <c r="F319" s="36"/>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74">
        <v>319</v>
      </c>
      <c r="B320" s="75" t="s">
        <v>931</v>
      </c>
      <c r="C320" s="76" t="s">
        <v>1163</v>
      </c>
      <c r="D320" s="82"/>
      <c r="E320" s="84" t="s">
        <v>1164</v>
      </c>
      <c r="F320" s="36"/>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74">
        <v>320</v>
      </c>
      <c r="B321" s="75" t="s">
        <v>931</v>
      </c>
      <c r="C321" s="76" t="s">
        <v>1165</v>
      </c>
      <c r="D321" s="82"/>
      <c r="E321" s="84" t="s">
        <v>1166</v>
      </c>
      <c r="F321" s="36"/>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74">
        <v>321</v>
      </c>
      <c r="B322" s="75" t="s">
        <v>931</v>
      </c>
      <c r="C322" s="76" t="s">
        <v>1010</v>
      </c>
      <c r="D322" s="84" t="s">
        <v>1011</v>
      </c>
      <c r="E322" s="83"/>
      <c r="F322" s="36"/>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74">
        <v>322</v>
      </c>
      <c r="B323" s="75" t="s">
        <v>931</v>
      </c>
      <c r="C323" s="76" t="s">
        <v>1167</v>
      </c>
      <c r="D323" s="82"/>
      <c r="E323" s="84" t="s">
        <v>1168</v>
      </c>
      <c r="F323" s="36"/>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74">
        <v>323</v>
      </c>
      <c r="B324" s="75" t="s">
        <v>931</v>
      </c>
      <c r="C324" s="76" t="s">
        <v>1169</v>
      </c>
      <c r="D324" s="82"/>
      <c r="E324" s="84" t="s">
        <v>1170</v>
      </c>
      <c r="F324" s="36"/>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74">
        <v>324</v>
      </c>
      <c r="B325" s="75" t="s">
        <v>931</v>
      </c>
      <c r="C325" s="76" t="s">
        <v>1171</v>
      </c>
      <c r="D325" s="82"/>
      <c r="E325" s="84" t="s">
        <v>1172</v>
      </c>
      <c r="F325" s="36"/>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74">
        <v>325</v>
      </c>
      <c r="B326" s="75" t="s">
        <v>931</v>
      </c>
      <c r="C326" s="76" t="s">
        <v>1173</v>
      </c>
      <c r="D326" s="84" t="s">
        <v>1174</v>
      </c>
      <c r="E326" s="83"/>
      <c r="F326" s="36"/>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74">
        <v>326</v>
      </c>
      <c r="B327" s="75" t="s">
        <v>931</v>
      </c>
      <c r="C327" s="76" t="s">
        <v>1175</v>
      </c>
      <c r="D327" s="82"/>
      <c r="E327" s="84" t="s">
        <v>1176</v>
      </c>
      <c r="F327" s="36"/>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74">
        <v>327</v>
      </c>
      <c r="B328" s="75" t="s">
        <v>931</v>
      </c>
      <c r="C328" s="76" t="s">
        <v>1177</v>
      </c>
      <c r="D328" s="82"/>
      <c r="E328" s="82" t="s">
        <v>1178</v>
      </c>
      <c r="F328" s="36"/>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74">
        <v>328</v>
      </c>
      <c r="B329" s="75" t="s">
        <v>931</v>
      </c>
      <c r="C329" s="76" t="s">
        <v>1179</v>
      </c>
      <c r="D329" s="82"/>
      <c r="E329" s="84" t="s">
        <v>1180</v>
      </c>
      <c r="F329" s="36"/>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74">
        <v>329</v>
      </c>
      <c r="B330" s="75" t="s">
        <v>931</v>
      </c>
      <c r="C330" s="76" t="s">
        <v>1181</v>
      </c>
      <c r="D330" s="84" t="s">
        <v>1182</v>
      </c>
      <c r="E330" s="82"/>
      <c r="F330" s="36"/>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74">
        <v>330</v>
      </c>
      <c r="B331" s="75" t="s">
        <v>931</v>
      </c>
      <c r="C331" s="76" t="s">
        <v>1183</v>
      </c>
      <c r="D331" s="82"/>
      <c r="E331" s="84" t="s">
        <v>1184</v>
      </c>
      <c r="F331" s="36"/>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74">
        <v>331</v>
      </c>
      <c r="B332" s="75" t="s">
        <v>931</v>
      </c>
      <c r="C332" s="76" t="s">
        <v>1185</v>
      </c>
      <c r="D332" s="82"/>
      <c r="E332" s="84" t="s">
        <v>1186</v>
      </c>
      <c r="F332" s="36"/>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74">
        <v>332</v>
      </c>
      <c r="B333" s="75" t="s">
        <v>931</v>
      </c>
      <c r="C333" s="76" t="s">
        <v>1187</v>
      </c>
      <c r="D333" s="82"/>
      <c r="E333" s="84" t="s">
        <v>1188</v>
      </c>
      <c r="F333" s="36"/>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74">
        <v>333</v>
      </c>
      <c r="B334" s="75" t="s">
        <v>931</v>
      </c>
      <c r="C334" s="76" t="s">
        <v>1189</v>
      </c>
      <c r="D334" s="82"/>
      <c r="E334" s="84" t="s">
        <v>1190</v>
      </c>
      <c r="F334" s="36"/>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74">
        <v>334</v>
      </c>
      <c r="B335" s="75" t="s">
        <v>931</v>
      </c>
      <c r="C335" s="76" t="s">
        <v>1191</v>
      </c>
      <c r="D335" s="84" t="s">
        <v>1192</v>
      </c>
      <c r="E335" s="83"/>
      <c r="F335" s="36"/>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74">
        <v>335</v>
      </c>
      <c r="B336" s="75" t="s">
        <v>931</v>
      </c>
      <c r="C336" s="76" t="s">
        <v>1193</v>
      </c>
      <c r="D336" s="84" t="s">
        <v>1194</v>
      </c>
      <c r="E336" s="82"/>
      <c r="F336" s="36"/>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74">
        <v>336</v>
      </c>
      <c r="B337" s="75" t="s">
        <v>931</v>
      </c>
      <c r="C337" s="76" t="s">
        <v>1195</v>
      </c>
      <c r="D337" s="82"/>
      <c r="E337" s="84" t="s">
        <v>1196</v>
      </c>
      <c r="F337" s="36"/>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74">
        <v>337</v>
      </c>
      <c r="B338" s="75" t="s">
        <v>931</v>
      </c>
      <c r="C338" s="76" t="s">
        <v>1197</v>
      </c>
      <c r="D338" s="82"/>
      <c r="E338" s="84" t="s">
        <v>1198</v>
      </c>
      <c r="F338" s="36"/>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74">
        <v>338</v>
      </c>
      <c r="B339" s="75" t="s">
        <v>931</v>
      </c>
      <c r="C339" s="76" t="s">
        <v>1199</v>
      </c>
      <c r="D339" s="82"/>
      <c r="E339" s="84" t="s">
        <v>1200</v>
      </c>
      <c r="F339" s="36"/>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74">
        <v>339</v>
      </c>
      <c r="B340" s="75" t="s">
        <v>931</v>
      </c>
      <c r="C340" s="76" t="s">
        <v>1201</v>
      </c>
      <c r="D340" s="82"/>
      <c r="E340" s="84" t="s">
        <v>1202</v>
      </c>
      <c r="F340" s="36"/>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74">
        <v>340</v>
      </c>
      <c r="B341" s="75" t="s">
        <v>931</v>
      </c>
      <c r="C341" s="76" t="s">
        <v>1203</v>
      </c>
      <c r="D341" s="84" t="s">
        <v>1204</v>
      </c>
      <c r="E341" s="82"/>
      <c r="F341" s="36"/>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74">
        <v>341</v>
      </c>
      <c r="B342" s="75" t="s">
        <v>931</v>
      </c>
      <c r="C342" s="76" t="s">
        <v>1205</v>
      </c>
      <c r="D342" s="84" t="s">
        <v>1206</v>
      </c>
      <c r="E342" s="83"/>
      <c r="F342" s="36"/>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74">
        <v>342</v>
      </c>
      <c r="B343" s="75" t="s">
        <v>931</v>
      </c>
      <c r="C343" s="76" t="s">
        <v>1207</v>
      </c>
      <c r="D343" s="84" t="s">
        <v>1208</v>
      </c>
      <c r="E343" s="83"/>
      <c r="F343" s="36"/>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74">
        <v>343</v>
      </c>
      <c r="B344" s="75" t="s">
        <v>931</v>
      </c>
      <c r="C344" s="76" t="s">
        <v>1209</v>
      </c>
      <c r="D344" s="82"/>
      <c r="E344" s="84" t="s">
        <v>1210</v>
      </c>
      <c r="F344" s="36"/>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74">
        <v>344</v>
      </c>
      <c r="B345" s="75" t="s">
        <v>931</v>
      </c>
      <c r="C345" s="76" t="s">
        <v>1211</v>
      </c>
      <c r="D345" s="83"/>
      <c r="E345" s="84" t="s">
        <v>1212</v>
      </c>
      <c r="F345" s="36"/>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74">
        <v>345</v>
      </c>
      <c r="B346" s="75" t="s">
        <v>931</v>
      </c>
      <c r="C346" s="76" t="s">
        <v>1213</v>
      </c>
      <c r="D346" s="84" t="s">
        <v>1214</v>
      </c>
      <c r="E346" s="82"/>
      <c r="F346" s="36"/>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74">
        <v>346</v>
      </c>
      <c r="B347" s="75" t="s">
        <v>931</v>
      </c>
      <c r="C347" s="76" t="s">
        <v>1215</v>
      </c>
      <c r="D347" s="84" t="s">
        <v>1025</v>
      </c>
      <c r="E347" s="82"/>
      <c r="F347" s="36"/>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74">
        <v>347</v>
      </c>
      <c r="B348" s="75" t="s">
        <v>931</v>
      </c>
      <c r="C348" s="76" t="s">
        <v>1216</v>
      </c>
      <c r="D348" s="84" t="s">
        <v>1217</v>
      </c>
      <c r="E348" s="83"/>
      <c r="F348" s="36"/>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74">
        <v>348</v>
      </c>
      <c r="B349" s="75" t="s">
        <v>931</v>
      </c>
      <c r="C349" s="76" t="s">
        <v>1218</v>
      </c>
      <c r="D349" s="82"/>
      <c r="E349" s="84" t="s">
        <v>1219</v>
      </c>
      <c r="F349" s="36"/>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74">
        <v>349</v>
      </c>
      <c r="B350" s="75" t="s">
        <v>931</v>
      </c>
      <c r="C350" s="76" t="s">
        <v>1220</v>
      </c>
      <c r="D350" s="82"/>
      <c r="E350" s="84" t="s">
        <v>1221</v>
      </c>
      <c r="F350" s="36"/>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74">
        <v>350</v>
      </c>
      <c r="B351" s="75" t="s">
        <v>931</v>
      </c>
      <c r="C351" s="76" t="s">
        <v>1222</v>
      </c>
      <c r="D351" s="82"/>
      <c r="E351" s="84" t="s">
        <v>1223</v>
      </c>
      <c r="F351" s="36"/>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74">
        <v>351</v>
      </c>
      <c r="B352" s="75" t="s">
        <v>931</v>
      </c>
      <c r="C352" s="76" t="s">
        <v>1224</v>
      </c>
      <c r="D352" s="82"/>
      <c r="E352" s="84" t="s">
        <v>1225</v>
      </c>
      <c r="F352" s="36"/>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74">
        <v>352</v>
      </c>
      <c r="B353" s="75" t="s">
        <v>931</v>
      </c>
      <c r="C353" s="76" t="s">
        <v>1226</v>
      </c>
      <c r="D353" s="82"/>
      <c r="E353" s="84" t="s">
        <v>1227</v>
      </c>
      <c r="F353" s="36"/>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74">
        <v>353</v>
      </c>
      <c r="B354" s="75" t="s">
        <v>931</v>
      </c>
      <c r="C354" s="76" t="s">
        <v>1228</v>
      </c>
      <c r="D354" s="82"/>
      <c r="E354" s="84" t="s">
        <v>1229</v>
      </c>
      <c r="F354" s="36"/>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74">
        <v>354</v>
      </c>
      <c r="B355" s="75" t="s">
        <v>931</v>
      </c>
      <c r="C355" s="76" t="s">
        <v>1230</v>
      </c>
      <c r="D355" s="82"/>
      <c r="E355" s="84" t="s">
        <v>1231</v>
      </c>
      <c r="F355" s="36"/>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74">
        <v>355</v>
      </c>
      <c r="B356" s="75" t="s">
        <v>931</v>
      </c>
      <c r="C356" s="76" t="s">
        <v>1232</v>
      </c>
      <c r="D356" s="82"/>
      <c r="E356" s="84" t="s">
        <v>1233</v>
      </c>
      <c r="F356" s="36"/>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74">
        <v>356</v>
      </c>
      <c r="B357" s="75" t="s">
        <v>931</v>
      </c>
      <c r="C357" s="76" t="s">
        <v>1234</v>
      </c>
      <c r="D357" s="82"/>
      <c r="E357" s="84" t="s">
        <v>1235</v>
      </c>
      <c r="F357" s="36"/>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74">
        <v>357</v>
      </c>
      <c r="B358" s="75" t="s">
        <v>931</v>
      </c>
      <c r="C358" s="76" t="s">
        <v>1236</v>
      </c>
      <c r="D358" s="82"/>
      <c r="E358" s="84" t="s">
        <v>1237</v>
      </c>
      <c r="F358" s="36"/>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74">
        <v>358</v>
      </c>
      <c r="B359" s="75" t="s">
        <v>931</v>
      </c>
      <c r="C359" s="76" t="s">
        <v>1238</v>
      </c>
      <c r="D359" s="84" t="s">
        <v>1239</v>
      </c>
      <c r="E359" s="83"/>
      <c r="F359" s="36"/>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74">
        <v>359</v>
      </c>
      <c r="B360" s="75" t="s">
        <v>931</v>
      </c>
      <c r="C360" s="76" t="s">
        <v>1240</v>
      </c>
      <c r="D360" s="82"/>
      <c r="E360" s="84" t="s">
        <v>1241</v>
      </c>
      <c r="F360" s="36"/>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74">
        <v>360</v>
      </c>
      <c r="B361" s="75" t="s">
        <v>931</v>
      </c>
      <c r="C361" s="76" t="s">
        <v>1242</v>
      </c>
      <c r="D361" s="84" t="s">
        <v>1243</v>
      </c>
      <c r="E361" s="83"/>
      <c r="F361" s="36"/>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74">
        <v>361</v>
      </c>
      <c r="B362" s="75" t="s">
        <v>931</v>
      </c>
      <c r="C362" s="76" t="s">
        <v>1244</v>
      </c>
      <c r="D362" s="82"/>
      <c r="E362" s="84" t="s">
        <v>1245</v>
      </c>
      <c r="F362" s="36"/>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74">
        <v>362</v>
      </c>
      <c r="B363" s="75" t="s">
        <v>931</v>
      </c>
      <c r="C363" s="76" t="s">
        <v>1246</v>
      </c>
      <c r="D363" s="84" t="s">
        <v>1247</v>
      </c>
      <c r="E363" s="83"/>
      <c r="F363" s="36"/>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74">
        <v>363</v>
      </c>
      <c r="B364" s="75" t="s">
        <v>931</v>
      </c>
      <c r="C364" s="76" t="s">
        <v>1248</v>
      </c>
      <c r="D364" s="82"/>
      <c r="E364" s="84" t="s">
        <v>1249</v>
      </c>
      <c r="F364" s="36"/>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74">
        <v>364</v>
      </c>
      <c r="B365" s="75" t="s">
        <v>931</v>
      </c>
      <c r="C365" s="76" t="s">
        <v>1250</v>
      </c>
      <c r="D365" s="83"/>
      <c r="E365" s="84" t="s">
        <v>1251</v>
      </c>
      <c r="F365" s="36"/>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74">
        <v>365</v>
      </c>
      <c r="B366" s="75" t="s">
        <v>931</v>
      </c>
      <c r="C366" s="76" t="s">
        <v>1252</v>
      </c>
      <c r="D366" s="84" t="s">
        <v>1253</v>
      </c>
      <c r="E366" s="83"/>
      <c r="F366" s="36"/>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74">
        <v>366</v>
      </c>
      <c r="B367" s="75" t="s">
        <v>931</v>
      </c>
      <c r="C367" s="76" t="s">
        <v>1254</v>
      </c>
      <c r="D367" s="84" t="s">
        <v>1255</v>
      </c>
      <c r="E367" s="83"/>
      <c r="F367" s="36"/>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74">
        <v>367</v>
      </c>
      <c r="B368" s="75" t="s">
        <v>931</v>
      </c>
      <c r="C368" s="76" t="s">
        <v>1256</v>
      </c>
      <c r="D368" s="82"/>
      <c r="E368" s="84" t="s">
        <v>1257</v>
      </c>
      <c r="F368" s="36"/>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74">
        <v>368</v>
      </c>
      <c r="B369" s="75" t="s">
        <v>931</v>
      </c>
      <c r="C369" s="76" t="s">
        <v>1258</v>
      </c>
      <c r="D369" s="83"/>
      <c r="E369" s="84" t="s">
        <v>1259</v>
      </c>
      <c r="F369" s="36"/>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74">
        <v>369</v>
      </c>
      <c r="B370" s="75" t="s">
        <v>931</v>
      </c>
      <c r="C370" s="76" t="s">
        <v>1260</v>
      </c>
      <c r="D370" s="82"/>
      <c r="E370" s="84" t="s">
        <v>1261</v>
      </c>
      <c r="F370" s="36"/>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74">
        <v>370</v>
      </c>
      <c r="B371" s="75" t="s">
        <v>931</v>
      </c>
      <c r="C371" s="76" t="s">
        <v>1262</v>
      </c>
      <c r="D371" s="82"/>
      <c r="E371" s="84" t="s">
        <v>1263</v>
      </c>
      <c r="F371" s="36"/>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74">
        <v>371</v>
      </c>
      <c r="B372" s="75" t="s">
        <v>931</v>
      </c>
      <c r="C372" s="76" t="s">
        <v>1264</v>
      </c>
      <c r="D372" s="82"/>
      <c r="E372" s="84" t="s">
        <v>1265</v>
      </c>
      <c r="F372" s="36"/>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74">
        <v>372</v>
      </c>
      <c r="B373" s="75" t="s">
        <v>931</v>
      </c>
      <c r="C373" s="76" t="s">
        <v>1266</v>
      </c>
      <c r="D373" s="84" t="s">
        <v>1267</v>
      </c>
      <c r="E373" s="82"/>
      <c r="F373" s="36"/>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74">
        <v>373</v>
      </c>
      <c r="B374" s="75" t="s">
        <v>931</v>
      </c>
      <c r="C374" s="76" t="s">
        <v>1268</v>
      </c>
      <c r="D374" s="82"/>
      <c r="E374" s="84" t="s">
        <v>1269</v>
      </c>
      <c r="F374" s="36"/>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74">
        <v>374</v>
      </c>
      <c r="B375" s="75" t="s">
        <v>931</v>
      </c>
      <c r="C375" s="76" t="s">
        <v>1270</v>
      </c>
      <c r="D375" s="84" t="s">
        <v>1271</v>
      </c>
      <c r="E375" s="83"/>
      <c r="F375" s="36"/>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74">
        <v>375</v>
      </c>
      <c r="B376" s="75" t="s">
        <v>931</v>
      </c>
      <c r="C376" s="76" t="s">
        <v>1272</v>
      </c>
      <c r="D376" s="84" t="s">
        <v>1273</v>
      </c>
      <c r="E376" s="83"/>
      <c r="F376" s="36"/>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74">
        <v>376</v>
      </c>
      <c r="B377" s="75" t="s">
        <v>931</v>
      </c>
      <c r="C377" s="76" t="s">
        <v>1274</v>
      </c>
      <c r="D377" s="82"/>
      <c r="E377" s="84" t="s">
        <v>1275</v>
      </c>
      <c r="F377" s="36"/>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74">
        <v>377</v>
      </c>
      <c r="B378" s="75" t="s">
        <v>931</v>
      </c>
      <c r="C378" s="76" t="s">
        <v>1276</v>
      </c>
      <c r="D378" s="82"/>
      <c r="E378" s="84" t="s">
        <v>1277</v>
      </c>
      <c r="F378" s="36"/>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74">
        <v>378</v>
      </c>
      <c r="B379" s="75" t="s">
        <v>931</v>
      </c>
      <c r="C379" s="76" t="s">
        <v>1278</v>
      </c>
      <c r="D379" s="82"/>
      <c r="E379" s="84" t="s">
        <v>1279</v>
      </c>
      <c r="F379" s="36"/>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74">
        <v>379</v>
      </c>
      <c r="B380" s="75" t="s">
        <v>931</v>
      </c>
      <c r="C380" s="76" t="s">
        <v>1280</v>
      </c>
      <c r="D380" s="82"/>
      <c r="E380" s="82" t="s">
        <v>1281</v>
      </c>
      <c r="F380" s="36"/>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74">
        <v>380</v>
      </c>
      <c r="B381" s="75" t="s">
        <v>931</v>
      </c>
      <c r="C381" s="76" t="s">
        <v>1282</v>
      </c>
      <c r="D381" s="84" t="s">
        <v>1283</v>
      </c>
      <c r="E381" s="83"/>
      <c r="F381" s="36"/>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74">
        <v>381</v>
      </c>
      <c r="B382" s="75" t="s">
        <v>931</v>
      </c>
      <c r="C382" s="76" t="s">
        <v>1284</v>
      </c>
      <c r="D382" s="82"/>
      <c r="E382" s="84" t="s">
        <v>1285</v>
      </c>
      <c r="F382" s="36"/>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74">
        <v>382</v>
      </c>
      <c r="B383" s="75" t="s">
        <v>931</v>
      </c>
      <c r="C383" s="76" t="s">
        <v>1286</v>
      </c>
      <c r="D383" s="82"/>
      <c r="E383" s="84" t="s">
        <v>1287</v>
      </c>
      <c r="F383" s="36"/>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74">
        <v>383</v>
      </c>
      <c r="B384" s="75" t="s">
        <v>931</v>
      </c>
      <c r="C384" s="76" t="s">
        <v>1288</v>
      </c>
      <c r="D384" s="82"/>
      <c r="E384" s="84" t="s">
        <v>1289</v>
      </c>
      <c r="F384" s="36"/>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74">
        <v>384</v>
      </c>
      <c r="B385" s="75" t="s">
        <v>931</v>
      </c>
      <c r="C385" s="76" t="s">
        <v>1290</v>
      </c>
      <c r="D385" s="82"/>
      <c r="E385" s="84" t="s">
        <v>1291</v>
      </c>
      <c r="F385" s="36"/>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74">
        <v>385</v>
      </c>
      <c r="B386" s="75" t="s">
        <v>931</v>
      </c>
      <c r="C386" s="76" t="s">
        <v>1292</v>
      </c>
      <c r="D386" s="82"/>
      <c r="E386" s="84" t="s">
        <v>1293</v>
      </c>
      <c r="F386" s="36"/>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74">
        <v>386</v>
      </c>
      <c r="B387" s="75" t="s">
        <v>931</v>
      </c>
      <c r="C387" s="76" t="s">
        <v>610</v>
      </c>
      <c r="D387" s="82"/>
      <c r="E387" s="84" t="s">
        <v>1294</v>
      </c>
      <c r="F387" s="36"/>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74">
        <v>387</v>
      </c>
      <c r="B388" s="75" t="s">
        <v>931</v>
      </c>
      <c r="C388" s="76" t="s">
        <v>1295</v>
      </c>
      <c r="D388" s="82"/>
      <c r="E388" s="84" t="s">
        <v>1296</v>
      </c>
      <c r="F388" s="36"/>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74">
        <v>388</v>
      </c>
      <c r="B389" s="75" t="s">
        <v>931</v>
      </c>
      <c r="C389" s="76" t="s">
        <v>1297</v>
      </c>
      <c r="D389" s="82"/>
      <c r="E389" s="84" t="s">
        <v>1298</v>
      </c>
      <c r="F389" s="36"/>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74">
        <v>389</v>
      </c>
      <c r="B390" s="75" t="s">
        <v>931</v>
      </c>
      <c r="C390" s="76" t="s">
        <v>1299</v>
      </c>
      <c r="D390" s="82"/>
      <c r="E390" s="84" t="s">
        <v>1300</v>
      </c>
      <c r="F390" s="36"/>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74">
        <v>390</v>
      </c>
      <c r="B391" s="75" t="s">
        <v>931</v>
      </c>
      <c r="C391" s="76" t="s">
        <v>1301</v>
      </c>
      <c r="D391" s="83"/>
      <c r="E391" s="84" t="s">
        <v>1302</v>
      </c>
      <c r="F391" s="36"/>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74">
        <v>391</v>
      </c>
      <c r="B392" s="75" t="s">
        <v>931</v>
      </c>
      <c r="C392" s="76" t="s">
        <v>1303</v>
      </c>
      <c r="D392" s="82"/>
      <c r="E392" s="84" t="s">
        <v>1304</v>
      </c>
      <c r="F392" s="36"/>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74">
        <v>392</v>
      </c>
      <c r="B393" s="75" t="s">
        <v>931</v>
      </c>
      <c r="C393" s="76" t="s">
        <v>1305</v>
      </c>
      <c r="D393" s="82"/>
      <c r="E393" s="84" t="s">
        <v>1306</v>
      </c>
      <c r="F393" s="36"/>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74">
        <v>393</v>
      </c>
      <c r="B394" s="75" t="s">
        <v>931</v>
      </c>
      <c r="C394" s="76" t="s">
        <v>1307</v>
      </c>
      <c r="D394" s="83"/>
      <c r="E394" s="84" t="s">
        <v>1308</v>
      </c>
      <c r="F394" s="36"/>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74">
        <v>394</v>
      </c>
      <c r="B395" s="75" t="s">
        <v>931</v>
      </c>
      <c r="C395" s="76" t="s">
        <v>1151</v>
      </c>
      <c r="D395" s="83"/>
      <c r="E395" s="84" t="s">
        <v>1309</v>
      </c>
      <c r="F395" s="36"/>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74">
        <v>395</v>
      </c>
      <c r="B396" s="75" t="s">
        <v>931</v>
      </c>
      <c r="C396" s="76" t="s">
        <v>1310</v>
      </c>
      <c r="D396" s="83"/>
      <c r="E396" s="84" t="s">
        <v>1311</v>
      </c>
      <c r="F396" s="36"/>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74">
        <v>396</v>
      </c>
      <c r="B397" s="75" t="s">
        <v>931</v>
      </c>
      <c r="C397" s="76" t="s">
        <v>1312</v>
      </c>
      <c r="D397" s="82"/>
      <c r="E397" s="84" t="s">
        <v>1313</v>
      </c>
      <c r="F397" s="36"/>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74">
        <v>397</v>
      </c>
      <c r="B398" s="75" t="s">
        <v>931</v>
      </c>
      <c r="C398" s="76" t="s">
        <v>1314</v>
      </c>
      <c r="D398" s="83"/>
      <c r="E398" s="84" t="s">
        <v>1315</v>
      </c>
      <c r="F398" s="36"/>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74">
        <v>398</v>
      </c>
      <c r="B399" s="75" t="s">
        <v>931</v>
      </c>
      <c r="C399" s="76" t="s">
        <v>1316</v>
      </c>
      <c r="D399" s="83"/>
      <c r="E399" s="84" t="s">
        <v>1317</v>
      </c>
      <c r="F399" s="36"/>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74">
        <v>399</v>
      </c>
      <c r="B400" s="75" t="s">
        <v>931</v>
      </c>
      <c r="C400" s="76" t="s">
        <v>1318</v>
      </c>
      <c r="D400" s="82"/>
      <c r="E400" s="84" t="s">
        <v>1319</v>
      </c>
      <c r="F400" s="36"/>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74">
        <v>400</v>
      </c>
      <c r="B401" s="75" t="s">
        <v>931</v>
      </c>
      <c r="C401" s="76" t="s">
        <v>1320</v>
      </c>
      <c r="D401" s="83"/>
      <c r="E401" s="84" t="s">
        <v>1321</v>
      </c>
      <c r="F401" s="36"/>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74">
        <v>401</v>
      </c>
      <c r="B402" s="86" t="s">
        <v>1322</v>
      </c>
      <c r="C402" s="80" t="s">
        <v>1323</v>
      </c>
      <c r="D402" s="87" t="s">
        <v>1324</v>
      </c>
      <c r="E402" s="79"/>
      <c r="F402" s="36"/>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74">
        <v>402</v>
      </c>
      <c r="B403" s="74" t="s">
        <v>1322</v>
      </c>
      <c r="C403" s="76" t="s">
        <v>1325</v>
      </c>
      <c r="D403" s="88" t="s">
        <v>1326</v>
      </c>
      <c r="E403" s="75"/>
      <c r="F403" s="36"/>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74">
        <v>403</v>
      </c>
      <c r="B404" s="74" t="s">
        <v>1322</v>
      </c>
      <c r="C404" s="76" t="s">
        <v>1327</v>
      </c>
      <c r="D404" s="89" t="s">
        <v>1328</v>
      </c>
      <c r="E404" s="90"/>
      <c r="F404" s="36"/>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74">
        <v>404</v>
      </c>
      <c r="B405" s="74" t="s">
        <v>1322</v>
      </c>
      <c r="C405" s="76" t="s">
        <v>1329</v>
      </c>
      <c r="D405" s="88" t="s">
        <v>1330</v>
      </c>
      <c r="E405" s="75"/>
      <c r="F405" s="36"/>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74">
        <v>405</v>
      </c>
      <c r="B406" s="74" t="s">
        <v>1322</v>
      </c>
      <c r="C406" s="76" t="s">
        <v>1331</v>
      </c>
      <c r="D406" s="88" t="s">
        <v>1332</v>
      </c>
      <c r="E406" s="75"/>
      <c r="F406" s="36"/>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74">
        <v>406</v>
      </c>
      <c r="B407" s="74" t="s">
        <v>1322</v>
      </c>
      <c r="C407" s="76" t="s">
        <v>1333</v>
      </c>
      <c r="D407" s="88" t="s">
        <v>1334</v>
      </c>
      <c r="E407" s="75"/>
      <c r="F407" s="36"/>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74">
        <v>407</v>
      </c>
      <c r="B408" s="74" t="s">
        <v>1322</v>
      </c>
      <c r="C408" s="76" t="s">
        <v>1335</v>
      </c>
      <c r="D408" s="88" t="s">
        <v>1336</v>
      </c>
      <c r="E408" s="75"/>
      <c r="F408" s="36"/>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74">
        <v>408</v>
      </c>
      <c r="B409" s="74" t="s">
        <v>1322</v>
      </c>
      <c r="C409" s="76" t="s">
        <v>1337</v>
      </c>
      <c r="D409" s="88" t="s">
        <v>1338</v>
      </c>
      <c r="E409" s="75"/>
      <c r="F409" s="36"/>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74">
        <v>409</v>
      </c>
      <c r="B410" s="74" t="s">
        <v>1322</v>
      </c>
      <c r="C410" s="76" t="s">
        <v>1339</v>
      </c>
      <c r="D410" s="88" t="s">
        <v>1340</v>
      </c>
      <c r="E410" s="75"/>
      <c r="F410" s="36"/>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74">
        <v>410</v>
      </c>
      <c r="B411" s="74" t="s">
        <v>1322</v>
      </c>
      <c r="C411" s="76" t="s">
        <v>1341</v>
      </c>
      <c r="D411" s="88" t="s">
        <v>1342</v>
      </c>
      <c r="E411" s="75"/>
      <c r="F411" s="36"/>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74">
        <v>411</v>
      </c>
      <c r="B412" s="74" t="s">
        <v>1322</v>
      </c>
      <c r="C412" s="76" t="s">
        <v>1343</v>
      </c>
      <c r="D412" s="88" t="s">
        <v>1344</v>
      </c>
      <c r="E412" s="75"/>
      <c r="F412" s="36"/>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74">
        <v>412</v>
      </c>
      <c r="B413" s="74" t="s">
        <v>1322</v>
      </c>
      <c r="C413" s="76" t="s">
        <v>1345</v>
      </c>
      <c r="D413" s="88" t="s">
        <v>1346</v>
      </c>
      <c r="E413" s="75"/>
      <c r="F413" s="36"/>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74">
        <v>413</v>
      </c>
      <c r="B414" s="74" t="s">
        <v>1322</v>
      </c>
      <c r="C414" s="76" t="s">
        <v>1347</v>
      </c>
      <c r="D414" s="88" t="s">
        <v>1348</v>
      </c>
      <c r="E414" s="75"/>
      <c r="F414" s="36"/>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74">
        <v>414</v>
      </c>
      <c r="B415" s="74" t="s">
        <v>1322</v>
      </c>
      <c r="C415" s="76" t="s">
        <v>1349</v>
      </c>
      <c r="D415" s="88" t="s">
        <v>1350</v>
      </c>
      <c r="E415" s="75"/>
      <c r="F415" s="36"/>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74">
        <v>415</v>
      </c>
      <c r="B416" s="74" t="s">
        <v>1322</v>
      </c>
      <c r="C416" s="76" t="s">
        <v>1351</v>
      </c>
      <c r="D416" s="88" t="s">
        <v>1352</v>
      </c>
      <c r="E416" s="75"/>
      <c r="F416" s="36"/>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74">
        <v>416</v>
      </c>
      <c r="B417" s="74" t="s">
        <v>1322</v>
      </c>
      <c r="C417" s="76" t="s">
        <v>1353</v>
      </c>
      <c r="D417" s="88" t="s">
        <v>1354</v>
      </c>
      <c r="E417" s="75"/>
      <c r="F417" s="36"/>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74">
        <v>417</v>
      </c>
      <c r="B418" s="74" t="s">
        <v>1322</v>
      </c>
      <c r="C418" s="76" t="s">
        <v>1355</v>
      </c>
      <c r="D418" s="88" t="s">
        <v>1356</v>
      </c>
      <c r="E418" s="75"/>
      <c r="F418" s="36"/>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74">
        <v>418</v>
      </c>
      <c r="B419" s="74" t="s">
        <v>1322</v>
      </c>
      <c r="C419" s="76" t="s">
        <v>1357</v>
      </c>
      <c r="D419" s="88" t="s">
        <v>1358</v>
      </c>
      <c r="E419" s="75"/>
      <c r="F419" s="36"/>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74">
        <v>419</v>
      </c>
      <c r="B420" s="74" t="s">
        <v>1322</v>
      </c>
      <c r="C420" s="76" t="s">
        <v>982</v>
      </c>
      <c r="D420" s="89" t="s">
        <v>1359</v>
      </c>
      <c r="E420" s="90"/>
      <c r="F420" s="36"/>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74">
        <v>420</v>
      </c>
      <c r="B421" s="74" t="s">
        <v>1322</v>
      </c>
      <c r="C421" s="76" t="s">
        <v>1360</v>
      </c>
      <c r="D421" s="88" t="s">
        <v>1361</v>
      </c>
      <c r="E421" s="75"/>
      <c r="F421" s="36"/>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74">
        <v>421</v>
      </c>
      <c r="B422" s="74" t="s">
        <v>1322</v>
      </c>
      <c r="C422" s="76" t="s">
        <v>1362</v>
      </c>
      <c r="D422" s="89" t="s">
        <v>1363</v>
      </c>
      <c r="E422" s="90"/>
      <c r="F422" s="36"/>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74">
        <v>422</v>
      </c>
      <c r="B423" s="74" t="s">
        <v>1322</v>
      </c>
      <c r="C423" s="76" t="s">
        <v>1364</v>
      </c>
      <c r="D423" s="88" t="s">
        <v>1365</v>
      </c>
      <c r="E423" s="75"/>
      <c r="F423" s="36"/>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74">
        <v>423</v>
      </c>
      <c r="B424" s="74" t="s">
        <v>1322</v>
      </c>
      <c r="C424" s="76" t="s">
        <v>1366</v>
      </c>
      <c r="D424" s="88" t="s">
        <v>1367</v>
      </c>
      <c r="E424" s="75"/>
      <c r="F424" s="36"/>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74">
        <v>424</v>
      </c>
      <c r="B425" s="74" t="s">
        <v>1322</v>
      </c>
      <c r="C425" s="76" t="s">
        <v>1368</v>
      </c>
      <c r="D425" s="88" t="s">
        <v>1369</v>
      </c>
      <c r="E425" s="75"/>
      <c r="F425" s="36"/>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74">
        <v>425</v>
      </c>
      <c r="B426" s="74" t="s">
        <v>1322</v>
      </c>
      <c r="C426" s="76" t="s">
        <v>1370</v>
      </c>
      <c r="D426" s="88" t="s">
        <v>1371</v>
      </c>
      <c r="E426" s="75"/>
      <c r="F426" s="36"/>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74">
        <v>426</v>
      </c>
      <c r="B427" s="74" t="s">
        <v>1322</v>
      </c>
      <c r="C427" s="76" t="s">
        <v>1372</v>
      </c>
      <c r="D427" s="88" t="s">
        <v>1373</v>
      </c>
      <c r="E427" s="75"/>
      <c r="F427" s="36"/>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74">
        <v>427</v>
      </c>
      <c r="B428" s="74" t="s">
        <v>1322</v>
      </c>
      <c r="C428" s="76" t="s">
        <v>1374</v>
      </c>
      <c r="D428" s="88" t="s">
        <v>1375</v>
      </c>
      <c r="E428" s="75"/>
      <c r="F428" s="36"/>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74">
        <v>428</v>
      </c>
      <c r="B429" s="74" t="s">
        <v>1322</v>
      </c>
      <c r="C429" s="76" t="s">
        <v>1376</v>
      </c>
      <c r="D429" s="88" t="s">
        <v>1377</v>
      </c>
      <c r="E429" s="75"/>
      <c r="F429" s="36"/>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74">
        <v>429</v>
      </c>
      <c r="B430" s="74" t="s">
        <v>1322</v>
      </c>
      <c r="C430" s="76" t="s">
        <v>1378</v>
      </c>
      <c r="D430" s="88" t="s">
        <v>1379</v>
      </c>
      <c r="E430" s="75"/>
      <c r="F430" s="36"/>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74">
        <v>430</v>
      </c>
      <c r="B431" s="74" t="s">
        <v>1322</v>
      </c>
      <c r="C431" s="76" t="s">
        <v>1380</v>
      </c>
      <c r="D431" s="88" t="s">
        <v>1381</v>
      </c>
      <c r="E431" s="75"/>
      <c r="F431" s="36"/>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74">
        <v>431</v>
      </c>
      <c r="B432" s="74" t="s">
        <v>1322</v>
      </c>
      <c r="C432" s="76" t="s">
        <v>1382</v>
      </c>
      <c r="D432" s="88" t="s">
        <v>1383</v>
      </c>
      <c r="E432" s="75"/>
      <c r="F432" s="36"/>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74">
        <v>432</v>
      </c>
      <c r="B433" s="74" t="s">
        <v>1322</v>
      </c>
      <c r="C433" s="76" t="s">
        <v>1384</v>
      </c>
      <c r="D433" s="89" t="s">
        <v>1385</v>
      </c>
      <c r="E433" s="90"/>
      <c r="F433" s="36"/>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74">
        <v>433</v>
      </c>
      <c r="B434" s="74" t="s">
        <v>1322</v>
      </c>
      <c r="C434" s="76" t="s">
        <v>1345</v>
      </c>
      <c r="D434" s="89" t="s">
        <v>1346</v>
      </c>
      <c r="E434" s="90"/>
      <c r="F434" s="36"/>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74">
        <v>434</v>
      </c>
      <c r="B435" s="74" t="s">
        <v>1322</v>
      </c>
      <c r="C435" s="76" t="s">
        <v>1386</v>
      </c>
      <c r="D435" s="88" t="s">
        <v>1387</v>
      </c>
      <c r="E435" s="75"/>
      <c r="F435" s="36"/>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74">
        <v>435</v>
      </c>
      <c r="B436" s="74" t="s">
        <v>1322</v>
      </c>
      <c r="C436" s="76" t="s">
        <v>1388</v>
      </c>
      <c r="D436" s="88" t="s">
        <v>1389</v>
      </c>
      <c r="E436" s="75"/>
      <c r="F436" s="36"/>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74">
        <v>436</v>
      </c>
      <c r="B437" s="74" t="s">
        <v>1322</v>
      </c>
      <c r="C437" s="76" t="s">
        <v>1390</v>
      </c>
      <c r="D437" s="88" t="s">
        <v>1391</v>
      </c>
      <c r="E437" s="75"/>
      <c r="F437" s="36"/>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74">
        <v>437</v>
      </c>
      <c r="B438" s="74" t="s">
        <v>1322</v>
      </c>
      <c r="C438" s="76" t="s">
        <v>1392</v>
      </c>
      <c r="D438" s="88" t="s">
        <v>1393</v>
      </c>
      <c r="E438" s="75"/>
      <c r="F438" s="36"/>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74">
        <v>438</v>
      </c>
      <c r="B439" s="74" t="s">
        <v>1322</v>
      </c>
      <c r="C439" s="76" t="s">
        <v>1394</v>
      </c>
      <c r="D439" s="88" t="s">
        <v>1395</v>
      </c>
      <c r="E439" s="75"/>
      <c r="F439" s="36"/>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74">
        <v>439</v>
      </c>
      <c r="B440" s="74" t="s">
        <v>1322</v>
      </c>
      <c r="C440" s="76" t="s">
        <v>1396</v>
      </c>
      <c r="D440" s="88" t="s">
        <v>1397</v>
      </c>
      <c r="E440" s="75"/>
      <c r="F440" s="36"/>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74">
        <v>440</v>
      </c>
      <c r="B441" s="74" t="s">
        <v>1322</v>
      </c>
      <c r="C441" s="76" t="s">
        <v>1398</v>
      </c>
      <c r="D441" s="88" t="s">
        <v>1399</v>
      </c>
      <c r="E441" s="75"/>
      <c r="F441" s="36"/>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74">
        <v>441</v>
      </c>
      <c r="B442" s="74" t="s">
        <v>1322</v>
      </c>
      <c r="C442" s="76" t="s">
        <v>1400</v>
      </c>
      <c r="D442" s="88" t="s">
        <v>1401</v>
      </c>
      <c r="E442" s="75"/>
      <c r="F442" s="36"/>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74">
        <v>442</v>
      </c>
      <c r="B443" s="74" t="s">
        <v>1322</v>
      </c>
      <c r="C443" s="76" t="s">
        <v>1402</v>
      </c>
      <c r="D443" s="88" t="s">
        <v>1403</v>
      </c>
      <c r="E443" s="75"/>
      <c r="F443" s="36"/>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74">
        <v>443</v>
      </c>
      <c r="B444" s="74" t="s">
        <v>1322</v>
      </c>
      <c r="C444" s="76" t="s">
        <v>1349</v>
      </c>
      <c r="D444" s="89" t="s">
        <v>1350</v>
      </c>
      <c r="E444" s="90"/>
      <c r="F444" s="36"/>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74">
        <v>444</v>
      </c>
      <c r="B445" s="74" t="s">
        <v>1322</v>
      </c>
      <c r="C445" s="76" t="s">
        <v>1404</v>
      </c>
      <c r="D445" s="89" t="s">
        <v>1405</v>
      </c>
      <c r="E445" s="90"/>
      <c r="F445" s="36"/>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74">
        <v>445</v>
      </c>
      <c r="B446" s="74" t="s">
        <v>1322</v>
      </c>
      <c r="C446" s="76" t="s">
        <v>1406</v>
      </c>
      <c r="D446" s="88" t="s">
        <v>1407</v>
      </c>
      <c r="E446" s="75"/>
      <c r="F446" s="36"/>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74">
        <v>446</v>
      </c>
      <c r="B447" s="74" t="s">
        <v>1322</v>
      </c>
      <c r="C447" s="76" t="s">
        <v>1408</v>
      </c>
      <c r="D447" s="88" t="s">
        <v>1409</v>
      </c>
      <c r="E447" s="75"/>
      <c r="F447" s="36"/>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74">
        <v>447</v>
      </c>
      <c r="B448" s="74" t="s">
        <v>1322</v>
      </c>
      <c r="C448" s="76" t="s">
        <v>1410</v>
      </c>
      <c r="D448" s="89" t="s">
        <v>1411</v>
      </c>
      <c r="E448" s="90"/>
      <c r="F448" s="36"/>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74">
        <v>448</v>
      </c>
      <c r="B449" s="74" t="s">
        <v>1322</v>
      </c>
      <c r="C449" s="76" t="s">
        <v>1412</v>
      </c>
      <c r="D449" s="89" t="s">
        <v>1413</v>
      </c>
      <c r="E449" s="90"/>
      <c r="F449" s="36"/>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74">
        <v>449</v>
      </c>
      <c r="B450" s="74" t="s">
        <v>1322</v>
      </c>
      <c r="C450" s="76" t="s">
        <v>1329</v>
      </c>
      <c r="D450" s="88" t="s">
        <v>1330</v>
      </c>
      <c r="E450" s="75"/>
      <c r="F450" s="36"/>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74">
        <v>450</v>
      </c>
      <c r="B451" s="74" t="s">
        <v>1322</v>
      </c>
      <c r="C451" s="76" t="s">
        <v>1414</v>
      </c>
      <c r="D451" s="88" t="s">
        <v>1415</v>
      </c>
      <c r="E451" s="75"/>
      <c r="F451" s="36"/>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74">
        <v>451</v>
      </c>
      <c r="B452" s="74" t="s">
        <v>1322</v>
      </c>
      <c r="C452" s="76" t="s">
        <v>1416</v>
      </c>
      <c r="D452" s="89" t="s">
        <v>1417</v>
      </c>
      <c r="E452" s="90"/>
      <c r="F452" s="36"/>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74">
        <v>452</v>
      </c>
      <c r="B453" s="74" t="s">
        <v>1322</v>
      </c>
      <c r="C453" s="76" t="s">
        <v>1418</v>
      </c>
      <c r="D453" s="89" t="s">
        <v>1419</v>
      </c>
      <c r="E453" s="90"/>
      <c r="F453" s="36"/>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74">
        <v>453</v>
      </c>
      <c r="B454" s="74" t="s">
        <v>1322</v>
      </c>
      <c r="C454" s="76" t="s">
        <v>1420</v>
      </c>
      <c r="D454" s="89" t="s">
        <v>1421</v>
      </c>
      <c r="E454" s="90"/>
      <c r="F454" s="36"/>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74">
        <v>454</v>
      </c>
      <c r="B455" s="74" t="s">
        <v>1322</v>
      </c>
      <c r="C455" s="76" t="s">
        <v>1422</v>
      </c>
      <c r="D455" s="88" t="s">
        <v>1423</v>
      </c>
      <c r="E455" s="75"/>
      <c r="F455" s="36"/>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74">
        <v>455</v>
      </c>
      <c r="B456" s="74" t="s">
        <v>1322</v>
      </c>
      <c r="C456" s="76" t="s">
        <v>1424</v>
      </c>
      <c r="D456" s="88" t="s">
        <v>1425</v>
      </c>
      <c r="E456" s="75"/>
      <c r="F456" s="36"/>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74">
        <v>456</v>
      </c>
      <c r="B457" s="74" t="s">
        <v>1322</v>
      </c>
      <c r="C457" s="76" t="s">
        <v>1426</v>
      </c>
      <c r="D457" s="89" t="s">
        <v>1427</v>
      </c>
      <c r="E457" s="90"/>
      <c r="F457" s="36"/>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74">
        <v>457</v>
      </c>
      <c r="B458" s="74" t="s">
        <v>1322</v>
      </c>
      <c r="C458" s="76" t="s">
        <v>1428</v>
      </c>
      <c r="D458" s="89" t="s">
        <v>1429</v>
      </c>
      <c r="E458" s="90"/>
      <c r="F458" s="36"/>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74">
        <v>458</v>
      </c>
      <c r="B459" s="74" t="s">
        <v>1322</v>
      </c>
      <c r="C459" s="76" t="s">
        <v>1430</v>
      </c>
      <c r="D459" s="89" t="s">
        <v>1431</v>
      </c>
      <c r="E459" s="90"/>
      <c r="F459" s="36"/>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74">
        <v>459</v>
      </c>
      <c r="B460" s="74" t="s">
        <v>1322</v>
      </c>
      <c r="C460" s="76" t="s">
        <v>1392</v>
      </c>
      <c r="D460" s="89" t="s">
        <v>1393</v>
      </c>
      <c r="E460" s="90"/>
      <c r="F460" s="36"/>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74">
        <v>460</v>
      </c>
      <c r="B461" s="74" t="s">
        <v>1322</v>
      </c>
      <c r="C461" s="76" t="s">
        <v>1432</v>
      </c>
      <c r="D461" s="89" t="s">
        <v>1433</v>
      </c>
      <c r="E461" s="90"/>
      <c r="F461" s="36"/>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74">
        <v>461</v>
      </c>
      <c r="B462" s="74" t="s">
        <v>1322</v>
      </c>
      <c r="C462" s="76" t="s">
        <v>1434</v>
      </c>
      <c r="D462" s="88" t="s">
        <v>1435</v>
      </c>
      <c r="E462" s="75"/>
      <c r="F462" s="36"/>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74">
        <v>462</v>
      </c>
      <c r="B463" s="74" t="s">
        <v>1322</v>
      </c>
      <c r="C463" s="76" t="s">
        <v>1436</v>
      </c>
      <c r="D463" s="88" t="s">
        <v>1437</v>
      </c>
      <c r="E463" s="75"/>
      <c r="F463" s="36"/>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74">
        <v>463</v>
      </c>
      <c r="B464" s="74" t="s">
        <v>1322</v>
      </c>
      <c r="C464" s="76" t="s">
        <v>1438</v>
      </c>
      <c r="D464" s="88" t="s">
        <v>1439</v>
      </c>
      <c r="E464" s="75"/>
      <c r="F464" s="36"/>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74">
        <v>464</v>
      </c>
      <c r="B465" s="74" t="s">
        <v>1322</v>
      </c>
      <c r="C465" s="76" t="s">
        <v>1440</v>
      </c>
      <c r="D465" s="88" t="s">
        <v>1441</v>
      </c>
      <c r="E465" s="75"/>
      <c r="F465" s="36"/>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74">
        <v>465</v>
      </c>
      <c r="B466" s="74" t="s">
        <v>1322</v>
      </c>
      <c r="C466" s="76" t="s">
        <v>1442</v>
      </c>
      <c r="D466" s="89" t="s">
        <v>1443</v>
      </c>
      <c r="E466" s="90"/>
      <c r="F466" s="36"/>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74">
        <v>466</v>
      </c>
      <c r="B467" s="74" t="s">
        <v>1322</v>
      </c>
      <c r="C467" s="76" t="s">
        <v>1444</v>
      </c>
      <c r="D467" s="88" t="s">
        <v>1445</v>
      </c>
      <c r="E467" s="75"/>
      <c r="F467" s="36"/>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74">
        <v>467</v>
      </c>
      <c r="B468" s="74" t="s">
        <v>1322</v>
      </c>
      <c r="C468" s="76" t="s">
        <v>1446</v>
      </c>
      <c r="D468" s="88" t="s">
        <v>1447</v>
      </c>
      <c r="E468" s="75"/>
      <c r="F468" s="36"/>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74">
        <v>468</v>
      </c>
      <c r="B469" s="74" t="s">
        <v>1322</v>
      </c>
      <c r="C469" s="76" t="s">
        <v>1448</v>
      </c>
      <c r="D469" s="89" t="s">
        <v>1449</v>
      </c>
      <c r="E469" s="90"/>
      <c r="F469" s="36"/>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74">
        <v>469</v>
      </c>
      <c r="B470" s="74" t="s">
        <v>1322</v>
      </c>
      <c r="C470" s="76" t="s">
        <v>1450</v>
      </c>
      <c r="D470" s="88" t="s">
        <v>1451</v>
      </c>
      <c r="E470" s="75"/>
      <c r="F470" s="36"/>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74">
        <v>470</v>
      </c>
      <c r="B471" s="74" t="s">
        <v>1322</v>
      </c>
      <c r="C471" s="76" t="s">
        <v>1452</v>
      </c>
      <c r="D471" s="89" t="s">
        <v>1453</v>
      </c>
      <c r="E471" s="90"/>
      <c r="F471" s="36"/>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74">
        <v>471</v>
      </c>
      <c r="B472" s="74" t="s">
        <v>1322</v>
      </c>
      <c r="C472" s="76" t="s">
        <v>1454</v>
      </c>
      <c r="D472" s="88" t="s">
        <v>1455</v>
      </c>
      <c r="E472" s="75"/>
      <c r="F472" s="36"/>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74">
        <v>472</v>
      </c>
      <c r="B473" s="74" t="s">
        <v>1322</v>
      </c>
      <c r="C473" s="76" t="s">
        <v>1456</v>
      </c>
      <c r="D473" s="88" t="s">
        <v>1457</v>
      </c>
      <c r="E473" s="75"/>
      <c r="F473" s="36"/>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74">
        <v>473</v>
      </c>
      <c r="B474" s="74" t="s">
        <v>1322</v>
      </c>
      <c r="C474" s="76" t="s">
        <v>1458</v>
      </c>
      <c r="D474" s="88" t="s">
        <v>1459</v>
      </c>
      <c r="E474" s="75"/>
      <c r="F474" s="36"/>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74">
        <v>474</v>
      </c>
      <c r="B475" s="74" t="s">
        <v>1322</v>
      </c>
      <c r="C475" s="76" t="s">
        <v>1460</v>
      </c>
      <c r="D475" s="88" t="s">
        <v>1461</v>
      </c>
      <c r="E475" s="75"/>
      <c r="F475" s="36"/>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74">
        <v>475</v>
      </c>
      <c r="B476" s="74" t="s">
        <v>1322</v>
      </c>
      <c r="C476" s="76" t="s">
        <v>1462</v>
      </c>
      <c r="D476" s="89" t="s">
        <v>1463</v>
      </c>
      <c r="E476" s="90"/>
      <c r="F476" s="36"/>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74">
        <v>476</v>
      </c>
      <c r="B477" s="74" t="s">
        <v>1322</v>
      </c>
      <c r="C477" s="76" t="s">
        <v>1464</v>
      </c>
      <c r="D477" s="89" t="s">
        <v>1465</v>
      </c>
      <c r="E477" s="90"/>
      <c r="F477" s="36"/>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74">
        <v>477</v>
      </c>
      <c r="B478" s="74" t="s">
        <v>1322</v>
      </c>
      <c r="C478" s="76" t="s">
        <v>1466</v>
      </c>
      <c r="D478" s="89" t="s">
        <v>1467</v>
      </c>
      <c r="E478" s="90"/>
      <c r="F478" s="36"/>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74">
        <v>478</v>
      </c>
      <c r="B479" s="74" t="s">
        <v>1322</v>
      </c>
      <c r="C479" s="76" t="s">
        <v>1468</v>
      </c>
      <c r="D479" s="88" t="s">
        <v>1469</v>
      </c>
      <c r="E479" s="75"/>
      <c r="F479" s="36"/>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74">
        <v>479</v>
      </c>
      <c r="B480" s="74" t="s">
        <v>1322</v>
      </c>
      <c r="C480" s="76" t="s">
        <v>1470</v>
      </c>
      <c r="D480" s="88" t="s">
        <v>1471</v>
      </c>
      <c r="E480" s="75"/>
      <c r="F480" s="36"/>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74">
        <v>480</v>
      </c>
      <c r="B481" s="74" t="s">
        <v>1322</v>
      </c>
      <c r="C481" s="76" t="s">
        <v>1472</v>
      </c>
      <c r="D481" s="88" t="s">
        <v>1473</v>
      </c>
      <c r="E481" s="75"/>
      <c r="F481" s="36"/>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74">
        <v>481</v>
      </c>
      <c r="B482" s="74" t="s">
        <v>1322</v>
      </c>
      <c r="C482" s="76" t="s">
        <v>1474</v>
      </c>
      <c r="D482" s="88" t="s">
        <v>1475</v>
      </c>
      <c r="E482" s="75"/>
      <c r="F482" s="36"/>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74">
        <v>482</v>
      </c>
      <c r="B483" s="74" t="s">
        <v>1322</v>
      </c>
      <c r="C483" s="76" t="s">
        <v>1476</v>
      </c>
      <c r="D483" s="88" t="s">
        <v>1477</v>
      </c>
      <c r="E483" s="75"/>
      <c r="F483" s="36"/>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74">
        <v>483</v>
      </c>
      <c r="B484" s="74" t="s">
        <v>1322</v>
      </c>
      <c r="C484" s="76" t="s">
        <v>1478</v>
      </c>
      <c r="D484" s="89" t="s">
        <v>1479</v>
      </c>
      <c r="E484" s="90"/>
      <c r="F484" s="36"/>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74">
        <v>484</v>
      </c>
      <c r="B485" s="74" t="s">
        <v>1322</v>
      </c>
      <c r="C485" s="76" t="s">
        <v>1480</v>
      </c>
      <c r="D485" s="88" t="s">
        <v>1481</v>
      </c>
      <c r="E485" s="75"/>
      <c r="F485" s="36"/>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74">
        <v>485</v>
      </c>
      <c r="B486" s="74" t="s">
        <v>1322</v>
      </c>
      <c r="C486" s="76" t="s">
        <v>1482</v>
      </c>
      <c r="D486" s="88" t="s">
        <v>1483</v>
      </c>
      <c r="E486" s="75"/>
      <c r="F486" s="36"/>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74">
        <v>486</v>
      </c>
      <c r="B487" s="74" t="s">
        <v>1322</v>
      </c>
      <c r="C487" s="76" t="s">
        <v>1484</v>
      </c>
      <c r="D487" s="88" t="s">
        <v>1485</v>
      </c>
      <c r="E487" s="75"/>
      <c r="F487" s="36"/>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74">
        <v>487</v>
      </c>
      <c r="B488" s="74" t="s">
        <v>1322</v>
      </c>
      <c r="C488" s="76" t="s">
        <v>1486</v>
      </c>
      <c r="D488" s="88" t="s">
        <v>1487</v>
      </c>
      <c r="E488" s="75"/>
      <c r="F488" s="36"/>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74">
        <v>488</v>
      </c>
      <c r="B489" s="74" t="s">
        <v>1322</v>
      </c>
      <c r="C489" s="76" t="s">
        <v>1488</v>
      </c>
      <c r="D489" s="88" t="s">
        <v>1489</v>
      </c>
      <c r="E489" s="75"/>
      <c r="F489" s="36"/>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74">
        <v>489</v>
      </c>
      <c r="B490" s="74" t="s">
        <v>1322</v>
      </c>
      <c r="C490" s="76" t="s">
        <v>1490</v>
      </c>
      <c r="D490" s="88" t="s">
        <v>1491</v>
      </c>
      <c r="E490" s="75"/>
      <c r="F490" s="36"/>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74">
        <v>490</v>
      </c>
      <c r="B491" s="74" t="s">
        <v>1322</v>
      </c>
      <c r="C491" s="76" t="s">
        <v>1492</v>
      </c>
      <c r="D491" s="88" t="s">
        <v>1493</v>
      </c>
      <c r="E491" s="75"/>
      <c r="F491" s="36"/>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74">
        <v>491</v>
      </c>
      <c r="B492" s="74" t="s">
        <v>1322</v>
      </c>
      <c r="C492" s="76" t="s">
        <v>1494</v>
      </c>
      <c r="D492" s="88" t="s">
        <v>1495</v>
      </c>
      <c r="E492" s="75"/>
      <c r="F492" s="36"/>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74">
        <v>492</v>
      </c>
      <c r="B493" s="74" t="s">
        <v>1322</v>
      </c>
      <c r="C493" s="76" t="s">
        <v>1496</v>
      </c>
      <c r="D493" s="88" t="s">
        <v>1497</v>
      </c>
      <c r="E493" s="75"/>
      <c r="F493" s="36"/>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74">
        <v>493</v>
      </c>
      <c r="B494" s="74" t="s">
        <v>1322</v>
      </c>
      <c r="C494" s="76" t="s">
        <v>1498</v>
      </c>
      <c r="D494" s="88" t="s">
        <v>1499</v>
      </c>
      <c r="E494" s="75"/>
      <c r="F494" s="36"/>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74">
        <v>494</v>
      </c>
      <c r="B495" s="74" t="s">
        <v>1322</v>
      </c>
      <c r="C495" s="76" t="s">
        <v>1500</v>
      </c>
      <c r="D495" s="88" t="s">
        <v>1501</v>
      </c>
      <c r="E495" s="75"/>
      <c r="F495" s="36"/>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74">
        <v>495</v>
      </c>
      <c r="B496" s="74" t="s">
        <v>1322</v>
      </c>
      <c r="C496" s="76" t="s">
        <v>1502</v>
      </c>
      <c r="D496" s="88" t="s">
        <v>1503</v>
      </c>
      <c r="E496" s="75"/>
      <c r="F496" s="36"/>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74">
        <v>496</v>
      </c>
      <c r="B497" s="74" t="s">
        <v>1322</v>
      </c>
      <c r="C497" s="76" t="s">
        <v>1504</v>
      </c>
      <c r="D497" s="88" t="s">
        <v>1505</v>
      </c>
      <c r="E497" s="75"/>
      <c r="F497" s="36"/>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74">
        <v>497</v>
      </c>
      <c r="B498" s="74" t="s">
        <v>1322</v>
      </c>
      <c r="C498" s="76" t="s">
        <v>1506</v>
      </c>
      <c r="D498" s="88" t="s">
        <v>1507</v>
      </c>
      <c r="E498" s="75"/>
      <c r="F498" s="36"/>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74">
        <v>498</v>
      </c>
      <c r="B499" s="74" t="s">
        <v>1322</v>
      </c>
      <c r="C499" s="76" t="s">
        <v>1508</v>
      </c>
      <c r="D499" s="88" t="s">
        <v>1509</v>
      </c>
      <c r="E499" s="75"/>
      <c r="F499" s="36"/>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74">
        <v>499</v>
      </c>
      <c r="B500" s="74" t="s">
        <v>1322</v>
      </c>
      <c r="C500" s="76" t="s">
        <v>1510</v>
      </c>
      <c r="D500" s="88" t="s">
        <v>1511</v>
      </c>
      <c r="E500" s="75"/>
      <c r="F500" s="36"/>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74">
        <v>500</v>
      </c>
      <c r="B501" s="74" t="s">
        <v>1322</v>
      </c>
      <c r="C501" s="76" t="s">
        <v>1512</v>
      </c>
      <c r="D501" s="88" t="s">
        <v>1513</v>
      </c>
      <c r="E501" s="75"/>
      <c r="F501" s="36"/>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74">
        <v>501</v>
      </c>
      <c r="B502" s="74" t="s">
        <v>1322</v>
      </c>
      <c r="C502" s="76" t="s">
        <v>1514</v>
      </c>
      <c r="D502" s="88" t="s">
        <v>1515</v>
      </c>
      <c r="E502" s="75"/>
      <c r="F502" s="36"/>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74">
        <v>502</v>
      </c>
      <c r="B503" s="74" t="s">
        <v>1322</v>
      </c>
      <c r="C503" s="76" t="s">
        <v>1516</v>
      </c>
      <c r="D503" s="88" t="s">
        <v>1517</v>
      </c>
      <c r="E503" s="75"/>
      <c r="F503" s="36"/>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74">
        <v>503</v>
      </c>
      <c r="B504" s="74" t="s">
        <v>1322</v>
      </c>
      <c r="C504" s="76" t="s">
        <v>1518</v>
      </c>
      <c r="D504" s="88" t="s">
        <v>1519</v>
      </c>
      <c r="E504" s="75"/>
      <c r="F504" s="36"/>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74">
        <v>504</v>
      </c>
      <c r="B505" s="74" t="s">
        <v>1322</v>
      </c>
      <c r="C505" s="76" t="s">
        <v>1520</v>
      </c>
      <c r="D505" s="88" t="s">
        <v>1521</v>
      </c>
      <c r="E505" s="75"/>
      <c r="F505" s="36"/>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74">
        <v>505</v>
      </c>
      <c r="B506" s="74" t="s">
        <v>1322</v>
      </c>
      <c r="C506" s="76" t="s">
        <v>1522</v>
      </c>
      <c r="D506" s="89" t="s">
        <v>1523</v>
      </c>
      <c r="E506" s="90"/>
      <c r="F506" s="36"/>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74">
        <v>506</v>
      </c>
      <c r="B507" s="74" t="s">
        <v>1322</v>
      </c>
      <c r="C507" s="76" t="s">
        <v>1524</v>
      </c>
      <c r="D507" s="89" t="s">
        <v>1525</v>
      </c>
      <c r="E507" s="90"/>
      <c r="F507" s="36"/>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74">
        <v>507</v>
      </c>
      <c r="B508" s="74" t="s">
        <v>1322</v>
      </c>
      <c r="C508" s="76" t="s">
        <v>1526</v>
      </c>
      <c r="D508" s="89" t="s">
        <v>1527</v>
      </c>
      <c r="E508" s="90"/>
      <c r="F508" s="36"/>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74">
        <v>508</v>
      </c>
      <c r="B509" s="74" t="s">
        <v>1322</v>
      </c>
      <c r="C509" s="76" t="s">
        <v>1528</v>
      </c>
      <c r="D509" s="88" t="s">
        <v>1529</v>
      </c>
      <c r="E509" s="75"/>
      <c r="F509" s="36"/>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74">
        <v>509</v>
      </c>
      <c r="B510" s="74" t="s">
        <v>1322</v>
      </c>
      <c r="C510" s="76" t="s">
        <v>1530</v>
      </c>
      <c r="D510" s="89" t="s">
        <v>1531</v>
      </c>
      <c r="E510" s="90"/>
      <c r="F510" s="36"/>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74">
        <v>510</v>
      </c>
      <c r="B511" s="74" t="s">
        <v>1322</v>
      </c>
      <c r="C511" s="76" t="s">
        <v>1532</v>
      </c>
      <c r="D511" s="88" t="s">
        <v>1533</v>
      </c>
      <c r="E511" s="75"/>
      <c r="F511" s="36"/>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74">
        <v>511</v>
      </c>
      <c r="B512" s="74" t="s">
        <v>1322</v>
      </c>
      <c r="C512" s="76" t="s">
        <v>1534</v>
      </c>
      <c r="D512" s="89" t="s">
        <v>1535</v>
      </c>
      <c r="E512" s="90"/>
      <c r="F512" s="36"/>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74">
        <v>512</v>
      </c>
      <c r="B513" s="74" t="s">
        <v>1322</v>
      </c>
      <c r="C513" s="76" t="s">
        <v>1536</v>
      </c>
      <c r="D513" s="88" t="s">
        <v>1537</v>
      </c>
      <c r="E513" s="75"/>
      <c r="F513" s="36"/>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74">
        <v>513</v>
      </c>
      <c r="B514" s="74" t="s">
        <v>1322</v>
      </c>
      <c r="C514" s="76" t="s">
        <v>1538</v>
      </c>
      <c r="D514" s="88" t="s">
        <v>1539</v>
      </c>
      <c r="E514" s="75"/>
      <c r="F514" s="36"/>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74">
        <v>514</v>
      </c>
      <c r="B515" s="74" t="s">
        <v>1322</v>
      </c>
      <c r="C515" s="76" t="s">
        <v>1540</v>
      </c>
      <c r="D515" s="88" t="s">
        <v>1541</v>
      </c>
      <c r="E515" s="75"/>
      <c r="F515" s="36"/>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74">
        <v>515</v>
      </c>
      <c r="B516" s="74" t="s">
        <v>1322</v>
      </c>
      <c r="C516" s="76" t="s">
        <v>1542</v>
      </c>
      <c r="D516" s="88" t="s">
        <v>1543</v>
      </c>
      <c r="E516" s="75"/>
      <c r="F516" s="36"/>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74">
        <v>516</v>
      </c>
      <c r="B517" s="74" t="s">
        <v>1322</v>
      </c>
      <c r="C517" s="76" t="s">
        <v>1544</v>
      </c>
      <c r="D517" s="88" t="s">
        <v>1545</v>
      </c>
      <c r="E517" s="75"/>
      <c r="F517" s="36"/>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74">
        <v>517</v>
      </c>
      <c r="B518" s="74" t="s">
        <v>1322</v>
      </c>
      <c r="C518" s="76" t="s">
        <v>1546</v>
      </c>
      <c r="D518" s="88" t="s">
        <v>1547</v>
      </c>
      <c r="E518" s="75"/>
      <c r="F518" s="36"/>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74">
        <v>518</v>
      </c>
      <c r="B519" s="74" t="s">
        <v>1322</v>
      </c>
      <c r="C519" s="76" t="s">
        <v>1548</v>
      </c>
      <c r="D519" s="88" t="s">
        <v>1549</v>
      </c>
      <c r="E519" s="75"/>
      <c r="F519" s="36"/>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74">
        <v>519</v>
      </c>
      <c r="B520" s="74" t="s">
        <v>1322</v>
      </c>
      <c r="C520" s="76" t="s">
        <v>1550</v>
      </c>
      <c r="D520" s="88" t="s">
        <v>1551</v>
      </c>
      <c r="E520" s="75"/>
      <c r="F520" s="36"/>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74">
        <v>520</v>
      </c>
      <c r="B521" s="74" t="s">
        <v>1322</v>
      </c>
      <c r="C521" s="76" t="s">
        <v>1552</v>
      </c>
      <c r="D521" s="88" t="s">
        <v>1553</v>
      </c>
      <c r="E521" s="75"/>
      <c r="F521" s="36"/>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74">
        <v>521</v>
      </c>
      <c r="B522" s="74" t="s">
        <v>1322</v>
      </c>
      <c r="C522" s="76" t="s">
        <v>1554</v>
      </c>
      <c r="D522" s="91" t="s">
        <v>1555</v>
      </c>
      <c r="E522" s="75"/>
      <c r="F522" s="36"/>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74">
        <v>522</v>
      </c>
      <c r="B523" s="74" t="s">
        <v>1322</v>
      </c>
      <c r="C523" s="76" t="s">
        <v>1556</v>
      </c>
      <c r="D523" s="91" t="s">
        <v>1557</v>
      </c>
      <c r="E523" s="75"/>
      <c r="F523" s="36"/>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74">
        <v>523</v>
      </c>
      <c r="B524" s="74" t="s">
        <v>1322</v>
      </c>
      <c r="C524" s="76" t="s">
        <v>1558</v>
      </c>
      <c r="D524" s="91" t="s">
        <v>1559</v>
      </c>
      <c r="E524" s="75"/>
      <c r="F524" s="36"/>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74">
        <v>524</v>
      </c>
      <c r="B525" s="74" t="s">
        <v>1322</v>
      </c>
      <c r="C525" s="76" t="s">
        <v>1560</v>
      </c>
      <c r="D525" s="91" t="s">
        <v>1561</v>
      </c>
      <c r="E525" s="75"/>
      <c r="F525" s="36"/>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74">
        <v>525</v>
      </c>
      <c r="B526" s="74" t="s">
        <v>1322</v>
      </c>
      <c r="C526" s="76" t="s">
        <v>1562</v>
      </c>
      <c r="D526" s="91" t="s">
        <v>1447</v>
      </c>
      <c r="E526" s="75"/>
      <c r="F526" s="36"/>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74">
        <v>526</v>
      </c>
      <c r="B527" s="74" t="s">
        <v>1322</v>
      </c>
      <c r="C527" s="76" t="s">
        <v>1563</v>
      </c>
      <c r="D527" s="89" t="s">
        <v>1564</v>
      </c>
      <c r="E527" s="75"/>
      <c r="F527" s="36"/>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74">
        <v>527</v>
      </c>
      <c r="B528" s="74" t="s">
        <v>1322</v>
      </c>
      <c r="C528" s="76" t="s">
        <v>1565</v>
      </c>
      <c r="D528" s="91" t="s">
        <v>1326</v>
      </c>
      <c r="E528" s="75"/>
      <c r="F528" s="36"/>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74">
        <v>528</v>
      </c>
      <c r="B529" s="74" t="s">
        <v>1322</v>
      </c>
      <c r="C529" s="76" t="s">
        <v>1566</v>
      </c>
      <c r="D529" s="91" t="s">
        <v>1567</v>
      </c>
      <c r="E529" s="75"/>
      <c r="F529" s="36"/>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74">
        <v>529</v>
      </c>
      <c r="B530" s="74" t="s">
        <v>1322</v>
      </c>
      <c r="C530" s="76" t="s">
        <v>1568</v>
      </c>
      <c r="D530" s="91" t="s">
        <v>1569</v>
      </c>
      <c r="E530" s="90"/>
      <c r="F530" s="36"/>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74">
        <v>530</v>
      </c>
      <c r="B531" s="74" t="s">
        <v>1322</v>
      </c>
      <c r="C531" s="76" t="s">
        <v>1570</v>
      </c>
      <c r="D531" s="91" t="s">
        <v>1571</v>
      </c>
      <c r="E531" s="90"/>
      <c r="F531" s="36"/>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74">
        <v>531</v>
      </c>
      <c r="B532" s="74" t="s">
        <v>1322</v>
      </c>
      <c r="C532" s="76" t="s">
        <v>1572</v>
      </c>
      <c r="D532" s="91" t="s">
        <v>1573</v>
      </c>
      <c r="E532" s="75"/>
      <c r="F532" s="36"/>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74">
        <v>532</v>
      </c>
      <c r="B533" s="74" t="s">
        <v>1322</v>
      </c>
      <c r="C533" s="76" t="s">
        <v>1574</v>
      </c>
      <c r="D533" s="91" t="s">
        <v>1575</v>
      </c>
      <c r="E533" s="75"/>
      <c r="F533" s="36"/>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74">
        <v>533</v>
      </c>
      <c r="B534" s="74" t="s">
        <v>1322</v>
      </c>
      <c r="C534" s="76" t="s">
        <v>1576</v>
      </c>
      <c r="D534" s="91" t="s">
        <v>1577</v>
      </c>
      <c r="E534" s="75"/>
      <c r="F534" s="36"/>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74">
        <v>534</v>
      </c>
      <c r="B535" s="74" t="s">
        <v>1322</v>
      </c>
      <c r="C535" s="76" t="s">
        <v>1578</v>
      </c>
      <c r="D535" s="91" t="s">
        <v>1579</v>
      </c>
      <c r="E535" s="75"/>
      <c r="F535" s="36"/>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74">
        <v>535</v>
      </c>
      <c r="B536" s="74" t="s">
        <v>1322</v>
      </c>
      <c r="C536" s="76" t="s">
        <v>1580</v>
      </c>
      <c r="D536" s="91" t="s">
        <v>1581</v>
      </c>
      <c r="E536" s="90"/>
      <c r="F536" s="36"/>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74">
        <v>536</v>
      </c>
      <c r="B537" s="74" t="s">
        <v>1322</v>
      </c>
      <c r="C537" s="76" t="s">
        <v>1582</v>
      </c>
      <c r="D537" s="91" t="s">
        <v>1583</v>
      </c>
      <c r="E537" s="75"/>
      <c r="F537" s="36"/>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74">
        <v>537</v>
      </c>
      <c r="B538" s="74" t="s">
        <v>1322</v>
      </c>
      <c r="C538" s="76" t="s">
        <v>1584</v>
      </c>
      <c r="D538" s="91" t="s">
        <v>1585</v>
      </c>
      <c r="E538" s="75"/>
      <c r="F538" s="36"/>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74">
        <v>538</v>
      </c>
      <c r="B539" s="74" t="s">
        <v>1322</v>
      </c>
      <c r="C539" s="76" t="s">
        <v>1586</v>
      </c>
      <c r="D539" s="91" t="s">
        <v>1587</v>
      </c>
      <c r="E539" s="75"/>
      <c r="F539" s="36"/>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74">
        <v>539</v>
      </c>
      <c r="B540" s="74" t="s">
        <v>1322</v>
      </c>
      <c r="C540" s="76" t="s">
        <v>1588</v>
      </c>
      <c r="D540" s="91" t="s">
        <v>1589</v>
      </c>
      <c r="E540" s="90"/>
      <c r="F540" s="36"/>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74">
        <v>540</v>
      </c>
      <c r="B541" s="74" t="s">
        <v>1322</v>
      </c>
      <c r="C541" s="76" t="s">
        <v>1590</v>
      </c>
      <c r="D541" s="91" t="s">
        <v>1591</v>
      </c>
      <c r="E541" s="90"/>
      <c r="F541" s="36"/>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74">
        <v>541</v>
      </c>
      <c r="B542" s="74" t="s">
        <v>1322</v>
      </c>
      <c r="C542" s="76" t="s">
        <v>1592</v>
      </c>
      <c r="D542" s="91" t="s">
        <v>1593</v>
      </c>
      <c r="E542" s="75"/>
      <c r="F542" s="36"/>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74">
        <v>542</v>
      </c>
      <c r="B543" s="74" t="s">
        <v>1322</v>
      </c>
      <c r="C543" s="76" t="s">
        <v>1594</v>
      </c>
      <c r="D543" s="91" t="s">
        <v>1595</v>
      </c>
      <c r="E543" s="75"/>
      <c r="F543" s="36"/>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74">
        <v>543</v>
      </c>
      <c r="B544" s="74" t="s">
        <v>1322</v>
      </c>
      <c r="C544" s="76" t="s">
        <v>1596</v>
      </c>
      <c r="D544" s="91" t="s">
        <v>1597</v>
      </c>
      <c r="E544" s="75"/>
      <c r="F544" s="36"/>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74">
        <v>544</v>
      </c>
      <c r="B545" s="74" t="s">
        <v>1322</v>
      </c>
      <c r="C545" s="76" t="s">
        <v>1598</v>
      </c>
      <c r="D545" s="91" t="s">
        <v>814</v>
      </c>
      <c r="E545" s="90"/>
      <c r="F545" s="36"/>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74">
        <v>545</v>
      </c>
      <c r="B546" s="74" t="s">
        <v>1322</v>
      </c>
      <c r="C546" s="76" t="s">
        <v>1599</v>
      </c>
      <c r="D546" s="91" t="s">
        <v>1600</v>
      </c>
      <c r="E546" s="90"/>
      <c r="F546" s="36"/>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74">
        <v>546</v>
      </c>
      <c r="B547" s="74" t="s">
        <v>1322</v>
      </c>
      <c r="C547" s="76" t="s">
        <v>1601</v>
      </c>
      <c r="D547" s="91" t="s">
        <v>1602</v>
      </c>
      <c r="E547" s="90"/>
      <c r="F547" s="36"/>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74">
        <v>547</v>
      </c>
      <c r="B548" s="74" t="s">
        <v>1322</v>
      </c>
      <c r="C548" s="76" t="s">
        <v>1603</v>
      </c>
      <c r="D548" s="91" t="s">
        <v>1604</v>
      </c>
      <c r="E548" s="75"/>
      <c r="F548" s="36"/>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74">
        <v>548</v>
      </c>
      <c r="B549" s="74" t="s">
        <v>1322</v>
      </c>
      <c r="C549" s="76" t="s">
        <v>1605</v>
      </c>
      <c r="D549" s="91" t="s">
        <v>1606</v>
      </c>
      <c r="E549" s="75"/>
      <c r="F549" s="36"/>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74">
        <v>549</v>
      </c>
      <c r="B550" s="74" t="s">
        <v>1322</v>
      </c>
      <c r="C550" s="76" t="s">
        <v>1607</v>
      </c>
      <c r="D550" s="91" t="s">
        <v>1608</v>
      </c>
      <c r="E550" s="75"/>
      <c r="F550" s="36"/>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74">
        <v>550</v>
      </c>
      <c r="B551" s="74" t="s">
        <v>1322</v>
      </c>
      <c r="C551" s="76" t="s">
        <v>1609</v>
      </c>
      <c r="D551" s="91" t="s">
        <v>1610</v>
      </c>
      <c r="E551" s="75"/>
      <c r="F551" s="36"/>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74">
        <v>551</v>
      </c>
      <c r="B552" s="74" t="s">
        <v>1322</v>
      </c>
      <c r="C552" s="76" t="s">
        <v>1611</v>
      </c>
      <c r="D552" s="91" t="s">
        <v>1612</v>
      </c>
      <c r="E552" s="75"/>
      <c r="F552" s="36"/>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74">
        <v>552</v>
      </c>
      <c r="B553" s="74" t="s">
        <v>1322</v>
      </c>
      <c r="C553" s="76" t="s">
        <v>1613</v>
      </c>
      <c r="D553" s="91" t="s">
        <v>1614</v>
      </c>
      <c r="E553" s="75"/>
      <c r="F553" s="36"/>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74">
        <v>553</v>
      </c>
      <c r="B554" s="74" t="s">
        <v>1322</v>
      </c>
      <c r="C554" s="76" t="s">
        <v>1615</v>
      </c>
      <c r="D554" s="91" t="s">
        <v>1616</v>
      </c>
      <c r="E554" s="75"/>
      <c r="F554" s="36"/>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74">
        <v>554</v>
      </c>
      <c r="B555" s="74" t="s">
        <v>1322</v>
      </c>
      <c r="C555" s="76" t="s">
        <v>1617</v>
      </c>
      <c r="D555" s="91" t="s">
        <v>1618</v>
      </c>
      <c r="E555" s="75"/>
      <c r="F555" s="36"/>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74">
        <v>555</v>
      </c>
      <c r="B556" s="74" t="s">
        <v>1322</v>
      </c>
      <c r="C556" s="76" t="s">
        <v>1619</v>
      </c>
      <c r="D556" s="91" t="s">
        <v>1620</v>
      </c>
      <c r="E556" s="75"/>
      <c r="F556" s="36"/>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74">
        <v>556</v>
      </c>
      <c r="B557" s="74" t="s">
        <v>1322</v>
      </c>
      <c r="C557" s="76" t="s">
        <v>1621</v>
      </c>
      <c r="D557" s="91" t="s">
        <v>1622</v>
      </c>
      <c r="E557" s="75"/>
      <c r="F557" s="36"/>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74">
        <v>557</v>
      </c>
      <c r="B558" s="74" t="s">
        <v>1322</v>
      </c>
      <c r="C558" s="76" t="s">
        <v>1623</v>
      </c>
      <c r="D558" s="91" t="s">
        <v>1624</v>
      </c>
      <c r="E558" s="75"/>
      <c r="F558" s="36"/>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74">
        <v>558</v>
      </c>
      <c r="B559" s="74" t="s">
        <v>1322</v>
      </c>
      <c r="C559" s="76" t="s">
        <v>1625</v>
      </c>
      <c r="D559" s="91" t="s">
        <v>1626</v>
      </c>
      <c r="E559" s="75"/>
      <c r="F559" s="36"/>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74">
        <v>559</v>
      </c>
      <c r="B560" s="74" t="s">
        <v>1322</v>
      </c>
      <c r="C560" s="76" t="s">
        <v>1627</v>
      </c>
      <c r="D560" s="91" t="s">
        <v>1628</v>
      </c>
      <c r="E560" s="75"/>
      <c r="F560" s="36"/>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74">
        <v>560</v>
      </c>
      <c r="B561" s="74" t="s">
        <v>1322</v>
      </c>
      <c r="C561" s="76" t="s">
        <v>1629</v>
      </c>
      <c r="D561" s="91" t="s">
        <v>1630</v>
      </c>
      <c r="E561" s="75"/>
      <c r="F561" s="36"/>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74">
        <v>561</v>
      </c>
      <c r="B562" s="74" t="s">
        <v>1322</v>
      </c>
      <c r="C562" s="76" t="s">
        <v>1631</v>
      </c>
      <c r="D562" s="91" t="s">
        <v>1632</v>
      </c>
      <c r="E562" s="75"/>
      <c r="F562" s="36"/>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74">
        <v>562</v>
      </c>
      <c r="B563" s="74" t="s">
        <v>1322</v>
      </c>
      <c r="C563" s="76" t="s">
        <v>1633</v>
      </c>
      <c r="D563" s="91" t="s">
        <v>1634</v>
      </c>
      <c r="E563" s="75"/>
      <c r="F563" s="36"/>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74">
        <v>563</v>
      </c>
      <c r="B564" s="74" t="s">
        <v>1322</v>
      </c>
      <c r="C564" s="76" t="s">
        <v>1635</v>
      </c>
      <c r="D564" s="91" t="s">
        <v>1636</v>
      </c>
      <c r="E564" s="75"/>
      <c r="F564" s="36"/>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74">
        <v>564</v>
      </c>
      <c r="B565" s="74" t="s">
        <v>1322</v>
      </c>
      <c r="C565" s="76" t="s">
        <v>1637</v>
      </c>
      <c r="D565" s="91" t="s">
        <v>1638</v>
      </c>
      <c r="E565" s="90"/>
      <c r="F565" s="36"/>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74">
        <v>565</v>
      </c>
      <c r="B566" s="74" t="s">
        <v>1322</v>
      </c>
      <c r="C566" s="76" t="s">
        <v>1639</v>
      </c>
      <c r="D566" s="91" t="s">
        <v>1640</v>
      </c>
      <c r="E566" s="75"/>
      <c r="F566" s="36"/>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74">
        <v>566</v>
      </c>
      <c r="B567" s="74" t="s">
        <v>1322</v>
      </c>
      <c r="C567" s="76" t="s">
        <v>1641</v>
      </c>
      <c r="D567" s="91" t="s">
        <v>1642</v>
      </c>
      <c r="E567" s="75"/>
      <c r="F567" s="36"/>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74">
        <v>567</v>
      </c>
      <c r="B568" s="74" t="s">
        <v>1322</v>
      </c>
      <c r="C568" s="76" t="s">
        <v>1643</v>
      </c>
      <c r="D568" s="91" t="s">
        <v>1644</v>
      </c>
      <c r="E568" s="75"/>
      <c r="F568" s="36"/>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74">
        <v>568</v>
      </c>
      <c r="B569" s="74" t="s">
        <v>1322</v>
      </c>
      <c r="C569" s="76" t="s">
        <v>1645</v>
      </c>
      <c r="D569" s="91" t="s">
        <v>1646</v>
      </c>
      <c r="E569" s="90"/>
      <c r="F569" s="36"/>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74">
        <v>569</v>
      </c>
      <c r="B570" s="74" t="s">
        <v>1322</v>
      </c>
      <c r="C570" s="76" t="s">
        <v>1647</v>
      </c>
      <c r="D570" s="91" t="s">
        <v>1648</v>
      </c>
      <c r="E570" s="75"/>
      <c r="F570" s="36"/>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74">
        <v>570</v>
      </c>
      <c r="B571" s="74" t="s">
        <v>1322</v>
      </c>
      <c r="C571" s="76" t="s">
        <v>1649</v>
      </c>
      <c r="D571" s="91" t="s">
        <v>1650</v>
      </c>
      <c r="E571" s="75"/>
      <c r="F571" s="36"/>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74">
        <v>571</v>
      </c>
      <c r="B572" s="74" t="s">
        <v>1322</v>
      </c>
      <c r="C572" s="76" t="s">
        <v>1651</v>
      </c>
      <c r="D572" s="91" t="s">
        <v>1652</v>
      </c>
      <c r="E572" s="75"/>
      <c r="F572" s="36"/>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74">
        <v>572</v>
      </c>
      <c r="B573" s="74" t="s">
        <v>1322</v>
      </c>
      <c r="C573" s="76" t="s">
        <v>1653</v>
      </c>
      <c r="D573" s="91" t="s">
        <v>1654</v>
      </c>
      <c r="E573" s="90"/>
      <c r="F573" s="36"/>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74">
        <v>573</v>
      </c>
      <c r="B574" s="74" t="s">
        <v>1322</v>
      </c>
      <c r="C574" s="76" t="s">
        <v>1655</v>
      </c>
      <c r="D574" s="91" t="s">
        <v>1656</v>
      </c>
      <c r="E574" s="75"/>
      <c r="F574" s="36"/>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74">
        <v>574</v>
      </c>
      <c r="B575" s="74" t="s">
        <v>1322</v>
      </c>
      <c r="C575" s="76" t="s">
        <v>1657</v>
      </c>
      <c r="D575" s="91" t="s">
        <v>1658</v>
      </c>
      <c r="E575" s="75"/>
      <c r="F575" s="36"/>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74">
        <v>575</v>
      </c>
      <c r="B576" s="74" t="s">
        <v>1322</v>
      </c>
      <c r="C576" s="76" t="s">
        <v>1659</v>
      </c>
      <c r="D576" s="91" t="s">
        <v>1660</v>
      </c>
      <c r="E576" s="75"/>
      <c r="F576" s="36"/>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74">
        <v>576</v>
      </c>
      <c r="B577" s="74" t="s">
        <v>1322</v>
      </c>
      <c r="C577" s="76" t="s">
        <v>1661</v>
      </c>
      <c r="D577" s="91" t="s">
        <v>1662</v>
      </c>
      <c r="E577" s="75"/>
      <c r="F577" s="36"/>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74">
        <v>577</v>
      </c>
      <c r="B578" s="74" t="s">
        <v>1322</v>
      </c>
      <c r="C578" s="76" t="s">
        <v>1663</v>
      </c>
      <c r="D578" s="91" t="s">
        <v>1664</v>
      </c>
      <c r="E578" s="75"/>
      <c r="F578" s="36"/>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74">
        <v>578</v>
      </c>
      <c r="B579" s="74" t="s">
        <v>1322</v>
      </c>
      <c r="C579" s="76" t="s">
        <v>1665</v>
      </c>
      <c r="D579" s="91" t="s">
        <v>1666</v>
      </c>
      <c r="E579" s="75"/>
      <c r="F579" s="36"/>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74">
        <v>579</v>
      </c>
      <c r="B580" s="74" t="s">
        <v>1322</v>
      </c>
      <c r="C580" s="76" t="s">
        <v>1667</v>
      </c>
      <c r="D580" s="91" t="s">
        <v>1668</v>
      </c>
      <c r="E580" s="75"/>
      <c r="F580" s="36"/>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74">
        <v>580</v>
      </c>
      <c r="B581" s="74" t="s">
        <v>1322</v>
      </c>
      <c r="C581" s="76" t="s">
        <v>1669</v>
      </c>
      <c r="D581" s="91" t="s">
        <v>1670</v>
      </c>
      <c r="E581" s="75"/>
      <c r="F581" s="36"/>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74">
        <v>581</v>
      </c>
      <c r="B582" s="74" t="s">
        <v>1322</v>
      </c>
      <c r="C582" s="76" t="s">
        <v>1671</v>
      </c>
      <c r="D582" s="91" t="s">
        <v>1672</v>
      </c>
      <c r="E582" s="75"/>
      <c r="F582" s="36"/>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74">
        <v>582</v>
      </c>
      <c r="B583" s="74" t="s">
        <v>1322</v>
      </c>
      <c r="C583" s="76" t="s">
        <v>1673</v>
      </c>
      <c r="D583" s="91" t="s">
        <v>1674</v>
      </c>
      <c r="E583" s="75"/>
      <c r="F583" s="36"/>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74">
        <v>583</v>
      </c>
      <c r="B584" s="74" t="s">
        <v>1322</v>
      </c>
      <c r="C584" s="76" t="s">
        <v>1675</v>
      </c>
      <c r="D584" s="91" t="s">
        <v>1676</v>
      </c>
      <c r="E584" s="75"/>
      <c r="F584" s="36"/>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74">
        <v>584</v>
      </c>
      <c r="B585" s="74" t="s">
        <v>1322</v>
      </c>
      <c r="C585" s="76" t="s">
        <v>1677</v>
      </c>
      <c r="D585" s="91" t="s">
        <v>1678</v>
      </c>
      <c r="E585" s="75"/>
      <c r="F585" s="36"/>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74">
        <v>585</v>
      </c>
      <c r="B586" s="74" t="s">
        <v>1322</v>
      </c>
      <c r="C586" s="76" t="s">
        <v>1679</v>
      </c>
      <c r="D586" s="91" t="s">
        <v>1680</v>
      </c>
      <c r="E586" s="75"/>
      <c r="F586" s="36"/>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74">
        <v>586</v>
      </c>
      <c r="B587" s="74" t="s">
        <v>1322</v>
      </c>
      <c r="C587" s="76" t="s">
        <v>1681</v>
      </c>
      <c r="D587" s="91" t="s">
        <v>1682</v>
      </c>
      <c r="E587" s="75"/>
      <c r="F587" s="36"/>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74">
        <v>587</v>
      </c>
      <c r="B588" s="74" t="s">
        <v>1322</v>
      </c>
      <c r="C588" s="76" t="s">
        <v>1683</v>
      </c>
      <c r="D588" s="91" t="s">
        <v>1684</v>
      </c>
      <c r="E588" s="75"/>
      <c r="F588" s="36"/>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74">
        <v>588</v>
      </c>
      <c r="B589" s="74" t="s">
        <v>1322</v>
      </c>
      <c r="C589" s="76" t="s">
        <v>1685</v>
      </c>
      <c r="D589" s="91" t="s">
        <v>1686</v>
      </c>
      <c r="E589" s="75"/>
      <c r="F589" s="36"/>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74">
        <v>589</v>
      </c>
      <c r="B590" s="74" t="s">
        <v>1322</v>
      </c>
      <c r="C590" s="76" t="s">
        <v>1687</v>
      </c>
      <c r="D590" s="91" t="s">
        <v>1688</v>
      </c>
      <c r="E590" s="75"/>
      <c r="F590" s="36"/>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74">
        <v>590</v>
      </c>
      <c r="B591" s="74" t="s">
        <v>1322</v>
      </c>
      <c r="C591" s="76" t="s">
        <v>1689</v>
      </c>
      <c r="D591" s="91" t="s">
        <v>1690</v>
      </c>
      <c r="E591" s="90"/>
      <c r="F591" s="36"/>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74">
        <v>591</v>
      </c>
      <c r="B592" s="74" t="s">
        <v>1322</v>
      </c>
      <c r="C592" s="76" t="s">
        <v>1691</v>
      </c>
      <c r="D592" s="91" t="s">
        <v>1692</v>
      </c>
      <c r="E592" s="75"/>
      <c r="F592" s="36"/>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74">
        <v>592</v>
      </c>
      <c r="B593" s="74" t="s">
        <v>1322</v>
      </c>
      <c r="C593" s="76" t="s">
        <v>1693</v>
      </c>
      <c r="D593" s="91" t="s">
        <v>1694</v>
      </c>
      <c r="E593" s="75"/>
      <c r="F593" s="36"/>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74">
        <v>593</v>
      </c>
      <c r="B594" s="74" t="s">
        <v>1322</v>
      </c>
      <c r="C594" s="76" t="s">
        <v>1695</v>
      </c>
      <c r="D594" s="91" t="s">
        <v>1696</v>
      </c>
      <c r="E594" s="90"/>
      <c r="F594" s="36"/>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74">
        <v>594</v>
      </c>
      <c r="B595" s="74" t="s">
        <v>1322</v>
      </c>
      <c r="C595" s="76" t="s">
        <v>1697</v>
      </c>
      <c r="D595" s="91" t="s">
        <v>1698</v>
      </c>
      <c r="E595" s="90"/>
      <c r="F595" s="36"/>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74">
        <v>595</v>
      </c>
      <c r="B596" s="74" t="s">
        <v>1322</v>
      </c>
      <c r="C596" s="76" t="s">
        <v>1699</v>
      </c>
      <c r="D596" s="91" t="s">
        <v>1700</v>
      </c>
      <c r="E596" s="90"/>
      <c r="F596" s="36"/>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74">
        <v>596</v>
      </c>
      <c r="B597" s="74" t="s">
        <v>1322</v>
      </c>
      <c r="C597" s="76" t="s">
        <v>1701</v>
      </c>
      <c r="D597" s="91" t="s">
        <v>1702</v>
      </c>
      <c r="E597" s="75"/>
      <c r="F597" s="36"/>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74">
        <v>597</v>
      </c>
      <c r="B598" s="74" t="s">
        <v>1322</v>
      </c>
      <c r="C598" s="76" t="s">
        <v>1703</v>
      </c>
      <c r="D598" s="91" t="s">
        <v>1704</v>
      </c>
      <c r="E598" s="90"/>
      <c r="F598" s="36"/>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74">
        <v>598</v>
      </c>
      <c r="B599" s="74" t="s">
        <v>1322</v>
      </c>
      <c r="C599" s="76" t="s">
        <v>1705</v>
      </c>
      <c r="D599" s="91" t="s">
        <v>1706</v>
      </c>
      <c r="E599" s="90"/>
      <c r="F599" s="36"/>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74">
        <v>599</v>
      </c>
      <c r="B600" s="74" t="s">
        <v>1322</v>
      </c>
      <c r="C600" s="76" t="s">
        <v>1707</v>
      </c>
      <c r="D600" s="91" t="s">
        <v>1708</v>
      </c>
      <c r="E600" s="75"/>
      <c r="F600" s="36"/>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74">
        <v>600</v>
      </c>
      <c r="B601" s="74" t="s">
        <v>1322</v>
      </c>
      <c r="C601" s="76" t="s">
        <v>1709</v>
      </c>
      <c r="D601" s="91" t="s">
        <v>1710</v>
      </c>
      <c r="E601" s="90"/>
      <c r="F601" s="36"/>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74">
        <v>601</v>
      </c>
      <c r="B602" s="86" t="s">
        <v>1711</v>
      </c>
      <c r="C602" s="79" t="s">
        <v>1712</v>
      </c>
      <c r="D602" s="92" t="s">
        <v>1713</v>
      </c>
      <c r="E602" s="79"/>
      <c r="F602" s="36"/>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74">
        <v>602</v>
      </c>
      <c r="B603" s="74" t="s">
        <v>1711</v>
      </c>
      <c r="C603" s="75" t="s">
        <v>1714</v>
      </c>
      <c r="D603" s="89" t="s">
        <v>1715</v>
      </c>
      <c r="E603" s="75"/>
      <c r="F603" s="36"/>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74">
        <v>603</v>
      </c>
      <c r="B604" s="74" t="s">
        <v>1711</v>
      </c>
      <c r="C604" s="75" t="s">
        <v>1716</v>
      </c>
      <c r="D604" s="91" t="s">
        <v>1717</v>
      </c>
      <c r="E604" s="90"/>
      <c r="F604" s="36"/>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74">
        <v>604</v>
      </c>
      <c r="B605" s="74" t="s">
        <v>1711</v>
      </c>
      <c r="C605" s="75" t="s">
        <v>1718</v>
      </c>
      <c r="D605" s="91" t="s">
        <v>1719</v>
      </c>
      <c r="E605" s="75"/>
      <c r="F605" s="36"/>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74">
        <v>605</v>
      </c>
      <c r="B606" s="74" t="s">
        <v>1711</v>
      </c>
      <c r="C606" s="75" t="s">
        <v>1720</v>
      </c>
      <c r="D606" s="91" t="s">
        <v>1721</v>
      </c>
      <c r="E606" s="75"/>
      <c r="F606" s="36"/>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74">
        <v>606</v>
      </c>
      <c r="B607" s="74" t="s">
        <v>1711</v>
      </c>
      <c r="C607" s="75" t="s">
        <v>1722</v>
      </c>
      <c r="D607" s="91" t="s">
        <v>1723</v>
      </c>
      <c r="E607" s="75"/>
      <c r="F607" s="36"/>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74">
        <v>607</v>
      </c>
      <c r="B608" s="74" t="s">
        <v>1711</v>
      </c>
      <c r="C608" s="75" t="s">
        <v>1724</v>
      </c>
      <c r="D608" s="91" t="s">
        <v>1725</v>
      </c>
      <c r="E608" s="75"/>
      <c r="F608" s="36"/>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74">
        <v>608</v>
      </c>
      <c r="B609" s="74" t="s">
        <v>1711</v>
      </c>
      <c r="C609" s="75" t="s">
        <v>1726</v>
      </c>
      <c r="D609" s="91" t="s">
        <v>1727</v>
      </c>
      <c r="E609" s="75"/>
      <c r="F609" s="36"/>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74">
        <v>609</v>
      </c>
      <c r="B610" s="74" t="s">
        <v>1711</v>
      </c>
      <c r="C610" s="75" t="s">
        <v>1728</v>
      </c>
      <c r="D610" s="91" t="s">
        <v>1729</v>
      </c>
      <c r="E610" s="75"/>
      <c r="F610" s="36"/>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74">
        <v>610</v>
      </c>
      <c r="B611" s="74" t="s">
        <v>1711</v>
      </c>
      <c r="C611" s="75" t="s">
        <v>1730</v>
      </c>
      <c r="D611" s="91" t="s">
        <v>1731</v>
      </c>
      <c r="E611" s="75"/>
      <c r="F611" s="36"/>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74">
        <v>611</v>
      </c>
      <c r="B612" s="74" t="s">
        <v>1711</v>
      </c>
      <c r="C612" s="75" t="s">
        <v>1732</v>
      </c>
      <c r="D612" s="91" t="s">
        <v>1733</v>
      </c>
      <c r="E612" s="75"/>
      <c r="F612" s="36"/>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74">
        <v>612</v>
      </c>
      <c r="B613" s="74" t="s">
        <v>1711</v>
      </c>
      <c r="C613" s="75" t="s">
        <v>1734</v>
      </c>
      <c r="D613" s="91" t="s">
        <v>1735</v>
      </c>
      <c r="E613" s="75"/>
      <c r="F613" s="36"/>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74">
        <v>613</v>
      </c>
      <c r="B614" s="74" t="s">
        <v>1711</v>
      </c>
      <c r="C614" s="75" t="s">
        <v>1736</v>
      </c>
      <c r="D614" s="91" t="s">
        <v>1737</v>
      </c>
      <c r="E614" s="75"/>
      <c r="F614" s="36"/>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74">
        <v>614</v>
      </c>
      <c r="B615" s="74" t="s">
        <v>1711</v>
      </c>
      <c r="C615" s="75" t="s">
        <v>1738</v>
      </c>
      <c r="D615" s="91" t="s">
        <v>1739</v>
      </c>
      <c r="E615" s="75"/>
      <c r="F615" s="36"/>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74">
        <v>615</v>
      </c>
      <c r="B616" s="74" t="s">
        <v>1711</v>
      </c>
      <c r="C616" s="75" t="s">
        <v>1740</v>
      </c>
      <c r="D616" s="91" t="s">
        <v>1741</v>
      </c>
      <c r="E616" s="75"/>
      <c r="F616" s="36"/>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74">
        <v>616</v>
      </c>
      <c r="B617" s="74" t="s">
        <v>1711</v>
      </c>
      <c r="C617" s="75" t="s">
        <v>1742</v>
      </c>
      <c r="D617" s="91" t="s">
        <v>1743</v>
      </c>
      <c r="E617" s="75"/>
      <c r="F617" s="36"/>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74">
        <v>617</v>
      </c>
      <c r="B618" s="74" t="s">
        <v>1711</v>
      </c>
      <c r="C618" s="75" t="s">
        <v>1744</v>
      </c>
      <c r="D618" s="91" t="s">
        <v>1745</v>
      </c>
      <c r="E618" s="75"/>
      <c r="F618" s="36"/>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74">
        <v>618</v>
      </c>
      <c r="B619" s="74" t="s">
        <v>1711</v>
      </c>
      <c r="C619" s="75" t="s">
        <v>1746</v>
      </c>
      <c r="D619" s="91" t="s">
        <v>1747</v>
      </c>
      <c r="E619" s="75"/>
      <c r="F619" s="36"/>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74">
        <v>619</v>
      </c>
      <c r="B620" s="74" t="s">
        <v>1711</v>
      </c>
      <c r="C620" s="75" t="s">
        <v>1748</v>
      </c>
      <c r="D620" s="91" t="s">
        <v>1749</v>
      </c>
      <c r="E620" s="90"/>
      <c r="F620" s="36"/>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74">
        <v>620</v>
      </c>
      <c r="B621" s="74" t="s">
        <v>1711</v>
      </c>
      <c r="C621" s="75" t="s">
        <v>1750</v>
      </c>
      <c r="D621" s="91" t="s">
        <v>1751</v>
      </c>
      <c r="E621" s="75"/>
      <c r="F621" s="36"/>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74">
        <v>621</v>
      </c>
      <c r="B622" s="74" t="s">
        <v>1711</v>
      </c>
      <c r="C622" s="75" t="s">
        <v>1752</v>
      </c>
      <c r="D622" s="91" t="s">
        <v>1753</v>
      </c>
      <c r="E622" s="90"/>
      <c r="F622" s="36"/>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74">
        <v>622</v>
      </c>
      <c r="B623" s="74" t="s">
        <v>1711</v>
      </c>
      <c r="C623" s="75" t="s">
        <v>1754</v>
      </c>
      <c r="D623" s="91" t="s">
        <v>1755</v>
      </c>
      <c r="E623" s="75"/>
      <c r="F623" s="36"/>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74">
        <v>623</v>
      </c>
      <c r="B624" s="74" t="s">
        <v>1711</v>
      </c>
      <c r="C624" s="75" t="s">
        <v>1756</v>
      </c>
      <c r="D624" s="91" t="s">
        <v>1757</v>
      </c>
      <c r="E624" s="75"/>
      <c r="F624" s="36"/>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74">
        <v>624</v>
      </c>
      <c r="B625" s="74" t="s">
        <v>1711</v>
      </c>
      <c r="C625" s="75" t="s">
        <v>1758</v>
      </c>
      <c r="D625" s="91" t="s">
        <v>1759</v>
      </c>
      <c r="E625" s="75"/>
      <c r="F625" s="36"/>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74">
        <v>625</v>
      </c>
      <c r="B626" s="74" t="s">
        <v>1711</v>
      </c>
      <c r="C626" s="75" t="s">
        <v>1760</v>
      </c>
      <c r="D626" s="91" t="s">
        <v>1761</v>
      </c>
      <c r="E626" s="75"/>
      <c r="F626" s="36"/>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74">
        <v>626</v>
      </c>
      <c r="B627" s="74" t="s">
        <v>1711</v>
      </c>
      <c r="C627" s="75" t="s">
        <v>1762</v>
      </c>
      <c r="D627" s="91" t="s">
        <v>1763</v>
      </c>
      <c r="E627" s="75"/>
      <c r="F627" s="36"/>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74">
        <v>627</v>
      </c>
      <c r="B628" s="74" t="s">
        <v>1711</v>
      </c>
      <c r="C628" s="75" t="s">
        <v>1764</v>
      </c>
      <c r="D628" s="91" t="s">
        <v>1765</v>
      </c>
      <c r="E628" s="75"/>
      <c r="F628" s="36"/>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74">
        <v>628</v>
      </c>
      <c r="B629" s="74" t="s">
        <v>1711</v>
      </c>
      <c r="C629" s="75" t="s">
        <v>1766</v>
      </c>
      <c r="D629" s="90" t="s">
        <v>1767</v>
      </c>
      <c r="E629" s="75"/>
      <c r="F629" s="36"/>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74">
        <v>629</v>
      </c>
      <c r="B630" s="74" t="s">
        <v>1711</v>
      </c>
      <c r="C630" s="75" t="s">
        <v>1768</v>
      </c>
      <c r="D630" s="91" t="s">
        <v>1769</v>
      </c>
      <c r="E630" s="75"/>
      <c r="F630" s="36"/>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74">
        <v>630</v>
      </c>
      <c r="B631" s="74" t="s">
        <v>1711</v>
      </c>
      <c r="C631" s="75" t="s">
        <v>1770</v>
      </c>
      <c r="D631" s="91" t="s">
        <v>1771</v>
      </c>
      <c r="E631" s="75"/>
      <c r="F631" s="36"/>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74">
        <v>631</v>
      </c>
      <c r="B632" s="74" t="s">
        <v>1711</v>
      </c>
      <c r="C632" s="75" t="s">
        <v>1772</v>
      </c>
      <c r="D632" s="91" t="s">
        <v>1773</v>
      </c>
      <c r="E632" s="75"/>
      <c r="F632" s="36"/>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74">
        <v>632</v>
      </c>
      <c r="B633" s="74" t="s">
        <v>1711</v>
      </c>
      <c r="C633" s="75" t="s">
        <v>1774</v>
      </c>
      <c r="D633" s="91" t="s">
        <v>1775</v>
      </c>
      <c r="E633" s="90"/>
      <c r="F633" s="36"/>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74">
        <v>633</v>
      </c>
      <c r="B634" s="74" t="s">
        <v>1711</v>
      </c>
      <c r="C634" s="75" t="s">
        <v>1776</v>
      </c>
      <c r="D634" s="91" t="s">
        <v>1777</v>
      </c>
      <c r="E634" s="90"/>
      <c r="F634" s="36"/>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74">
        <v>634</v>
      </c>
      <c r="B635" s="74" t="s">
        <v>1711</v>
      </c>
      <c r="C635" s="75" t="s">
        <v>1778</v>
      </c>
      <c r="D635" s="91" t="s">
        <v>1779</v>
      </c>
      <c r="E635" s="75"/>
      <c r="F635" s="36"/>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74">
        <v>635</v>
      </c>
      <c r="B636" s="74" t="s">
        <v>1711</v>
      </c>
      <c r="C636" s="75" t="s">
        <v>1780</v>
      </c>
      <c r="D636" s="91" t="s">
        <v>1781</v>
      </c>
      <c r="E636" s="75"/>
      <c r="F636" s="36"/>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74">
        <v>636</v>
      </c>
      <c r="B637" s="74" t="s">
        <v>1711</v>
      </c>
      <c r="C637" s="75" t="s">
        <v>1782</v>
      </c>
      <c r="D637" s="91" t="s">
        <v>1783</v>
      </c>
      <c r="E637" s="75"/>
      <c r="F637" s="36"/>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74">
        <v>637</v>
      </c>
      <c r="B638" s="74" t="s">
        <v>1711</v>
      </c>
      <c r="C638" s="75" t="s">
        <v>1784</v>
      </c>
      <c r="D638" s="91" t="s">
        <v>1785</v>
      </c>
      <c r="E638" s="75"/>
      <c r="F638" s="36"/>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74">
        <v>638</v>
      </c>
      <c r="B639" s="74" t="s">
        <v>1711</v>
      </c>
      <c r="C639" s="75" t="s">
        <v>1786</v>
      </c>
      <c r="D639" s="91" t="s">
        <v>1787</v>
      </c>
      <c r="E639" s="75"/>
      <c r="F639" s="36"/>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74">
        <v>639</v>
      </c>
      <c r="B640" s="74" t="s">
        <v>1711</v>
      </c>
      <c r="C640" s="75" t="s">
        <v>1788</v>
      </c>
      <c r="D640" s="91" t="s">
        <v>1789</v>
      </c>
      <c r="E640" s="75"/>
      <c r="F640" s="36"/>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74">
        <v>640</v>
      </c>
      <c r="B641" s="74" t="s">
        <v>1711</v>
      </c>
      <c r="C641" s="75" t="s">
        <v>1790</v>
      </c>
      <c r="D641" s="91" t="s">
        <v>1791</v>
      </c>
      <c r="E641" s="75"/>
      <c r="F641" s="36"/>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74">
        <v>641</v>
      </c>
      <c r="B642" s="74" t="s">
        <v>1711</v>
      </c>
      <c r="C642" s="75" t="s">
        <v>1792</v>
      </c>
      <c r="D642" s="91" t="s">
        <v>1793</v>
      </c>
      <c r="E642" s="75"/>
      <c r="F642" s="36"/>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74">
        <v>642</v>
      </c>
      <c r="B643" s="74" t="s">
        <v>1711</v>
      </c>
      <c r="C643" s="75" t="s">
        <v>1794</v>
      </c>
      <c r="D643" s="91" t="s">
        <v>1795</v>
      </c>
      <c r="E643" s="75"/>
      <c r="F643" s="36"/>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74">
        <v>643</v>
      </c>
      <c r="B644" s="74" t="s">
        <v>1711</v>
      </c>
      <c r="C644" s="75" t="s">
        <v>1796</v>
      </c>
      <c r="D644" s="91" t="s">
        <v>1797</v>
      </c>
      <c r="E644" s="90"/>
      <c r="F644" s="36"/>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74">
        <v>644</v>
      </c>
      <c r="B645" s="74" t="s">
        <v>1711</v>
      </c>
      <c r="C645" s="75" t="s">
        <v>1798</v>
      </c>
      <c r="D645" s="91" t="s">
        <v>1799</v>
      </c>
      <c r="E645" s="90"/>
      <c r="F645" s="36"/>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74">
        <v>645</v>
      </c>
      <c r="B646" s="74" t="s">
        <v>1711</v>
      </c>
      <c r="C646" s="75" t="s">
        <v>1800</v>
      </c>
      <c r="D646" s="91" t="s">
        <v>1801</v>
      </c>
      <c r="E646" s="75"/>
      <c r="F646" s="36"/>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74">
        <v>646</v>
      </c>
      <c r="B647" s="74" t="s">
        <v>1711</v>
      </c>
      <c r="C647" s="75" t="s">
        <v>1802</v>
      </c>
      <c r="D647" s="91" t="s">
        <v>1803</v>
      </c>
      <c r="E647" s="75"/>
      <c r="F647" s="36"/>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74">
        <v>647</v>
      </c>
      <c r="B648" s="74" t="s">
        <v>1711</v>
      </c>
      <c r="C648" s="75" t="s">
        <v>1804</v>
      </c>
      <c r="D648" s="91" t="s">
        <v>1805</v>
      </c>
      <c r="E648" s="90"/>
      <c r="F648" s="36"/>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74">
        <v>648</v>
      </c>
      <c r="B649" s="74" t="s">
        <v>1711</v>
      </c>
      <c r="C649" s="75" t="s">
        <v>1806</v>
      </c>
      <c r="D649" s="91" t="s">
        <v>1807</v>
      </c>
      <c r="E649" s="90"/>
      <c r="F649" s="36"/>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74">
        <v>649</v>
      </c>
      <c r="B650" s="74" t="s">
        <v>1711</v>
      </c>
      <c r="C650" s="75" t="s">
        <v>1808</v>
      </c>
      <c r="D650" s="91" t="s">
        <v>1809</v>
      </c>
      <c r="E650" s="75"/>
      <c r="F650" s="36"/>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74">
        <v>650</v>
      </c>
      <c r="B651" s="74" t="s">
        <v>1711</v>
      </c>
      <c r="C651" s="75" t="s">
        <v>1810</v>
      </c>
      <c r="D651" s="91" t="s">
        <v>1811</v>
      </c>
      <c r="E651" s="75"/>
      <c r="F651" s="36"/>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74">
        <v>651</v>
      </c>
      <c r="B652" s="74" t="s">
        <v>1711</v>
      </c>
      <c r="C652" s="75" t="s">
        <v>1812</v>
      </c>
      <c r="D652" s="91" t="s">
        <v>1813</v>
      </c>
      <c r="E652" s="90"/>
      <c r="F652" s="36"/>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74">
        <v>652</v>
      </c>
      <c r="B653" s="74" t="s">
        <v>1711</v>
      </c>
      <c r="C653" s="75" t="s">
        <v>1814</v>
      </c>
      <c r="D653" s="91" t="s">
        <v>1815</v>
      </c>
      <c r="E653" s="90"/>
      <c r="F653" s="36"/>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74">
        <v>653</v>
      </c>
      <c r="B654" s="74" t="s">
        <v>1711</v>
      </c>
      <c r="C654" s="75" t="s">
        <v>1816</v>
      </c>
      <c r="D654" s="91" t="s">
        <v>1817</v>
      </c>
      <c r="E654" s="90"/>
      <c r="F654" s="36"/>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74">
        <v>654</v>
      </c>
      <c r="B655" s="74" t="s">
        <v>1711</v>
      </c>
      <c r="C655" s="75" t="s">
        <v>1818</v>
      </c>
      <c r="D655" s="91" t="s">
        <v>1819</v>
      </c>
      <c r="E655" s="75"/>
      <c r="F655" s="36"/>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74">
        <v>655</v>
      </c>
      <c r="B656" s="74" t="s">
        <v>1711</v>
      </c>
      <c r="C656" s="75" t="s">
        <v>1820</v>
      </c>
      <c r="D656" s="91" t="s">
        <v>1821</v>
      </c>
      <c r="E656" s="75"/>
      <c r="F656" s="36"/>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74">
        <v>656</v>
      </c>
      <c r="B657" s="74" t="s">
        <v>1711</v>
      </c>
      <c r="C657" s="75" t="s">
        <v>1822</v>
      </c>
      <c r="D657" s="91" t="s">
        <v>1823</v>
      </c>
      <c r="E657" s="90"/>
      <c r="F657" s="36"/>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74">
        <v>657</v>
      </c>
      <c r="B658" s="74" t="s">
        <v>1711</v>
      </c>
      <c r="C658" s="75" t="s">
        <v>1824</v>
      </c>
      <c r="D658" s="91" t="s">
        <v>1825</v>
      </c>
      <c r="E658" s="90"/>
      <c r="F658" s="36"/>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74">
        <v>658</v>
      </c>
      <c r="B659" s="74" t="s">
        <v>1711</v>
      </c>
      <c r="C659" s="75" t="s">
        <v>1826</v>
      </c>
      <c r="D659" s="91" t="s">
        <v>1827</v>
      </c>
      <c r="E659" s="90"/>
      <c r="F659" s="36"/>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74">
        <v>659</v>
      </c>
      <c r="B660" s="74" t="s">
        <v>1711</v>
      </c>
      <c r="C660" s="93" t="s">
        <v>1828</v>
      </c>
      <c r="D660" s="91" t="s">
        <v>1829</v>
      </c>
      <c r="E660" s="90"/>
      <c r="F660" s="36"/>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74">
        <v>660</v>
      </c>
      <c r="B661" s="74" t="s">
        <v>1711</v>
      </c>
      <c r="C661" s="75" t="s">
        <v>1830</v>
      </c>
      <c r="D661" s="91" t="s">
        <v>1831</v>
      </c>
      <c r="E661" s="90"/>
      <c r="F661" s="36"/>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74">
        <v>661</v>
      </c>
      <c r="B662" s="74" t="s">
        <v>1711</v>
      </c>
      <c r="C662" s="75" t="s">
        <v>1832</v>
      </c>
      <c r="D662" s="91" t="s">
        <v>1833</v>
      </c>
      <c r="E662" s="75"/>
      <c r="F662" s="36"/>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74">
        <v>662</v>
      </c>
      <c r="B663" s="74" t="s">
        <v>1711</v>
      </c>
      <c r="C663" s="75" t="s">
        <v>1834</v>
      </c>
      <c r="D663" s="91" t="s">
        <v>1835</v>
      </c>
      <c r="E663" s="75"/>
      <c r="F663" s="36"/>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74">
        <v>663</v>
      </c>
      <c r="B664" s="74" t="s">
        <v>1711</v>
      </c>
      <c r="C664" s="75" t="s">
        <v>1836</v>
      </c>
      <c r="D664" s="91" t="s">
        <v>1837</v>
      </c>
      <c r="E664" s="75"/>
      <c r="F664" s="36"/>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74">
        <v>664</v>
      </c>
      <c r="B665" s="74" t="s">
        <v>1711</v>
      </c>
      <c r="C665" s="75" t="s">
        <v>1838</v>
      </c>
      <c r="D665" s="91" t="s">
        <v>1839</v>
      </c>
      <c r="E665" s="75"/>
      <c r="F665" s="36"/>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74">
        <v>665</v>
      </c>
      <c r="B666" s="74" t="s">
        <v>1711</v>
      </c>
      <c r="C666" s="75" t="s">
        <v>1840</v>
      </c>
      <c r="D666" s="91" t="s">
        <v>1841</v>
      </c>
      <c r="E666" s="90"/>
      <c r="F666" s="36"/>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74">
        <v>666</v>
      </c>
      <c r="B667" s="74" t="s">
        <v>1711</v>
      </c>
      <c r="C667" s="75" t="s">
        <v>1842</v>
      </c>
      <c r="D667" s="91" t="s">
        <v>1843</v>
      </c>
      <c r="E667" s="75"/>
      <c r="F667" s="36"/>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74">
        <v>667</v>
      </c>
      <c r="B668" s="74" t="s">
        <v>1711</v>
      </c>
      <c r="C668" s="75" t="s">
        <v>1844</v>
      </c>
      <c r="D668" s="91" t="s">
        <v>1845</v>
      </c>
      <c r="E668" s="75"/>
      <c r="F668" s="36"/>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74">
        <v>668</v>
      </c>
      <c r="B669" s="74" t="s">
        <v>1711</v>
      </c>
      <c r="C669" s="75" t="s">
        <v>1846</v>
      </c>
      <c r="D669" s="91" t="s">
        <v>1847</v>
      </c>
      <c r="E669" s="90"/>
      <c r="F669" s="36"/>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74">
        <v>669</v>
      </c>
      <c r="B670" s="74" t="s">
        <v>1711</v>
      </c>
      <c r="C670" s="75" t="s">
        <v>1848</v>
      </c>
      <c r="D670" s="91" t="s">
        <v>1849</v>
      </c>
      <c r="E670" s="75"/>
      <c r="F670" s="36"/>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74">
        <v>670</v>
      </c>
      <c r="B671" s="74" t="s">
        <v>1711</v>
      </c>
      <c r="C671" s="75" t="s">
        <v>1850</v>
      </c>
      <c r="D671" s="91" t="s">
        <v>1851</v>
      </c>
      <c r="E671" s="90"/>
      <c r="F671" s="36"/>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74">
        <v>671</v>
      </c>
      <c r="B672" s="74" t="s">
        <v>1711</v>
      </c>
      <c r="C672" s="75" t="s">
        <v>1852</v>
      </c>
      <c r="D672" s="91" t="s">
        <v>1853</v>
      </c>
      <c r="E672" s="75"/>
      <c r="F672" s="36"/>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74">
        <v>672</v>
      </c>
      <c r="B673" s="74" t="s">
        <v>1711</v>
      </c>
      <c r="C673" s="75" t="s">
        <v>1854</v>
      </c>
      <c r="D673" s="91" t="s">
        <v>1855</v>
      </c>
      <c r="E673" s="75"/>
      <c r="F673" s="36"/>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74">
        <v>673</v>
      </c>
      <c r="B674" s="74" t="s">
        <v>1711</v>
      </c>
      <c r="C674" s="75" t="s">
        <v>1856</v>
      </c>
      <c r="D674" s="91" t="s">
        <v>1857</v>
      </c>
      <c r="E674" s="75"/>
      <c r="F674" s="36"/>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74">
        <v>674</v>
      </c>
      <c r="B675" s="74" t="s">
        <v>1711</v>
      </c>
      <c r="C675" s="75" t="s">
        <v>1858</v>
      </c>
      <c r="D675" s="91" t="s">
        <v>1859</v>
      </c>
      <c r="E675" s="75"/>
      <c r="F675" s="36"/>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74">
        <v>675</v>
      </c>
      <c r="B676" s="74" t="s">
        <v>1711</v>
      </c>
      <c r="C676" s="75" t="s">
        <v>1860</v>
      </c>
      <c r="D676" s="91" t="s">
        <v>1861</v>
      </c>
      <c r="E676" s="90"/>
      <c r="F676" s="36"/>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74">
        <v>676</v>
      </c>
      <c r="B677" s="74" t="s">
        <v>1711</v>
      </c>
      <c r="C677" s="75" t="s">
        <v>1862</v>
      </c>
      <c r="D677" s="91" t="s">
        <v>1863</v>
      </c>
      <c r="E677" s="90"/>
      <c r="F677" s="36"/>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74">
        <v>677</v>
      </c>
      <c r="B678" s="74" t="s">
        <v>1711</v>
      </c>
      <c r="C678" s="75" t="s">
        <v>1864</v>
      </c>
      <c r="D678" s="91" t="s">
        <v>1865</v>
      </c>
      <c r="E678" s="90"/>
      <c r="F678" s="36"/>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74">
        <v>678</v>
      </c>
      <c r="B679" s="74" t="s">
        <v>1711</v>
      </c>
      <c r="C679" s="75" t="s">
        <v>1866</v>
      </c>
      <c r="D679" s="91" t="s">
        <v>1867</v>
      </c>
      <c r="E679" s="75"/>
      <c r="F679" s="36"/>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74">
        <v>679</v>
      </c>
      <c r="B680" s="74" t="s">
        <v>1711</v>
      </c>
      <c r="C680" s="75" t="s">
        <v>1868</v>
      </c>
      <c r="D680" s="91" t="s">
        <v>1869</v>
      </c>
      <c r="E680" s="75"/>
      <c r="F680" s="36"/>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74">
        <v>680</v>
      </c>
      <c r="B681" s="74" t="s">
        <v>1711</v>
      </c>
      <c r="C681" s="75" t="s">
        <v>1870</v>
      </c>
      <c r="D681" s="91" t="s">
        <v>1871</v>
      </c>
      <c r="E681" s="75"/>
      <c r="F681" s="36"/>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74">
        <v>681</v>
      </c>
      <c r="B682" s="74" t="s">
        <v>1711</v>
      </c>
      <c r="C682" s="75" t="s">
        <v>1872</v>
      </c>
      <c r="D682" s="91" t="s">
        <v>1873</v>
      </c>
      <c r="E682" s="75"/>
      <c r="F682" s="36"/>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74">
        <v>682</v>
      </c>
      <c r="B683" s="74" t="s">
        <v>1711</v>
      </c>
      <c r="C683" s="75" t="s">
        <v>1874</v>
      </c>
      <c r="D683" s="91" t="s">
        <v>1875</v>
      </c>
      <c r="E683" s="75"/>
      <c r="F683" s="36"/>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74">
        <v>683</v>
      </c>
      <c r="B684" s="74" t="s">
        <v>1711</v>
      </c>
      <c r="C684" s="75" t="s">
        <v>1876</v>
      </c>
      <c r="D684" s="91" t="s">
        <v>1877</v>
      </c>
      <c r="E684" s="90"/>
      <c r="F684" s="36"/>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74">
        <v>684</v>
      </c>
      <c r="B685" s="74" t="s">
        <v>1711</v>
      </c>
      <c r="C685" s="75" t="s">
        <v>1878</v>
      </c>
      <c r="D685" s="91" t="s">
        <v>1879</v>
      </c>
      <c r="E685" s="75"/>
      <c r="F685" s="36"/>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74">
        <v>685</v>
      </c>
      <c r="B686" s="74" t="s">
        <v>1711</v>
      </c>
      <c r="C686" s="75" t="s">
        <v>1880</v>
      </c>
      <c r="D686" s="91" t="s">
        <v>1881</v>
      </c>
      <c r="E686" s="75"/>
      <c r="F686" s="36"/>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74">
        <v>686</v>
      </c>
      <c r="B687" s="74" t="s">
        <v>1711</v>
      </c>
      <c r="C687" s="75" t="s">
        <v>1882</v>
      </c>
      <c r="D687" s="91" t="s">
        <v>1883</v>
      </c>
      <c r="E687" s="75"/>
      <c r="F687" s="36"/>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74">
        <v>687</v>
      </c>
      <c r="B688" s="74" t="s">
        <v>1711</v>
      </c>
      <c r="C688" s="75" t="s">
        <v>1884</v>
      </c>
      <c r="D688" s="91" t="s">
        <v>1885</v>
      </c>
      <c r="E688" s="75"/>
      <c r="F688" s="36"/>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74">
        <v>688</v>
      </c>
      <c r="B689" s="74" t="s">
        <v>1711</v>
      </c>
      <c r="C689" s="75" t="s">
        <v>1886</v>
      </c>
      <c r="D689" s="91" t="s">
        <v>1887</v>
      </c>
      <c r="E689" s="75"/>
      <c r="F689" s="36"/>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74">
        <v>689</v>
      </c>
      <c r="B690" s="74" t="s">
        <v>1711</v>
      </c>
      <c r="C690" s="75" t="s">
        <v>1888</v>
      </c>
      <c r="D690" s="91" t="s">
        <v>1889</v>
      </c>
      <c r="E690" s="75"/>
      <c r="F690" s="36"/>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74">
        <v>690</v>
      </c>
      <c r="B691" s="74" t="s">
        <v>1711</v>
      </c>
      <c r="C691" s="75" t="s">
        <v>1890</v>
      </c>
      <c r="D691" s="91" t="s">
        <v>1891</v>
      </c>
      <c r="E691" s="75"/>
      <c r="F691" s="36"/>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74">
        <v>691</v>
      </c>
      <c r="B692" s="74" t="s">
        <v>1711</v>
      </c>
      <c r="C692" s="75" t="s">
        <v>1892</v>
      </c>
      <c r="D692" s="91" t="s">
        <v>1893</v>
      </c>
      <c r="E692" s="75"/>
      <c r="F692" s="36"/>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74">
        <v>692</v>
      </c>
      <c r="B693" s="74" t="s">
        <v>1711</v>
      </c>
      <c r="C693" s="75" t="s">
        <v>1894</v>
      </c>
      <c r="D693" s="91" t="s">
        <v>1895</v>
      </c>
      <c r="E693" s="75"/>
      <c r="F693" s="36"/>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74">
        <v>693</v>
      </c>
      <c r="B694" s="74" t="s">
        <v>1711</v>
      </c>
      <c r="C694" s="75" t="s">
        <v>1896</v>
      </c>
      <c r="D694" s="91" t="s">
        <v>1897</v>
      </c>
      <c r="E694" s="75"/>
      <c r="F694" s="36"/>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74">
        <v>694</v>
      </c>
      <c r="B695" s="74" t="s">
        <v>1711</v>
      </c>
      <c r="C695" s="75" t="s">
        <v>1898</v>
      </c>
      <c r="D695" s="91" t="s">
        <v>1899</v>
      </c>
      <c r="E695" s="75"/>
      <c r="F695" s="36"/>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74">
        <v>695</v>
      </c>
      <c r="B696" s="74" t="s">
        <v>1711</v>
      </c>
      <c r="C696" s="75" t="s">
        <v>1900</v>
      </c>
      <c r="D696" s="91" t="s">
        <v>1901</v>
      </c>
      <c r="E696" s="75"/>
      <c r="F696" s="36"/>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74">
        <v>696</v>
      </c>
      <c r="B697" s="74" t="s">
        <v>1711</v>
      </c>
      <c r="C697" s="75" t="s">
        <v>1902</v>
      </c>
      <c r="D697" s="91" t="s">
        <v>1903</v>
      </c>
      <c r="E697" s="75"/>
      <c r="F697" s="36"/>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74">
        <v>697</v>
      </c>
      <c r="B698" s="74" t="s">
        <v>1711</v>
      </c>
      <c r="C698" s="75" t="s">
        <v>1904</v>
      </c>
      <c r="D698" s="91" t="s">
        <v>1905</v>
      </c>
      <c r="E698" s="75"/>
      <c r="F698" s="36"/>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74">
        <v>698</v>
      </c>
      <c r="B699" s="74" t="s">
        <v>1711</v>
      </c>
      <c r="C699" s="75" t="s">
        <v>1906</v>
      </c>
      <c r="D699" s="91" t="s">
        <v>1907</v>
      </c>
      <c r="E699" s="75"/>
      <c r="F699" s="36"/>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74">
        <v>699</v>
      </c>
      <c r="B700" s="74" t="s">
        <v>1711</v>
      </c>
      <c r="C700" s="75" t="s">
        <v>1908</v>
      </c>
      <c r="D700" s="91" t="s">
        <v>1909</v>
      </c>
      <c r="E700" s="75"/>
      <c r="F700" s="36"/>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74">
        <v>700</v>
      </c>
      <c r="B701" s="74" t="s">
        <v>1711</v>
      </c>
      <c r="C701" s="75" t="s">
        <v>1910</v>
      </c>
      <c r="D701" s="91" t="s">
        <v>1911</v>
      </c>
      <c r="E701" s="75"/>
      <c r="F701" s="36"/>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74">
        <v>701</v>
      </c>
      <c r="B702" s="74" t="s">
        <v>1711</v>
      </c>
      <c r="C702" s="75" t="s">
        <v>1912</v>
      </c>
      <c r="D702" s="91" t="s">
        <v>1913</v>
      </c>
      <c r="E702" s="75"/>
      <c r="F702" s="36"/>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74">
        <v>702</v>
      </c>
      <c r="B703" s="74" t="s">
        <v>1711</v>
      </c>
      <c r="C703" s="75" t="s">
        <v>1914</v>
      </c>
      <c r="D703" s="91" t="s">
        <v>1915</v>
      </c>
      <c r="E703" s="75"/>
      <c r="F703" s="36"/>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74">
        <v>703</v>
      </c>
      <c r="B704" s="74" t="s">
        <v>1711</v>
      </c>
      <c r="C704" s="75" t="s">
        <v>1916</v>
      </c>
      <c r="D704" s="91" t="s">
        <v>1917</v>
      </c>
      <c r="E704" s="75"/>
      <c r="F704" s="36"/>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74">
        <v>704</v>
      </c>
      <c r="B705" s="74" t="s">
        <v>1711</v>
      </c>
      <c r="C705" s="75" t="s">
        <v>1918</v>
      </c>
      <c r="D705" s="91" t="s">
        <v>1919</v>
      </c>
      <c r="E705" s="75"/>
      <c r="F705" s="36"/>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74">
        <v>705</v>
      </c>
      <c r="B706" s="74" t="s">
        <v>1711</v>
      </c>
      <c r="C706" s="75" t="s">
        <v>1920</v>
      </c>
      <c r="D706" s="91" t="s">
        <v>1921</v>
      </c>
      <c r="E706" s="90"/>
      <c r="F706" s="36"/>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74">
        <v>706</v>
      </c>
      <c r="B707" s="74" t="s">
        <v>1711</v>
      </c>
      <c r="C707" s="75" t="s">
        <v>1922</v>
      </c>
      <c r="D707" s="91" t="s">
        <v>1923</v>
      </c>
      <c r="E707" s="90"/>
      <c r="F707" s="36"/>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74">
        <v>707</v>
      </c>
      <c r="B708" s="74" t="s">
        <v>1711</v>
      </c>
      <c r="C708" s="75" t="s">
        <v>1924</v>
      </c>
      <c r="D708" s="91" t="s">
        <v>1925</v>
      </c>
      <c r="E708" s="90"/>
      <c r="F708" s="36"/>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74">
        <v>708</v>
      </c>
      <c r="B709" s="74" t="s">
        <v>1711</v>
      </c>
      <c r="C709" s="75" t="s">
        <v>1926</v>
      </c>
      <c r="D709" s="91" t="s">
        <v>1927</v>
      </c>
      <c r="E709" s="75"/>
      <c r="F709" s="36"/>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74">
        <v>709</v>
      </c>
      <c r="B710" s="74" t="s">
        <v>1711</v>
      </c>
      <c r="C710" s="75" t="s">
        <v>1928</v>
      </c>
      <c r="D710" s="91" t="s">
        <v>1929</v>
      </c>
      <c r="E710" s="90"/>
      <c r="F710" s="36"/>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74">
        <v>710</v>
      </c>
      <c r="B711" s="74" t="s">
        <v>1711</v>
      </c>
      <c r="C711" s="75" t="s">
        <v>1930</v>
      </c>
      <c r="D711" s="91" t="s">
        <v>1931</v>
      </c>
      <c r="E711" s="75"/>
      <c r="F711" s="36"/>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74">
        <v>711</v>
      </c>
      <c r="B712" s="74" t="s">
        <v>1711</v>
      </c>
      <c r="C712" s="75" t="s">
        <v>1932</v>
      </c>
      <c r="D712" s="91" t="s">
        <v>1933</v>
      </c>
      <c r="E712" s="90"/>
      <c r="F712" s="36"/>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74">
        <v>712</v>
      </c>
      <c r="B713" s="74" t="s">
        <v>1711</v>
      </c>
      <c r="C713" s="75" t="s">
        <v>1934</v>
      </c>
      <c r="D713" s="91" t="s">
        <v>1935</v>
      </c>
      <c r="E713" s="75"/>
      <c r="F713" s="36"/>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74">
        <v>713</v>
      </c>
      <c r="B714" s="74" t="s">
        <v>1711</v>
      </c>
      <c r="C714" s="75" t="s">
        <v>1936</v>
      </c>
      <c r="D714" s="91" t="s">
        <v>1937</v>
      </c>
      <c r="E714" s="75"/>
      <c r="F714" s="36"/>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74">
        <v>714</v>
      </c>
      <c r="B715" s="74" t="s">
        <v>1711</v>
      </c>
      <c r="C715" s="75" t="s">
        <v>1938</v>
      </c>
      <c r="D715" s="91" t="s">
        <v>1939</v>
      </c>
      <c r="E715" s="75"/>
      <c r="F715" s="36"/>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74">
        <v>715</v>
      </c>
      <c r="B716" s="74" t="s">
        <v>1711</v>
      </c>
      <c r="C716" s="75" t="s">
        <v>1940</v>
      </c>
      <c r="D716" s="91" t="s">
        <v>1941</v>
      </c>
      <c r="E716" s="75"/>
      <c r="F716" s="36"/>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74">
        <v>716</v>
      </c>
      <c r="B717" s="74" t="s">
        <v>1711</v>
      </c>
      <c r="C717" s="75" t="s">
        <v>1942</v>
      </c>
      <c r="D717" s="91" t="s">
        <v>1943</v>
      </c>
      <c r="E717" s="75"/>
      <c r="F717" s="36"/>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74">
        <v>717</v>
      </c>
      <c r="B718" s="74" t="s">
        <v>1711</v>
      </c>
      <c r="C718" s="75" t="s">
        <v>1944</v>
      </c>
      <c r="D718" s="91" t="s">
        <v>1945</v>
      </c>
      <c r="E718" s="75"/>
      <c r="F718" s="36"/>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74">
        <v>718</v>
      </c>
      <c r="B719" s="74" t="s">
        <v>1711</v>
      </c>
      <c r="C719" s="75" t="s">
        <v>1946</v>
      </c>
      <c r="D719" s="91" t="s">
        <v>1947</v>
      </c>
      <c r="E719" s="75"/>
      <c r="F719" s="36"/>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74">
        <v>719</v>
      </c>
      <c r="B720" s="74" t="s">
        <v>1711</v>
      </c>
      <c r="C720" s="75" t="s">
        <v>1948</v>
      </c>
      <c r="D720" s="91" t="s">
        <v>1949</v>
      </c>
      <c r="E720" s="75"/>
      <c r="F720" s="36"/>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74">
        <v>720</v>
      </c>
      <c r="B721" s="74" t="s">
        <v>1711</v>
      </c>
      <c r="C721" s="75" t="s">
        <v>1950</v>
      </c>
      <c r="D721" s="91" t="s">
        <v>1951</v>
      </c>
      <c r="E721" s="75"/>
      <c r="F721" s="36"/>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74">
        <v>721</v>
      </c>
      <c r="B722" s="74" t="s">
        <v>1711</v>
      </c>
      <c r="C722" s="75" t="s">
        <v>1952</v>
      </c>
      <c r="D722" s="91" t="s">
        <v>1953</v>
      </c>
      <c r="E722" s="75"/>
      <c r="F722" s="36"/>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74">
        <v>722</v>
      </c>
      <c r="B723" s="74" t="s">
        <v>1711</v>
      </c>
      <c r="C723" s="75" t="s">
        <v>1954</v>
      </c>
      <c r="D723" s="91" t="s">
        <v>1955</v>
      </c>
      <c r="E723" s="75"/>
      <c r="F723" s="36"/>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74">
        <v>723</v>
      </c>
      <c r="B724" s="74" t="s">
        <v>1711</v>
      </c>
      <c r="C724" s="75" t="s">
        <v>1956</v>
      </c>
      <c r="D724" s="91" t="s">
        <v>1957</v>
      </c>
      <c r="E724" s="75"/>
      <c r="F724" s="36"/>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74">
        <v>724</v>
      </c>
      <c r="B725" s="74" t="s">
        <v>1711</v>
      </c>
      <c r="C725" s="75" t="s">
        <v>1958</v>
      </c>
      <c r="D725" s="91" t="s">
        <v>1959</v>
      </c>
      <c r="E725" s="75"/>
      <c r="F725" s="36"/>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74">
        <v>725</v>
      </c>
      <c r="B726" s="74" t="s">
        <v>1711</v>
      </c>
      <c r="C726" s="75" t="s">
        <v>1960</v>
      </c>
      <c r="D726" s="91" t="s">
        <v>1961</v>
      </c>
      <c r="E726" s="75"/>
      <c r="F726" s="36"/>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74">
        <v>726</v>
      </c>
      <c r="B727" s="74" t="s">
        <v>1711</v>
      </c>
      <c r="C727" s="75" t="s">
        <v>1962</v>
      </c>
      <c r="D727" s="91" t="s">
        <v>1963</v>
      </c>
      <c r="E727" s="75"/>
      <c r="F727" s="36"/>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74">
        <v>727</v>
      </c>
      <c r="B728" s="74" t="s">
        <v>1711</v>
      </c>
      <c r="C728" s="75" t="s">
        <v>1964</v>
      </c>
      <c r="D728" s="91" t="s">
        <v>1965</v>
      </c>
      <c r="E728" s="75"/>
      <c r="F728" s="36"/>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74">
        <v>728</v>
      </c>
      <c r="B729" s="74" t="s">
        <v>1711</v>
      </c>
      <c r="C729" s="75" t="s">
        <v>1966</v>
      </c>
      <c r="D729" s="91" t="s">
        <v>1967</v>
      </c>
      <c r="E729" s="75"/>
      <c r="F729" s="36"/>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74">
        <v>729</v>
      </c>
      <c r="B730" s="74" t="s">
        <v>1711</v>
      </c>
      <c r="C730" s="75" t="s">
        <v>1968</v>
      </c>
      <c r="D730" s="91" t="s">
        <v>1969</v>
      </c>
      <c r="E730" s="90"/>
      <c r="F730" s="36"/>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74">
        <v>730</v>
      </c>
      <c r="B731" s="74" t="s">
        <v>1711</v>
      </c>
      <c r="C731" s="75" t="s">
        <v>1970</v>
      </c>
      <c r="D731" s="91" t="s">
        <v>1971</v>
      </c>
      <c r="E731" s="90"/>
      <c r="F731" s="36"/>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74">
        <v>731</v>
      </c>
      <c r="B732" s="74" t="s">
        <v>1711</v>
      </c>
      <c r="C732" s="75" t="s">
        <v>1972</v>
      </c>
      <c r="D732" s="91" t="s">
        <v>1973</v>
      </c>
      <c r="E732" s="75"/>
      <c r="F732" s="36"/>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74">
        <v>732</v>
      </c>
      <c r="B733" s="74" t="s">
        <v>1711</v>
      </c>
      <c r="C733" s="75" t="s">
        <v>1974</v>
      </c>
      <c r="D733" s="91" t="s">
        <v>1975</v>
      </c>
      <c r="E733" s="75"/>
      <c r="F733" s="36"/>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74">
        <v>733</v>
      </c>
      <c r="B734" s="74" t="s">
        <v>1711</v>
      </c>
      <c r="C734" s="75" t="s">
        <v>1976</v>
      </c>
      <c r="D734" s="91" t="s">
        <v>1977</v>
      </c>
      <c r="E734" s="75"/>
      <c r="F734" s="36"/>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74">
        <v>734</v>
      </c>
      <c r="B735" s="74" t="s">
        <v>1711</v>
      </c>
      <c r="C735" s="75" t="s">
        <v>1978</v>
      </c>
      <c r="D735" s="91" t="s">
        <v>1979</v>
      </c>
      <c r="E735" s="75"/>
      <c r="F735" s="36"/>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74">
        <v>735</v>
      </c>
      <c r="B736" s="74" t="s">
        <v>1711</v>
      </c>
      <c r="C736" s="75" t="s">
        <v>1980</v>
      </c>
      <c r="D736" s="91" t="s">
        <v>1981</v>
      </c>
      <c r="E736" s="90"/>
      <c r="F736" s="36"/>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74">
        <v>736</v>
      </c>
      <c r="B737" s="74" t="s">
        <v>1711</v>
      </c>
      <c r="C737" s="75" t="s">
        <v>1982</v>
      </c>
      <c r="D737" s="91" t="s">
        <v>1983</v>
      </c>
      <c r="E737" s="75"/>
      <c r="F737" s="36"/>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36"/>
      <c r="B738" s="36"/>
      <c r="C738" s="41"/>
      <c r="D738" s="94"/>
      <c r="E738" s="94"/>
      <c r="F738" s="36"/>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36"/>
      <c r="B739" s="36"/>
      <c r="C739" s="41"/>
      <c r="D739" s="94"/>
      <c r="E739" s="94"/>
      <c r="F739" s="36"/>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36"/>
      <c r="B740" s="36"/>
      <c r="C740" s="41"/>
      <c r="D740" s="94"/>
      <c r="E740" s="94"/>
      <c r="F740" s="36"/>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36"/>
      <c r="B741" s="36"/>
      <c r="C741" s="41"/>
      <c r="D741" s="94"/>
      <c r="E741" s="94"/>
      <c r="F741" s="36"/>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36"/>
      <c r="B742" s="36"/>
      <c r="C742" s="41"/>
      <c r="D742" s="94"/>
      <c r="E742" s="94"/>
      <c r="F742" s="36"/>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36"/>
      <c r="B743" s="36"/>
      <c r="C743" s="41"/>
      <c r="D743" s="94"/>
      <c r="E743" s="94"/>
      <c r="F743" s="36"/>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36"/>
      <c r="B744" s="36"/>
      <c r="C744" s="41"/>
      <c r="D744" s="94"/>
      <c r="E744" s="94"/>
      <c r="F744" s="36"/>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36"/>
      <c r="B745" s="36"/>
      <c r="C745" s="41"/>
      <c r="D745" s="94"/>
      <c r="E745" s="94"/>
      <c r="F745" s="36"/>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36"/>
      <c r="B746" s="36"/>
      <c r="C746" s="41"/>
      <c r="D746" s="94"/>
      <c r="E746" s="94"/>
      <c r="F746" s="36"/>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36"/>
      <c r="B747" s="36"/>
      <c r="C747" s="41"/>
      <c r="D747" s="94"/>
      <c r="E747" s="94"/>
      <c r="F747" s="36"/>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36"/>
      <c r="B748" s="36"/>
      <c r="C748" s="41"/>
      <c r="D748" s="94"/>
      <c r="E748" s="94"/>
      <c r="F748" s="36"/>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36"/>
      <c r="B749" s="36"/>
      <c r="C749" s="41"/>
      <c r="D749" s="94"/>
      <c r="E749" s="94"/>
      <c r="F749" s="36"/>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36"/>
      <c r="B750" s="36"/>
      <c r="C750" s="41"/>
      <c r="D750" s="94"/>
      <c r="E750" s="94"/>
      <c r="F750" s="36"/>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36"/>
      <c r="B751" s="36"/>
      <c r="C751" s="41"/>
      <c r="D751" s="94"/>
      <c r="E751" s="94"/>
      <c r="F751" s="36"/>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36"/>
      <c r="B752" s="36"/>
      <c r="C752" s="41"/>
      <c r="D752" s="94"/>
      <c r="E752" s="94"/>
      <c r="F752" s="36"/>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36"/>
      <c r="B753" s="36"/>
      <c r="C753" s="41"/>
      <c r="D753" s="94"/>
      <c r="E753" s="94"/>
      <c r="F753" s="36"/>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36"/>
      <c r="B754" s="36"/>
      <c r="C754" s="41"/>
      <c r="D754" s="94"/>
      <c r="E754" s="94"/>
      <c r="F754" s="36"/>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36"/>
      <c r="B755" s="36"/>
      <c r="C755" s="41"/>
      <c r="D755" s="94"/>
      <c r="E755" s="94"/>
      <c r="F755" s="36"/>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36"/>
      <c r="B756" s="36"/>
      <c r="C756" s="41"/>
      <c r="D756" s="94"/>
      <c r="E756" s="94"/>
      <c r="F756" s="36"/>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36"/>
      <c r="B757" s="36"/>
      <c r="C757" s="41"/>
      <c r="D757" s="94"/>
      <c r="E757" s="94"/>
      <c r="F757" s="36"/>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36"/>
      <c r="B758" s="36"/>
      <c r="C758" s="41"/>
      <c r="D758" s="94"/>
      <c r="E758" s="94"/>
      <c r="F758" s="36"/>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36"/>
      <c r="B759" s="36"/>
      <c r="C759" s="41"/>
      <c r="D759" s="94"/>
      <c r="E759" s="94"/>
      <c r="F759" s="36"/>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36"/>
      <c r="B760" s="36"/>
      <c r="C760" s="41"/>
      <c r="D760" s="94"/>
      <c r="E760" s="94"/>
      <c r="F760" s="36"/>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36"/>
      <c r="B761" s="36"/>
      <c r="C761" s="41"/>
      <c r="D761" s="94"/>
      <c r="E761" s="94"/>
      <c r="F761" s="36"/>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36"/>
      <c r="B762" s="36"/>
      <c r="C762" s="41"/>
      <c r="D762" s="94"/>
      <c r="E762" s="94"/>
      <c r="F762" s="36"/>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36"/>
      <c r="B763" s="36"/>
      <c r="C763" s="41"/>
      <c r="D763" s="94"/>
      <c r="E763" s="94"/>
      <c r="F763" s="36"/>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36"/>
      <c r="B764" s="36"/>
      <c r="C764" s="41"/>
      <c r="D764" s="94"/>
      <c r="E764" s="94"/>
      <c r="F764" s="36"/>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36"/>
      <c r="B765" s="36"/>
      <c r="C765" s="41"/>
      <c r="D765" s="94"/>
      <c r="E765" s="94"/>
      <c r="F765" s="36"/>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36"/>
      <c r="B766" s="36"/>
      <c r="C766" s="41"/>
      <c r="D766" s="94"/>
      <c r="E766" s="94"/>
      <c r="F766" s="36"/>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36"/>
      <c r="B767" s="36"/>
      <c r="C767" s="41"/>
      <c r="D767" s="94"/>
      <c r="E767" s="94"/>
      <c r="F767" s="36"/>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36"/>
      <c r="B768" s="36"/>
      <c r="C768" s="41"/>
      <c r="D768" s="94"/>
      <c r="E768" s="94"/>
      <c r="F768" s="36"/>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36"/>
      <c r="B769" s="36"/>
      <c r="C769" s="41"/>
      <c r="D769" s="94"/>
      <c r="E769" s="94"/>
      <c r="F769" s="36"/>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36"/>
      <c r="B770" s="36"/>
      <c r="C770" s="41"/>
      <c r="D770" s="94"/>
      <c r="E770" s="94"/>
      <c r="F770" s="36"/>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36"/>
      <c r="B771" s="36"/>
      <c r="C771" s="41"/>
      <c r="D771" s="94"/>
      <c r="E771" s="94"/>
      <c r="F771" s="36"/>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36"/>
      <c r="B772" s="36"/>
      <c r="C772" s="41"/>
      <c r="D772" s="94"/>
      <c r="E772" s="94"/>
      <c r="F772" s="36"/>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36"/>
      <c r="B773" s="36"/>
      <c r="C773" s="41"/>
      <c r="D773" s="94"/>
      <c r="E773" s="94"/>
      <c r="F773" s="36"/>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36"/>
      <c r="B774" s="36"/>
      <c r="C774" s="41"/>
      <c r="D774" s="94"/>
      <c r="E774" s="94"/>
      <c r="F774" s="36"/>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36"/>
      <c r="B775" s="36"/>
      <c r="C775" s="41"/>
      <c r="D775" s="94"/>
      <c r="E775" s="94"/>
      <c r="F775" s="36"/>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36"/>
      <c r="B776" s="36"/>
      <c r="C776" s="41"/>
      <c r="D776" s="94"/>
      <c r="E776" s="94"/>
      <c r="F776" s="36"/>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36"/>
      <c r="B777" s="36"/>
      <c r="C777" s="41"/>
      <c r="D777" s="94"/>
      <c r="E777" s="94"/>
      <c r="F777" s="36"/>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36"/>
      <c r="B778" s="36"/>
      <c r="C778" s="41"/>
      <c r="D778" s="94"/>
      <c r="E778" s="94"/>
      <c r="F778" s="36"/>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36"/>
      <c r="B779" s="36"/>
      <c r="C779" s="41"/>
      <c r="D779" s="94"/>
      <c r="E779" s="94"/>
      <c r="F779" s="36"/>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36"/>
      <c r="B780" s="36"/>
      <c r="C780" s="41"/>
      <c r="D780" s="94"/>
      <c r="E780" s="94"/>
      <c r="F780" s="36"/>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36"/>
      <c r="B781" s="36"/>
      <c r="C781" s="41"/>
      <c r="D781" s="94"/>
      <c r="E781" s="94"/>
      <c r="F781" s="36"/>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36"/>
      <c r="B782" s="36"/>
      <c r="C782" s="41"/>
      <c r="D782" s="94"/>
      <c r="E782" s="94"/>
      <c r="F782" s="36"/>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36"/>
      <c r="B783" s="36"/>
      <c r="C783" s="41"/>
      <c r="D783" s="94"/>
      <c r="E783" s="94"/>
      <c r="F783" s="36"/>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36"/>
      <c r="B784" s="36"/>
      <c r="C784" s="41"/>
      <c r="D784" s="94"/>
      <c r="E784" s="94"/>
      <c r="F784" s="36"/>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36"/>
      <c r="B785" s="36"/>
      <c r="C785" s="41"/>
      <c r="D785" s="94"/>
      <c r="E785" s="94"/>
      <c r="F785" s="36"/>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36"/>
      <c r="B786" s="36"/>
      <c r="C786" s="41"/>
      <c r="D786" s="94"/>
      <c r="E786" s="94"/>
      <c r="F786" s="36"/>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36"/>
      <c r="B787" s="36"/>
      <c r="C787" s="41"/>
      <c r="D787" s="94"/>
      <c r="E787" s="94"/>
      <c r="F787" s="36"/>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36"/>
      <c r="B788" s="36"/>
      <c r="C788" s="41"/>
      <c r="D788" s="94"/>
      <c r="E788" s="94"/>
      <c r="F788" s="36"/>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36"/>
      <c r="B789" s="36"/>
      <c r="C789" s="41"/>
      <c r="D789" s="94"/>
      <c r="E789" s="94"/>
      <c r="F789" s="36"/>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36"/>
      <c r="B790" s="36"/>
      <c r="C790" s="41"/>
      <c r="D790" s="94"/>
      <c r="E790" s="94"/>
      <c r="F790" s="36"/>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36"/>
      <c r="B791" s="36"/>
      <c r="C791" s="41"/>
      <c r="D791" s="94"/>
      <c r="E791" s="94"/>
      <c r="F791" s="36"/>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36"/>
      <c r="B792" s="36"/>
      <c r="C792" s="41"/>
      <c r="D792" s="94"/>
      <c r="E792" s="94"/>
      <c r="F792" s="36"/>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36"/>
      <c r="B793" s="36"/>
      <c r="C793" s="41"/>
      <c r="D793" s="94"/>
      <c r="E793" s="94"/>
      <c r="F793" s="36"/>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36"/>
      <c r="B794" s="36"/>
      <c r="C794" s="41"/>
      <c r="D794" s="94"/>
      <c r="E794" s="94"/>
      <c r="F794" s="36"/>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36"/>
      <c r="B795" s="36"/>
      <c r="C795" s="41"/>
      <c r="D795" s="94"/>
      <c r="E795" s="94"/>
      <c r="F795" s="36"/>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36"/>
      <c r="B796" s="36"/>
      <c r="C796" s="41"/>
      <c r="D796" s="94"/>
      <c r="E796" s="94"/>
      <c r="F796" s="36"/>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36"/>
      <c r="B797" s="36"/>
      <c r="C797" s="41"/>
      <c r="D797" s="94"/>
      <c r="E797" s="94"/>
      <c r="F797" s="36"/>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36"/>
      <c r="B798" s="36"/>
      <c r="C798" s="41"/>
      <c r="D798" s="94"/>
      <c r="E798" s="94"/>
      <c r="F798" s="36"/>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36"/>
      <c r="B799" s="36"/>
      <c r="C799" s="41"/>
      <c r="D799" s="94"/>
      <c r="E799" s="94"/>
      <c r="F799" s="36"/>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36"/>
      <c r="B800" s="36"/>
      <c r="C800" s="41"/>
      <c r="D800" s="94"/>
      <c r="E800" s="94"/>
      <c r="F800" s="36"/>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36"/>
      <c r="B801" s="36"/>
      <c r="C801" s="41"/>
      <c r="D801" s="94"/>
      <c r="E801" s="94"/>
      <c r="F801" s="36"/>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36"/>
      <c r="B802" s="36"/>
      <c r="C802" s="41"/>
      <c r="D802" s="94"/>
      <c r="E802" s="94"/>
      <c r="F802" s="36"/>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36"/>
      <c r="B803" s="36"/>
      <c r="C803" s="41"/>
      <c r="D803" s="94"/>
      <c r="E803" s="94"/>
      <c r="F803" s="36"/>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36"/>
      <c r="B804" s="36"/>
      <c r="C804" s="41"/>
      <c r="D804" s="94"/>
      <c r="E804" s="94"/>
      <c r="F804" s="36"/>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36"/>
      <c r="B805" s="36"/>
      <c r="C805" s="41"/>
      <c r="D805" s="94"/>
      <c r="E805" s="94"/>
      <c r="F805" s="36"/>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36"/>
      <c r="B806" s="36"/>
      <c r="C806" s="41"/>
      <c r="D806" s="94"/>
      <c r="E806" s="94"/>
      <c r="F806" s="36"/>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36"/>
      <c r="B807" s="36"/>
      <c r="C807" s="41"/>
      <c r="D807" s="94"/>
      <c r="E807" s="94"/>
      <c r="F807" s="36"/>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36"/>
      <c r="B808" s="36"/>
      <c r="C808" s="41"/>
      <c r="D808" s="94"/>
      <c r="E808" s="94"/>
      <c r="F808" s="36"/>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36"/>
      <c r="B809" s="36"/>
      <c r="C809" s="41"/>
      <c r="D809" s="94"/>
      <c r="E809" s="94"/>
      <c r="F809" s="36"/>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36"/>
      <c r="B810" s="36"/>
      <c r="C810" s="41"/>
      <c r="D810" s="94"/>
      <c r="E810" s="94"/>
      <c r="F810" s="36"/>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36"/>
      <c r="B811" s="36"/>
      <c r="C811" s="41"/>
      <c r="D811" s="94"/>
      <c r="E811" s="94"/>
      <c r="F811" s="36"/>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36"/>
      <c r="B812" s="36"/>
      <c r="C812" s="41"/>
      <c r="D812" s="94"/>
      <c r="E812" s="94"/>
      <c r="F812" s="36"/>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36"/>
      <c r="B813" s="36"/>
      <c r="C813" s="41"/>
      <c r="D813" s="94"/>
      <c r="E813" s="94"/>
      <c r="F813" s="36"/>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36"/>
      <c r="B814" s="36"/>
      <c r="C814" s="41"/>
      <c r="D814" s="94"/>
      <c r="E814" s="94"/>
      <c r="F814" s="36"/>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36"/>
      <c r="B815" s="36"/>
      <c r="C815" s="41"/>
      <c r="D815" s="94"/>
      <c r="E815" s="94"/>
      <c r="F815" s="36"/>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36"/>
      <c r="B816" s="36"/>
      <c r="C816" s="41"/>
      <c r="D816" s="94"/>
      <c r="E816" s="94"/>
      <c r="F816" s="36"/>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36"/>
      <c r="B817" s="36"/>
      <c r="C817" s="41"/>
      <c r="D817" s="94"/>
      <c r="E817" s="94"/>
      <c r="F817" s="36"/>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36"/>
      <c r="B818" s="36"/>
      <c r="C818" s="41"/>
      <c r="D818" s="94"/>
      <c r="E818" s="94"/>
      <c r="F818" s="36"/>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36"/>
      <c r="B819" s="36"/>
      <c r="C819" s="41"/>
      <c r="D819" s="94"/>
      <c r="E819" s="94"/>
      <c r="F819" s="36"/>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36"/>
      <c r="B820" s="36"/>
      <c r="C820" s="41"/>
      <c r="D820" s="94"/>
      <c r="E820" s="94"/>
      <c r="F820" s="36"/>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36"/>
      <c r="B821" s="36"/>
      <c r="C821" s="41"/>
      <c r="D821" s="94"/>
      <c r="E821" s="94"/>
      <c r="F821" s="36"/>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36"/>
      <c r="B822" s="36"/>
      <c r="C822" s="41"/>
      <c r="D822" s="94"/>
      <c r="E822" s="94"/>
      <c r="F822" s="36"/>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36"/>
      <c r="B823" s="36"/>
      <c r="C823" s="41"/>
      <c r="D823" s="94"/>
      <c r="E823" s="94"/>
      <c r="F823" s="36"/>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36"/>
      <c r="B824" s="36"/>
      <c r="C824" s="41"/>
      <c r="D824" s="94"/>
      <c r="E824" s="94"/>
      <c r="F824" s="36"/>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36"/>
      <c r="B825" s="36"/>
      <c r="C825" s="41"/>
      <c r="D825" s="94"/>
      <c r="E825" s="94"/>
      <c r="F825" s="36"/>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36"/>
      <c r="B826" s="36"/>
      <c r="C826" s="41"/>
      <c r="D826" s="94"/>
      <c r="E826" s="94"/>
      <c r="F826" s="36"/>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36"/>
      <c r="B827" s="36"/>
      <c r="C827" s="41"/>
      <c r="D827" s="94"/>
      <c r="E827" s="94"/>
      <c r="F827" s="36"/>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36"/>
      <c r="B828" s="36"/>
      <c r="C828" s="41"/>
      <c r="D828" s="94"/>
      <c r="E828" s="94"/>
      <c r="F828" s="36"/>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36"/>
      <c r="B829" s="36"/>
      <c r="C829" s="41"/>
      <c r="D829" s="94"/>
      <c r="E829" s="94"/>
      <c r="F829" s="36"/>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36"/>
      <c r="B830" s="36"/>
      <c r="C830" s="41"/>
      <c r="D830" s="94"/>
      <c r="E830" s="94"/>
      <c r="F830" s="36"/>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36"/>
      <c r="B831" s="36"/>
      <c r="C831" s="41"/>
      <c r="D831" s="94"/>
      <c r="E831" s="94"/>
      <c r="F831" s="36"/>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36"/>
      <c r="B832" s="36"/>
      <c r="C832" s="41"/>
      <c r="D832" s="94"/>
      <c r="E832" s="94"/>
      <c r="F832" s="36"/>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36"/>
      <c r="B833" s="36"/>
      <c r="C833" s="41"/>
      <c r="D833" s="94"/>
      <c r="E833" s="94"/>
      <c r="F833" s="36"/>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36"/>
      <c r="B834" s="36"/>
      <c r="C834" s="41"/>
      <c r="D834" s="94"/>
      <c r="E834" s="94"/>
      <c r="F834" s="36"/>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36"/>
      <c r="B835" s="36"/>
      <c r="C835" s="41"/>
      <c r="D835" s="94"/>
      <c r="E835" s="94"/>
      <c r="F835" s="36"/>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36"/>
      <c r="B836" s="36"/>
      <c r="C836" s="41"/>
      <c r="D836" s="94"/>
      <c r="E836" s="94"/>
      <c r="F836" s="36"/>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36"/>
      <c r="B837" s="36"/>
      <c r="C837" s="41"/>
      <c r="D837" s="94"/>
      <c r="E837" s="94"/>
      <c r="F837" s="36"/>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36"/>
      <c r="B838" s="36"/>
      <c r="C838" s="41"/>
      <c r="D838" s="94"/>
      <c r="E838" s="94"/>
      <c r="F838" s="36"/>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36"/>
      <c r="B839" s="36"/>
      <c r="C839" s="41"/>
      <c r="D839" s="94"/>
      <c r="E839" s="94"/>
      <c r="F839" s="36"/>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36"/>
      <c r="B840" s="36"/>
      <c r="C840" s="41"/>
      <c r="D840" s="94"/>
      <c r="E840" s="94"/>
      <c r="F840" s="36"/>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36"/>
      <c r="B841" s="36"/>
      <c r="C841" s="41"/>
      <c r="D841" s="94"/>
      <c r="E841" s="94"/>
      <c r="F841" s="36"/>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36"/>
      <c r="B842" s="36"/>
      <c r="C842" s="41"/>
      <c r="D842" s="94"/>
      <c r="E842" s="94"/>
      <c r="F842" s="36"/>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36"/>
      <c r="B843" s="36"/>
      <c r="C843" s="41"/>
      <c r="D843" s="94"/>
      <c r="E843" s="94"/>
      <c r="F843" s="36"/>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36"/>
      <c r="B844" s="36"/>
      <c r="C844" s="41"/>
      <c r="D844" s="94"/>
      <c r="E844" s="94"/>
      <c r="F844" s="36"/>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36"/>
      <c r="B845" s="36"/>
      <c r="C845" s="41"/>
      <c r="D845" s="94"/>
      <c r="E845" s="94"/>
      <c r="F845" s="36"/>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36"/>
      <c r="B846" s="36"/>
      <c r="C846" s="41"/>
      <c r="D846" s="94"/>
      <c r="E846" s="94"/>
      <c r="F846" s="36"/>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36"/>
      <c r="B847" s="36"/>
      <c r="C847" s="41"/>
      <c r="D847" s="94"/>
      <c r="E847" s="94"/>
      <c r="F847" s="36"/>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36"/>
      <c r="B848" s="36"/>
      <c r="C848" s="41"/>
      <c r="D848" s="94"/>
      <c r="E848" s="94"/>
      <c r="F848" s="36"/>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36"/>
      <c r="B849" s="36"/>
      <c r="C849" s="41"/>
      <c r="D849" s="94"/>
      <c r="E849" s="94"/>
      <c r="F849" s="36"/>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36"/>
      <c r="B850" s="36"/>
      <c r="C850" s="41"/>
      <c r="D850" s="94"/>
      <c r="E850" s="94"/>
      <c r="F850" s="36"/>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36"/>
      <c r="B851" s="36"/>
      <c r="C851" s="41"/>
      <c r="D851" s="94"/>
      <c r="E851" s="94"/>
      <c r="F851" s="36"/>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36"/>
      <c r="B852" s="36"/>
      <c r="C852" s="41"/>
      <c r="D852" s="94"/>
      <c r="E852" s="94"/>
      <c r="F852" s="36"/>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36"/>
      <c r="B853" s="36"/>
      <c r="C853" s="41"/>
      <c r="D853" s="94"/>
      <c r="E853" s="94"/>
      <c r="F853" s="36"/>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36"/>
      <c r="B854" s="36"/>
      <c r="C854" s="41"/>
      <c r="D854" s="94"/>
      <c r="E854" s="94"/>
      <c r="F854" s="36"/>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36"/>
      <c r="B855" s="36"/>
      <c r="C855" s="41"/>
      <c r="D855" s="94"/>
      <c r="E855" s="94"/>
      <c r="F855" s="36"/>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36"/>
      <c r="B856" s="36"/>
      <c r="C856" s="41"/>
      <c r="D856" s="94"/>
      <c r="E856" s="94"/>
      <c r="F856" s="36"/>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36"/>
      <c r="B857" s="36"/>
      <c r="C857" s="41"/>
      <c r="D857" s="94"/>
      <c r="E857" s="94"/>
      <c r="F857" s="36"/>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36"/>
      <c r="B858" s="36"/>
      <c r="C858" s="41"/>
      <c r="D858" s="94"/>
      <c r="E858" s="94"/>
      <c r="F858" s="36"/>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36"/>
      <c r="B859" s="36"/>
      <c r="C859" s="41"/>
      <c r="D859" s="94"/>
      <c r="E859" s="94"/>
      <c r="F859" s="36"/>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36"/>
      <c r="B860" s="36"/>
      <c r="C860" s="41"/>
      <c r="D860" s="94"/>
      <c r="E860" s="94"/>
      <c r="F860" s="36"/>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36"/>
      <c r="B861" s="36"/>
      <c r="C861" s="41"/>
      <c r="D861" s="94"/>
      <c r="E861" s="94"/>
      <c r="F861" s="36"/>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36"/>
      <c r="B862" s="36"/>
      <c r="C862" s="41"/>
      <c r="D862" s="94"/>
      <c r="E862" s="94"/>
      <c r="F862" s="36"/>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36"/>
      <c r="B863" s="36"/>
      <c r="C863" s="41"/>
      <c r="D863" s="94"/>
      <c r="E863" s="94"/>
      <c r="F863" s="36"/>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36"/>
      <c r="B864" s="36"/>
      <c r="C864" s="41"/>
      <c r="D864" s="94"/>
      <c r="E864" s="94"/>
      <c r="F864" s="36"/>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36"/>
      <c r="B865" s="36"/>
      <c r="C865" s="41"/>
      <c r="D865" s="94"/>
      <c r="E865" s="94"/>
      <c r="F865" s="36"/>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36"/>
      <c r="B866" s="36"/>
      <c r="C866" s="41"/>
      <c r="D866" s="94"/>
      <c r="E866" s="94"/>
      <c r="F866" s="36"/>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36"/>
      <c r="B867" s="36"/>
      <c r="C867" s="41"/>
      <c r="D867" s="94"/>
      <c r="E867" s="94"/>
      <c r="F867" s="36"/>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36"/>
      <c r="B868" s="36"/>
      <c r="C868" s="41"/>
      <c r="D868" s="94"/>
      <c r="E868" s="94"/>
      <c r="F868" s="36"/>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36"/>
      <c r="B869" s="36"/>
      <c r="C869" s="41"/>
      <c r="D869" s="94"/>
      <c r="E869" s="94"/>
      <c r="F869" s="36"/>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36"/>
      <c r="B870" s="36"/>
      <c r="C870" s="41"/>
      <c r="D870" s="94"/>
      <c r="E870" s="94"/>
      <c r="F870" s="36"/>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36"/>
      <c r="B871" s="36"/>
      <c r="C871" s="41"/>
      <c r="D871" s="94"/>
      <c r="E871" s="94"/>
      <c r="F871" s="36"/>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36"/>
      <c r="B872" s="36"/>
      <c r="C872" s="41"/>
      <c r="D872" s="94"/>
      <c r="E872" s="94"/>
      <c r="F872" s="36"/>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36"/>
      <c r="B873" s="36"/>
      <c r="C873" s="41"/>
      <c r="D873" s="94"/>
      <c r="E873" s="94"/>
      <c r="F873" s="36"/>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36"/>
      <c r="B874" s="36"/>
      <c r="C874" s="41"/>
      <c r="D874" s="94"/>
      <c r="E874" s="94"/>
      <c r="F874" s="36"/>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36"/>
      <c r="B875" s="36"/>
      <c r="C875" s="41"/>
      <c r="D875" s="94"/>
      <c r="E875" s="94"/>
      <c r="F875" s="36"/>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36"/>
      <c r="B876" s="36"/>
      <c r="C876" s="41"/>
      <c r="D876" s="94"/>
      <c r="E876" s="94"/>
      <c r="F876" s="36"/>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36"/>
      <c r="B877" s="36"/>
      <c r="C877" s="41"/>
      <c r="D877" s="94"/>
      <c r="E877" s="94"/>
      <c r="F877" s="36"/>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36"/>
      <c r="B878" s="36"/>
      <c r="C878" s="41"/>
      <c r="D878" s="94"/>
      <c r="E878" s="94"/>
      <c r="F878" s="36"/>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36"/>
      <c r="B879" s="36"/>
      <c r="C879" s="41"/>
      <c r="D879" s="94"/>
      <c r="E879" s="94"/>
      <c r="F879" s="36"/>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36"/>
      <c r="B880" s="36"/>
      <c r="C880" s="41"/>
      <c r="D880" s="94"/>
      <c r="E880" s="94"/>
      <c r="F880" s="36"/>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36"/>
      <c r="B881" s="36"/>
      <c r="C881" s="41"/>
      <c r="D881" s="94"/>
      <c r="E881" s="94"/>
      <c r="F881" s="36"/>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36"/>
      <c r="B882" s="36"/>
      <c r="C882" s="41"/>
      <c r="D882" s="94"/>
      <c r="E882" s="94"/>
      <c r="F882" s="36"/>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36"/>
      <c r="B883" s="36"/>
      <c r="C883" s="41"/>
      <c r="D883" s="94"/>
      <c r="E883" s="94"/>
      <c r="F883" s="36"/>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36"/>
      <c r="B884" s="36"/>
      <c r="C884" s="41"/>
      <c r="D884" s="94"/>
      <c r="E884" s="94"/>
      <c r="F884" s="36"/>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36"/>
      <c r="B885" s="36"/>
      <c r="C885" s="41"/>
      <c r="D885" s="94"/>
      <c r="E885" s="94"/>
      <c r="F885" s="36"/>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36"/>
      <c r="B886" s="36"/>
      <c r="C886" s="41"/>
      <c r="D886" s="94"/>
      <c r="E886" s="94"/>
      <c r="F886" s="36"/>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36"/>
      <c r="B887" s="36"/>
      <c r="C887" s="41"/>
      <c r="D887" s="94"/>
      <c r="E887" s="94"/>
      <c r="F887" s="36"/>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36"/>
      <c r="B888" s="36"/>
      <c r="C888" s="41"/>
      <c r="D888" s="94"/>
      <c r="E888" s="94"/>
      <c r="F888" s="36"/>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36"/>
      <c r="B889" s="36"/>
      <c r="C889" s="41"/>
      <c r="D889" s="94"/>
      <c r="E889" s="94"/>
      <c r="F889" s="36"/>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36"/>
      <c r="B890" s="36"/>
      <c r="C890" s="41"/>
      <c r="D890" s="94"/>
      <c r="E890" s="94"/>
      <c r="F890" s="36"/>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36"/>
      <c r="B891" s="36"/>
      <c r="C891" s="41"/>
      <c r="D891" s="94"/>
      <c r="E891" s="94"/>
      <c r="F891" s="36"/>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36"/>
      <c r="B892" s="36"/>
      <c r="C892" s="41"/>
      <c r="D892" s="94"/>
      <c r="E892" s="94"/>
      <c r="F892" s="36"/>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36"/>
      <c r="B893" s="36"/>
      <c r="C893" s="41"/>
      <c r="D893" s="94"/>
      <c r="E893" s="94"/>
      <c r="F893" s="36"/>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36"/>
      <c r="B894" s="36"/>
      <c r="C894" s="41"/>
      <c r="D894" s="94"/>
      <c r="E894" s="94"/>
      <c r="F894" s="36"/>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36"/>
      <c r="B895" s="36"/>
      <c r="C895" s="41"/>
      <c r="D895" s="94"/>
      <c r="E895" s="94"/>
      <c r="F895" s="36"/>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36"/>
      <c r="B896" s="36"/>
      <c r="C896" s="41"/>
      <c r="D896" s="94"/>
      <c r="E896" s="94"/>
      <c r="F896" s="36"/>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36"/>
      <c r="B897" s="36"/>
      <c r="C897" s="41"/>
      <c r="D897" s="94"/>
      <c r="E897" s="94"/>
      <c r="F897" s="36"/>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36"/>
      <c r="B898" s="36"/>
      <c r="C898" s="41"/>
      <c r="D898" s="94"/>
      <c r="E898" s="94"/>
      <c r="F898" s="36"/>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36"/>
      <c r="B899" s="36"/>
      <c r="C899" s="41"/>
      <c r="D899" s="94"/>
      <c r="E899" s="94"/>
      <c r="F899" s="36"/>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36"/>
      <c r="B900" s="36"/>
      <c r="C900" s="41"/>
      <c r="D900" s="94"/>
      <c r="E900" s="94"/>
      <c r="F900" s="36"/>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36"/>
      <c r="B901" s="36"/>
      <c r="C901" s="41"/>
      <c r="D901" s="94"/>
      <c r="E901" s="94"/>
      <c r="F901" s="36"/>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36"/>
      <c r="B902" s="36"/>
      <c r="C902" s="41"/>
      <c r="D902" s="94"/>
      <c r="E902" s="94"/>
      <c r="F902" s="36"/>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36"/>
      <c r="B903" s="36"/>
      <c r="C903" s="41"/>
      <c r="D903" s="94"/>
      <c r="E903" s="94"/>
      <c r="F903" s="36"/>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36"/>
      <c r="B904" s="36"/>
      <c r="C904" s="41"/>
      <c r="D904" s="94"/>
      <c r="E904" s="94"/>
      <c r="F904" s="36"/>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36"/>
      <c r="B905" s="36"/>
      <c r="C905" s="41"/>
      <c r="D905" s="94"/>
      <c r="E905" s="94"/>
      <c r="F905" s="36"/>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36"/>
      <c r="B906" s="36"/>
      <c r="C906" s="41"/>
      <c r="D906" s="94"/>
      <c r="E906" s="94"/>
      <c r="F906" s="36"/>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36"/>
      <c r="B907" s="36"/>
      <c r="C907" s="41"/>
      <c r="D907" s="94"/>
      <c r="E907" s="94"/>
      <c r="F907" s="36"/>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36"/>
      <c r="B908" s="36"/>
      <c r="C908" s="41"/>
      <c r="D908" s="94"/>
      <c r="E908" s="94"/>
      <c r="F908" s="36"/>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36"/>
      <c r="B909" s="36"/>
      <c r="C909" s="41"/>
      <c r="D909" s="94"/>
      <c r="E909" s="94"/>
      <c r="F909" s="36"/>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36"/>
      <c r="B910" s="36"/>
      <c r="C910" s="41"/>
      <c r="D910" s="94"/>
      <c r="E910" s="94"/>
      <c r="F910" s="36"/>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36"/>
      <c r="B911" s="36"/>
      <c r="C911" s="41"/>
      <c r="D911" s="94"/>
      <c r="E911" s="94"/>
      <c r="F911" s="36"/>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36"/>
      <c r="B912" s="36"/>
      <c r="C912" s="41"/>
      <c r="D912" s="94"/>
      <c r="E912" s="94"/>
      <c r="F912" s="36"/>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36"/>
      <c r="B913" s="36"/>
      <c r="C913" s="41"/>
      <c r="D913" s="94"/>
      <c r="E913" s="94"/>
      <c r="F913" s="36"/>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36"/>
      <c r="B914" s="36"/>
      <c r="C914" s="41"/>
      <c r="D914" s="94"/>
      <c r="E914" s="94"/>
      <c r="F914" s="36"/>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36"/>
      <c r="B915" s="36"/>
      <c r="C915" s="41"/>
      <c r="D915" s="94"/>
      <c r="E915" s="94"/>
      <c r="F915" s="36"/>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36"/>
      <c r="B916" s="36"/>
      <c r="C916" s="41"/>
      <c r="D916" s="94"/>
      <c r="E916" s="94"/>
      <c r="F916" s="36"/>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36"/>
      <c r="B917" s="36"/>
      <c r="C917" s="41"/>
      <c r="D917" s="94"/>
      <c r="E917" s="94"/>
      <c r="F917" s="36"/>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36"/>
      <c r="B918" s="36"/>
      <c r="C918" s="41"/>
      <c r="D918" s="94"/>
      <c r="E918" s="94"/>
      <c r="F918" s="36"/>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36"/>
      <c r="B919" s="36"/>
      <c r="C919" s="41"/>
      <c r="D919" s="94"/>
      <c r="E919" s="94"/>
      <c r="F919" s="36"/>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36"/>
      <c r="B920" s="36"/>
      <c r="C920" s="41"/>
      <c r="D920" s="94"/>
      <c r="E920" s="94"/>
      <c r="F920" s="36"/>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36"/>
      <c r="B921" s="36"/>
      <c r="C921" s="41"/>
      <c r="D921" s="94"/>
      <c r="E921" s="94"/>
      <c r="F921" s="36"/>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36"/>
      <c r="B922" s="36"/>
      <c r="C922" s="41"/>
      <c r="D922" s="94"/>
      <c r="E922" s="94"/>
      <c r="F922" s="36"/>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36"/>
      <c r="B923" s="36"/>
      <c r="C923" s="41"/>
      <c r="D923" s="94"/>
      <c r="E923" s="94"/>
      <c r="F923" s="36"/>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36"/>
      <c r="B924" s="36"/>
      <c r="C924" s="41"/>
      <c r="D924" s="94"/>
      <c r="E924" s="94"/>
      <c r="F924" s="36"/>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36"/>
      <c r="B925" s="36"/>
      <c r="C925" s="41"/>
      <c r="D925" s="94"/>
      <c r="E925" s="94"/>
      <c r="F925" s="36"/>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36"/>
      <c r="B926" s="36"/>
      <c r="C926" s="41"/>
      <c r="D926" s="94"/>
      <c r="E926" s="94"/>
      <c r="F926" s="36"/>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36"/>
      <c r="B927" s="36"/>
      <c r="C927" s="41"/>
      <c r="D927" s="94"/>
      <c r="E927" s="94"/>
      <c r="F927" s="36"/>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36"/>
      <c r="B928" s="36"/>
      <c r="C928" s="41"/>
      <c r="D928" s="94"/>
      <c r="E928" s="94"/>
      <c r="F928" s="36"/>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36"/>
      <c r="B929" s="36"/>
      <c r="C929" s="41"/>
      <c r="D929" s="94"/>
      <c r="E929" s="94"/>
      <c r="F929" s="36"/>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36"/>
      <c r="B930" s="36"/>
      <c r="C930" s="41"/>
      <c r="D930" s="94"/>
      <c r="E930" s="94"/>
      <c r="F930" s="36"/>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36"/>
      <c r="B931" s="36"/>
      <c r="C931" s="41"/>
      <c r="D931" s="94"/>
      <c r="E931" s="94"/>
      <c r="F931" s="36"/>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36"/>
      <c r="B932" s="36"/>
      <c r="C932" s="41"/>
      <c r="D932" s="94"/>
      <c r="E932" s="94"/>
      <c r="F932" s="36"/>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36"/>
      <c r="B933" s="36"/>
      <c r="C933" s="41"/>
      <c r="D933" s="94"/>
      <c r="E933" s="94"/>
      <c r="F933" s="36"/>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36"/>
      <c r="B934" s="36"/>
      <c r="C934" s="41"/>
      <c r="D934" s="94"/>
      <c r="E934" s="94"/>
      <c r="F934" s="36"/>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36"/>
      <c r="B935" s="36"/>
      <c r="C935" s="41"/>
      <c r="D935" s="94"/>
      <c r="E935" s="94"/>
      <c r="F935" s="36"/>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36"/>
      <c r="B936" s="36"/>
      <c r="C936" s="41"/>
      <c r="D936" s="94"/>
      <c r="E936" s="94"/>
      <c r="F936" s="36"/>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36"/>
      <c r="B937" s="36"/>
      <c r="C937" s="41"/>
      <c r="D937" s="94"/>
      <c r="E937" s="94"/>
      <c r="F937" s="36"/>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 ref="D17" r:id="rId16" xr:uid="{00000000-0004-0000-0700-00000F000000}"/>
    <hyperlink ref="D18" r:id="rId17" xr:uid="{00000000-0004-0000-0700-000010000000}"/>
    <hyperlink ref="D19" r:id="rId18" xr:uid="{00000000-0004-0000-0700-000011000000}"/>
    <hyperlink ref="E20"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30" r:id="rId27" xr:uid="{00000000-0004-0000-0700-00001A000000}"/>
    <hyperlink ref="D31" r:id="rId28" xr:uid="{00000000-0004-0000-0700-00001B000000}"/>
    <hyperlink ref="D32" r:id="rId29" xr:uid="{00000000-0004-0000-0700-00001C000000}"/>
    <hyperlink ref="E33" r:id="rId30" xr:uid="{00000000-0004-0000-0700-00001D000000}"/>
    <hyperlink ref="E34" r:id="rId31" xr:uid="{00000000-0004-0000-0700-00001E000000}"/>
    <hyperlink ref="D35" r:id="rId32" xr:uid="{00000000-0004-0000-0700-00001F000000}"/>
    <hyperlink ref="D36" r:id="rId33" xr:uid="{00000000-0004-0000-0700-000020000000}"/>
    <hyperlink ref="D37" r:id="rId34" xr:uid="{00000000-0004-0000-0700-000021000000}"/>
    <hyperlink ref="D38" r:id="rId35" xr:uid="{00000000-0004-0000-0700-000022000000}"/>
    <hyperlink ref="D39" r:id="rId36" xr:uid="{00000000-0004-0000-0700-000023000000}"/>
    <hyperlink ref="D40" r:id="rId37" xr:uid="{00000000-0004-0000-0700-000024000000}"/>
    <hyperlink ref="D41" r:id="rId38" xr:uid="{00000000-0004-0000-0700-000025000000}"/>
    <hyperlink ref="D42" r:id="rId39" xr:uid="{00000000-0004-0000-0700-000026000000}"/>
    <hyperlink ref="D43" r:id="rId40" xr:uid="{00000000-0004-0000-0700-000027000000}"/>
    <hyperlink ref="E44" r:id="rId41" xr:uid="{00000000-0004-0000-0700-000028000000}"/>
    <hyperlink ref="E45" r:id="rId42" xr:uid="{00000000-0004-0000-0700-000029000000}"/>
    <hyperlink ref="D46" r:id="rId43" xr:uid="{00000000-0004-0000-0700-00002A000000}"/>
    <hyperlink ref="D47" r:id="rId44" xr:uid="{00000000-0004-0000-0700-00002B000000}"/>
    <hyperlink ref="E48" r:id="rId45" xr:uid="{00000000-0004-0000-0700-00002C000000}"/>
    <hyperlink ref="E49" r:id="rId46" xr:uid="{00000000-0004-0000-0700-00002D000000}"/>
    <hyperlink ref="D50" r:id="rId47" xr:uid="{00000000-0004-0000-0700-00002E000000}"/>
    <hyperlink ref="D51" r:id="rId48" xr:uid="{00000000-0004-0000-0700-00002F000000}"/>
    <hyperlink ref="E52" r:id="rId49" xr:uid="{00000000-0004-0000-0700-000030000000}"/>
    <hyperlink ref="E53" r:id="rId50" xr:uid="{00000000-0004-0000-0700-000031000000}"/>
    <hyperlink ref="E54" r:id="rId51" xr:uid="{00000000-0004-0000-0700-000032000000}"/>
    <hyperlink ref="D55" r:id="rId52" xr:uid="{00000000-0004-0000-0700-000033000000}"/>
    <hyperlink ref="D56" r:id="rId53" xr:uid="{00000000-0004-0000-0700-000034000000}"/>
    <hyperlink ref="E57" r:id="rId54" xr:uid="{00000000-0004-0000-0700-000035000000}"/>
    <hyperlink ref="E58" r:id="rId55" xr:uid="{00000000-0004-0000-0700-000036000000}"/>
    <hyperlink ref="E59" r:id="rId56" xr:uid="{00000000-0004-0000-0700-000037000000}"/>
    <hyperlink ref="E60" r:id="rId57" xr:uid="{00000000-0004-0000-0700-000038000000}"/>
    <hyperlink ref="E61" r:id="rId58" xr:uid="{00000000-0004-0000-0700-000039000000}"/>
    <hyperlink ref="D62" r:id="rId59" xr:uid="{00000000-0004-0000-0700-00003A000000}"/>
    <hyperlink ref="D63" r:id="rId60" xr:uid="{00000000-0004-0000-0700-00003B000000}"/>
    <hyperlink ref="D64" r:id="rId61" xr:uid="{00000000-0004-0000-0700-00003C000000}"/>
    <hyperlink ref="D65" r:id="rId62" xr:uid="{00000000-0004-0000-0700-00003D000000}"/>
    <hyperlink ref="E66" r:id="rId63" xr:uid="{00000000-0004-0000-0700-00003E000000}"/>
    <hyperlink ref="D67" r:id="rId64" xr:uid="{00000000-0004-0000-0700-00003F000000}"/>
    <hyperlink ref="D68" r:id="rId65" xr:uid="{00000000-0004-0000-0700-000040000000}"/>
    <hyperlink ref="E69" r:id="rId66" xr:uid="{00000000-0004-0000-0700-000041000000}"/>
    <hyperlink ref="D70" r:id="rId67" xr:uid="{00000000-0004-0000-0700-000042000000}"/>
    <hyperlink ref="E71" r:id="rId68" xr:uid="{00000000-0004-0000-0700-000043000000}"/>
    <hyperlink ref="D72" r:id="rId69" xr:uid="{00000000-0004-0000-0700-000044000000}"/>
    <hyperlink ref="D73" r:id="rId70" xr:uid="{00000000-0004-0000-0700-000045000000}"/>
    <hyperlink ref="D74" r:id="rId71" xr:uid="{00000000-0004-0000-0700-000046000000}"/>
    <hyperlink ref="D75" r:id="rId72" xr:uid="{00000000-0004-0000-0700-000047000000}"/>
    <hyperlink ref="E76" r:id="rId73" xr:uid="{00000000-0004-0000-0700-000048000000}"/>
    <hyperlink ref="E77" r:id="rId74" xr:uid="{00000000-0004-0000-0700-000049000000}"/>
    <hyperlink ref="E78" r:id="rId75" xr:uid="{00000000-0004-0000-0700-00004A000000}"/>
    <hyperlink ref="D79" r:id="rId76" xr:uid="{00000000-0004-0000-0700-00004B000000}"/>
    <hyperlink ref="D80" r:id="rId77" xr:uid="{00000000-0004-0000-0700-00004C000000}"/>
    <hyperlink ref="D81" r:id="rId78" xr:uid="{00000000-0004-0000-0700-00004D000000}"/>
    <hyperlink ref="D82" r:id="rId79" xr:uid="{00000000-0004-0000-0700-00004E000000}"/>
    <hyperlink ref="D83" r:id="rId80" xr:uid="{00000000-0004-0000-0700-00004F000000}"/>
    <hyperlink ref="E84" r:id="rId81" xr:uid="{00000000-0004-0000-0700-000050000000}"/>
    <hyperlink ref="D85" r:id="rId82" xr:uid="{00000000-0004-0000-0700-000051000000}"/>
    <hyperlink ref="D86" r:id="rId83" xr:uid="{00000000-0004-0000-0700-000052000000}"/>
    <hyperlink ref="D87" r:id="rId84" xr:uid="{00000000-0004-0000-0700-000053000000}"/>
    <hyperlink ref="D88" r:id="rId85" xr:uid="{00000000-0004-0000-0700-000054000000}"/>
    <hyperlink ref="D89" r:id="rId86" xr:uid="{00000000-0004-0000-0700-000055000000}"/>
    <hyperlink ref="D90" r:id="rId87" xr:uid="{00000000-0004-0000-0700-000056000000}"/>
    <hyperlink ref="D91" r:id="rId88" xr:uid="{00000000-0004-0000-0700-000057000000}"/>
    <hyperlink ref="D92" r:id="rId89" xr:uid="{00000000-0004-0000-0700-000058000000}"/>
    <hyperlink ref="D93" r:id="rId90" xr:uid="{00000000-0004-0000-0700-000059000000}"/>
    <hyperlink ref="D94" r:id="rId91" xr:uid="{00000000-0004-0000-0700-00005A000000}"/>
    <hyperlink ref="D95" r:id="rId92" xr:uid="{00000000-0004-0000-0700-00005B000000}"/>
    <hyperlink ref="D96" r:id="rId93" xr:uid="{00000000-0004-0000-0700-00005C000000}"/>
    <hyperlink ref="D97" r:id="rId94" xr:uid="{00000000-0004-0000-0700-00005D000000}"/>
    <hyperlink ref="D98" r:id="rId95" xr:uid="{00000000-0004-0000-0700-00005E000000}"/>
    <hyperlink ref="D99" r:id="rId96" xr:uid="{00000000-0004-0000-0700-00005F000000}"/>
    <hyperlink ref="D100" r:id="rId97" xr:uid="{00000000-0004-0000-0700-000060000000}"/>
    <hyperlink ref="D101" r:id="rId98" xr:uid="{00000000-0004-0000-0700-000061000000}"/>
    <hyperlink ref="D102" r:id="rId99" xr:uid="{00000000-0004-0000-0700-000062000000}"/>
    <hyperlink ref="D103" r:id="rId100" xr:uid="{00000000-0004-0000-0700-000063000000}"/>
    <hyperlink ref="D104" r:id="rId101" xr:uid="{00000000-0004-0000-0700-000064000000}"/>
    <hyperlink ref="D105" r:id="rId102" xr:uid="{00000000-0004-0000-0700-000065000000}"/>
    <hyperlink ref="E106" r:id="rId103" xr:uid="{00000000-0004-0000-0700-000066000000}"/>
    <hyperlink ref="E107" r:id="rId104" xr:uid="{00000000-0004-0000-0700-000067000000}"/>
    <hyperlink ref="E108" r:id="rId105" xr:uid="{00000000-0004-0000-0700-000068000000}"/>
    <hyperlink ref="D109" r:id="rId106" xr:uid="{00000000-0004-0000-0700-000069000000}"/>
    <hyperlink ref="E110" r:id="rId107" xr:uid="{00000000-0004-0000-0700-00006A000000}"/>
    <hyperlink ref="D111" r:id="rId108" xr:uid="{00000000-0004-0000-0700-00006B000000}"/>
    <hyperlink ref="E112" r:id="rId109" xr:uid="{00000000-0004-0000-0700-00006C000000}"/>
    <hyperlink ref="D113" r:id="rId110" xr:uid="{00000000-0004-0000-0700-00006D000000}"/>
    <hyperlink ref="D114" r:id="rId111" xr:uid="{00000000-0004-0000-0700-00006E000000}"/>
    <hyperlink ref="D115" r:id="rId112" xr:uid="{00000000-0004-0000-0700-00006F000000}"/>
    <hyperlink ref="D116" r:id="rId113" xr:uid="{00000000-0004-0000-0700-000070000000}"/>
    <hyperlink ref="D117" r:id="rId114" xr:uid="{00000000-0004-0000-0700-000071000000}"/>
    <hyperlink ref="D118" r:id="rId115" xr:uid="{00000000-0004-0000-0700-000072000000}"/>
    <hyperlink ref="D119" r:id="rId116" xr:uid="{00000000-0004-0000-0700-000073000000}"/>
    <hyperlink ref="D120" r:id="rId117" xr:uid="{00000000-0004-0000-0700-000074000000}"/>
    <hyperlink ref="D121" r:id="rId118" xr:uid="{00000000-0004-0000-0700-000075000000}"/>
    <hyperlink ref="D122" r:id="rId119" xr:uid="{00000000-0004-0000-0700-000076000000}"/>
    <hyperlink ref="D123" r:id="rId120" xr:uid="{00000000-0004-0000-0700-000077000000}"/>
    <hyperlink ref="D124" r:id="rId121" xr:uid="{00000000-0004-0000-0700-000078000000}"/>
    <hyperlink ref="D125" r:id="rId122" xr:uid="{00000000-0004-0000-0700-000079000000}"/>
    <hyperlink ref="D126" r:id="rId123" xr:uid="{00000000-0004-0000-0700-00007A000000}"/>
    <hyperlink ref="D127" r:id="rId124" xr:uid="{00000000-0004-0000-0700-00007B000000}"/>
    <hyperlink ref="D128" r:id="rId125" xr:uid="{00000000-0004-0000-0700-00007C000000}"/>
    <hyperlink ref="D129" r:id="rId126" xr:uid="{00000000-0004-0000-0700-00007D000000}"/>
    <hyperlink ref="E130" r:id="rId127" xr:uid="{00000000-0004-0000-0700-00007E000000}"/>
    <hyperlink ref="D131" r:id="rId128" xr:uid="{00000000-0004-0000-0700-00007F000000}"/>
    <hyperlink ref="D132" r:id="rId129" xr:uid="{00000000-0004-0000-0700-000080000000}"/>
    <hyperlink ref="D133" r:id="rId130" xr:uid="{00000000-0004-0000-0700-000081000000}"/>
    <hyperlink ref="D134" r:id="rId131" xr:uid="{00000000-0004-0000-0700-000082000000}"/>
    <hyperlink ref="D135" r:id="rId132" xr:uid="{00000000-0004-0000-0700-000083000000}"/>
    <hyperlink ref="E136" r:id="rId133" xr:uid="{00000000-0004-0000-0700-000084000000}"/>
    <hyperlink ref="D137" r:id="rId134" xr:uid="{00000000-0004-0000-0700-000085000000}"/>
    <hyperlink ref="D138" r:id="rId135" xr:uid="{00000000-0004-0000-0700-000086000000}"/>
    <hyperlink ref="D139" r:id="rId136" xr:uid="{00000000-0004-0000-0700-000087000000}"/>
    <hyperlink ref="E140" r:id="rId137" xr:uid="{00000000-0004-0000-0700-000088000000}"/>
    <hyperlink ref="E141" r:id="rId138" xr:uid="{00000000-0004-0000-0700-000089000000}"/>
    <hyperlink ref="D142" r:id="rId139" xr:uid="{00000000-0004-0000-0700-00008A000000}"/>
    <hyperlink ref="D143" r:id="rId140" xr:uid="{00000000-0004-0000-0700-00008B000000}"/>
    <hyperlink ref="D144" r:id="rId141" xr:uid="{00000000-0004-0000-0700-00008C000000}"/>
    <hyperlink ref="E145" r:id="rId142" xr:uid="{00000000-0004-0000-0700-00008D000000}"/>
    <hyperlink ref="E146" r:id="rId143" xr:uid="{00000000-0004-0000-0700-00008E000000}"/>
    <hyperlink ref="E147" r:id="rId144" xr:uid="{00000000-0004-0000-0700-00008F000000}"/>
    <hyperlink ref="D148" r:id="rId145" xr:uid="{00000000-0004-0000-0700-000090000000}"/>
    <hyperlink ref="D149" r:id="rId146" xr:uid="{00000000-0004-0000-0700-000091000000}"/>
    <hyperlink ref="D150" r:id="rId147" xr:uid="{00000000-0004-0000-0700-000092000000}"/>
    <hyperlink ref="D151" r:id="rId148" xr:uid="{00000000-0004-0000-0700-000093000000}"/>
    <hyperlink ref="D152" r:id="rId149" xr:uid="{00000000-0004-0000-0700-000094000000}"/>
    <hyperlink ref="D153" r:id="rId150" xr:uid="{00000000-0004-0000-0700-000095000000}"/>
    <hyperlink ref="D154" r:id="rId151" xr:uid="{00000000-0004-0000-0700-000096000000}"/>
    <hyperlink ref="D155" r:id="rId152" xr:uid="{00000000-0004-0000-0700-000097000000}"/>
    <hyperlink ref="D156" r:id="rId153" xr:uid="{00000000-0004-0000-0700-000098000000}"/>
    <hyperlink ref="D157" r:id="rId154" xr:uid="{00000000-0004-0000-0700-000099000000}"/>
    <hyperlink ref="D158" r:id="rId155" xr:uid="{00000000-0004-0000-0700-00009A000000}"/>
    <hyperlink ref="D159" r:id="rId156" xr:uid="{00000000-0004-0000-0700-00009B000000}"/>
    <hyperlink ref="D160" r:id="rId157" xr:uid="{00000000-0004-0000-0700-00009C000000}"/>
    <hyperlink ref="D161" r:id="rId158" xr:uid="{00000000-0004-0000-0700-00009D000000}"/>
    <hyperlink ref="D162" r:id="rId159" xr:uid="{00000000-0004-0000-0700-00009E000000}"/>
    <hyperlink ref="D163" r:id="rId160" xr:uid="{00000000-0004-0000-0700-00009F000000}"/>
    <hyperlink ref="D164" r:id="rId161" xr:uid="{00000000-0004-0000-0700-0000A0000000}"/>
    <hyperlink ref="E165" r:id="rId162" xr:uid="{00000000-0004-0000-0700-0000A1000000}"/>
    <hyperlink ref="D166" r:id="rId163" xr:uid="{00000000-0004-0000-0700-0000A2000000}"/>
    <hyperlink ref="D167" r:id="rId164" xr:uid="{00000000-0004-0000-0700-0000A3000000}"/>
    <hyperlink ref="D168" r:id="rId165" xr:uid="{00000000-0004-0000-0700-0000A4000000}"/>
    <hyperlink ref="E169" r:id="rId166" xr:uid="{00000000-0004-0000-0700-0000A5000000}"/>
    <hyperlink ref="D170" r:id="rId167" xr:uid="{00000000-0004-0000-0700-0000A6000000}"/>
    <hyperlink ref="D171" r:id="rId168" xr:uid="{00000000-0004-0000-0700-0000A7000000}"/>
    <hyperlink ref="D172" r:id="rId169" xr:uid="{00000000-0004-0000-0700-0000A8000000}"/>
    <hyperlink ref="E173" r:id="rId170" xr:uid="{00000000-0004-0000-0700-0000A9000000}"/>
    <hyperlink ref="D174" r:id="rId171" xr:uid="{00000000-0004-0000-0700-0000AA000000}"/>
    <hyperlink ref="D175" r:id="rId172" xr:uid="{00000000-0004-0000-0700-0000AB000000}"/>
    <hyperlink ref="D176" r:id="rId173" xr:uid="{00000000-0004-0000-0700-0000AC000000}"/>
    <hyperlink ref="D177" r:id="rId174" xr:uid="{00000000-0004-0000-0700-0000AD000000}"/>
    <hyperlink ref="D178" r:id="rId175" xr:uid="{00000000-0004-0000-0700-0000AE000000}"/>
    <hyperlink ref="D179" r:id="rId176" xr:uid="{00000000-0004-0000-0700-0000AF000000}"/>
    <hyperlink ref="D180" r:id="rId177" xr:uid="{00000000-0004-0000-0700-0000B0000000}"/>
    <hyperlink ref="D181" r:id="rId178" xr:uid="{00000000-0004-0000-0700-0000B1000000}"/>
    <hyperlink ref="D182" r:id="rId179" xr:uid="{00000000-0004-0000-0700-0000B2000000}"/>
    <hyperlink ref="D183" r:id="rId180" xr:uid="{00000000-0004-0000-0700-0000B3000000}"/>
    <hyperlink ref="D184" r:id="rId181" xr:uid="{00000000-0004-0000-0700-0000B4000000}"/>
    <hyperlink ref="D185" r:id="rId182" xr:uid="{00000000-0004-0000-0700-0000B5000000}"/>
    <hyperlink ref="D186" r:id="rId183" xr:uid="{00000000-0004-0000-0700-0000B6000000}"/>
    <hyperlink ref="D187" r:id="rId184" xr:uid="{00000000-0004-0000-0700-0000B7000000}"/>
    <hyperlink ref="D188" r:id="rId185" xr:uid="{00000000-0004-0000-0700-0000B8000000}"/>
    <hyperlink ref="D189" r:id="rId186" xr:uid="{00000000-0004-0000-0700-0000B9000000}"/>
    <hyperlink ref="D190" r:id="rId187" xr:uid="{00000000-0004-0000-0700-0000BA000000}"/>
    <hyperlink ref="E191" r:id="rId188" xr:uid="{00000000-0004-0000-0700-0000BB000000}"/>
    <hyperlink ref="D192" r:id="rId189" xr:uid="{00000000-0004-0000-0700-0000BC000000}"/>
    <hyperlink ref="D193" r:id="rId190" xr:uid="{00000000-0004-0000-0700-0000BD000000}"/>
    <hyperlink ref="E194" r:id="rId191" xr:uid="{00000000-0004-0000-0700-0000BE000000}"/>
    <hyperlink ref="E195" r:id="rId192" xr:uid="{00000000-0004-0000-0700-0000BF000000}"/>
    <hyperlink ref="E196" r:id="rId193" xr:uid="{00000000-0004-0000-0700-0000C0000000}"/>
    <hyperlink ref="D197" r:id="rId194" xr:uid="{00000000-0004-0000-0700-0000C1000000}"/>
    <hyperlink ref="E198" r:id="rId195" xr:uid="{00000000-0004-0000-0700-0000C2000000}"/>
    <hyperlink ref="E199" r:id="rId196" xr:uid="{00000000-0004-0000-0700-0000C3000000}"/>
    <hyperlink ref="D200" r:id="rId197" xr:uid="{00000000-0004-0000-0700-0000C4000000}"/>
    <hyperlink ref="E201" r:id="rId198" xr:uid="{00000000-0004-0000-0700-0000C5000000}"/>
    <hyperlink ref="E202" r:id="rId199" xr:uid="{00000000-0004-0000-0700-0000C6000000}"/>
    <hyperlink ref="E203" r:id="rId200" xr:uid="{00000000-0004-0000-0700-0000C7000000}"/>
    <hyperlink ref="E204" r:id="rId201" xr:uid="{00000000-0004-0000-0700-0000C8000000}"/>
    <hyperlink ref="D205" r:id="rId202" xr:uid="{00000000-0004-0000-0700-0000C9000000}"/>
    <hyperlink ref="D206" r:id="rId203" xr:uid="{00000000-0004-0000-0700-0000CA000000}"/>
    <hyperlink ref="D207" r:id="rId204" xr:uid="{00000000-0004-0000-0700-0000CB000000}"/>
    <hyperlink ref="D208" r:id="rId205" xr:uid="{00000000-0004-0000-0700-0000CC000000}"/>
    <hyperlink ref="D209" r:id="rId206" xr:uid="{00000000-0004-0000-0700-0000CD000000}"/>
    <hyperlink ref="D210" r:id="rId207" xr:uid="{00000000-0004-0000-0700-0000CE000000}"/>
    <hyperlink ref="D211" r:id="rId208" xr:uid="{00000000-0004-0000-0700-0000CF000000}"/>
    <hyperlink ref="E212" r:id="rId209" xr:uid="{00000000-0004-0000-0700-0000D0000000}"/>
    <hyperlink ref="D213" r:id="rId210" xr:uid="{00000000-0004-0000-0700-0000D1000000}"/>
    <hyperlink ref="D214" r:id="rId211" xr:uid="{00000000-0004-0000-0700-0000D2000000}"/>
    <hyperlink ref="D215" r:id="rId212" xr:uid="{00000000-0004-0000-0700-0000D3000000}"/>
    <hyperlink ref="D216" r:id="rId213" xr:uid="{00000000-0004-0000-0700-0000D4000000}"/>
    <hyperlink ref="E217" r:id="rId214" xr:uid="{00000000-0004-0000-0700-0000D5000000}"/>
    <hyperlink ref="E218" r:id="rId215" xr:uid="{00000000-0004-0000-0700-0000D6000000}"/>
    <hyperlink ref="E219" r:id="rId216" xr:uid="{00000000-0004-0000-0700-0000D7000000}"/>
    <hyperlink ref="D220" r:id="rId217" xr:uid="{00000000-0004-0000-0700-0000D8000000}"/>
    <hyperlink ref="D221" r:id="rId218" xr:uid="{00000000-0004-0000-0700-0000D9000000}"/>
    <hyperlink ref="E222" r:id="rId219" xr:uid="{00000000-0004-0000-0700-0000DA000000}"/>
    <hyperlink ref="E223" r:id="rId220" xr:uid="{00000000-0004-0000-0700-0000DB000000}"/>
    <hyperlink ref="E224" r:id="rId221" xr:uid="{00000000-0004-0000-0700-0000DC000000}"/>
    <hyperlink ref="D225" r:id="rId222" xr:uid="{00000000-0004-0000-0700-0000DD000000}"/>
    <hyperlink ref="D226" r:id="rId223" xr:uid="{00000000-0004-0000-0700-0000DE000000}"/>
    <hyperlink ref="E227" r:id="rId224" xr:uid="{00000000-0004-0000-0700-0000DF000000}"/>
    <hyperlink ref="E228" r:id="rId225" xr:uid="{00000000-0004-0000-0700-0000E0000000}"/>
    <hyperlink ref="D229" r:id="rId226" xr:uid="{00000000-0004-0000-0700-0000E1000000}"/>
    <hyperlink ref="E230" r:id="rId227" xr:uid="{00000000-0004-0000-0700-0000E2000000}"/>
    <hyperlink ref="E231" r:id="rId228" xr:uid="{00000000-0004-0000-0700-0000E3000000}"/>
    <hyperlink ref="D232" r:id="rId229" xr:uid="{00000000-0004-0000-0700-0000E4000000}"/>
    <hyperlink ref="E233" r:id="rId230" xr:uid="{00000000-0004-0000-0700-0000E5000000}"/>
    <hyperlink ref="E234" r:id="rId231" xr:uid="{00000000-0004-0000-0700-0000E6000000}"/>
    <hyperlink ref="D235" r:id="rId232" xr:uid="{00000000-0004-0000-0700-0000E7000000}"/>
    <hyperlink ref="D236" r:id="rId233" xr:uid="{00000000-0004-0000-0700-0000E8000000}"/>
    <hyperlink ref="E237" r:id="rId234" xr:uid="{00000000-0004-0000-0700-0000E9000000}"/>
    <hyperlink ref="D238" r:id="rId235" xr:uid="{00000000-0004-0000-0700-0000EA000000}"/>
    <hyperlink ref="D239" r:id="rId236" xr:uid="{00000000-0004-0000-0700-0000EB000000}"/>
    <hyperlink ref="D240" r:id="rId237" xr:uid="{00000000-0004-0000-0700-0000EC000000}"/>
    <hyperlink ref="E241" r:id="rId238" xr:uid="{00000000-0004-0000-0700-0000ED000000}"/>
    <hyperlink ref="D242" r:id="rId239" xr:uid="{00000000-0004-0000-0700-0000EE000000}"/>
    <hyperlink ref="D243" r:id="rId240" xr:uid="{00000000-0004-0000-0700-0000EF000000}"/>
    <hyperlink ref="D244" r:id="rId241" xr:uid="{00000000-0004-0000-0700-0000F0000000}"/>
    <hyperlink ref="E245" r:id="rId242" xr:uid="{00000000-0004-0000-0700-0000F1000000}"/>
    <hyperlink ref="D246" r:id="rId243" xr:uid="{00000000-0004-0000-0700-0000F2000000}"/>
    <hyperlink ref="D247" r:id="rId244" xr:uid="{00000000-0004-0000-0700-0000F3000000}"/>
    <hyperlink ref="D248" r:id="rId245" xr:uid="{00000000-0004-0000-0700-0000F4000000}"/>
    <hyperlink ref="D249" r:id="rId246" xr:uid="{00000000-0004-0000-0700-0000F5000000}"/>
    <hyperlink ref="D250" r:id="rId247" xr:uid="{00000000-0004-0000-0700-0000F6000000}"/>
    <hyperlink ref="E251" r:id="rId248" xr:uid="{00000000-0004-0000-0700-0000F7000000}"/>
    <hyperlink ref="D252" r:id="rId249" xr:uid="{00000000-0004-0000-0700-0000F8000000}"/>
    <hyperlink ref="D253" r:id="rId250" xr:uid="{00000000-0004-0000-0700-0000F9000000}"/>
    <hyperlink ref="E254" r:id="rId251" xr:uid="{00000000-0004-0000-0700-0000FA000000}"/>
    <hyperlink ref="D255" r:id="rId252" xr:uid="{00000000-0004-0000-0700-0000FB000000}"/>
    <hyperlink ref="E256" r:id="rId253" xr:uid="{00000000-0004-0000-0700-0000FC000000}"/>
    <hyperlink ref="E257" r:id="rId254" xr:uid="{00000000-0004-0000-0700-0000FD000000}"/>
    <hyperlink ref="E258" r:id="rId255" xr:uid="{00000000-0004-0000-0700-0000FE000000}"/>
    <hyperlink ref="E259" r:id="rId256" xr:uid="{00000000-0004-0000-0700-0000FF000000}"/>
    <hyperlink ref="D260" r:id="rId257" xr:uid="{00000000-0004-0000-0700-000000010000}"/>
    <hyperlink ref="E261" r:id="rId258" xr:uid="{00000000-0004-0000-0700-000001010000}"/>
    <hyperlink ref="D262" r:id="rId259" xr:uid="{00000000-0004-0000-0700-000002010000}"/>
    <hyperlink ref="D263" r:id="rId260" xr:uid="{00000000-0004-0000-0700-000003010000}"/>
    <hyperlink ref="E264" r:id="rId261" xr:uid="{00000000-0004-0000-0700-000004010000}"/>
    <hyperlink ref="E265" r:id="rId262" xr:uid="{00000000-0004-0000-0700-000005010000}"/>
    <hyperlink ref="E266" r:id="rId263" xr:uid="{00000000-0004-0000-0700-000006010000}"/>
    <hyperlink ref="D267" r:id="rId264" xr:uid="{00000000-0004-0000-0700-000007010000}"/>
    <hyperlink ref="E268" r:id="rId265" xr:uid="{00000000-0004-0000-0700-000008010000}"/>
    <hyperlink ref="D269" r:id="rId266" xr:uid="{00000000-0004-0000-0700-000009010000}"/>
    <hyperlink ref="E270" r:id="rId267" xr:uid="{00000000-0004-0000-0700-00000A010000}"/>
    <hyperlink ref="D271" r:id="rId268" xr:uid="{00000000-0004-0000-0700-00000B010000}"/>
    <hyperlink ref="E272" r:id="rId269" xr:uid="{00000000-0004-0000-0700-00000C010000}"/>
    <hyperlink ref="D273" r:id="rId270" xr:uid="{00000000-0004-0000-0700-00000D010000}"/>
    <hyperlink ref="D274" r:id="rId271" xr:uid="{00000000-0004-0000-0700-00000E010000}"/>
    <hyperlink ref="D275" r:id="rId272" xr:uid="{00000000-0004-0000-0700-00000F010000}"/>
    <hyperlink ref="E276" r:id="rId273" xr:uid="{00000000-0004-0000-0700-000010010000}"/>
    <hyperlink ref="E277" r:id="rId274" xr:uid="{00000000-0004-0000-0700-000011010000}"/>
    <hyperlink ref="D278" r:id="rId275" xr:uid="{00000000-0004-0000-0700-000012010000}"/>
    <hyperlink ref="D279" r:id="rId276" xr:uid="{00000000-0004-0000-0700-000013010000}"/>
    <hyperlink ref="E280" r:id="rId277" xr:uid="{00000000-0004-0000-0700-000014010000}"/>
    <hyperlink ref="E281" r:id="rId278" xr:uid="{00000000-0004-0000-0700-000015010000}"/>
    <hyperlink ref="E282" r:id="rId279" xr:uid="{00000000-0004-0000-0700-000016010000}"/>
    <hyperlink ref="E283" r:id="rId280" xr:uid="{00000000-0004-0000-0700-000017010000}"/>
    <hyperlink ref="E284" r:id="rId281" xr:uid="{00000000-0004-0000-0700-000018010000}"/>
    <hyperlink ref="D285" r:id="rId282" xr:uid="{00000000-0004-0000-0700-000019010000}"/>
    <hyperlink ref="D286" r:id="rId283" xr:uid="{00000000-0004-0000-0700-00001A010000}"/>
    <hyperlink ref="D287" r:id="rId284" xr:uid="{00000000-0004-0000-0700-00001B010000}"/>
    <hyperlink ref="E288" r:id="rId285" xr:uid="{00000000-0004-0000-0700-00001C010000}"/>
    <hyperlink ref="D289" r:id="rId286" xr:uid="{00000000-0004-0000-0700-00001D010000}"/>
    <hyperlink ref="D290" r:id="rId287" xr:uid="{00000000-0004-0000-0700-00001E010000}"/>
    <hyperlink ref="E291" r:id="rId288" xr:uid="{00000000-0004-0000-0700-00001F010000}"/>
    <hyperlink ref="D292" r:id="rId289" xr:uid="{00000000-0004-0000-0700-000020010000}"/>
    <hyperlink ref="E293" r:id="rId290" xr:uid="{00000000-0004-0000-0700-000021010000}"/>
    <hyperlink ref="D294" r:id="rId291" xr:uid="{00000000-0004-0000-0700-000022010000}"/>
    <hyperlink ref="D295" r:id="rId292" xr:uid="{00000000-0004-0000-0700-000023010000}"/>
    <hyperlink ref="D296" r:id="rId293" xr:uid="{00000000-0004-0000-0700-000024010000}"/>
    <hyperlink ref="E297" r:id="rId294" xr:uid="{00000000-0004-0000-0700-000025010000}"/>
    <hyperlink ref="E298" r:id="rId295" xr:uid="{00000000-0004-0000-0700-000026010000}"/>
    <hyperlink ref="E299" r:id="rId296" xr:uid="{00000000-0004-0000-0700-000027010000}"/>
    <hyperlink ref="D300" r:id="rId297" xr:uid="{00000000-0004-0000-0700-000028010000}"/>
    <hyperlink ref="D301" r:id="rId298" xr:uid="{00000000-0004-0000-0700-000029010000}"/>
    <hyperlink ref="D302" r:id="rId299" xr:uid="{00000000-0004-0000-0700-00002A010000}"/>
    <hyperlink ref="E303" r:id="rId300" xr:uid="{00000000-0004-0000-0700-00002B010000}"/>
    <hyperlink ref="D304" r:id="rId301" xr:uid="{00000000-0004-0000-0700-00002C010000}"/>
    <hyperlink ref="E305" r:id="rId302" xr:uid="{00000000-0004-0000-0700-00002D010000}"/>
    <hyperlink ref="D306" r:id="rId303" xr:uid="{00000000-0004-0000-0700-00002E010000}"/>
    <hyperlink ref="E307" r:id="rId304" xr:uid="{00000000-0004-0000-0700-00002F010000}"/>
    <hyperlink ref="D308" r:id="rId305" xr:uid="{00000000-0004-0000-0700-000030010000}"/>
    <hyperlink ref="E309" r:id="rId306" xr:uid="{00000000-0004-0000-0700-000031010000}"/>
    <hyperlink ref="D310" r:id="rId307" xr:uid="{00000000-0004-0000-0700-000032010000}"/>
    <hyperlink ref="D311" r:id="rId308" xr:uid="{00000000-0004-0000-0700-000033010000}"/>
    <hyperlink ref="D312" r:id="rId309" xr:uid="{00000000-0004-0000-0700-000034010000}"/>
    <hyperlink ref="E313" r:id="rId310" xr:uid="{00000000-0004-0000-0700-000035010000}"/>
    <hyperlink ref="E314" r:id="rId311" xr:uid="{00000000-0004-0000-0700-000036010000}"/>
    <hyperlink ref="E315" r:id="rId312" xr:uid="{00000000-0004-0000-0700-000037010000}"/>
    <hyperlink ref="E316" r:id="rId313" xr:uid="{00000000-0004-0000-0700-000038010000}"/>
    <hyperlink ref="D317" r:id="rId314" xr:uid="{00000000-0004-0000-0700-000039010000}"/>
    <hyperlink ref="D318" r:id="rId315" xr:uid="{00000000-0004-0000-0700-00003A010000}"/>
    <hyperlink ref="E319" r:id="rId316" xr:uid="{00000000-0004-0000-0700-00003B010000}"/>
    <hyperlink ref="E320" r:id="rId317" xr:uid="{00000000-0004-0000-0700-00003C010000}"/>
    <hyperlink ref="E321" r:id="rId318" xr:uid="{00000000-0004-0000-0700-00003D010000}"/>
    <hyperlink ref="D322" r:id="rId319" xr:uid="{00000000-0004-0000-0700-00003E010000}"/>
    <hyperlink ref="E323" r:id="rId320" xr:uid="{00000000-0004-0000-0700-00003F010000}"/>
    <hyperlink ref="E324" r:id="rId321" xr:uid="{00000000-0004-0000-0700-000040010000}"/>
    <hyperlink ref="E325" r:id="rId322" xr:uid="{00000000-0004-0000-0700-000041010000}"/>
    <hyperlink ref="D326" r:id="rId323" xr:uid="{00000000-0004-0000-0700-000042010000}"/>
    <hyperlink ref="E327" r:id="rId324" xr:uid="{00000000-0004-0000-0700-000043010000}"/>
    <hyperlink ref="E328" r:id="rId325" xr:uid="{00000000-0004-0000-0700-000044010000}"/>
    <hyperlink ref="E329" r:id="rId326" xr:uid="{00000000-0004-0000-0700-000045010000}"/>
    <hyperlink ref="D330" r:id="rId327" xr:uid="{00000000-0004-0000-0700-000046010000}"/>
    <hyperlink ref="E331" r:id="rId328" xr:uid="{00000000-0004-0000-0700-000047010000}"/>
    <hyperlink ref="E332" r:id="rId329" xr:uid="{00000000-0004-0000-0700-000048010000}"/>
    <hyperlink ref="E333" r:id="rId330" xr:uid="{00000000-0004-0000-0700-000049010000}"/>
    <hyperlink ref="E334" r:id="rId331" xr:uid="{00000000-0004-0000-0700-00004A010000}"/>
    <hyperlink ref="D335" r:id="rId332" xr:uid="{00000000-0004-0000-0700-00004B010000}"/>
    <hyperlink ref="D336" r:id="rId333" xr:uid="{00000000-0004-0000-0700-00004C010000}"/>
    <hyperlink ref="E337" r:id="rId334" xr:uid="{00000000-0004-0000-0700-00004D010000}"/>
    <hyperlink ref="E338" r:id="rId335" xr:uid="{00000000-0004-0000-0700-00004E010000}"/>
    <hyperlink ref="E339" r:id="rId336" xr:uid="{00000000-0004-0000-0700-00004F010000}"/>
    <hyperlink ref="E340" r:id="rId337" xr:uid="{00000000-0004-0000-0700-000050010000}"/>
    <hyperlink ref="D341" r:id="rId338" xr:uid="{00000000-0004-0000-0700-000051010000}"/>
    <hyperlink ref="D342" r:id="rId339" xr:uid="{00000000-0004-0000-0700-000052010000}"/>
    <hyperlink ref="D343" r:id="rId340" xr:uid="{00000000-0004-0000-0700-000053010000}"/>
    <hyperlink ref="E344" r:id="rId341" xr:uid="{00000000-0004-0000-0700-000054010000}"/>
    <hyperlink ref="E345" r:id="rId342" xr:uid="{00000000-0004-0000-0700-000055010000}"/>
    <hyperlink ref="D346" r:id="rId343" xr:uid="{00000000-0004-0000-0700-000056010000}"/>
    <hyperlink ref="D347" r:id="rId344" xr:uid="{00000000-0004-0000-0700-000057010000}"/>
    <hyperlink ref="D348" r:id="rId345" xr:uid="{00000000-0004-0000-0700-000058010000}"/>
    <hyperlink ref="E349" r:id="rId346" xr:uid="{00000000-0004-0000-0700-000059010000}"/>
    <hyperlink ref="E350" r:id="rId347" xr:uid="{00000000-0004-0000-0700-00005A010000}"/>
    <hyperlink ref="E351" r:id="rId348" xr:uid="{00000000-0004-0000-0700-00005B010000}"/>
    <hyperlink ref="E352" r:id="rId349" xr:uid="{00000000-0004-0000-0700-00005C010000}"/>
    <hyperlink ref="E353" r:id="rId350" xr:uid="{00000000-0004-0000-0700-00005D010000}"/>
    <hyperlink ref="E354" r:id="rId351" xr:uid="{00000000-0004-0000-0700-00005E010000}"/>
    <hyperlink ref="E355" r:id="rId352" xr:uid="{00000000-0004-0000-0700-00005F010000}"/>
    <hyperlink ref="E356" r:id="rId353" xr:uid="{00000000-0004-0000-0700-000060010000}"/>
    <hyperlink ref="E357" r:id="rId354" xr:uid="{00000000-0004-0000-0700-000061010000}"/>
    <hyperlink ref="E358" r:id="rId355" xr:uid="{00000000-0004-0000-0700-000062010000}"/>
    <hyperlink ref="D359" r:id="rId356" xr:uid="{00000000-0004-0000-0700-000063010000}"/>
    <hyperlink ref="E360" r:id="rId357" xr:uid="{00000000-0004-0000-0700-000064010000}"/>
    <hyperlink ref="D361" r:id="rId358" xr:uid="{00000000-0004-0000-0700-000065010000}"/>
    <hyperlink ref="E362" r:id="rId359" xr:uid="{00000000-0004-0000-0700-000066010000}"/>
    <hyperlink ref="D363" r:id="rId360" xr:uid="{00000000-0004-0000-0700-000067010000}"/>
    <hyperlink ref="E364" r:id="rId361" xr:uid="{00000000-0004-0000-0700-000068010000}"/>
    <hyperlink ref="E365" r:id="rId362" xr:uid="{00000000-0004-0000-0700-000069010000}"/>
    <hyperlink ref="D366" r:id="rId363" xr:uid="{00000000-0004-0000-0700-00006A010000}"/>
    <hyperlink ref="D367" r:id="rId364" xr:uid="{00000000-0004-0000-0700-00006B010000}"/>
    <hyperlink ref="E368" r:id="rId365" xr:uid="{00000000-0004-0000-0700-00006C010000}"/>
    <hyperlink ref="E369" r:id="rId366" xr:uid="{00000000-0004-0000-0700-00006D010000}"/>
    <hyperlink ref="E370" r:id="rId367" xr:uid="{00000000-0004-0000-0700-00006E010000}"/>
    <hyperlink ref="E371" r:id="rId368" xr:uid="{00000000-0004-0000-0700-00006F010000}"/>
    <hyperlink ref="E372" r:id="rId369" xr:uid="{00000000-0004-0000-0700-000070010000}"/>
    <hyperlink ref="D373" r:id="rId370" xr:uid="{00000000-0004-0000-0700-000071010000}"/>
    <hyperlink ref="E374" r:id="rId371" xr:uid="{00000000-0004-0000-0700-000072010000}"/>
    <hyperlink ref="D375" r:id="rId372" xr:uid="{00000000-0004-0000-0700-000073010000}"/>
    <hyperlink ref="D376" r:id="rId373" xr:uid="{00000000-0004-0000-0700-000074010000}"/>
    <hyperlink ref="E377" r:id="rId374" xr:uid="{00000000-0004-0000-0700-000075010000}"/>
    <hyperlink ref="E378" r:id="rId375" xr:uid="{00000000-0004-0000-0700-000076010000}"/>
    <hyperlink ref="E379" r:id="rId376" xr:uid="{00000000-0004-0000-0700-000077010000}"/>
    <hyperlink ref="E380" r:id="rId377" xr:uid="{00000000-0004-0000-0700-000078010000}"/>
    <hyperlink ref="D381" r:id="rId378" xr:uid="{00000000-0004-0000-0700-000079010000}"/>
    <hyperlink ref="E382" r:id="rId379" xr:uid="{00000000-0004-0000-0700-00007A010000}"/>
    <hyperlink ref="E383" r:id="rId380" xr:uid="{00000000-0004-0000-0700-00007B010000}"/>
    <hyperlink ref="E384" r:id="rId381" xr:uid="{00000000-0004-0000-0700-00007C010000}"/>
    <hyperlink ref="E385" r:id="rId382" xr:uid="{00000000-0004-0000-0700-00007D010000}"/>
    <hyperlink ref="E386" r:id="rId383" xr:uid="{00000000-0004-0000-0700-00007E010000}"/>
    <hyperlink ref="E387" r:id="rId384" xr:uid="{00000000-0004-0000-0700-00007F010000}"/>
    <hyperlink ref="E388" r:id="rId385" xr:uid="{00000000-0004-0000-0700-000080010000}"/>
    <hyperlink ref="E389" r:id="rId386" xr:uid="{00000000-0004-0000-0700-000081010000}"/>
    <hyperlink ref="E390" r:id="rId387" xr:uid="{00000000-0004-0000-0700-000082010000}"/>
    <hyperlink ref="E391" r:id="rId388" xr:uid="{00000000-0004-0000-0700-000083010000}"/>
    <hyperlink ref="E392" r:id="rId389" xr:uid="{00000000-0004-0000-0700-000084010000}"/>
    <hyperlink ref="E393" r:id="rId390" xr:uid="{00000000-0004-0000-0700-000085010000}"/>
    <hyperlink ref="E394" r:id="rId391" xr:uid="{00000000-0004-0000-0700-000086010000}"/>
    <hyperlink ref="E395" r:id="rId392" xr:uid="{00000000-0004-0000-0700-000087010000}"/>
    <hyperlink ref="E396" r:id="rId393" xr:uid="{00000000-0004-0000-0700-000088010000}"/>
    <hyperlink ref="E397" r:id="rId394" xr:uid="{00000000-0004-0000-0700-000089010000}"/>
    <hyperlink ref="E398" r:id="rId395" xr:uid="{00000000-0004-0000-0700-00008A010000}"/>
    <hyperlink ref="E399" r:id="rId396" xr:uid="{00000000-0004-0000-0700-00008B010000}"/>
    <hyperlink ref="E400" r:id="rId397" xr:uid="{00000000-0004-0000-0700-00008C010000}"/>
    <hyperlink ref="E401" r:id="rId398" xr:uid="{00000000-0004-0000-0700-00008D010000}"/>
    <hyperlink ref="D402" r:id="rId399" xr:uid="{00000000-0004-0000-0700-00008E010000}"/>
    <hyperlink ref="D403" r:id="rId400" xr:uid="{00000000-0004-0000-0700-00008F010000}"/>
    <hyperlink ref="D404" r:id="rId401" xr:uid="{00000000-0004-0000-0700-000090010000}"/>
    <hyperlink ref="D405" r:id="rId402" xr:uid="{00000000-0004-0000-0700-000091010000}"/>
    <hyperlink ref="D406" r:id="rId403" xr:uid="{00000000-0004-0000-0700-000092010000}"/>
    <hyperlink ref="D407" r:id="rId404" xr:uid="{00000000-0004-0000-0700-000093010000}"/>
    <hyperlink ref="D408" r:id="rId405" xr:uid="{00000000-0004-0000-0700-000094010000}"/>
    <hyperlink ref="D409" r:id="rId406" xr:uid="{00000000-0004-0000-0700-000095010000}"/>
    <hyperlink ref="D410" r:id="rId407" xr:uid="{00000000-0004-0000-0700-000096010000}"/>
    <hyperlink ref="D411" r:id="rId408" xr:uid="{00000000-0004-0000-0700-000097010000}"/>
    <hyperlink ref="D412" r:id="rId409" xr:uid="{00000000-0004-0000-0700-000098010000}"/>
    <hyperlink ref="D413" r:id="rId410" xr:uid="{00000000-0004-0000-0700-000099010000}"/>
    <hyperlink ref="D414" r:id="rId411" xr:uid="{00000000-0004-0000-0700-00009A010000}"/>
    <hyperlink ref="D415" r:id="rId412" xr:uid="{00000000-0004-0000-0700-00009B010000}"/>
    <hyperlink ref="D416" r:id="rId413" xr:uid="{00000000-0004-0000-0700-00009C010000}"/>
    <hyperlink ref="D417" r:id="rId414" xr:uid="{00000000-0004-0000-0700-00009D010000}"/>
    <hyperlink ref="D418" r:id="rId415" xr:uid="{00000000-0004-0000-0700-00009E010000}"/>
    <hyperlink ref="D419" r:id="rId416" xr:uid="{00000000-0004-0000-0700-00009F010000}"/>
    <hyperlink ref="D420" r:id="rId417" xr:uid="{00000000-0004-0000-0700-0000A0010000}"/>
    <hyperlink ref="D421" r:id="rId418" xr:uid="{00000000-0004-0000-0700-0000A1010000}"/>
    <hyperlink ref="D422" r:id="rId419" xr:uid="{00000000-0004-0000-0700-0000A2010000}"/>
    <hyperlink ref="D423" r:id="rId420" xr:uid="{00000000-0004-0000-0700-0000A3010000}"/>
    <hyperlink ref="D424" r:id="rId421" xr:uid="{00000000-0004-0000-0700-0000A4010000}"/>
    <hyperlink ref="D425" r:id="rId422" xr:uid="{00000000-0004-0000-0700-0000A5010000}"/>
    <hyperlink ref="D426" r:id="rId423" xr:uid="{00000000-0004-0000-0700-0000A6010000}"/>
    <hyperlink ref="D427" r:id="rId424" xr:uid="{00000000-0004-0000-0700-0000A7010000}"/>
    <hyperlink ref="D428" r:id="rId425" xr:uid="{00000000-0004-0000-0700-0000A8010000}"/>
    <hyperlink ref="D429" r:id="rId426" xr:uid="{00000000-0004-0000-0700-0000A9010000}"/>
    <hyperlink ref="D430" r:id="rId427" xr:uid="{00000000-0004-0000-0700-0000AA010000}"/>
    <hyperlink ref="D431" r:id="rId428" xr:uid="{00000000-0004-0000-0700-0000AB010000}"/>
    <hyperlink ref="D432" r:id="rId429" xr:uid="{00000000-0004-0000-0700-0000AC010000}"/>
    <hyperlink ref="D433" r:id="rId430" xr:uid="{00000000-0004-0000-0700-0000AD010000}"/>
    <hyperlink ref="D434" r:id="rId431" xr:uid="{00000000-0004-0000-0700-0000AE010000}"/>
    <hyperlink ref="D435" r:id="rId432" xr:uid="{00000000-0004-0000-0700-0000AF010000}"/>
    <hyperlink ref="D436" r:id="rId433" xr:uid="{00000000-0004-0000-0700-0000B0010000}"/>
    <hyperlink ref="D437" r:id="rId434" xr:uid="{00000000-0004-0000-0700-0000B1010000}"/>
    <hyperlink ref="D438" r:id="rId435" xr:uid="{00000000-0004-0000-0700-0000B2010000}"/>
    <hyperlink ref="D439" r:id="rId436" xr:uid="{00000000-0004-0000-0700-0000B3010000}"/>
    <hyperlink ref="D440" r:id="rId437" xr:uid="{00000000-0004-0000-0700-0000B4010000}"/>
    <hyperlink ref="D441" r:id="rId438" xr:uid="{00000000-0004-0000-0700-0000B5010000}"/>
    <hyperlink ref="D442" r:id="rId439" xr:uid="{00000000-0004-0000-0700-0000B6010000}"/>
    <hyperlink ref="D443" r:id="rId440" xr:uid="{00000000-0004-0000-0700-0000B7010000}"/>
    <hyperlink ref="D444" r:id="rId441" xr:uid="{00000000-0004-0000-0700-0000B8010000}"/>
    <hyperlink ref="D445" r:id="rId442" xr:uid="{00000000-0004-0000-0700-0000B9010000}"/>
    <hyperlink ref="D446" r:id="rId443" xr:uid="{00000000-0004-0000-0700-0000BA010000}"/>
    <hyperlink ref="D447" r:id="rId444" xr:uid="{00000000-0004-0000-0700-0000BB010000}"/>
    <hyperlink ref="D448" r:id="rId445" xr:uid="{00000000-0004-0000-0700-0000BC010000}"/>
    <hyperlink ref="D449" r:id="rId446" xr:uid="{00000000-0004-0000-0700-0000BD010000}"/>
    <hyperlink ref="D450" r:id="rId447" xr:uid="{00000000-0004-0000-0700-0000BE010000}"/>
    <hyperlink ref="D451" r:id="rId448" xr:uid="{00000000-0004-0000-0700-0000BF010000}"/>
    <hyperlink ref="D452" r:id="rId449" xr:uid="{00000000-0004-0000-0700-0000C0010000}"/>
    <hyperlink ref="D453" r:id="rId450" xr:uid="{00000000-0004-0000-0700-0000C1010000}"/>
    <hyperlink ref="D454" r:id="rId451" xr:uid="{00000000-0004-0000-0700-0000C2010000}"/>
    <hyperlink ref="D455" r:id="rId452" xr:uid="{00000000-0004-0000-0700-0000C3010000}"/>
    <hyperlink ref="D456" r:id="rId453" xr:uid="{00000000-0004-0000-0700-0000C4010000}"/>
    <hyperlink ref="D457" r:id="rId454" xr:uid="{00000000-0004-0000-0700-0000C5010000}"/>
    <hyperlink ref="D458" r:id="rId455" xr:uid="{00000000-0004-0000-0700-0000C6010000}"/>
    <hyperlink ref="D459" r:id="rId456" xr:uid="{00000000-0004-0000-0700-0000C7010000}"/>
    <hyperlink ref="D460" r:id="rId457" xr:uid="{00000000-0004-0000-0700-0000C8010000}"/>
    <hyperlink ref="D461" r:id="rId458" xr:uid="{00000000-0004-0000-0700-0000C9010000}"/>
    <hyperlink ref="D462" r:id="rId459" xr:uid="{00000000-0004-0000-0700-0000CA010000}"/>
    <hyperlink ref="D463" r:id="rId460" xr:uid="{00000000-0004-0000-0700-0000CB010000}"/>
    <hyperlink ref="D464" r:id="rId461" xr:uid="{00000000-0004-0000-0700-0000CC010000}"/>
    <hyperlink ref="D465" r:id="rId462" xr:uid="{00000000-0004-0000-0700-0000CD010000}"/>
    <hyperlink ref="D466" r:id="rId463" xr:uid="{00000000-0004-0000-0700-0000CE010000}"/>
    <hyperlink ref="D467" r:id="rId464" xr:uid="{00000000-0004-0000-0700-0000CF010000}"/>
    <hyperlink ref="D468" r:id="rId465" xr:uid="{00000000-0004-0000-0700-0000D0010000}"/>
    <hyperlink ref="D469" r:id="rId466" xr:uid="{00000000-0004-0000-0700-0000D1010000}"/>
    <hyperlink ref="D470" r:id="rId467" xr:uid="{00000000-0004-0000-0700-0000D2010000}"/>
    <hyperlink ref="D471" r:id="rId468" xr:uid="{00000000-0004-0000-0700-0000D3010000}"/>
    <hyperlink ref="D472" r:id="rId469" xr:uid="{00000000-0004-0000-0700-0000D4010000}"/>
    <hyperlink ref="D473" r:id="rId470" xr:uid="{00000000-0004-0000-0700-0000D5010000}"/>
    <hyperlink ref="D474" r:id="rId471" xr:uid="{00000000-0004-0000-0700-0000D6010000}"/>
    <hyperlink ref="D475" r:id="rId472" xr:uid="{00000000-0004-0000-0700-0000D7010000}"/>
    <hyperlink ref="D476" r:id="rId473" xr:uid="{00000000-0004-0000-0700-0000D8010000}"/>
    <hyperlink ref="D477" r:id="rId474" xr:uid="{00000000-0004-0000-0700-0000D9010000}"/>
    <hyperlink ref="D478" r:id="rId475" xr:uid="{00000000-0004-0000-0700-0000DA010000}"/>
    <hyperlink ref="D479" r:id="rId476" xr:uid="{00000000-0004-0000-0700-0000DB010000}"/>
    <hyperlink ref="D480" r:id="rId477" xr:uid="{00000000-0004-0000-0700-0000DC010000}"/>
    <hyperlink ref="D481" r:id="rId478" xr:uid="{00000000-0004-0000-0700-0000DD010000}"/>
    <hyperlink ref="D482" r:id="rId479" xr:uid="{00000000-0004-0000-0700-0000DE010000}"/>
    <hyperlink ref="D483" r:id="rId480" xr:uid="{00000000-0004-0000-0700-0000DF010000}"/>
    <hyperlink ref="D484" r:id="rId481" xr:uid="{00000000-0004-0000-0700-0000E0010000}"/>
    <hyperlink ref="D485" r:id="rId482" xr:uid="{00000000-0004-0000-0700-0000E1010000}"/>
    <hyperlink ref="D486" r:id="rId483" xr:uid="{00000000-0004-0000-0700-0000E2010000}"/>
    <hyperlink ref="D487" r:id="rId484" xr:uid="{00000000-0004-0000-0700-0000E3010000}"/>
    <hyperlink ref="D488" r:id="rId485" xr:uid="{00000000-0004-0000-0700-0000E4010000}"/>
    <hyperlink ref="D489" r:id="rId486" xr:uid="{00000000-0004-0000-0700-0000E5010000}"/>
    <hyperlink ref="D490" r:id="rId487" xr:uid="{00000000-0004-0000-0700-0000E6010000}"/>
    <hyperlink ref="D491" r:id="rId488" xr:uid="{00000000-0004-0000-0700-0000E7010000}"/>
    <hyperlink ref="D492" r:id="rId489" xr:uid="{00000000-0004-0000-0700-0000E8010000}"/>
    <hyperlink ref="D493" r:id="rId490" xr:uid="{00000000-0004-0000-0700-0000E9010000}"/>
    <hyperlink ref="D494" r:id="rId491" xr:uid="{00000000-0004-0000-0700-0000EA010000}"/>
    <hyperlink ref="D495" r:id="rId492" xr:uid="{00000000-0004-0000-0700-0000EB010000}"/>
    <hyperlink ref="D496" r:id="rId493" xr:uid="{00000000-0004-0000-0700-0000EC010000}"/>
    <hyperlink ref="D497" r:id="rId494" xr:uid="{00000000-0004-0000-0700-0000ED010000}"/>
    <hyperlink ref="D498" r:id="rId495" xr:uid="{00000000-0004-0000-0700-0000EE010000}"/>
    <hyperlink ref="D499" r:id="rId496" xr:uid="{00000000-0004-0000-0700-0000EF010000}"/>
    <hyperlink ref="D500" r:id="rId497" xr:uid="{00000000-0004-0000-0700-0000F0010000}"/>
    <hyperlink ref="D501" r:id="rId498" xr:uid="{00000000-0004-0000-0700-0000F1010000}"/>
    <hyperlink ref="D502" r:id="rId499" xr:uid="{00000000-0004-0000-0700-0000F2010000}"/>
    <hyperlink ref="D503" r:id="rId500" xr:uid="{00000000-0004-0000-0700-0000F3010000}"/>
    <hyperlink ref="D504" r:id="rId501" xr:uid="{00000000-0004-0000-0700-0000F4010000}"/>
    <hyperlink ref="D505" r:id="rId502" xr:uid="{00000000-0004-0000-0700-0000F5010000}"/>
    <hyperlink ref="D506" r:id="rId503" xr:uid="{00000000-0004-0000-0700-0000F6010000}"/>
    <hyperlink ref="D507" r:id="rId504" xr:uid="{00000000-0004-0000-0700-0000F7010000}"/>
    <hyperlink ref="D508" r:id="rId505" xr:uid="{00000000-0004-0000-0700-0000F8010000}"/>
    <hyperlink ref="D509" r:id="rId506" xr:uid="{00000000-0004-0000-0700-0000F9010000}"/>
    <hyperlink ref="D510" r:id="rId507" xr:uid="{00000000-0004-0000-0700-0000FA010000}"/>
    <hyperlink ref="D511" r:id="rId508" xr:uid="{00000000-0004-0000-0700-0000FB010000}"/>
    <hyperlink ref="D512" r:id="rId509" xr:uid="{00000000-0004-0000-0700-0000FC010000}"/>
    <hyperlink ref="D513" r:id="rId510" xr:uid="{00000000-0004-0000-0700-0000FD010000}"/>
    <hyperlink ref="D514" r:id="rId511" xr:uid="{00000000-0004-0000-0700-0000FE010000}"/>
    <hyperlink ref="D515" r:id="rId512" xr:uid="{00000000-0004-0000-0700-0000FF010000}"/>
    <hyperlink ref="D516" r:id="rId513" xr:uid="{00000000-0004-0000-0700-000000020000}"/>
    <hyperlink ref="D517" r:id="rId514" xr:uid="{00000000-0004-0000-0700-000001020000}"/>
    <hyperlink ref="D518" r:id="rId515" xr:uid="{00000000-0004-0000-0700-000002020000}"/>
    <hyperlink ref="D519" r:id="rId516" xr:uid="{00000000-0004-0000-0700-000003020000}"/>
    <hyperlink ref="D520" r:id="rId517" xr:uid="{00000000-0004-0000-0700-000004020000}"/>
    <hyperlink ref="D521" r:id="rId518" xr:uid="{00000000-0004-0000-0700-000005020000}"/>
    <hyperlink ref="D522" r:id="rId519" xr:uid="{00000000-0004-0000-0700-000006020000}"/>
    <hyperlink ref="D523" r:id="rId520" xr:uid="{00000000-0004-0000-0700-000007020000}"/>
    <hyperlink ref="D524" r:id="rId521" xr:uid="{00000000-0004-0000-0700-000008020000}"/>
    <hyperlink ref="D525" r:id="rId522" xr:uid="{00000000-0004-0000-0700-000009020000}"/>
    <hyperlink ref="D526" r:id="rId523" xr:uid="{00000000-0004-0000-0700-00000A020000}"/>
    <hyperlink ref="D527" r:id="rId524" xr:uid="{00000000-0004-0000-0700-00000B020000}"/>
    <hyperlink ref="D528" r:id="rId525" xr:uid="{00000000-0004-0000-0700-00000C020000}"/>
    <hyperlink ref="D529" r:id="rId526" xr:uid="{00000000-0004-0000-0700-00000D020000}"/>
    <hyperlink ref="D530" r:id="rId527" xr:uid="{00000000-0004-0000-0700-00000E020000}"/>
    <hyperlink ref="D531" r:id="rId528" xr:uid="{00000000-0004-0000-0700-00000F020000}"/>
    <hyperlink ref="D532" r:id="rId529" xr:uid="{00000000-0004-0000-0700-000010020000}"/>
    <hyperlink ref="D533" r:id="rId530" xr:uid="{00000000-0004-0000-0700-000011020000}"/>
    <hyperlink ref="D534" r:id="rId531" xr:uid="{00000000-0004-0000-0700-000012020000}"/>
    <hyperlink ref="D535" r:id="rId532" xr:uid="{00000000-0004-0000-0700-000013020000}"/>
    <hyperlink ref="D536" r:id="rId533" xr:uid="{00000000-0004-0000-0700-000014020000}"/>
    <hyperlink ref="D537" r:id="rId534" xr:uid="{00000000-0004-0000-0700-000015020000}"/>
    <hyperlink ref="D538" r:id="rId535" xr:uid="{00000000-0004-0000-0700-000016020000}"/>
    <hyperlink ref="D539" r:id="rId536" xr:uid="{00000000-0004-0000-0700-000017020000}"/>
    <hyperlink ref="D540" r:id="rId537" xr:uid="{00000000-0004-0000-0700-000018020000}"/>
    <hyperlink ref="D541" r:id="rId538" xr:uid="{00000000-0004-0000-0700-000019020000}"/>
    <hyperlink ref="D542" r:id="rId539" xr:uid="{00000000-0004-0000-0700-00001A020000}"/>
    <hyperlink ref="D543" r:id="rId540" xr:uid="{00000000-0004-0000-0700-00001B020000}"/>
    <hyperlink ref="D544" r:id="rId541" xr:uid="{00000000-0004-0000-0700-00001C020000}"/>
    <hyperlink ref="D545" r:id="rId542" xr:uid="{00000000-0004-0000-0700-00001D020000}"/>
    <hyperlink ref="D546" r:id="rId543" xr:uid="{00000000-0004-0000-0700-00001E020000}"/>
    <hyperlink ref="D547" r:id="rId544" xr:uid="{00000000-0004-0000-0700-00001F020000}"/>
    <hyperlink ref="D548" r:id="rId545" xr:uid="{00000000-0004-0000-0700-000020020000}"/>
    <hyperlink ref="D549" r:id="rId546" xr:uid="{00000000-0004-0000-0700-000021020000}"/>
    <hyperlink ref="D550" r:id="rId547" xr:uid="{00000000-0004-0000-0700-000022020000}"/>
    <hyperlink ref="D551" r:id="rId548" xr:uid="{00000000-0004-0000-0700-000023020000}"/>
    <hyperlink ref="D552" r:id="rId549" xr:uid="{00000000-0004-0000-0700-000024020000}"/>
    <hyperlink ref="D553" r:id="rId550" xr:uid="{00000000-0004-0000-0700-000025020000}"/>
    <hyperlink ref="D554" r:id="rId551" xr:uid="{00000000-0004-0000-0700-000026020000}"/>
    <hyperlink ref="D555" r:id="rId552" xr:uid="{00000000-0004-0000-0700-000027020000}"/>
    <hyperlink ref="D556" r:id="rId553" xr:uid="{00000000-0004-0000-0700-000028020000}"/>
    <hyperlink ref="D557" r:id="rId554" xr:uid="{00000000-0004-0000-0700-000029020000}"/>
    <hyperlink ref="D558" r:id="rId555" xr:uid="{00000000-0004-0000-0700-00002A020000}"/>
    <hyperlink ref="D559" r:id="rId556" xr:uid="{00000000-0004-0000-0700-00002B020000}"/>
    <hyperlink ref="D560" r:id="rId557" xr:uid="{00000000-0004-0000-0700-00002C020000}"/>
    <hyperlink ref="D561" r:id="rId558" xr:uid="{00000000-0004-0000-0700-00002D020000}"/>
    <hyperlink ref="D562" r:id="rId559" xr:uid="{00000000-0004-0000-0700-00002E020000}"/>
    <hyperlink ref="D563" r:id="rId560" xr:uid="{00000000-0004-0000-0700-00002F020000}"/>
    <hyperlink ref="D564" r:id="rId561" xr:uid="{00000000-0004-0000-0700-000030020000}"/>
    <hyperlink ref="D565" r:id="rId562" xr:uid="{00000000-0004-0000-0700-000031020000}"/>
    <hyperlink ref="D566" r:id="rId563" xr:uid="{00000000-0004-0000-0700-000032020000}"/>
    <hyperlink ref="D567" r:id="rId564" xr:uid="{00000000-0004-0000-0700-000033020000}"/>
    <hyperlink ref="D568" r:id="rId565" xr:uid="{00000000-0004-0000-0700-000034020000}"/>
    <hyperlink ref="D569" r:id="rId566" xr:uid="{00000000-0004-0000-0700-000035020000}"/>
    <hyperlink ref="D570" r:id="rId567" xr:uid="{00000000-0004-0000-0700-000036020000}"/>
    <hyperlink ref="D571" r:id="rId568" xr:uid="{00000000-0004-0000-0700-000037020000}"/>
    <hyperlink ref="D572" r:id="rId569" xr:uid="{00000000-0004-0000-0700-000038020000}"/>
    <hyperlink ref="D573" r:id="rId570" xr:uid="{00000000-0004-0000-0700-000039020000}"/>
    <hyperlink ref="D574" r:id="rId571" xr:uid="{00000000-0004-0000-0700-00003A020000}"/>
    <hyperlink ref="D575" r:id="rId572" xr:uid="{00000000-0004-0000-0700-00003B020000}"/>
    <hyperlink ref="D576" r:id="rId573" xr:uid="{00000000-0004-0000-0700-00003C020000}"/>
    <hyperlink ref="D577" r:id="rId574" xr:uid="{00000000-0004-0000-0700-00003D020000}"/>
    <hyperlink ref="D578" r:id="rId575" xr:uid="{00000000-0004-0000-0700-00003E020000}"/>
    <hyperlink ref="D579" r:id="rId576" xr:uid="{00000000-0004-0000-0700-00003F020000}"/>
    <hyperlink ref="D580" r:id="rId577" xr:uid="{00000000-0004-0000-0700-000040020000}"/>
    <hyperlink ref="D581" r:id="rId578" xr:uid="{00000000-0004-0000-0700-000041020000}"/>
    <hyperlink ref="D582" r:id="rId579" xr:uid="{00000000-0004-0000-0700-000042020000}"/>
    <hyperlink ref="D583" r:id="rId580" xr:uid="{00000000-0004-0000-0700-000043020000}"/>
    <hyperlink ref="D584" r:id="rId581" xr:uid="{00000000-0004-0000-0700-000044020000}"/>
    <hyperlink ref="D585" r:id="rId582" xr:uid="{00000000-0004-0000-0700-000045020000}"/>
    <hyperlink ref="D586" r:id="rId583" xr:uid="{00000000-0004-0000-0700-000046020000}"/>
    <hyperlink ref="D587" r:id="rId584" xr:uid="{00000000-0004-0000-0700-000047020000}"/>
    <hyperlink ref="D588" r:id="rId585" xr:uid="{00000000-0004-0000-0700-000048020000}"/>
    <hyperlink ref="D589" r:id="rId586" xr:uid="{00000000-0004-0000-0700-000049020000}"/>
    <hyperlink ref="D590" r:id="rId587" xr:uid="{00000000-0004-0000-0700-00004A020000}"/>
    <hyperlink ref="D591" r:id="rId588" xr:uid="{00000000-0004-0000-0700-00004B020000}"/>
    <hyperlink ref="D592" r:id="rId589" xr:uid="{00000000-0004-0000-0700-00004C020000}"/>
    <hyperlink ref="D593" r:id="rId590" xr:uid="{00000000-0004-0000-0700-00004D020000}"/>
    <hyperlink ref="D594" r:id="rId591" xr:uid="{00000000-0004-0000-0700-00004E020000}"/>
    <hyperlink ref="D595" r:id="rId592" xr:uid="{00000000-0004-0000-0700-00004F020000}"/>
    <hyperlink ref="D596" r:id="rId593" xr:uid="{00000000-0004-0000-0700-000050020000}"/>
    <hyperlink ref="D597" r:id="rId594" xr:uid="{00000000-0004-0000-0700-000051020000}"/>
    <hyperlink ref="D598" r:id="rId595" xr:uid="{00000000-0004-0000-0700-000052020000}"/>
    <hyperlink ref="D599" r:id="rId596" xr:uid="{00000000-0004-0000-0700-000053020000}"/>
    <hyperlink ref="D600" r:id="rId597" xr:uid="{00000000-0004-0000-0700-000054020000}"/>
    <hyperlink ref="D601" r:id="rId598" xr:uid="{00000000-0004-0000-0700-000055020000}"/>
    <hyperlink ref="D602" r:id="rId599" xr:uid="{00000000-0004-0000-0700-000056020000}"/>
    <hyperlink ref="D603" r:id="rId600" xr:uid="{00000000-0004-0000-0700-000057020000}"/>
    <hyperlink ref="D604" r:id="rId601" xr:uid="{00000000-0004-0000-0700-000058020000}"/>
    <hyperlink ref="D605" r:id="rId602" xr:uid="{00000000-0004-0000-0700-000059020000}"/>
    <hyperlink ref="D606" r:id="rId603" xr:uid="{00000000-0004-0000-0700-00005A020000}"/>
    <hyperlink ref="D607" r:id="rId604" xr:uid="{00000000-0004-0000-0700-00005B020000}"/>
    <hyperlink ref="D608" r:id="rId605" xr:uid="{00000000-0004-0000-0700-00005C020000}"/>
    <hyperlink ref="D609" r:id="rId606" xr:uid="{00000000-0004-0000-0700-00005D020000}"/>
    <hyperlink ref="D610" r:id="rId607" xr:uid="{00000000-0004-0000-0700-00005E020000}"/>
    <hyperlink ref="D611" r:id="rId608" xr:uid="{00000000-0004-0000-0700-00005F020000}"/>
    <hyperlink ref="D612" r:id="rId609" xr:uid="{00000000-0004-0000-0700-000060020000}"/>
    <hyperlink ref="D613" r:id="rId610" xr:uid="{00000000-0004-0000-0700-000061020000}"/>
    <hyperlink ref="D614" r:id="rId611" xr:uid="{00000000-0004-0000-0700-000062020000}"/>
    <hyperlink ref="D615" r:id="rId612" xr:uid="{00000000-0004-0000-0700-000063020000}"/>
    <hyperlink ref="D616" r:id="rId613" xr:uid="{00000000-0004-0000-0700-000064020000}"/>
    <hyperlink ref="D617" r:id="rId614" xr:uid="{00000000-0004-0000-0700-000065020000}"/>
    <hyperlink ref="D618" r:id="rId615" xr:uid="{00000000-0004-0000-0700-000066020000}"/>
    <hyperlink ref="D619" r:id="rId616" xr:uid="{00000000-0004-0000-0700-000067020000}"/>
    <hyperlink ref="D620" r:id="rId617" xr:uid="{00000000-0004-0000-0700-000068020000}"/>
    <hyperlink ref="D621" r:id="rId618" xr:uid="{00000000-0004-0000-0700-000069020000}"/>
    <hyperlink ref="D622" r:id="rId619" xr:uid="{00000000-0004-0000-0700-00006A020000}"/>
    <hyperlink ref="D623" r:id="rId620" xr:uid="{00000000-0004-0000-0700-00006B020000}"/>
    <hyperlink ref="D624" r:id="rId621" xr:uid="{00000000-0004-0000-0700-00006C020000}"/>
    <hyperlink ref="D625" r:id="rId622" xr:uid="{00000000-0004-0000-0700-00006D020000}"/>
    <hyperlink ref="D626" r:id="rId623" xr:uid="{00000000-0004-0000-0700-00006E020000}"/>
    <hyperlink ref="D627" r:id="rId624" xr:uid="{00000000-0004-0000-0700-00006F020000}"/>
    <hyperlink ref="D628" r:id="rId625" xr:uid="{00000000-0004-0000-0700-000070020000}"/>
    <hyperlink ref="D629" r:id="rId626" xr:uid="{00000000-0004-0000-0700-000071020000}"/>
    <hyperlink ref="D630" r:id="rId627" xr:uid="{00000000-0004-0000-0700-000072020000}"/>
    <hyperlink ref="D631" r:id="rId628" xr:uid="{00000000-0004-0000-0700-000073020000}"/>
    <hyperlink ref="D632" r:id="rId629" xr:uid="{00000000-0004-0000-0700-000074020000}"/>
    <hyperlink ref="D633" r:id="rId630" xr:uid="{00000000-0004-0000-0700-000075020000}"/>
    <hyperlink ref="D634" r:id="rId631" xr:uid="{00000000-0004-0000-0700-000076020000}"/>
    <hyperlink ref="D635" r:id="rId632" xr:uid="{00000000-0004-0000-0700-000077020000}"/>
    <hyperlink ref="D636" r:id="rId633" xr:uid="{00000000-0004-0000-0700-000078020000}"/>
    <hyperlink ref="D637" r:id="rId634" xr:uid="{00000000-0004-0000-0700-000079020000}"/>
    <hyperlink ref="D638" r:id="rId635" xr:uid="{00000000-0004-0000-0700-00007A020000}"/>
    <hyperlink ref="D639" r:id="rId636" xr:uid="{00000000-0004-0000-0700-00007B020000}"/>
    <hyperlink ref="D640" r:id="rId637" xr:uid="{00000000-0004-0000-0700-00007C020000}"/>
    <hyperlink ref="D641" r:id="rId638" xr:uid="{00000000-0004-0000-0700-00007D020000}"/>
    <hyperlink ref="D642" r:id="rId639" xr:uid="{00000000-0004-0000-0700-00007E020000}"/>
    <hyperlink ref="D643" r:id="rId640" xr:uid="{00000000-0004-0000-0700-00007F020000}"/>
    <hyperlink ref="D644" r:id="rId641" xr:uid="{00000000-0004-0000-0700-000080020000}"/>
    <hyperlink ref="D645" r:id="rId642" xr:uid="{00000000-0004-0000-0700-000081020000}"/>
    <hyperlink ref="D646" r:id="rId643" xr:uid="{00000000-0004-0000-0700-000082020000}"/>
    <hyperlink ref="D647" r:id="rId644" xr:uid="{00000000-0004-0000-0700-000083020000}"/>
    <hyperlink ref="D648" r:id="rId645" xr:uid="{00000000-0004-0000-0700-000084020000}"/>
    <hyperlink ref="D649" r:id="rId646" xr:uid="{00000000-0004-0000-0700-000085020000}"/>
    <hyperlink ref="D650" r:id="rId647" xr:uid="{00000000-0004-0000-0700-000086020000}"/>
    <hyperlink ref="D651" r:id="rId648" xr:uid="{00000000-0004-0000-0700-000087020000}"/>
    <hyperlink ref="D652" r:id="rId649" xr:uid="{00000000-0004-0000-0700-000088020000}"/>
    <hyperlink ref="D653" r:id="rId650" xr:uid="{00000000-0004-0000-0700-000089020000}"/>
    <hyperlink ref="D654" r:id="rId651" xr:uid="{00000000-0004-0000-0700-00008A020000}"/>
    <hyperlink ref="D655" r:id="rId652" xr:uid="{00000000-0004-0000-0700-00008B020000}"/>
    <hyperlink ref="D656" r:id="rId653" xr:uid="{00000000-0004-0000-0700-00008C020000}"/>
    <hyperlink ref="D657" r:id="rId654" xr:uid="{00000000-0004-0000-0700-00008D020000}"/>
    <hyperlink ref="D658" r:id="rId655" xr:uid="{00000000-0004-0000-0700-00008E020000}"/>
    <hyperlink ref="D659" r:id="rId656" xr:uid="{00000000-0004-0000-0700-00008F020000}"/>
    <hyperlink ref="D660" r:id="rId657" xr:uid="{00000000-0004-0000-0700-000090020000}"/>
    <hyperlink ref="D661" r:id="rId658" xr:uid="{00000000-0004-0000-0700-000091020000}"/>
    <hyperlink ref="D662" r:id="rId659" xr:uid="{00000000-0004-0000-0700-000092020000}"/>
    <hyperlink ref="D663" r:id="rId660" xr:uid="{00000000-0004-0000-0700-000093020000}"/>
    <hyperlink ref="D664" r:id="rId661" xr:uid="{00000000-0004-0000-0700-000094020000}"/>
    <hyperlink ref="D665" r:id="rId662" xr:uid="{00000000-0004-0000-0700-000095020000}"/>
    <hyperlink ref="D666" r:id="rId663" xr:uid="{00000000-0004-0000-0700-000096020000}"/>
    <hyperlink ref="D667" r:id="rId664" xr:uid="{00000000-0004-0000-0700-000097020000}"/>
    <hyperlink ref="D668" r:id="rId665" xr:uid="{00000000-0004-0000-0700-000098020000}"/>
    <hyperlink ref="D669" r:id="rId666" xr:uid="{00000000-0004-0000-0700-000099020000}"/>
    <hyperlink ref="D670" r:id="rId667" xr:uid="{00000000-0004-0000-0700-00009A020000}"/>
    <hyperlink ref="D671" r:id="rId668" xr:uid="{00000000-0004-0000-0700-00009B020000}"/>
    <hyperlink ref="D672" r:id="rId669" xr:uid="{00000000-0004-0000-0700-00009C020000}"/>
    <hyperlink ref="D673" r:id="rId670" xr:uid="{00000000-0004-0000-0700-00009D020000}"/>
    <hyperlink ref="D674" r:id="rId671" xr:uid="{00000000-0004-0000-0700-00009E020000}"/>
    <hyperlink ref="D675" r:id="rId672" xr:uid="{00000000-0004-0000-0700-00009F020000}"/>
    <hyperlink ref="D676" r:id="rId673" xr:uid="{00000000-0004-0000-0700-0000A0020000}"/>
    <hyperlink ref="D677" r:id="rId674" xr:uid="{00000000-0004-0000-0700-0000A1020000}"/>
    <hyperlink ref="D678" r:id="rId675" xr:uid="{00000000-0004-0000-0700-0000A2020000}"/>
    <hyperlink ref="D679" r:id="rId676" xr:uid="{00000000-0004-0000-0700-0000A3020000}"/>
    <hyperlink ref="D680" r:id="rId677" xr:uid="{00000000-0004-0000-0700-0000A4020000}"/>
    <hyperlink ref="D681" r:id="rId678" xr:uid="{00000000-0004-0000-0700-0000A5020000}"/>
    <hyperlink ref="D682" r:id="rId679" xr:uid="{00000000-0004-0000-0700-0000A6020000}"/>
    <hyperlink ref="D683" r:id="rId680" xr:uid="{00000000-0004-0000-0700-0000A7020000}"/>
    <hyperlink ref="D684" r:id="rId681" xr:uid="{00000000-0004-0000-0700-0000A8020000}"/>
    <hyperlink ref="D685" r:id="rId682" xr:uid="{00000000-0004-0000-0700-0000A9020000}"/>
    <hyperlink ref="D686" r:id="rId683" xr:uid="{00000000-0004-0000-0700-0000AA020000}"/>
    <hyperlink ref="D687" r:id="rId684" xr:uid="{00000000-0004-0000-0700-0000AB020000}"/>
    <hyperlink ref="D688" r:id="rId685" xr:uid="{00000000-0004-0000-0700-0000AC020000}"/>
    <hyperlink ref="D689" r:id="rId686" xr:uid="{00000000-0004-0000-0700-0000AD020000}"/>
    <hyperlink ref="D690" r:id="rId687" xr:uid="{00000000-0004-0000-0700-0000AE020000}"/>
    <hyperlink ref="D691" r:id="rId688" xr:uid="{00000000-0004-0000-0700-0000AF020000}"/>
    <hyperlink ref="D692" r:id="rId689" xr:uid="{00000000-0004-0000-0700-0000B0020000}"/>
    <hyperlink ref="D693" r:id="rId690" xr:uid="{00000000-0004-0000-0700-0000B1020000}"/>
    <hyperlink ref="D694" r:id="rId691" xr:uid="{00000000-0004-0000-0700-0000B2020000}"/>
    <hyperlink ref="D695" r:id="rId692" xr:uid="{00000000-0004-0000-0700-0000B3020000}"/>
    <hyperlink ref="D696" r:id="rId693" xr:uid="{00000000-0004-0000-0700-0000B4020000}"/>
    <hyperlink ref="D697" r:id="rId694" xr:uid="{00000000-0004-0000-0700-0000B5020000}"/>
    <hyperlink ref="D698" r:id="rId695" xr:uid="{00000000-0004-0000-0700-0000B6020000}"/>
    <hyperlink ref="D699" r:id="rId696" xr:uid="{00000000-0004-0000-0700-0000B7020000}"/>
    <hyperlink ref="D700" r:id="rId697" xr:uid="{00000000-0004-0000-0700-0000B8020000}"/>
    <hyperlink ref="D701" r:id="rId698" xr:uid="{00000000-0004-0000-0700-0000B9020000}"/>
    <hyperlink ref="D702" r:id="rId699" xr:uid="{00000000-0004-0000-0700-0000BA020000}"/>
    <hyperlink ref="D703" r:id="rId700" xr:uid="{00000000-0004-0000-0700-0000BB020000}"/>
    <hyperlink ref="D704" r:id="rId701" xr:uid="{00000000-0004-0000-0700-0000BC020000}"/>
    <hyperlink ref="D705" r:id="rId702" xr:uid="{00000000-0004-0000-0700-0000BD020000}"/>
    <hyperlink ref="D706" r:id="rId703" xr:uid="{00000000-0004-0000-0700-0000BE020000}"/>
    <hyperlink ref="D707" r:id="rId704" xr:uid="{00000000-0004-0000-0700-0000BF020000}"/>
    <hyperlink ref="D708" r:id="rId705" xr:uid="{00000000-0004-0000-0700-0000C0020000}"/>
    <hyperlink ref="D709" r:id="rId706" xr:uid="{00000000-0004-0000-0700-0000C1020000}"/>
    <hyperlink ref="D710" r:id="rId707" xr:uid="{00000000-0004-0000-0700-0000C2020000}"/>
    <hyperlink ref="D711" r:id="rId708" xr:uid="{00000000-0004-0000-0700-0000C3020000}"/>
    <hyperlink ref="D712" r:id="rId709" xr:uid="{00000000-0004-0000-0700-0000C4020000}"/>
    <hyperlink ref="D713" r:id="rId710" xr:uid="{00000000-0004-0000-0700-0000C5020000}"/>
    <hyperlink ref="D714" r:id="rId711" xr:uid="{00000000-0004-0000-0700-0000C6020000}"/>
    <hyperlink ref="D715" r:id="rId712" xr:uid="{00000000-0004-0000-0700-0000C7020000}"/>
    <hyperlink ref="D716" r:id="rId713" xr:uid="{00000000-0004-0000-0700-0000C8020000}"/>
    <hyperlink ref="D717" r:id="rId714" xr:uid="{00000000-0004-0000-0700-0000C9020000}"/>
    <hyperlink ref="D718" r:id="rId715" xr:uid="{00000000-0004-0000-0700-0000CA020000}"/>
    <hyperlink ref="D719" r:id="rId716" xr:uid="{00000000-0004-0000-0700-0000CB020000}"/>
    <hyperlink ref="D720" r:id="rId717" xr:uid="{00000000-0004-0000-0700-0000CC020000}"/>
    <hyperlink ref="D721" r:id="rId718" xr:uid="{00000000-0004-0000-0700-0000CD020000}"/>
    <hyperlink ref="D722" r:id="rId719" xr:uid="{00000000-0004-0000-0700-0000CE020000}"/>
    <hyperlink ref="D723" r:id="rId720" xr:uid="{00000000-0004-0000-0700-0000CF020000}"/>
    <hyperlink ref="D724" r:id="rId721" xr:uid="{00000000-0004-0000-0700-0000D0020000}"/>
    <hyperlink ref="D725" r:id="rId722" xr:uid="{00000000-0004-0000-0700-0000D1020000}"/>
    <hyperlink ref="D726" r:id="rId723" xr:uid="{00000000-0004-0000-0700-0000D2020000}"/>
    <hyperlink ref="D727" r:id="rId724" xr:uid="{00000000-0004-0000-0700-0000D3020000}"/>
    <hyperlink ref="D728" r:id="rId725" xr:uid="{00000000-0004-0000-0700-0000D4020000}"/>
    <hyperlink ref="D729" r:id="rId726" xr:uid="{00000000-0004-0000-0700-0000D5020000}"/>
    <hyperlink ref="D730" r:id="rId727" xr:uid="{00000000-0004-0000-0700-0000D6020000}"/>
    <hyperlink ref="D731" r:id="rId728" xr:uid="{00000000-0004-0000-0700-0000D7020000}"/>
    <hyperlink ref="D732" r:id="rId729" xr:uid="{00000000-0004-0000-0700-0000D8020000}"/>
    <hyperlink ref="D733" r:id="rId730" xr:uid="{00000000-0004-0000-0700-0000D9020000}"/>
    <hyperlink ref="D734" r:id="rId731" xr:uid="{00000000-0004-0000-0700-0000DA020000}"/>
    <hyperlink ref="D735" r:id="rId732" xr:uid="{00000000-0004-0000-0700-0000DB020000}"/>
    <hyperlink ref="D736" r:id="rId733" xr:uid="{00000000-0004-0000-0700-0000DC020000}"/>
    <hyperlink ref="D737" r:id="rId734" xr:uid="{00000000-0004-0000-0700-0000DD02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defaultColWidth="14.42578125" defaultRowHeight="15" customHeight="1"/>
  <cols>
    <col min="1" max="1" width="10.42578125" customWidth="1"/>
    <col min="2" max="2" width="6.7109375" customWidth="1"/>
    <col min="3" max="3" width="26" customWidth="1"/>
    <col min="4" max="4" width="28" customWidth="1"/>
    <col min="5" max="5" width="120.42578125" customWidth="1"/>
    <col min="6" max="26" width="8.7109375" customWidth="1"/>
  </cols>
  <sheetData>
    <row r="1" spans="1:5" ht="23.25">
      <c r="C1" s="186" t="s">
        <v>1985</v>
      </c>
      <c r="D1" s="163"/>
      <c r="E1" s="163"/>
    </row>
    <row r="2" spans="1:5">
      <c r="C2" s="95" t="s">
        <v>1986</v>
      </c>
      <c r="D2" s="96" t="s">
        <v>1984</v>
      </c>
      <c r="E2" s="97" t="s">
        <v>1987</v>
      </c>
    </row>
    <row r="3" spans="1:5">
      <c r="A3" s="98" t="s">
        <v>1988</v>
      </c>
      <c r="C3" s="99" t="s">
        <v>1989</v>
      </c>
      <c r="D3" s="100" t="s">
        <v>1990</v>
      </c>
      <c r="E3" s="101" t="s">
        <v>1991</v>
      </c>
    </row>
    <row r="4" spans="1:5">
      <c r="C4" s="102"/>
      <c r="D4" s="36"/>
      <c r="E4" s="103"/>
    </row>
    <row r="5" spans="1:5">
      <c r="A5" s="98" t="s">
        <v>1988</v>
      </c>
      <c r="C5" s="99" t="s">
        <v>1992</v>
      </c>
      <c r="D5" s="100" t="s">
        <v>1993</v>
      </c>
      <c r="E5" s="101" t="s">
        <v>1994</v>
      </c>
    </row>
    <row r="6" spans="1:5">
      <c r="C6" s="102"/>
      <c r="D6" s="36"/>
      <c r="E6" s="103"/>
    </row>
    <row r="7" spans="1:5">
      <c r="A7" s="98" t="s">
        <v>1988</v>
      </c>
      <c r="C7" s="99" t="s">
        <v>1995</v>
      </c>
      <c r="D7" s="100" t="s">
        <v>1996</v>
      </c>
      <c r="E7" s="101" t="s">
        <v>1997</v>
      </c>
    </row>
    <row r="8" spans="1:5">
      <c r="C8" s="102"/>
      <c r="D8" s="36"/>
      <c r="E8" s="103"/>
    </row>
    <row r="9" spans="1:5">
      <c r="A9" s="98" t="s">
        <v>1988</v>
      </c>
      <c r="C9" s="99" t="s">
        <v>1998</v>
      </c>
      <c r="D9" s="100" t="s">
        <v>1999</v>
      </c>
      <c r="E9" s="101" t="s">
        <v>2000</v>
      </c>
    </row>
    <row r="10" spans="1:5">
      <c r="C10" s="102"/>
      <c r="D10" s="36"/>
      <c r="E10" s="103"/>
    </row>
    <row r="11" spans="1:5">
      <c r="A11" s="98" t="s">
        <v>1988</v>
      </c>
      <c r="C11" s="99" t="s">
        <v>2001</v>
      </c>
      <c r="D11" s="100" t="s">
        <v>2002</v>
      </c>
      <c r="E11" s="101" t="s">
        <v>2003</v>
      </c>
    </row>
    <row r="12" spans="1:5">
      <c r="C12" s="102"/>
      <c r="D12" s="36"/>
      <c r="E12" s="103"/>
    </row>
    <row r="13" spans="1:5">
      <c r="A13" s="98" t="s">
        <v>1988</v>
      </c>
      <c r="C13" s="99" t="s">
        <v>2004</v>
      </c>
      <c r="D13" s="100" t="s">
        <v>2005</v>
      </c>
      <c r="E13" s="101" t="s">
        <v>2006</v>
      </c>
    </row>
    <row r="14" spans="1:5">
      <c r="C14" s="102"/>
      <c r="D14" s="36"/>
      <c r="E14" s="103"/>
    </row>
    <row r="15" spans="1:5">
      <c r="A15" s="98" t="s">
        <v>1988</v>
      </c>
      <c r="C15" s="99" t="s">
        <v>2007</v>
      </c>
      <c r="D15" s="100" t="s">
        <v>2008</v>
      </c>
      <c r="E15" s="101" t="s">
        <v>2009</v>
      </c>
    </row>
    <row r="16" spans="1:5">
      <c r="C16" s="102"/>
      <c r="D16" s="36"/>
      <c r="E16" s="103"/>
    </row>
    <row r="17" spans="1:5">
      <c r="A17" s="98" t="s">
        <v>1988</v>
      </c>
      <c r="C17" s="99" t="s">
        <v>2010</v>
      </c>
      <c r="D17" s="100" t="s">
        <v>2011</v>
      </c>
      <c r="E17" s="101" t="s">
        <v>2012</v>
      </c>
    </row>
    <row r="18" spans="1:5">
      <c r="C18" s="102"/>
      <c r="D18" s="36"/>
      <c r="E18" s="103" t="s">
        <v>2013</v>
      </c>
    </row>
    <row r="19" spans="1:5">
      <c r="C19" s="102"/>
      <c r="D19" s="36"/>
      <c r="E19" s="103"/>
    </row>
    <row r="20" spans="1:5">
      <c r="A20" s="98" t="s">
        <v>2014</v>
      </c>
      <c r="C20" s="99" t="s">
        <v>2015</v>
      </c>
      <c r="D20" s="100" t="s">
        <v>2016</v>
      </c>
      <c r="E20" s="101" t="s">
        <v>2017</v>
      </c>
    </row>
    <row r="21" spans="1:5" ht="15.75" customHeight="1">
      <c r="C21" s="102"/>
      <c r="D21" s="36"/>
      <c r="E21" s="103"/>
    </row>
    <row r="22" spans="1:5" ht="15.75" customHeight="1">
      <c r="A22" s="98" t="s">
        <v>2014</v>
      </c>
      <c r="C22" s="99" t="s">
        <v>2018</v>
      </c>
      <c r="D22" s="100" t="s">
        <v>2019</v>
      </c>
      <c r="E22" s="101" t="s">
        <v>2020</v>
      </c>
    </row>
    <row r="23" spans="1:5" ht="15.75" customHeight="1">
      <c r="C23" s="102"/>
      <c r="D23" s="36"/>
      <c r="E23" s="103"/>
    </row>
    <row r="24" spans="1:5" ht="15.75" hidden="1" customHeight="1">
      <c r="A24" s="98" t="s">
        <v>1988</v>
      </c>
      <c r="C24" s="102" t="s">
        <v>2021</v>
      </c>
      <c r="D24" s="36" t="s">
        <v>2022</v>
      </c>
      <c r="E24" s="103" t="s">
        <v>2023</v>
      </c>
    </row>
    <row r="25" spans="1:5" ht="15.75" hidden="1" customHeight="1">
      <c r="C25" s="102"/>
      <c r="D25" s="36"/>
      <c r="E25" s="103"/>
    </row>
    <row r="26" spans="1:5" ht="15.75" hidden="1" customHeight="1">
      <c r="A26" s="98" t="s">
        <v>1988</v>
      </c>
      <c r="C26" s="102" t="s">
        <v>2024</v>
      </c>
      <c r="D26" s="36" t="s">
        <v>2025</v>
      </c>
      <c r="E26" s="103" t="s">
        <v>2026</v>
      </c>
    </row>
    <row r="27" spans="1:5" ht="15.75" hidden="1" customHeight="1">
      <c r="C27" s="102"/>
      <c r="D27" s="36"/>
      <c r="E27" s="103"/>
    </row>
    <row r="28" spans="1:5" ht="15.75" hidden="1" customHeight="1">
      <c r="A28" s="98" t="s">
        <v>2014</v>
      </c>
      <c r="C28" s="102" t="s">
        <v>2027</v>
      </c>
      <c r="D28" s="36" t="s">
        <v>2028</v>
      </c>
      <c r="E28" s="103" t="s">
        <v>2029</v>
      </c>
    </row>
    <row r="29" spans="1:5" ht="15.75" customHeight="1">
      <c r="C29" s="102"/>
      <c r="D29" s="36"/>
      <c r="E29" s="103"/>
    </row>
    <row r="30" spans="1:5" ht="15.75" customHeight="1">
      <c r="A30" s="98" t="s">
        <v>2030</v>
      </c>
      <c r="C30" s="104" t="s">
        <v>2031</v>
      </c>
      <c r="D30" s="105" t="s">
        <v>2032</v>
      </c>
      <c r="E30" s="106" t="s">
        <v>2033</v>
      </c>
    </row>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E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topLeftCell="A16" workbookViewId="0">
      <selection sqref="A1:E1"/>
    </sheetView>
  </sheetViews>
  <sheetFormatPr defaultColWidth="14.42578125" defaultRowHeight="15" customHeight="1"/>
  <cols>
    <col min="1" max="1" width="7.42578125" customWidth="1"/>
    <col min="2" max="2" width="28.7109375" customWidth="1"/>
    <col min="3" max="3" width="23.42578125" customWidth="1"/>
    <col min="4" max="4" width="46.42578125" customWidth="1"/>
    <col min="5" max="5" width="17.42578125" customWidth="1"/>
    <col min="6" max="23" width="14.42578125" customWidth="1"/>
  </cols>
  <sheetData>
    <row r="1" spans="1:26" ht="21.75" customHeight="1">
      <c r="A1" s="188" t="s">
        <v>403</v>
      </c>
      <c r="B1" s="163"/>
      <c r="C1" s="163"/>
      <c r="D1" s="163"/>
      <c r="E1" s="163"/>
      <c r="F1" s="35"/>
      <c r="G1" s="35"/>
      <c r="H1" s="35"/>
      <c r="I1" s="35"/>
      <c r="J1" s="35"/>
      <c r="K1" s="35"/>
      <c r="L1" s="35"/>
      <c r="M1" s="35"/>
      <c r="N1" s="35"/>
      <c r="O1" s="35"/>
      <c r="P1" s="35"/>
      <c r="Q1" s="35"/>
      <c r="R1" s="35"/>
      <c r="S1" s="35"/>
      <c r="T1" s="35"/>
      <c r="U1" s="35"/>
      <c r="V1" s="35"/>
      <c r="W1" s="36"/>
      <c r="X1" s="36"/>
      <c r="Y1" s="36"/>
      <c r="Z1" s="36"/>
    </row>
    <row r="2" spans="1:26" ht="21.75" customHeight="1">
      <c r="A2" s="188" t="s">
        <v>404</v>
      </c>
      <c r="B2" s="163"/>
      <c r="C2" s="163"/>
      <c r="D2" s="163"/>
      <c r="E2" s="163"/>
      <c r="F2" s="35"/>
      <c r="G2" s="35"/>
      <c r="H2" s="35"/>
      <c r="I2" s="35"/>
      <c r="J2" s="35"/>
      <c r="K2" s="35"/>
      <c r="L2" s="35"/>
      <c r="M2" s="35"/>
      <c r="N2" s="35"/>
      <c r="O2" s="35"/>
      <c r="P2" s="35"/>
      <c r="Q2" s="35"/>
      <c r="R2" s="35"/>
      <c r="S2" s="35"/>
      <c r="T2" s="35"/>
      <c r="U2" s="35"/>
      <c r="V2" s="35"/>
      <c r="W2" s="36"/>
      <c r="X2" s="36"/>
      <c r="Y2" s="36"/>
      <c r="Z2" s="36"/>
    </row>
    <row r="3" spans="1:26" ht="27.75" customHeight="1">
      <c r="A3" s="107" t="s">
        <v>405</v>
      </c>
      <c r="B3" s="107" t="s">
        <v>406</v>
      </c>
      <c r="C3" s="107" t="s">
        <v>407</v>
      </c>
      <c r="D3" s="108" t="s">
        <v>409</v>
      </c>
      <c r="E3" s="107" t="s">
        <v>411</v>
      </c>
      <c r="F3" s="37"/>
      <c r="G3" s="35"/>
      <c r="H3" s="35"/>
      <c r="I3" s="35"/>
      <c r="J3" s="35"/>
      <c r="K3" s="35"/>
      <c r="L3" s="35"/>
      <c r="M3" s="35"/>
      <c r="N3" s="35"/>
      <c r="O3" s="35"/>
      <c r="P3" s="35"/>
      <c r="Q3" s="35"/>
      <c r="R3" s="35"/>
      <c r="S3" s="35"/>
      <c r="T3" s="35"/>
      <c r="U3" s="35"/>
      <c r="V3" s="35"/>
      <c r="W3" s="36"/>
      <c r="X3" s="36"/>
      <c r="Y3" s="36"/>
      <c r="Z3" s="36"/>
    </row>
    <row r="4" spans="1:26" ht="45">
      <c r="A4" s="109">
        <v>1</v>
      </c>
      <c r="B4" s="110" t="s">
        <v>412</v>
      </c>
      <c r="C4" s="110" t="s">
        <v>413</v>
      </c>
      <c r="D4" s="110" t="s">
        <v>415</v>
      </c>
      <c r="E4" s="111">
        <v>494323</v>
      </c>
      <c r="F4" s="37"/>
      <c r="G4" s="35"/>
      <c r="H4" s="35"/>
      <c r="I4" s="35"/>
      <c r="J4" s="35"/>
      <c r="K4" s="35"/>
      <c r="L4" s="35"/>
      <c r="M4" s="35"/>
      <c r="N4" s="35"/>
      <c r="O4" s="35"/>
      <c r="P4" s="35"/>
      <c r="Q4" s="35"/>
      <c r="R4" s="35"/>
      <c r="S4" s="35"/>
      <c r="T4" s="35"/>
      <c r="U4" s="35"/>
      <c r="V4" s="35"/>
      <c r="W4" s="36"/>
      <c r="X4" s="36"/>
      <c r="Y4" s="36"/>
      <c r="Z4" s="36"/>
    </row>
    <row r="5" spans="1:26" ht="165">
      <c r="A5" s="109">
        <v>2</v>
      </c>
      <c r="B5" s="110" t="s">
        <v>417</v>
      </c>
      <c r="C5" s="110" t="s">
        <v>418</v>
      </c>
      <c r="D5" s="110" t="s">
        <v>419</v>
      </c>
      <c r="E5" s="111">
        <v>487347</v>
      </c>
      <c r="F5" s="37"/>
      <c r="G5" s="35"/>
      <c r="H5" s="35"/>
      <c r="I5" s="35"/>
      <c r="J5" s="35"/>
      <c r="K5" s="35"/>
      <c r="L5" s="35"/>
      <c r="M5" s="35"/>
      <c r="N5" s="35"/>
      <c r="O5" s="35"/>
      <c r="P5" s="35"/>
      <c r="Q5" s="35"/>
      <c r="R5" s="35"/>
      <c r="S5" s="35"/>
      <c r="T5" s="35"/>
      <c r="U5" s="35"/>
      <c r="V5" s="35"/>
      <c r="W5" s="36"/>
      <c r="X5" s="36"/>
      <c r="Y5" s="36"/>
      <c r="Z5" s="36"/>
    </row>
    <row r="6" spans="1:26" ht="60">
      <c r="A6" s="109">
        <v>3</v>
      </c>
      <c r="B6" s="110" t="s">
        <v>421</v>
      </c>
      <c r="C6" s="110" t="s">
        <v>422</v>
      </c>
      <c r="D6" s="110" t="s">
        <v>424</v>
      </c>
      <c r="E6" s="112" t="s">
        <v>425</v>
      </c>
      <c r="F6" s="37"/>
      <c r="G6" s="35"/>
      <c r="H6" s="35"/>
      <c r="I6" s="35"/>
      <c r="J6" s="35"/>
      <c r="K6" s="35"/>
      <c r="L6" s="35"/>
      <c r="M6" s="35"/>
      <c r="N6" s="35"/>
      <c r="O6" s="35"/>
      <c r="P6" s="35"/>
      <c r="Q6" s="35"/>
      <c r="R6" s="35"/>
      <c r="S6" s="35"/>
      <c r="T6" s="35"/>
      <c r="U6" s="35"/>
      <c r="V6" s="35"/>
      <c r="W6" s="36"/>
      <c r="X6" s="36"/>
      <c r="Y6" s="36"/>
      <c r="Z6" s="36"/>
    </row>
    <row r="7" spans="1:26" ht="75">
      <c r="A7" s="109">
        <v>4</v>
      </c>
      <c r="B7" s="110" t="s">
        <v>426</v>
      </c>
      <c r="C7" s="110" t="s">
        <v>427</v>
      </c>
      <c r="D7" s="110" t="s">
        <v>428</v>
      </c>
      <c r="E7" s="112" t="s">
        <v>429</v>
      </c>
      <c r="F7" s="37"/>
      <c r="G7" s="35"/>
      <c r="H7" s="35"/>
      <c r="I7" s="35"/>
      <c r="J7" s="35"/>
      <c r="K7" s="35"/>
      <c r="L7" s="35"/>
      <c r="M7" s="35"/>
      <c r="N7" s="35"/>
      <c r="O7" s="35"/>
      <c r="P7" s="35"/>
      <c r="Q7" s="35"/>
      <c r="R7" s="35"/>
      <c r="S7" s="35"/>
      <c r="T7" s="35"/>
      <c r="U7" s="35"/>
      <c r="V7" s="35"/>
      <c r="W7" s="36"/>
      <c r="X7" s="36"/>
      <c r="Y7" s="36"/>
      <c r="Z7" s="36"/>
    </row>
    <row r="8" spans="1:26" ht="60">
      <c r="A8" s="109">
        <v>5</v>
      </c>
      <c r="B8" s="110" t="s">
        <v>430</v>
      </c>
      <c r="C8" s="110" t="s">
        <v>431</v>
      </c>
      <c r="D8" s="110" t="s">
        <v>432</v>
      </c>
      <c r="E8" s="112" t="s">
        <v>429</v>
      </c>
      <c r="F8" s="37"/>
      <c r="G8" s="35"/>
      <c r="H8" s="35"/>
      <c r="I8" s="35"/>
      <c r="J8" s="35"/>
      <c r="K8" s="35"/>
      <c r="L8" s="35"/>
      <c r="M8" s="35"/>
      <c r="N8" s="35"/>
      <c r="O8" s="35"/>
      <c r="P8" s="35"/>
      <c r="Q8" s="35"/>
      <c r="R8" s="35"/>
      <c r="S8" s="35"/>
      <c r="T8" s="35"/>
      <c r="U8" s="35"/>
      <c r="V8" s="35"/>
      <c r="W8" s="36"/>
      <c r="X8" s="36"/>
      <c r="Y8" s="36"/>
      <c r="Z8" s="36"/>
    </row>
    <row r="9" spans="1:26" ht="105">
      <c r="A9" s="109">
        <v>6</v>
      </c>
      <c r="B9" s="110" t="s">
        <v>433</v>
      </c>
      <c r="C9" s="110" t="s">
        <v>434</v>
      </c>
      <c r="D9" s="110" t="s">
        <v>436</v>
      </c>
      <c r="E9" s="112" t="s">
        <v>437</v>
      </c>
      <c r="F9" s="37"/>
      <c r="G9" s="35"/>
      <c r="H9" s="35"/>
      <c r="I9" s="35"/>
      <c r="J9" s="35"/>
      <c r="K9" s="35"/>
      <c r="L9" s="35"/>
      <c r="M9" s="35"/>
      <c r="N9" s="35"/>
      <c r="O9" s="35"/>
      <c r="P9" s="35"/>
      <c r="Q9" s="35"/>
      <c r="R9" s="35"/>
      <c r="S9" s="35"/>
      <c r="T9" s="35"/>
      <c r="U9" s="35"/>
      <c r="V9" s="35"/>
      <c r="W9" s="36"/>
      <c r="X9" s="36"/>
      <c r="Y9" s="36"/>
      <c r="Z9" s="36"/>
    </row>
    <row r="10" spans="1:26" ht="45">
      <c r="A10" s="109">
        <v>7</v>
      </c>
      <c r="B10" s="110" t="s">
        <v>438</v>
      </c>
      <c r="C10" s="110" t="s">
        <v>98</v>
      </c>
      <c r="D10" s="110" t="s">
        <v>439</v>
      </c>
      <c r="E10" s="112" t="s">
        <v>440</v>
      </c>
      <c r="F10" s="37"/>
      <c r="G10" s="35"/>
      <c r="H10" s="35"/>
      <c r="I10" s="35"/>
      <c r="J10" s="35"/>
      <c r="K10" s="35"/>
      <c r="L10" s="35"/>
      <c r="M10" s="35"/>
      <c r="N10" s="35"/>
      <c r="O10" s="35"/>
      <c r="P10" s="35"/>
      <c r="Q10" s="35"/>
      <c r="R10" s="35"/>
      <c r="S10" s="35"/>
      <c r="T10" s="35"/>
      <c r="U10" s="35"/>
      <c r="V10" s="35"/>
      <c r="W10" s="36"/>
      <c r="X10" s="36"/>
      <c r="Y10" s="36"/>
      <c r="Z10" s="36"/>
    </row>
    <row r="11" spans="1:26" ht="105">
      <c r="A11" s="109">
        <v>8</v>
      </c>
      <c r="B11" s="110" t="s">
        <v>444</v>
      </c>
      <c r="C11" s="110" t="s">
        <v>445</v>
      </c>
      <c r="D11" s="110" t="s">
        <v>446</v>
      </c>
      <c r="E11" s="112" t="s">
        <v>429</v>
      </c>
      <c r="F11" s="37"/>
      <c r="G11" s="35"/>
      <c r="H11" s="35"/>
      <c r="I11" s="35"/>
      <c r="J11" s="35"/>
      <c r="K11" s="35"/>
      <c r="L11" s="35"/>
      <c r="M11" s="35"/>
      <c r="N11" s="35"/>
      <c r="O11" s="35"/>
      <c r="P11" s="35"/>
      <c r="Q11" s="35"/>
      <c r="R11" s="35"/>
      <c r="S11" s="35"/>
      <c r="T11" s="35"/>
      <c r="U11" s="35"/>
      <c r="V11" s="35"/>
      <c r="W11" s="36"/>
      <c r="X11" s="36"/>
      <c r="Y11" s="36"/>
      <c r="Z11" s="36"/>
    </row>
    <row r="12" spans="1:26" ht="60">
      <c r="A12" s="109">
        <v>9</v>
      </c>
      <c r="B12" s="110" t="s">
        <v>122</v>
      </c>
      <c r="C12" s="110" t="s">
        <v>124</v>
      </c>
      <c r="D12" s="110" t="s">
        <v>447</v>
      </c>
      <c r="E12" s="112" t="s">
        <v>429</v>
      </c>
      <c r="F12" s="37"/>
      <c r="G12" s="35"/>
      <c r="H12" s="35"/>
      <c r="I12" s="35"/>
      <c r="J12" s="35"/>
      <c r="K12" s="35"/>
      <c r="L12" s="35"/>
      <c r="M12" s="35"/>
      <c r="N12" s="35"/>
      <c r="O12" s="35"/>
      <c r="P12" s="35"/>
      <c r="Q12" s="35"/>
      <c r="R12" s="35"/>
      <c r="S12" s="35"/>
      <c r="T12" s="35"/>
      <c r="U12" s="35"/>
      <c r="V12" s="35"/>
      <c r="W12" s="36"/>
      <c r="X12" s="36"/>
      <c r="Y12" s="36"/>
      <c r="Z12" s="36"/>
    </row>
    <row r="13" spans="1:26" ht="45">
      <c r="A13" s="109">
        <v>10</v>
      </c>
      <c r="B13" s="110" t="s">
        <v>448</v>
      </c>
      <c r="C13" s="110" t="s">
        <v>449</v>
      </c>
      <c r="D13" s="110" t="s">
        <v>450</v>
      </c>
      <c r="E13" s="112" t="s">
        <v>429</v>
      </c>
      <c r="F13" s="37"/>
      <c r="G13" s="35"/>
      <c r="H13" s="35"/>
      <c r="I13" s="35"/>
      <c r="J13" s="35"/>
      <c r="K13" s="35"/>
      <c r="L13" s="35"/>
      <c r="M13" s="35"/>
      <c r="N13" s="35"/>
      <c r="O13" s="35"/>
      <c r="P13" s="35"/>
      <c r="Q13" s="35"/>
      <c r="R13" s="35"/>
      <c r="S13" s="35"/>
      <c r="T13" s="35"/>
      <c r="U13" s="35"/>
      <c r="V13" s="35"/>
      <c r="W13" s="36"/>
      <c r="X13" s="36"/>
      <c r="Y13" s="36"/>
      <c r="Z13" s="36"/>
    </row>
    <row r="14" spans="1:26" ht="45">
      <c r="A14" s="109">
        <v>11</v>
      </c>
      <c r="B14" s="110" t="s">
        <v>451</v>
      </c>
      <c r="C14" s="110" t="s">
        <v>452</v>
      </c>
      <c r="D14" s="110"/>
      <c r="E14" s="112" t="s">
        <v>429</v>
      </c>
      <c r="F14" s="37"/>
      <c r="G14" s="35"/>
      <c r="H14" s="35"/>
      <c r="I14" s="35"/>
      <c r="J14" s="35"/>
      <c r="K14" s="35"/>
      <c r="L14" s="35"/>
      <c r="M14" s="35"/>
      <c r="N14" s="35"/>
      <c r="O14" s="35"/>
      <c r="P14" s="35"/>
      <c r="Q14" s="35"/>
      <c r="R14" s="35"/>
      <c r="S14" s="35"/>
      <c r="T14" s="35"/>
      <c r="U14" s="35"/>
      <c r="V14" s="35"/>
      <c r="W14" s="36"/>
      <c r="X14" s="36"/>
      <c r="Y14" s="36"/>
      <c r="Z14" s="36"/>
    </row>
    <row r="15" spans="1:26" ht="45">
      <c r="A15" s="109">
        <v>12</v>
      </c>
      <c r="B15" s="110" t="s">
        <v>453</v>
      </c>
      <c r="C15" s="110" t="s">
        <v>454</v>
      </c>
      <c r="D15" s="110" t="s">
        <v>455</v>
      </c>
      <c r="E15" s="112" t="s">
        <v>429</v>
      </c>
      <c r="F15" s="37"/>
      <c r="G15" s="35"/>
      <c r="H15" s="35"/>
      <c r="I15" s="35"/>
      <c r="J15" s="35"/>
      <c r="K15" s="35"/>
      <c r="L15" s="35"/>
      <c r="M15" s="35"/>
      <c r="N15" s="35"/>
      <c r="O15" s="35"/>
      <c r="P15" s="35"/>
      <c r="Q15" s="35"/>
      <c r="R15" s="35"/>
      <c r="S15" s="35"/>
      <c r="T15" s="35"/>
      <c r="U15" s="35"/>
      <c r="V15" s="35"/>
      <c r="W15" s="36"/>
      <c r="X15" s="36"/>
      <c r="Y15" s="36"/>
      <c r="Z15" s="36"/>
    </row>
    <row r="16" spans="1:26" ht="75">
      <c r="A16" s="109">
        <v>13</v>
      </c>
      <c r="B16" s="110" t="s">
        <v>326</v>
      </c>
      <c r="C16" s="110" t="s">
        <v>456</v>
      </c>
      <c r="D16" s="110" t="s">
        <v>458</v>
      </c>
      <c r="E16" s="112" t="s">
        <v>459</v>
      </c>
      <c r="F16" s="37"/>
      <c r="G16" s="35"/>
      <c r="H16" s="35"/>
      <c r="I16" s="35"/>
      <c r="J16" s="35"/>
      <c r="K16" s="35"/>
      <c r="L16" s="35"/>
      <c r="M16" s="35"/>
      <c r="N16" s="35"/>
      <c r="O16" s="35"/>
      <c r="P16" s="35"/>
      <c r="Q16" s="35"/>
      <c r="R16" s="35"/>
      <c r="S16" s="35"/>
      <c r="T16" s="35"/>
      <c r="U16" s="35"/>
      <c r="V16" s="35"/>
      <c r="W16" s="36"/>
      <c r="X16" s="36"/>
      <c r="Y16" s="36"/>
      <c r="Z16" s="36"/>
    </row>
    <row r="17" spans="1:26" ht="45">
      <c r="A17" s="109">
        <v>14</v>
      </c>
      <c r="B17" s="110" t="s">
        <v>206</v>
      </c>
      <c r="C17" s="110" t="s">
        <v>208</v>
      </c>
      <c r="D17" s="110" t="s">
        <v>461</v>
      </c>
      <c r="E17" s="112" t="s">
        <v>462</v>
      </c>
      <c r="F17" s="37"/>
      <c r="G17" s="35"/>
      <c r="H17" s="35"/>
      <c r="I17" s="35"/>
      <c r="J17" s="35"/>
      <c r="K17" s="35"/>
      <c r="L17" s="35"/>
      <c r="M17" s="35"/>
      <c r="N17" s="35"/>
      <c r="O17" s="35"/>
      <c r="P17" s="35"/>
      <c r="Q17" s="35"/>
      <c r="R17" s="35"/>
      <c r="S17" s="35"/>
      <c r="T17" s="35"/>
      <c r="U17" s="35"/>
      <c r="V17" s="35"/>
      <c r="W17" s="36"/>
      <c r="X17" s="36"/>
      <c r="Y17" s="36"/>
      <c r="Z17" s="36"/>
    </row>
    <row r="18" spans="1:26" ht="60">
      <c r="A18" s="109">
        <v>15</v>
      </c>
      <c r="B18" s="110" t="s">
        <v>463</v>
      </c>
      <c r="C18" s="110" t="s">
        <v>213</v>
      </c>
      <c r="D18" s="110" t="s">
        <v>464</v>
      </c>
      <c r="E18" s="112" t="s">
        <v>429</v>
      </c>
      <c r="F18" s="37"/>
      <c r="G18" s="35"/>
      <c r="H18" s="35"/>
      <c r="I18" s="35"/>
      <c r="J18" s="35"/>
      <c r="K18" s="35"/>
      <c r="L18" s="35"/>
      <c r="M18" s="35"/>
      <c r="N18" s="35"/>
      <c r="O18" s="35"/>
      <c r="P18" s="35"/>
      <c r="Q18" s="35"/>
      <c r="R18" s="35"/>
      <c r="S18" s="35"/>
      <c r="T18" s="35"/>
      <c r="U18" s="35"/>
      <c r="V18" s="35"/>
      <c r="W18" s="36"/>
      <c r="X18" s="36"/>
      <c r="Y18" s="36"/>
      <c r="Z18" s="36"/>
    </row>
    <row r="19" spans="1:26" ht="39.75" customHeight="1">
      <c r="A19" s="189" t="s">
        <v>465</v>
      </c>
      <c r="B19" s="181"/>
      <c r="C19" s="190"/>
      <c r="D19" s="113"/>
      <c r="E19" s="114">
        <v>6831670</v>
      </c>
      <c r="F19" s="37"/>
      <c r="G19" s="35"/>
      <c r="H19" s="35"/>
      <c r="I19" s="35"/>
      <c r="J19" s="35"/>
      <c r="K19" s="35"/>
      <c r="L19" s="35"/>
      <c r="M19" s="35"/>
      <c r="N19" s="35"/>
      <c r="O19" s="35"/>
      <c r="P19" s="35"/>
      <c r="Q19" s="35"/>
      <c r="R19" s="35"/>
      <c r="S19" s="35"/>
      <c r="T19" s="35"/>
      <c r="U19" s="35"/>
      <c r="V19" s="35"/>
      <c r="W19" s="36"/>
      <c r="X19" s="36"/>
      <c r="Y19" s="36"/>
      <c r="Z19" s="36"/>
    </row>
    <row r="20" spans="1:26" ht="18.75">
      <c r="A20" s="37"/>
      <c r="B20" s="191"/>
      <c r="C20" s="163"/>
      <c r="D20" s="37"/>
      <c r="E20" s="37"/>
      <c r="F20" s="37"/>
      <c r="G20" s="35"/>
      <c r="H20" s="35"/>
      <c r="I20" s="35"/>
      <c r="J20" s="35"/>
      <c r="K20" s="35"/>
      <c r="L20" s="35"/>
      <c r="M20" s="35"/>
      <c r="N20" s="35"/>
      <c r="O20" s="35"/>
      <c r="P20" s="35"/>
      <c r="Q20" s="35"/>
      <c r="R20" s="35"/>
      <c r="S20" s="35"/>
      <c r="T20" s="35"/>
      <c r="U20" s="35"/>
      <c r="V20" s="35"/>
      <c r="W20" s="36"/>
      <c r="X20" s="36"/>
      <c r="Y20" s="36"/>
      <c r="Z20" s="36"/>
    </row>
    <row r="21" spans="1:26" ht="15.75" customHeight="1">
      <c r="A21" s="37"/>
      <c r="B21" s="37"/>
      <c r="C21" s="37"/>
      <c r="D21" s="37"/>
      <c r="E21" s="37"/>
      <c r="F21" s="37"/>
      <c r="G21" s="35"/>
      <c r="H21" s="35"/>
      <c r="I21" s="35"/>
      <c r="J21" s="35"/>
      <c r="K21" s="35"/>
      <c r="L21" s="35"/>
      <c r="M21" s="35"/>
      <c r="N21" s="35"/>
      <c r="O21" s="35"/>
      <c r="P21" s="35"/>
      <c r="Q21" s="35"/>
      <c r="R21" s="35"/>
      <c r="S21" s="35"/>
      <c r="T21" s="35"/>
      <c r="U21" s="35"/>
      <c r="V21" s="35"/>
      <c r="W21" s="36"/>
      <c r="X21" s="36"/>
      <c r="Y21" s="36"/>
      <c r="Z21" s="36"/>
    </row>
    <row r="22" spans="1:26" ht="15.75" customHeight="1">
      <c r="A22" s="37"/>
      <c r="B22" s="191"/>
      <c r="C22" s="163"/>
      <c r="D22" s="37"/>
      <c r="E22" s="37"/>
      <c r="F22" s="37"/>
      <c r="G22" s="35"/>
      <c r="H22" s="35"/>
      <c r="I22" s="35"/>
      <c r="J22" s="35"/>
      <c r="K22" s="35"/>
      <c r="L22" s="35"/>
      <c r="M22" s="35"/>
      <c r="N22" s="35"/>
      <c r="O22" s="35"/>
      <c r="P22" s="35"/>
      <c r="Q22" s="35"/>
      <c r="R22" s="35"/>
      <c r="S22" s="35"/>
      <c r="T22" s="35"/>
      <c r="U22" s="35"/>
      <c r="V22" s="35"/>
      <c r="W22" s="36"/>
      <c r="X22" s="36"/>
      <c r="Y22" s="36"/>
      <c r="Z22" s="36"/>
    </row>
    <row r="23" spans="1:26" ht="15.75" customHeight="1">
      <c r="A23" s="37"/>
      <c r="B23" s="37"/>
      <c r="C23" s="37"/>
      <c r="D23" s="37"/>
      <c r="E23" s="37"/>
      <c r="F23" s="37"/>
      <c r="G23" s="35"/>
      <c r="H23" s="35"/>
      <c r="I23" s="35"/>
      <c r="J23" s="35"/>
      <c r="K23" s="35"/>
      <c r="L23" s="35"/>
      <c r="M23" s="35"/>
      <c r="N23" s="35"/>
      <c r="O23" s="35"/>
      <c r="P23" s="35"/>
      <c r="Q23" s="35"/>
      <c r="R23" s="35"/>
      <c r="S23" s="35"/>
      <c r="T23" s="35"/>
      <c r="U23" s="35"/>
      <c r="V23" s="35"/>
      <c r="W23" s="36"/>
      <c r="X23" s="36"/>
      <c r="Y23" s="36"/>
      <c r="Z23" s="36"/>
    </row>
    <row r="24" spans="1:26" ht="15.75" customHeight="1">
      <c r="A24" s="37"/>
      <c r="B24" s="37"/>
      <c r="C24" s="37"/>
      <c r="D24" s="37"/>
      <c r="E24" s="187"/>
      <c r="F24" s="163"/>
      <c r="G24" s="35"/>
      <c r="H24" s="35"/>
      <c r="I24" s="35"/>
      <c r="J24" s="35"/>
      <c r="K24" s="35"/>
      <c r="L24" s="35"/>
      <c r="M24" s="35"/>
      <c r="N24" s="35"/>
      <c r="O24" s="35"/>
      <c r="P24" s="35"/>
      <c r="Q24" s="35"/>
      <c r="R24" s="35"/>
      <c r="S24" s="35"/>
      <c r="T24" s="35"/>
      <c r="U24" s="35"/>
      <c r="V24" s="35"/>
      <c r="W24" s="36"/>
      <c r="X24" s="36"/>
      <c r="Y24" s="36"/>
      <c r="Z24" s="36"/>
    </row>
    <row r="25" spans="1:26" ht="15.75" customHeight="1">
      <c r="A25" s="37"/>
      <c r="B25" s="37"/>
      <c r="C25" s="37"/>
      <c r="D25" s="37"/>
      <c r="E25" s="187"/>
      <c r="F25" s="163"/>
      <c r="G25" s="35"/>
      <c r="H25" s="35"/>
      <c r="I25" s="35"/>
      <c r="J25" s="35"/>
      <c r="K25" s="35"/>
      <c r="L25" s="35"/>
      <c r="M25" s="35"/>
      <c r="N25" s="35"/>
      <c r="O25" s="35"/>
      <c r="P25" s="35"/>
      <c r="Q25" s="35"/>
      <c r="R25" s="35"/>
      <c r="S25" s="35"/>
      <c r="T25" s="35"/>
      <c r="U25" s="35"/>
      <c r="V25" s="35"/>
      <c r="W25" s="36"/>
      <c r="X25" s="36"/>
      <c r="Y25" s="36"/>
      <c r="Z25" s="36"/>
    </row>
    <row r="26" spans="1:26" ht="15.75" customHeight="1">
      <c r="A26" s="37"/>
      <c r="B26" s="37"/>
      <c r="C26" s="37"/>
      <c r="D26" s="37"/>
      <c r="E26" s="37"/>
      <c r="F26" s="37"/>
      <c r="G26" s="35"/>
      <c r="H26" s="35"/>
      <c r="I26" s="35"/>
      <c r="J26" s="35"/>
      <c r="K26" s="35"/>
      <c r="L26" s="35"/>
      <c r="M26" s="35"/>
      <c r="N26" s="35"/>
      <c r="O26" s="35"/>
      <c r="P26" s="35"/>
      <c r="Q26" s="35"/>
      <c r="R26" s="35"/>
      <c r="S26" s="35"/>
      <c r="T26" s="35"/>
      <c r="U26" s="35"/>
      <c r="V26" s="35"/>
      <c r="W26" s="36"/>
      <c r="X26" s="36"/>
      <c r="Y26" s="36"/>
      <c r="Z26" s="36"/>
    </row>
    <row r="27" spans="1:26" ht="15.75" customHeight="1">
      <c r="A27" s="38"/>
      <c r="B27" s="38"/>
      <c r="C27" s="38"/>
      <c r="D27" s="39"/>
      <c r="E27" s="38"/>
      <c r="F27" s="38"/>
      <c r="G27" s="35"/>
      <c r="H27" s="35"/>
      <c r="I27" s="35"/>
      <c r="J27" s="35"/>
      <c r="K27" s="35"/>
      <c r="L27" s="35"/>
      <c r="M27" s="35"/>
      <c r="N27" s="35"/>
      <c r="O27" s="35"/>
      <c r="P27" s="35"/>
      <c r="Q27" s="35"/>
      <c r="R27" s="35"/>
      <c r="S27" s="35"/>
      <c r="T27" s="35"/>
      <c r="U27" s="35"/>
      <c r="V27" s="35"/>
      <c r="W27" s="36"/>
      <c r="X27" s="36"/>
      <c r="Y27" s="36"/>
      <c r="Z27" s="36"/>
    </row>
    <row r="28" spans="1:26" ht="15.75" customHeight="1">
      <c r="A28" s="35"/>
      <c r="B28" s="35"/>
      <c r="C28" s="35"/>
      <c r="D28" s="40"/>
      <c r="E28" s="35"/>
      <c r="F28" s="35"/>
      <c r="G28" s="35"/>
      <c r="H28" s="35"/>
      <c r="I28" s="35"/>
      <c r="J28" s="35"/>
      <c r="K28" s="35"/>
      <c r="L28" s="35"/>
      <c r="M28" s="35"/>
      <c r="N28" s="35"/>
      <c r="O28" s="35"/>
      <c r="P28" s="35"/>
      <c r="Q28" s="35"/>
      <c r="R28" s="35"/>
      <c r="S28" s="35"/>
      <c r="T28" s="35"/>
      <c r="U28" s="35"/>
      <c r="V28" s="35"/>
      <c r="W28" s="36"/>
      <c r="X28" s="36"/>
      <c r="Y28" s="36"/>
      <c r="Z28" s="36"/>
    </row>
    <row r="29" spans="1:26" ht="15.75" customHeight="1">
      <c r="A29" s="35"/>
      <c r="B29" s="35"/>
      <c r="C29" s="35"/>
      <c r="D29" s="40"/>
      <c r="E29" s="35"/>
      <c r="F29" s="35"/>
      <c r="G29" s="35"/>
      <c r="H29" s="35"/>
      <c r="I29" s="35"/>
      <c r="J29" s="35"/>
      <c r="K29" s="35"/>
      <c r="L29" s="35"/>
      <c r="M29" s="35"/>
      <c r="N29" s="35"/>
      <c r="O29" s="35"/>
      <c r="P29" s="35"/>
      <c r="Q29" s="35"/>
      <c r="R29" s="35"/>
      <c r="S29" s="35"/>
      <c r="T29" s="35"/>
      <c r="U29" s="35"/>
      <c r="V29" s="35"/>
      <c r="W29" s="36"/>
      <c r="X29" s="36"/>
      <c r="Y29" s="36"/>
      <c r="Z29" s="36"/>
    </row>
    <row r="30" spans="1:26" ht="15.75" customHeight="1">
      <c r="A30" s="35"/>
      <c r="B30" s="35"/>
      <c r="C30" s="35"/>
      <c r="D30" s="40"/>
      <c r="E30" s="35"/>
      <c r="F30" s="35"/>
      <c r="G30" s="35"/>
      <c r="H30" s="35"/>
      <c r="I30" s="35"/>
      <c r="J30" s="35"/>
      <c r="K30" s="35"/>
      <c r="L30" s="35"/>
      <c r="M30" s="35"/>
      <c r="N30" s="35"/>
      <c r="O30" s="35"/>
      <c r="P30" s="35"/>
      <c r="Q30" s="35"/>
      <c r="R30" s="35"/>
      <c r="S30" s="35"/>
      <c r="T30" s="35"/>
      <c r="U30" s="35"/>
      <c r="V30" s="35"/>
      <c r="W30" s="36"/>
      <c r="X30" s="36"/>
      <c r="Y30" s="36"/>
      <c r="Z30" s="36"/>
    </row>
    <row r="31" spans="1:26" ht="15.75" customHeight="1">
      <c r="A31" s="35"/>
      <c r="B31" s="35"/>
      <c r="C31" s="35"/>
      <c r="D31" s="40"/>
      <c r="E31" s="35"/>
      <c r="F31" s="35"/>
      <c r="G31" s="35"/>
      <c r="H31" s="35"/>
      <c r="I31" s="35"/>
      <c r="J31" s="35"/>
      <c r="K31" s="35"/>
      <c r="L31" s="35"/>
      <c r="M31" s="35"/>
      <c r="N31" s="35"/>
      <c r="O31" s="35"/>
      <c r="P31" s="35"/>
      <c r="Q31" s="35"/>
      <c r="R31" s="35"/>
      <c r="S31" s="35"/>
      <c r="T31" s="35"/>
      <c r="U31" s="35"/>
      <c r="V31" s="35"/>
      <c r="W31" s="36"/>
      <c r="X31" s="36"/>
      <c r="Y31" s="36"/>
      <c r="Z31" s="36"/>
    </row>
    <row r="32" spans="1:26" ht="15.75" customHeight="1">
      <c r="A32" s="35"/>
      <c r="B32" s="35"/>
      <c r="C32" s="35"/>
      <c r="D32" s="40"/>
      <c r="E32" s="35"/>
      <c r="F32" s="35"/>
      <c r="G32" s="35"/>
      <c r="H32" s="35"/>
      <c r="I32" s="35"/>
      <c r="J32" s="35"/>
      <c r="K32" s="35"/>
      <c r="L32" s="35"/>
      <c r="M32" s="35"/>
      <c r="N32" s="35"/>
      <c r="O32" s="35"/>
      <c r="P32" s="35"/>
      <c r="Q32" s="35"/>
      <c r="R32" s="35"/>
      <c r="S32" s="35"/>
      <c r="T32" s="35"/>
      <c r="U32" s="35"/>
      <c r="V32" s="35"/>
      <c r="W32" s="36"/>
      <c r="X32" s="36"/>
      <c r="Y32" s="36"/>
      <c r="Z32" s="36"/>
    </row>
    <row r="33" spans="1:26" ht="15.75" customHeight="1">
      <c r="A33" s="35"/>
      <c r="B33" s="35"/>
      <c r="C33" s="35"/>
      <c r="D33" s="40"/>
      <c r="E33" s="35"/>
      <c r="F33" s="35"/>
      <c r="G33" s="35"/>
      <c r="H33" s="35"/>
      <c r="I33" s="35"/>
      <c r="J33" s="35"/>
      <c r="K33" s="35"/>
      <c r="L33" s="35"/>
      <c r="M33" s="35"/>
      <c r="N33" s="35"/>
      <c r="O33" s="35"/>
      <c r="P33" s="35"/>
      <c r="Q33" s="35"/>
      <c r="R33" s="35"/>
      <c r="S33" s="35"/>
      <c r="T33" s="35"/>
      <c r="U33" s="35"/>
      <c r="V33" s="35"/>
      <c r="W33" s="36"/>
      <c r="X33" s="36"/>
      <c r="Y33" s="36"/>
      <c r="Z33" s="36"/>
    </row>
    <row r="34" spans="1:26" ht="15.75" customHeight="1">
      <c r="A34" s="35"/>
      <c r="B34" s="35"/>
      <c r="C34" s="35"/>
      <c r="D34" s="40"/>
      <c r="E34" s="35"/>
      <c r="F34" s="35"/>
      <c r="G34" s="35"/>
      <c r="H34" s="35"/>
      <c r="I34" s="35"/>
      <c r="J34" s="35"/>
      <c r="K34" s="35"/>
      <c r="L34" s="35"/>
      <c r="M34" s="35"/>
      <c r="N34" s="35"/>
      <c r="O34" s="35"/>
      <c r="P34" s="35"/>
      <c r="Q34" s="35"/>
      <c r="R34" s="35"/>
      <c r="S34" s="35"/>
      <c r="T34" s="35"/>
      <c r="U34" s="35"/>
      <c r="V34" s="35"/>
      <c r="W34" s="36"/>
      <c r="X34" s="36"/>
      <c r="Y34" s="36"/>
      <c r="Z34" s="36"/>
    </row>
    <row r="35" spans="1:26" ht="15.75" customHeight="1">
      <c r="A35" s="35"/>
      <c r="B35" s="35"/>
      <c r="C35" s="35"/>
      <c r="D35" s="40"/>
      <c r="E35" s="35"/>
      <c r="F35" s="35"/>
      <c r="G35" s="35"/>
      <c r="H35" s="35"/>
      <c r="I35" s="35"/>
      <c r="J35" s="35"/>
      <c r="K35" s="35"/>
      <c r="L35" s="35"/>
      <c r="M35" s="35"/>
      <c r="N35" s="35"/>
      <c r="O35" s="35"/>
      <c r="P35" s="35"/>
      <c r="Q35" s="35"/>
      <c r="R35" s="35"/>
      <c r="S35" s="35"/>
      <c r="T35" s="35"/>
      <c r="U35" s="35"/>
      <c r="V35" s="35"/>
      <c r="W35" s="36"/>
      <c r="X35" s="36"/>
      <c r="Y35" s="36"/>
      <c r="Z35" s="36"/>
    </row>
    <row r="36" spans="1:26" ht="15.75" customHeight="1">
      <c r="A36" s="35"/>
      <c r="B36" s="35"/>
      <c r="C36" s="35"/>
      <c r="D36" s="40"/>
      <c r="E36" s="35"/>
      <c r="F36" s="35"/>
      <c r="G36" s="35"/>
      <c r="H36" s="35"/>
      <c r="I36" s="35"/>
      <c r="J36" s="35"/>
      <c r="K36" s="35"/>
      <c r="L36" s="35"/>
      <c r="M36" s="35"/>
      <c r="N36" s="35"/>
      <c r="O36" s="35"/>
      <c r="P36" s="35"/>
      <c r="Q36" s="35"/>
      <c r="R36" s="35"/>
      <c r="S36" s="35"/>
      <c r="T36" s="35"/>
      <c r="U36" s="35"/>
      <c r="V36" s="35"/>
      <c r="W36" s="36"/>
      <c r="X36" s="36"/>
      <c r="Y36" s="36"/>
      <c r="Z36" s="36"/>
    </row>
    <row r="37" spans="1:26" ht="15.75" customHeight="1">
      <c r="A37" s="35"/>
      <c r="B37" s="35"/>
      <c r="C37" s="35"/>
      <c r="D37" s="40"/>
      <c r="E37" s="35"/>
      <c r="F37" s="35"/>
      <c r="G37" s="35"/>
      <c r="H37" s="35"/>
      <c r="I37" s="35"/>
      <c r="J37" s="35"/>
      <c r="K37" s="35"/>
      <c r="L37" s="35"/>
      <c r="M37" s="35"/>
      <c r="N37" s="35"/>
      <c r="O37" s="35"/>
      <c r="P37" s="35"/>
      <c r="Q37" s="35"/>
      <c r="R37" s="35"/>
      <c r="S37" s="35"/>
      <c r="T37" s="35"/>
      <c r="U37" s="35"/>
      <c r="V37" s="35"/>
      <c r="W37" s="36"/>
      <c r="X37" s="36"/>
      <c r="Y37" s="36"/>
      <c r="Z37" s="36"/>
    </row>
    <row r="38" spans="1:26" ht="15.75" customHeight="1">
      <c r="A38" s="35"/>
      <c r="B38" s="35"/>
      <c r="C38" s="35"/>
      <c r="D38" s="40"/>
      <c r="E38" s="35"/>
      <c r="F38" s="35"/>
      <c r="G38" s="35"/>
      <c r="H38" s="35"/>
      <c r="I38" s="35"/>
      <c r="J38" s="35"/>
      <c r="K38" s="35"/>
      <c r="L38" s="35"/>
      <c r="M38" s="35"/>
      <c r="N38" s="35"/>
      <c r="O38" s="35"/>
      <c r="P38" s="35"/>
      <c r="Q38" s="35"/>
      <c r="R38" s="35"/>
      <c r="S38" s="35"/>
      <c r="T38" s="35"/>
      <c r="U38" s="35"/>
      <c r="V38" s="35"/>
      <c r="W38" s="36"/>
      <c r="X38" s="36"/>
      <c r="Y38" s="36"/>
      <c r="Z38" s="36"/>
    </row>
    <row r="39" spans="1:26" ht="15.75" customHeight="1">
      <c r="A39" s="35"/>
      <c r="B39" s="35"/>
      <c r="C39" s="35"/>
      <c r="D39" s="40"/>
      <c r="E39" s="35"/>
      <c r="F39" s="35"/>
      <c r="G39" s="35"/>
      <c r="H39" s="35"/>
      <c r="I39" s="35"/>
      <c r="J39" s="35"/>
      <c r="K39" s="35"/>
      <c r="L39" s="35"/>
      <c r="M39" s="35"/>
      <c r="N39" s="35"/>
      <c r="O39" s="35"/>
      <c r="P39" s="35"/>
      <c r="Q39" s="35"/>
      <c r="R39" s="35"/>
      <c r="S39" s="35"/>
      <c r="T39" s="35"/>
      <c r="U39" s="35"/>
      <c r="V39" s="35"/>
      <c r="W39" s="36"/>
      <c r="X39" s="36"/>
      <c r="Y39" s="36"/>
      <c r="Z39" s="36"/>
    </row>
    <row r="40" spans="1:26" ht="15.75" customHeight="1">
      <c r="A40" s="35"/>
      <c r="B40" s="35"/>
      <c r="C40" s="35"/>
      <c r="D40" s="40"/>
      <c r="E40" s="35"/>
      <c r="F40" s="35"/>
      <c r="G40" s="35"/>
      <c r="H40" s="35"/>
      <c r="I40" s="35"/>
      <c r="J40" s="35"/>
      <c r="K40" s="35"/>
      <c r="L40" s="35"/>
      <c r="M40" s="35"/>
      <c r="N40" s="35"/>
      <c r="O40" s="35"/>
      <c r="P40" s="35"/>
      <c r="Q40" s="35"/>
      <c r="R40" s="35"/>
      <c r="S40" s="35"/>
      <c r="T40" s="35"/>
      <c r="U40" s="35"/>
      <c r="V40" s="35"/>
      <c r="W40" s="36"/>
      <c r="X40" s="36"/>
      <c r="Y40" s="36"/>
      <c r="Z40" s="36"/>
    </row>
    <row r="41" spans="1:26" ht="15.75" customHeight="1">
      <c r="A41" s="35"/>
      <c r="B41" s="35"/>
      <c r="C41" s="35"/>
      <c r="D41" s="40"/>
      <c r="E41" s="35"/>
      <c r="F41" s="35"/>
      <c r="G41" s="35"/>
      <c r="H41" s="35"/>
      <c r="I41" s="35"/>
      <c r="J41" s="35"/>
      <c r="K41" s="35"/>
      <c r="L41" s="35"/>
      <c r="M41" s="35"/>
      <c r="N41" s="35"/>
      <c r="O41" s="35"/>
      <c r="P41" s="35"/>
      <c r="Q41" s="35"/>
      <c r="R41" s="35"/>
      <c r="S41" s="35"/>
      <c r="T41" s="35"/>
      <c r="U41" s="35"/>
      <c r="V41" s="35"/>
      <c r="W41" s="36"/>
      <c r="X41" s="36"/>
      <c r="Y41" s="36"/>
      <c r="Z41" s="36"/>
    </row>
    <row r="42" spans="1:26" ht="15.75" customHeight="1">
      <c r="A42" s="35"/>
      <c r="B42" s="35"/>
      <c r="C42" s="35"/>
      <c r="D42" s="40"/>
      <c r="E42" s="35"/>
      <c r="F42" s="35"/>
      <c r="G42" s="35"/>
      <c r="H42" s="35"/>
      <c r="I42" s="35"/>
      <c r="J42" s="35"/>
      <c r="K42" s="35"/>
      <c r="L42" s="35"/>
      <c r="M42" s="35"/>
      <c r="N42" s="35"/>
      <c r="O42" s="35"/>
      <c r="P42" s="35"/>
      <c r="Q42" s="35"/>
      <c r="R42" s="35"/>
      <c r="S42" s="35"/>
      <c r="T42" s="35"/>
      <c r="U42" s="35"/>
      <c r="V42" s="35"/>
      <c r="W42" s="36"/>
      <c r="X42" s="36"/>
      <c r="Y42" s="36"/>
      <c r="Z42" s="36"/>
    </row>
    <row r="43" spans="1:26" ht="15.75" customHeight="1">
      <c r="A43" s="35"/>
      <c r="B43" s="35"/>
      <c r="C43" s="35"/>
      <c r="D43" s="40"/>
      <c r="E43" s="35"/>
      <c r="F43" s="35"/>
      <c r="G43" s="35"/>
      <c r="H43" s="35"/>
      <c r="I43" s="35"/>
      <c r="J43" s="35"/>
      <c r="K43" s="35"/>
      <c r="L43" s="35"/>
      <c r="M43" s="35"/>
      <c r="N43" s="35"/>
      <c r="O43" s="35"/>
      <c r="P43" s="35"/>
      <c r="Q43" s="35"/>
      <c r="R43" s="35"/>
      <c r="S43" s="35"/>
      <c r="T43" s="35"/>
      <c r="U43" s="35"/>
      <c r="V43" s="35"/>
      <c r="W43" s="36"/>
      <c r="X43" s="36"/>
      <c r="Y43" s="36"/>
      <c r="Z43" s="36"/>
    </row>
    <row r="44" spans="1:26" ht="15.75" customHeight="1">
      <c r="A44" s="35"/>
      <c r="B44" s="35"/>
      <c r="C44" s="35"/>
      <c r="D44" s="40"/>
      <c r="E44" s="35"/>
      <c r="F44" s="35"/>
      <c r="G44" s="35"/>
      <c r="H44" s="35"/>
      <c r="I44" s="35"/>
      <c r="J44" s="35"/>
      <c r="K44" s="35"/>
      <c r="L44" s="35"/>
      <c r="M44" s="35"/>
      <c r="N44" s="35"/>
      <c r="O44" s="35"/>
      <c r="P44" s="35"/>
      <c r="Q44" s="35"/>
      <c r="R44" s="35"/>
      <c r="S44" s="35"/>
      <c r="T44" s="35"/>
      <c r="U44" s="35"/>
      <c r="V44" s="35"/>
      <c r="W44" s="36"/>
      <c r="X44" s="36"/>
      <c r="Y44" s="36"/>
      <c r="Z44" s="36"/>
    </row>
    <row r="45" spans="1:26" ht="15.75" customHeight="1">
      <c r="A45" s="35"/>
      <c r="B45" s="35"/>
      <c r="C45" s="35"/>
      <c r="D45" s="40"/>
      <c r="E45" s="35"/>
      <c r="F45" s="35"/>
      <c r="G45" s="35"/>
      <c r="H45" s="35"/>
      <c r="I45" s="35"/>
      <c r="J45" s="35"/>
      <c r="K45" s="35"/>
      <c r="L45" s="35"/>
      <c r="M45" s="35"/>
      <c r="N45" s="35"/>
      <c r="O45" s="35"/>
      <c r="P45" s="35"/>
      <c r="Q45" s="35"/>
      <c r="R45" s="35"/>
      <c r="S45" s="35"/>
      <c r="T45" s="35"/>
      <c r="U45" s="35"/>
      <c r="V45" s="35"/>
      <c r="W45" s="36"/>
      <c r="X45" s="36"/>
      <c r="Y45" s="36"/>
      <c r="Z45" s="36"/>
    </row>
    <row r="46" spans="1:26" ht="15.75" customHeight="1">
      <c r="A46" s="35"/>
      <c r="B46" s="35"/>
      <c r="C46" s="35"/>
      <c r="D46" s="40"/>
      <c r="E46" s="35"/>
      <c r="F46" s="35"/>
      <c r="G46" s="35"/>
      <c r="H46" s="35"/>
      <c r="I46" s="35"/>
      <c r="J46" s="35"/>
      <c r="K46" s="35"/>
      <c r="L46" s="35"/>
      <c r="M46" s="35"/>
      <c r="N46" s="35"/>
      <c r="O46" s="35"/>
      <c r="P46" s="35"/>
      <c r="Q46" s="35"/>
      <c r="R46" s="35"/>
      <c r="S46" s="35"/>
      <c r="T46" s="35"/>
      <c r="U46" s="35"/>
      <c r="V46" s="35"/>
      <c r="W46" s="36"/>
      <c r="X46" s="36"/>
      <c r="Y46" s="36"/>
      <c r="Z46" s="36"/>
    </row>
    <row r="47" spans="1:26" ht="15.75" customHeight="1">
      <c r="A47" s="35"/>
      <c r="B47" s="35"/>
      <c r="C47" s="35"/>
      <c r="D47" s="40"/>
      <c r="E47" s="35"/>
      <c r="F47" s="35"/>
      <c r="G47" s="35"/>
      <c r="H47" s="35"/>
      <c r="I47" s="35"/>
      <c r="J47" s="35"/>
      <c r="K47" s="35"/>
      <c r="L47" s="35"/>
      <c r="M47" s="35"/>
      <c r="N47" s="35"/>
      <c r="O47" s="35"/>
      <c r="P47" s="35"/>
      <c r="Q47" s="35"/>
      <c r="R47" s="35"/>
      <c r="S47" s="35"/>
      <c r="T47" s="35"/>
      <c r="U47" s="35"/>
      <c r="V47" s="35"/>
      <c r="W47" s="36"/>
      <c r="X47" s="36"/>
      <c r="Y47" s="36"/>
      <c r="Z47" s="36"/>
    </row>
    <row r="48" spans="1:26" ht="15.75" customHeight="1">
      <c r="A48" s="35"/>
      <c r="B48" s="35"/>
      <c r="C48" s="35"/>
      <c r="D48" s="40"/>
      <c r="E48" s="35"/>
      <c r="F48" s="35"/>
      <c r="G48" s="35"/>
      <c r="H48" s="35"/>
      <c r="I48" s="35"/>
      <c r="J48" s="35"/>
      <c r="K48" s="35"/>
      <c r="L48" s="35"/>
      <c r="M48" s="35"/>
      <c r="N48" s="35"/>
      <c r="O48" s="35"/>
      <c r="P48" s="35"/>
      <c r="Q48" s="35"/>
      <c r="R48" s="35"/>
      <c r="S48" s="35"/>
      <c r="T48" s="35"/>
      <c r="U48" s="35"/>
      <c r="V48" s="35"/>
      <c r="W48" s="36"/>
      <c r="X48" s="36"/>
      <c r="Y48" s="36"/>
      <c r="Z48" s="36"/>
    </row>
    <row r="49" spans="1:26" ht="15.75" customHeight="1">
      <c r="A49" s="35"/>
      <c r="B49" s="35"/>
      <c r="C49" s="35"/>
      <c r="D49" s="40"/>
      <c r="E49" s="35"/>
      <c r="F49" s="35"/>
      <c r="G49" s="35"/>
      <c r="H49" s="35"/>
      <c r="I49" s="35"/>
      <c r="J49" s="35"/>
      <c r="K49" s="35"/>
      <c r="L49" s="35"/>
      <c r="M49" s="35"/>
      <c r="N49" s="35"/>
      <c r="O49" s="35"/>
      <c r="P49" s="35"/>
      <c r="Q49" s="35"/>
      <c r="R49" s="35"/>
      <c r="S49" s="35"/>
      <c r="T49" s="35"/>
      <c r="U49" s="35"/>
      <c r="V49" s="35"/>
      <c r="W49" s="36"/>
      <c r="X49" s="36"/>
      <c r="Y49" s="36"/>
      <c r="Z49" s="36"/>
    </row>
    <row r="50" spans="1:26" ht="15.75" customHeight="1">
      <c r="A50" s="35"/>
      <c r="B50" s="35"/>
      <c r="C50" s="35"/>
      <c r="D50" s="40"/>
      <c r="E50" s="35"/>
      <c r="F50" s="35"/>
      <c r="G50" s="35"/>
      <c r="H50" s="35"/>
      <c r="I50" s="35"/>
      <c r="J50" s="35"/>
      <c r="K50" s="35"/>
      <c r="L50" s="35"/>
      <c r="M50" s="35"/>
      <c r="N50" s="35"/>
      <c r="O50" s="35"/>
      <c r="P50" s="35"/>
      <c r="Q50" s="35"/>
      <c r="R50" s="35"/>
      <c r="S50" s="35"/>
      <c r="T50" s="35"/>
      <c r="U50" s="35"/>
      <c r="V50" s="35"/>
      <c r="W50" s="36"/>
      <c r="X50" s="36"/>
      <c r="Y50" s="36"/>
      <c r="Z50" s="36"/>
    </row>
    <row r="51" spans="1:26" ht="15.75" customHeight="1">
      <c r="A51" s="35"/>
      <c r="B51" s="35"/>
      <c r="C51" s="35"/>
      <c r="D51" s="40"/>
      <c r="E51" s="35"/>
      <c r="F51" s="35"/>
      <c r="G51" s="35"/>
      <c r="H51" s="35"/>
      <c r="I51" s="35"/>
      <c r="J51" s="35"/>
      <c r="K51" s="35"/>
      <c r="L51" s="35"/>
      <c r="M51" s="35"/>
      <c r="N51" s="35"/>
      <c r="O51" s="35"/>
      <c r="P51" s="35"/>
      <c r="Q51" s="35"/>
      <c r="R51" s="35"/>
      <c r="S51" s="35"/>
      <c r="T51" s="35"/>
      <c r="U51" s="35"/>
      <c r="V51" s="35"/>
      <c r="W51" s="36"/>
      <c r="X51" s="36"/>
      <c r="Y51" s="36"/>
      <c r="Z51" s="36"/>
    </row>
    <row r="52" spans="1:26" ht="15.75" customHeight="1">
      <c r="A52" s="35"/>
      <c r="B52" s="35"/>
      <c r="C52" s="35"/>
      <c r="D52" s="40"/>
      <c r="E52" s="35"/>
      <c r="F52" s="35"/>
      <c r="G52" s="35"/>
      <c r="H52" s="35"/>
      <c r="I52" s="35"/>
      <c r="J52" s="35"/>
      <c r="K52" s="35"/>
      <c r="L52" s="35"/>
      <c r="M52" s="35"/>
      <c r="N52" s="35"/>
      <c r="O52" s="35"/>
      <c r="P52" s="35"/>
      <c r="Q52" s="35"/>
      <c r="R52" s="35"/>
      <c r="S52" s="35"/>
      <c r="T52" s="35"/>
      <c r="U52" s="35"/>
      <c r="V52" s="35"/>
      <c r="W52" s="36"/>
      <c r="X52" s="36"/>
      <c r="Y52" s="36"/>
      <c r="Z52" s="36"/>
    </row>
    <row r="53" spans="1:26" ht="15.75" customHeight="1">
      <c r="A53" s="35"/>
      <c r="B53" s="35"/>
      <c r="C53" s="35"/>
      <c r="D53" s="40"/>
      <c r="E53" s="35"/>
      <c r="F53" s="35"/>
      <c r="G53" s="35"/>
      <c r="H53" s="35"/>
      <c r="I53" s="35"/>
      <c r="J53" s="35"/>
      <c r="K53" s="35"/>
      <c r="L53" s="35"/>
      <c r="M53" s="35"/>
      <c r="N53" s="35"/>
      <c r="O53" s="35"/>
      <c r="P53" s="35"/>
      <c r="Q53" s="35"/>
      <c r="R53" s="35"/>
      <c r="S53" s="35"/>
      <c r="T53" s="35"/>
      <c r="U53" s="35"/>
      <c r="V53" s="35"/>
      <c r="W53" s="36"/>
      <c r="X53" s="36"/>
      <c r="Y53" s="36"/>
      <c r="Z53" s="36"/>
    </row>
    <row r="54" spans="1:26" ht="15.75" customHeight="1">
      <c r="A54" s="35"/>
      <c r="B54" s="35"/>
      <c r="C54" s="35"/>
      <c r="D54" s="40"/>
      <c r="E54" s="35"/>
      <c r="F54" s="35"/>
      <c r="G54" s="35"/>
      <c r="H54" s="35"/>
      <c r="I54" s="35"/>
      <c r="J54" s="35"/>
      <c r="K54" s="35"/>
      <c r="L54" s="35"/>
      <c r="M54" s="35"/>
      <c r="N54" s="35"/>
      <c r="O54" s="35"/>
      <c r="P54" s="35"/>
      <c r="Q54" s="35"/>
      <c r="R54" s="35"/>
      <c r="S54" s="35"/>
      <c r="T54" s="35"/>
      <c r="U54" s="35"/>
      <c r="V54" s="35"/>
      <c r="W54" s="36"/>
      <c r="X54" s="36"/>
      <c r="Y54" s="36"/>
      <c r="Z54" s="36"/>
    </row>
    <row r="55" spans="1:26" ht="15.75" customHeight="1">
      <c r="A55" s="35"/>
      <c r="B55" s="35"/>
      <c r="C55" s="35"/>
      <c r="D55" s="40"/>
      <c r="E55" s="35"/>
      <c r="F55" s="35"/>
      <c r="G55" s="35"/>
      <c r="H55" s="35"/>
      <c r="I55" s="35"/>
      <c r="J55" s="35"/>
      <c r="K55" s="35"/>
      <c r="L55" s="35"/>
      <c r="M55" s="35"/>
      <c r="N55" s="35"/>
      <c r="O55" s="35"/>
      <c r="P55" s="35"/>
      <c r="Q55" s="35"/>
      <c r="R55" s="35"/>
      <c r="S55" s="35"/>
      <c r="T55" s="35"/>
      <c r="U55" s="35"/>
      <c r="V55" s="35"/>
      <c r="W55" s="36"/>
      <c r="X55" s="36"/>
      <c r="Y55" s="36"/>
      <c r="Z55" s="36"/>
    </row>
    <row r="56" spans="1:26" ht="15.75" customHeight="1">
      <c r="A56" s="35"/>
      <c r="B56" s="35"/>
      <c r="C56" s="35"/>
      <c r="D56" s="40"/>
      <c r="E56" s="35"/>
      <c r="F56" s="35"/>
      <c r="G56" s="35"/>
      <c r="H56" s="35"/>
      <c r="I56" s="35"/>
      <c r="J56" s="35"/>
      <c r="K56" s="35"/>
      <c r="L56" s="35"/>
      <c r="M56" s="35"/>
      <c r="N56" s="35"/>
      <c r="O56" s="35"/>
      <c r="P56" s="35"/>
      <c r="Q56" s="35"/>
      <c r="R56" s="35"/>
      <c r="S56" s="35"/>
      <c r="T56" s="35"/>
      <c r="U56" s="35"/>
      <c r="V56" s="35"/>
      <c r="W56" s="36"/>
      <c r="X56" s="36"/>
      <c r="Y56" s="36"/>
      <c r="Z56" s="36"/>
    </row>
    <row r="57" spans="1:26" ht="15.75" customHeight="1">
      <c r="A57" s="35"/>
      <c r="B57" s="35"/>
      <c r="C57" s="35"/>
      <c r="D57" s="40"/>
      <c r="E57" s="35"/>
      <c r="F57" s="35"/>
      <c r="G57" s="35"/>
      <c r="H57" s="35"/>
      <c r="I57" s="35"/>
      <c r="J57" s="35"/>
      <c r="K57" s="35"/>
      <c r="L57" s="35"/>
      <c r="M57" s="35"/>
      <c r="N57" s="35"/>
      <c r="O57" s="35"/>
      <c r="P57" s="35"/>
      <c r="Q57" s="35"/>
      <c r="R57" s="35"/>
      <c r="S57" s="35"/>
      <c r="T57" s="35"/>
      <c r="U57" s="35"/>
      <c r="V57" s="35"/>
      <c r="W57" s="36"/>
      <c r="X57" s="36"/>
      <c r="Y57" s="36"/>
      <c r="Z57" s="36"/>
    </row>
    <row r="58" spans="1:26" ht="15.75" customHeight="1">
      <c r="A58" s="35"/>
      <c r="B58" s="35"/>
      <c r="C58" s="35"/>
      <c r="D58" s="40"/>
      <c r="E58" s="35"/>
      <c r="F58" s="35"/>
      <c r="G58" s="35"/>
      <c r="H58" s="35"/>
      <c r="I58" s="35"/>
      <c r="J58" s="35"/>
      <c r="K58" s="35"/>
      <c r="L58" s="35"/>
      <c r="M58" s="35"/>
      <c r="N58" s="35"/>
      <c r="O58" s="35"/>
      <c r="P58" s="35"/>
      <c r="Q58" s="35"/>
      <c r="R58" s="35"/>
      <c r="S58" s="35"/>
      <c r="T58" s="35"/>
      <c r="U58" s="35"/>
      <c r="V58" s="35"/>
      <c r="W58" s="36"/>
      <c r="X58" s="36"/>
      <c r="Y58" s="36"/>
      <c r="Z58" s="36"/>
    </row>
    <row r="59" spans="1:26" ht="15.75" customHeight="1">
      <c r="A59" s="35"/>
      <c r="B59" s="35"/>
      <c r="C59" s="35"/>
      <c r="D59" s="40"/>
      <c r="E59" s="35"/>
      <c r="F59" s="35"/>
      <c r="G59" s="35"/>
      <c r="H59" s="35"/>
      <c r="I59" s="35"/>
      <c r="J59" s="35"/>
      <c r="K59" s="35"/>
      <c r="L59" s="35"/>
      <c r="M59" s="35"/>
      <c r="N59" s="35"/>
      <c r="O59" s="35"/>
      <c r="P59" s="35"/>
      <c r="Q59" s="35"/>
      <c r="R59" s="35"/>
      <c r="S59" s="35"/>
      <c r="T59" s="35"/>
      <c r="U59" s="35"/>
      <c r="V59" s="35"/>
      <c r="W59" s="36"/>
      <c r="X59" s="36"/>
      <c r="Y59" s="36"/>
      <c r="Z59" s="36"/>
    </row>
    <row r="60" spans="1:26" ht="15.75" customHeight="1">
      <c r="A60" s="35"/>
      <c r="B60" s="35"/>
      <c r="C60" s="35"/>
      <c r="D60" s="40"/>
      <c r="E60" s="35"/>
      <c r="F60" s="35"/>
      <c r="G60" s="35"/>
      <c r="H60" s="35"/>
      <c r="I60" s="35"/>
      <c r="J60" s="35"/>
      <c r="K60" s="35"/>
      <c r="L60" s="35"/>
      <c r="M60" s="35"/>
      <c r="N60" s="35"/>
      <c r="O60" s="35"/>
      <c r="P60" s="35"/>
      <c r="Q60" s="35"/>
      <c r="R60" s="35"/>
      <c r="S60" s="35"/>
      <c r="T60" s="35"/>
      <c r="U60" s="35"/>
      <c r="V60" s="35"/>
      <c r="W60" s="36"/>
      <c r="X60" s="36"/>
      <c r="Y60" s="36"/>
      <c r="Z60" s="36"/>
    </row>
    <row r="61" spans="1:26" ht="15.75" customHeight="1">
      <c r="A61" s="35"/>
      <c r="B61" s="35"/>
      <c r="C61" s="35"/>
      <c r="D61" s="40"/>
      <c r="E61" s="35"/>
      <c r="F61" s="35"/>
      <c r="G61" s="35"/>
      <c r="H61" s="35"/>
      <c r="I61" s="35"/>
      <c r="J61" s="35"/>
      <c r="K61" s="35"/>
      <c r="L61" s="35"/>
      <c r="M61" s="35"/>
      <c r="N61" s="35"/>
      <c r="O61" s="35"/>
      <c r="P61" s="35"/>
      <c r="Q61" s="35"/>
      <c r="R61" s="35"/>
      <c r="S61" s="35"/>
      <c r="T61" s="35"/>
      <c r="U61" s="35"/>
      <c r="V61" s="35"/>
      <c r="W61" s="36"/>
      <c r="X61" s="36"/>
      <c r="Y61" s="36"/>
      <c r="Z61" s="36"/>
    </row>
    <row r="62" spans="1:26" ht="15.75" customHeight="1">
      <c r="A62" s="35"/>
      <c r="B62" s="35"/>
      <c r="C62" s="35"/>
      <c r="D62" s="40"/>
      <c r="E62" s="35"/>
      <c r="F62" s="35"/>
      <c r="G62" s="35"/>
      <c r="H62" s="35"/>
      <c r="I62" s="35"/>
      <c r="J62" s="35"/>
      <c r="K62" s="35"/>
      <c r="L62" s="35"/>
      <c r="M62" s="35"/>
      <c r="N62" s="35"/>
      <c r="O62" s="35"/>
      <c r="P62" s="35"/>
      <c r="Q62" s="35"/>
      <c r="R62" s="35"/>
      <c r="S62" s="35"/>
      <c r="T62" s="35"/>
      <c r="U62" s="35"/>
      <c r="V62" s="35"/>
      <c r="W62" s="36"/>
      <c r="X62" s="36"/>
      <c r="Y62" s="36"/>
      <c r="Z62" s="36"/>
    </row>
    <row r="63" spans="1:26" ht="15.75" customHeight="1">
      <c r="A63" s="35"/>
      <c r="B63" s="35"/>
      <c r="C63" s="35"/>
      <c r="D63" s="40"/>
      <c r="E63" s="35"/>
      <c r="F63" s="35"/>
      <c r="G63" s="35"/>
      <c r="H63" s="35"/>
      <c r="I63" s="35"/>
      <c r="J63" s="35"/>
      <c r="K63" s="35"/>
      <c r="L63" s="35"/>
      <c r="M63" s="35"/>
      <c r="N63" s="35"/>
      <c r="O63" s="35"/>
      <c r="P63" s="35"/>
      <c r="Q63" s="35"/>
      <c r="R63" s="35"/>
      <c r="S63" s="35"/>
      <c r="T63" s="35"/>
      <c r="U63" s="35"/>
      <c r="V63" s="35"/>
      <c r="W63" s="36"/>
      <c r="X63" s="36"/>
      <c r="Y63" s="36"/>
      <c r="Z63" s="36"/>
    </row>
    <row r="64" spans="1:26" ht="15.75" customHeight="1">
      <c r="A64" s="35"/>
      <c r="B64" s="35"/>
      <c r="C64" s="35"/>
      <c r="D64" s="40"/>
      <c r="E64" s="35"/>
      <c r="F64" s="35"/>
      <c r="G64" s="35"/>
      <c r="H64" s="35"/>
      <c r="I64" s="35"/>
      <c r="J64" s="35"/>
      <c r="K64" s="35"/>
      <c r="L64" s="35"/>
      <c r="M64" s="35"/>
      <c r="N64" s="35"/>
      <c r="O64" s="35"/>
      <c r="P64" s="35"/>
      <c r="Q64" s="35"/>
      <c r="R64" s="35"/>
      <c r="S64" s="35"/>
      <c r="T64" s="35"/>
      <c r="U64" s="35"/>
      <c r="V64" s="35"/>
      <c r="W64" s="36"/>
      <c r="X64" s="36"/>
      <c r="Y64" s="36"/>
      <c r="Z64" s="36"/>
    </row>
    <row r="65" spans="1:26" ht="15.75" customHeight="1">
      <c r="A65" s="35"/>
      <c r="B65" s="35"/>
      <c r="C65" s="35"/>
      <c r="D65" s="40"/>
      <c r="E65" s="35"/>
      <c r="F65" s="35"/>
      <c r="G65" s="35"/>
      <c r="H65" s="35"/>
      <c r="I65" s="35"/>
      <c r="J65" s="35"/>
      <c r="K65" s="35"/>
      <c r="L65" s="35"/>
      <c r="M65" s="35"/>
      <c r="N65" s="35"/>
      <c r="O65" s="35"/>
      <c r="P65" s="35"/>
      <c r="Q65" s="35"/>
      <c r="R65" s="35"/>
      <c r="S65" s="35"/>
      <c r="T65" s="35"/>
      <c r="U65" s="35"/>
      <c r="V65" s="35"/>
      <c r="W65" s="36"/>
      <c r="X65" s="36"/>
      <c r="Y65" s="36"/>
      <c r="Z65" s="36"/>
    </row>
    <row r="66" spans="1:26" ht="15.75" customHeight="1">
      <c r="A66" s="35"/>
      <c r="B66" s="35"/>
      <c r="C66" s="35"/>
      <c r="D66" s="40"/>
      <c r="E66" s="35"/>
      <c r="F66" s="35"/>
      <c r="G66" s="35"/>
      <c r="H66" s="35"/>
      <c r="I66" s="35"/>
      <c r="J66" s="35"/>
      <c r="K66" s="35"/>
      <c r="L66" s="35"/>
      <c r="M66" s="35"/>
      <c r="N66" s="35"/>
      <c r="O66" s="35"/>
      <c r="P66" s="35"/>
      <c r="Q66" s="35"/>
      <c r="R66" s="35"/>
      <c r="S66" s="35"/>
      <c r="T66" s="35"/>
      <c r="U66" s="35"/>
      <c r="V66" s="35"/>
      <c r="W66" s="36"/>
      <c r="X66" s="36"/>
      <c r="Y66" s="36"/>
      <c r="Z66" s="36"/>
    </row>
    <row r="67" spans="1:26" ht="15.75" customHeight="1">
      <c r="A67" s="35"/>
      <c r="B67" s="35"/>
      <c r="C67" s="35"/>
      <c r="D67" s="40"/>
      <c r="E67" s="35"/>
      <c r="F67" s="35"/>
      <c r="G67" s="35"/>
      <c r="H67" s="35"/>
      <c r="I67" s="35"/>
      <c r="J67" s="35"/>
      <c r="K67" s="35"/>
      <c r="L67" s="35"/>
      <c r="M67" s="35"/>
      <c r="N67" s="35"/>
      <c r="O67" s="35"/>
      <c r="P67" s="35"/>
      <c r="Q67" s="35"/>
      <c r="R67" s="35"/>
      <c r="S67" s="35"/>
      <c r="T67" s="35"/>
      <c r="U67" s="35"/>
      <c r="V67" s="35"/>
      <c r="W67" s="36"/>
      <c r="X67" s="36"/>
      <c r="Y67" s="36"/>
      <c r="Z67" s="36"/>
    </row>
    <row r="68" spans="1:26" ht="15.75" customHeight="1">
      <c r="A68" s="35"/>
      <c r="B68" s="35"/>
      <c r="C68" s="35"/>
      <c r="D68" s="40"/>
      <c r="E68" s="35"/>
      <c r="F68" s="35"/>
      <c r="G68" s="35"/>
      <c r="H68" s="35"/>
      <c r="I68" s="35"/>
      <c r="J68" s="35"/>
      <c r="K68" s="35"/>
      <c r="L68" s="35"/>
      <c r="M68" s="35"/>
      <c r="N68" s="35"/>
      <c r="O68" s="35"/>
      <c r="P68" s="35"/>
      <c r="Q68" s="35"/>
      <c r="R68" s="35"/>
      <c r="S68" s="35"/>
      <c r="T68" s="35"/>
      <c r="U68" s="35"/>
      <c r="V68" s="35"/>
      <c r="W68" s="36"/>
      <c r="X68" s="36"/>
      <c r="Y68" s="36"/>
      <c r="Z68" s="36"/>
    </row>
    <row r="69" spans="1:26" ht="15.75" customHeight="1">
      <c r="A69" s="35"/>
      <c r="B69" s="35"/>
      <c r="C69" s="35"/>
      <c r="D69" s="40"/>
      <c r="E69" s="35"/>
      <c r="F69" s="35"/>
      <c r="G69" s="35"/>
      <c r="H69" s="35"/>
      <c r="I69" s="35"/>
      <c r="J69" s="35"/>
      <c r="K69" s="35"/>
      <c r="L69" s="35"/>
      <c r="M69" s="35"/>
      <c r="N69" s="35"/>
      <c r="O69" s="35"/>
      <c r="P69" s="35"/>
      <c r="Q69" s="35"/>
      <c r="R69" s="35"/>
      <c r="S69" s="35"/>
      <c r="T69" s="35"/>
      <c r="U69" s="35"/>
      <c r="V69" s="35"/>
      <c r="W69" s="36"/>
      <c r="X69" s="36"/>
      <c r="Y69" s="36"/>
      <c r="Z69" s="36"/>
    </row>
    <row r="70" spans="1:26" ht="15.75" customHeight="1">
      <c r="A70" s="35"/>
      <c r="B70" s="35"/>
      <c r="C70" s="35"/>
      <c r="D70" s="40"/>
      <c r="E70" s="35"/>
      <c r="F70" s="35"/>
      <c r="G70" s="35"/>
      <c r="H70" s="35"/>
      <c r="I70" s="35"/>
      <c r="J70" s="35"/>
      <c r="K70" s="35"/>
      <c r="L70" s="35"/>
      <c r="M70" s="35"/>
      <c r="N70" s="35"/>
      <c r="O70" s="35"/>
      <c r="P70" s="35"/>
      <c r="Q70" s="35"/>
      <c r="R70" s="35"/>
      <c r="S70" s="35"/>
      <c r="T70" s="35"/>
      <c r="U70" s="35"/>
      <c r="V70" s="35"/>
      <c r="W70" s="36"/>
      <c r="X70" s="36"/>
      <c r="Y70" s="36"/>
      <c r="Z70" s="36"/>
    </row>
    <row r="71" spans="1:26" ht="15.75" customHeight="1">
      <c r="A71" s="35"/>
      <c r="B71" s="35"/>
      <c r="C71" s="35"/>
      <c r="D71" s="40"/>
      <c r="E71" s="35"/>
      <c r="F71" s="35"/>
      <c r="G71" s="35"/>
      <c r="H71" s="35"/>
      <c r="I71" s="35"/>
      <c r="J71" s="35"/>
      <c r="K71" s="35"/>
      <c r="L71" s="35"/>
      <c r="M71" s="35"/>
      <c r="N71" s="35"/>
      <c r="O71" s="35"/>
      <c r="P71" s="35"/>
      <c r="Q71" s="35"/>
      <c r="R71" s="35"/>
      <c r="S71" s="35"/>
      <c r="T71" s="35"/>
      <c r="U71" s="35"/>
      <c r="V71" s="35"/>
      <c r="W71" s="36"/>
      <c r="X71" s="36"/>
      <c r="Y71" s="36"/>
      <c r="Z71" s="36"/>
    </row>
    <row r="72" spans="1:26" ht="15.75" customHeight="1">
      <c r="A72" s="35"/>
      <c r="B72" s="35"/>
      <c r="C72" s="35"/>
      <c r="D72" s="40"/>
      <c r="E72" s="35"/>
      <c r="F72" s="35"/>
      <c r="G72" s="35"/>
      <c r="H72" s="35"/>
      <c r="I72" s="35"/>
      <c r="J72" s="35"/>
      <c r="K72" s="35"/>
      <c r="L72" s="35"/>
      <c r="M72" s="35"/>
      <c r="N72" s="35"/>
      <c r="O72" s="35"/>
      <c r="P72" s="35"/>
      <c r="Q72" s="35"/>
      <c r="R72" s="35"/>
      <c r="S72" s="35"/>
      <c r="T72" s="35"/>
      <c r="U72" s="35"/>
      <c r="V72" s="35"/>
      <c r="W72" s="36"/>
      <c r="X72" s="36"/>
      <c r="Y72" s="36"/>
      <c r="Z72" s="36"/>
    </row>
    <row r="73" spans="1:26" ht="15.75" customHeight="1">
      <c r="A73" s="35"/>
      <c r="B73" s="35"/>
      <c r="C73" s="35"/>
      <c r="D73" s="40"/>
      <c r="E73" s="35"/>
      <c r="F73" s="35"/>
      <c r="G73" s="35"/>
      <c r="H73" s="35"/>
      <c r="I73" s="35"/>
      <c r="J73" s="35"/>
      <c r="K73" s="35"/>
      <c r="L73" s="35"/>
      <c r="M73" s="35"/>
      <c r="N73" s="35"/>
      <c r="O73" s="35"/>
      <c r="P73" s="35"/>
      <c r="Q73" s="35"/>
      <c r="R73" s="35"/>
      <c r="S73" s="35"/>
      <c r="T73" s="35"/>
      <c r="U73" s="35"/>
      <c r="V73" s="35"/>
      <c r="W73" s="36"/>
      <c r="X73" s="36"/>
      <c r="Y73" s="36"/>
      <c r="Z73" s="36"/>
    </row>
    <row r="74" spans="1:26" ht="15.75" customHeight="1">
      <c r="A74" s="35"/>
      <c r="B74" s="35"/>
      <c r="C74" s="35"/>
      <c r="D74" s="40"/>
      <c r="E74" s="35"/>
      <c r="F74" s="35"/>
      <c r="G74" s="35"/>
      <c r="H74" s="35"/>
      <c r="I74" s="35"/>
      <c r="J74" s="35"/>
      <c r="K74" s="35"/>
      <c r="L74" s="35"/>
      <c r="M74" s="35"/>
      <c r="N74" s="35"/>
      <c r="O74" s="35"/>
      <c r="P74" s="35"/>
      <c r="Q74" s="35"/>
      <c r="R74" s="35"/>
      <c r="S74" s="35"/>
      <c r="T74" s="35"/>
      <c r="U74" s="35"/>
      <c r="V74" s="35"/>
      <c r="W74" s="36"/>
      <c r="X74" s="36"/>
      <c r="Y74" s="36"/>
      <c r="Z74" s="36"/>
    </row>
    <row r="75" spans="1:26" ht="15.75" customHeight="1">
      <c r="A75" s="35"/>
      <c r="B75" s="35"/>
      <c r="C75" s="35"/>
      <c r="D75" s="40"/>
      <c r="E75" s="35"/>
      <c r="F75" s="35"/>
      <c r="G75" s="35"/>
      <c r="H75" s="35"/>
      <c r="I75" s="35"/>
      <c r="J75" s="35"/>
      <c r="K75" s="35"/>
      <c r="L75" s="35"/>
      <c r="M75" s="35"/>
      <c r="N75" s="35"/>
      <c r="O75" s="35"/>
      <c r="P75" s="35"/>
      <c r="Q75" s="35"/>
      <c r="R75" s="35"/>
      <c r="S75" s="35"/>
      <c r="T75" s="35"/>
      <c r="U75" s="35"/>
      <c r="V75" s="35"/>
      <c r="W75" s="36"/>
      <c r="X75" s="36"/>
      <c r="Y75" s="36"/>
      <c r="Z75" s="36"/>
    </row>
    <row r="76" spans="1:26" ht="15.75" customHeight="1">
      <c r="A76" s="35"/>
      <c r="B76" s="35"/>
      <c r="C76" s="35"/>
      <c r="D76" s="40"/>
      <c r="E76" s="35"/>
      <c r="F76" s="35"/>
      <c r="G76" s="35"/>
      <c r="H76" s="35"/>
      <c r="I76" s="35"/>
      <c r="J76" s="35"/>
      <c r="K76" s="35"/>
      <c r="L76" s="35"/>
      <c r="M76" s="35"/>
      <c r="N76" s="35"/>
      <c r="O76" s="35"/>
      <c r="P76" s="35"/>
      <c r="Q76" s="35"/>
      <c r="R76" s="35"/>
      <c r="S76" s="35"/>
      <c r="T76" s="35"/>
      <c r="U76" s="35"/>
      <c r="V76" s="35"/>
      <c r="W76" s="36"/>
      <c r="X76" s="36"/>
      <c r="Y76" s="36"/>
      <c r="Z76" s="36"/>
    </row>
    <row r="77" spans="1:26" ht="15.75" customHeight="1">
      <c r="A77" s="35"/>
      <c r="B77" s="35"/>
      <c r="C77" s="35"/>
      <c r="D77" s="40"/>
      <c r="E77" s="35"/>
      <c r="F77" s="35"/>
      <c r="G77" s="35"/>
      <c r="H77" s="35"/>
      <c r="I77" s="35"/>
      <c r="J77" s="35"/>
      <c r="K77" s="35"/>
      <c r="L77" s="35"/>
      <c r="M77" s="35"/>
      <c r="N77" s="35"/>
      <c r="O77" s="35"/>
      <c r="P77" s="35"/>
      <c r="Q77" s="35"/>
      <c r="R77" s="35"/>
      <c r="S77" s="35"/>
      <c r="T77" s="35"/>
      <c r="U77" s="35"/>
      <c r="V77" s="35"/>
      <c r="W77" s="36"/>
      <c r="X77" s="36"/>
      <c r="Y77" s="36"/>
      <c r="Z77" s="36"/>
    </row>
    <row r="78" spans="1:26" ht="15.75" customHeight="1">
      <c r="A78" s="35"/>
      <c r="B78" s="35"/>
      <c r="C78" s="35"/>
      <c r="D78" s="40"/>
      <c r="E78" s="35"/>
      <c r="F78" s="35"/>
      <c r="G78" s="35"/>
      <c r="H78" s="35"/>
      <c r="I78" s="35"/>
      <c r="J78" s="35"/>
      <c r="K78" s="35"/>
      <c r="L78" s="35"/>
      <c r="M78" s="35"/>
      <c r="N78" s="35"/>
      <c r="O78" s="35"/>
      <c r="P78" s="35"/>
      <c r="Q78" s="35"/>
      <c r="R78" s="35"/>
      <c r="S78" s="35"/>
      <c r="T78" s="35"/>
      <c r="U78" s="35"/>
      <c r="V78" s="35"/>
      <c r="W78" s="36"/>
      <c r="X78" s="36"/>
      <c r="Y78" s="36"/>
      <c r="Z78" s="36"/>
    </row>
    <row r="79" spans="1:26" ht="15.75" customHeight="1">
      <c r="A79" s="35"/>
      <c r="B79" s="35"/>
      <c r="C79" s="35"/>
      <c r="D79" s="40"/>
      <c r="E79" s="35"/>
      <c r="F79" s="35"/>
      <c r="G79" s="35"/>
      <c r="H79" s="35"/>
      <c r="I79" s="35"/>
      <c r="J79" s="35"/>
      <c r="K79" s="35"/>
      <c r="L79" s="35"/>
      <c r="M79" s="35"/>
      <c r="N79" s="35"/>
      <c r="O79" s="35"/>
      <c r="P79" s="35"/>
      <c r="Q79" s="35"/>
      <c r="R79" s="35"/>
      <c r="S79" s="35"/>
      <c r="T79" s="35"/>
      <c r="U79" s="35"/>
      <c r="V79" s="35"/>
      <c r="W79" s="36"/>
      <c r="X79" s="36"/>
      <c r="Y79" s="36"/>
      <c r="Z79" s="36"/>
    </row>
    <row r="80" spans="1:26" ht="15.75" customHeight="1">
      <c r="A80" s="35"/>
      <c r="B80" s="35"/>
      <c r="C80" s="35"/>
      <c r="D80" s="40"/>
      <c r="E80" s="35"/>
      <c r="F80" s="35"/>
      <c r="G80" s="35"/>
      <c r="H80" s="35"/>
      <c r="I80" s="35"/>
      <c r="J80" s="35"/>
      <c r="K80" s="35"/>
      <c r="L80" s="35"/>
      <c r="M80" s="35"/>
      <c r="N80" s="35"/>
      <c r="O80" s="35"/>
      <c r="P80" s="35"/>
      <c r="Q80" s="35"/>
      <c r="R80" s="35"/>
      <c r="S80" s="35"/>
      <c r="T80" s="35"/>
      <c r="U80" s="35"/>
      <c r="V80" s="35"/>
      <c r="W80" s="36"/>
      <c r="X80" s="36"/>
      <c r="Y80" s="36"/>
      <c r="Z80" s="36"/>
    </row>
    <row r="81" spans="1:26" ht="15.75" customHeight="1">
      <c r="A81" s="35"/>
      <c r="B81" s="35"/>
      <c r="C81" s="35"/>
      <c r="D81" s="40"/>
      <c r="E81" s="35"/>
      <c r="F81" s="35"/>
      <c r="G81" s="35"/>
      <c r="H81" s="35"/>
      <c r="I81" s="35"/>
      <c r="J81" s="35"/>
      <c r="K81" s="35"/>
      <c r="L81" s="35"/>
      <c r="M81" s="35"/>
      <c r="N81" s="35"/>
      <c r="O81" s="35"/>
      <c r="P81" s="35"/>
      <c r="Q81" s="35"/>
      <c r="R81" s="35"/>
      <c r="S81" s="35"/>
      <c r="T81" s="35"/>
      <c r="U81" s="35"/>
      <c r="V81" s="35"/>
      <c r="W81" s="36"/>
      <c r="X81" s="36"/>
      <c r="Y81" s="36"/>
      <c r="Z81" s="36"/>
    </row>
    <row r="82" spans="1:26" ht="15.75" customHeight="1">
      <c r="A82" s="35"/>
      <c r="B82" s="35"/>
      <c r="C82" s="35"/>
      <c r="D82" s="40"/>
      <c r="E82" s="35"/>
      <c r="F82" s="35"/>
      <c r="G82" s="35"/>
      <c r="H82" s="35"/>
      <c r="I82" s="35"/>
      <c r="J82" s="35"/>
      <c r="K82" s="35"/>
      <c r="L82" s="35"/>
      <c r="M82" s="35"/>
      <c r="N82" s="35"/>
      <c r="O82" s="35"/>
      <c r="P82" s="35"/>
      <c r="Q82" s="35"/>
      <c r="R82" s="35"/>
      <c r="S82" s="35"/>
      <c r="T82" s="35"/>
      <c r="U82" s="35"/>
      <c r="V82" s="35"/>
      <c r="W82" s="36"/>
      <c r="X82" s="36"/>
      <c r="Y82" s="36"/>
      <c r="Z82" s="36"/>
    </row>
    <row r="83" spans="1:26" ht="15.75" customHeight="1">
      <c r="A83" s="35"/>
      <c r="B83" s="35"/>
      <c r="C83" s="35"/>
      <c r="D83" s="40"/>
      <c r="E83" s="35"/>
      <c r="F83" s="35"/>
      <c r="G83" s="35"/>
      <c r="H83" s="35"/>
      <c r="I83" s="35"/>
      <c r="J83" s="35"/>
      <c r="K83" s="35"/>
      <c r="L83" s="35"/>
      <c r="M83" s="35"/>
      <c r="N83" s="35"/>
      <c r="O83" s="35"/>
      <c r="P83" s="35"/>
      <c r="Q83" s="35"/>
      <c r="R83" s="35"/>
      <c r="S83" s="35"/>
      <c r="T83" s="35"/>
      <c r="U83" s="35"/>
      <c r="V83" s="35"/>
      <c r="W83" s="36"/>
      <c r="X83" s="36"/>
      <c r="Y83" s="36"/>
      <c r="Z83" s="36"/>
    </row>
    <row r="84" spans="1:26" ht="15.75" customHeight="1">
      <c r="A84" s="35"/>
      <c r="B84" s="35"/>
      <c r="C84" s="35"/>
      <c r="D84" s="40"/>
      <c r="E84" s="35"/>
      <c r="F84" s="35"/>
      <c r="G84" s="35"/>
      <c r="H84" s="35"/>
      <c r="I84" s="35"/>
      <c r="J84" s="35"/>
      <c r="K84" s="35"/>
      <c r="L84" s="35"/>
      <c r="M84" s="35"/>
      <c r="N84" s="35"/>
      <c r="O84" s="35"/>
      <c r="P84" s="35"/>
      <c r="Q84" s="35"/>
      <c r="R84" s="35"/>
      <c r="S84" s="35"/>
      <c r="T84" s="35"/>
      <c r="U84" s="35"/>
      <c r="V84" s="35"/>
      <c r="W84" s="36"/>
      <c r="X84" s="36"/>
      <c r="Y84" s="36"/>
      <c r="Z84" s="36"/>
    </row>
    <row r="85" spans="1:26" ht="15.75" customHeight="1">
      <c r="A85" s="35"/>
      <c r="B85" s="35"/>
      <c r="C85" s="35"/>
      <c r="D85" s="40"/>
      <c r="E85" s="35"/>
      <c r="F85" s="35"/>
      <c r="G85" s="35"/>
      <c r="H85" s="35"/>
      <c r="I85" s="35"/>
      <c r="J85" s="35"/>
      <c r="K85" s="35"/>
      <c r="L85" s="35"/>
      <c r="M85" s="35"/>
      <c r="N85" s="35"/>
      <c r="O85" s="35"/>
      <c r="P85" s="35"/>
      <c r="Q85" s="35"/>
      <c r="R85" s="35"/>
      <c r="S85" s="35"/>
      <c r="T85" s="35"/>
      <c r="U85" s="35"/>
      <c r="V85" s="35"/>
      <c r="W85" s="36"/>
      <c r="X85" s="36"/>
      <c r="Y85" s="36"/>
      <c r="Z85" s="36"/>
    </row>
    <row r="86" spans="1:26" ht="15.75" customHeight="1">
      <c r="A86" s="35"/>
      <c r="B86" s="35"/>
      <c r="C86" s="35"/>
      <c r="D86" s="40"/>
      <c r="E86" s="35"/>
      <c r="F86" s="35"/>
      <c r="G86" s="35"/>
      <c r="H86" s="35"/>
      <c r="I86" s="35"/>
      <c r="J86" s="35"/>
      <c r="K86" s="35"/>
      <c r="L86" s="35"/>
      <c r="M86" s="35"/>
      <c r="N86" s="35"/>
      <c r="O86" s="35"/>
      <c r="P86" s="35"/>
      <c r="Q86" s="35"/>
      <c r="R86" s="35"/>
      <c r="S86" s="35"/>
      <c r="T86" s="35"/>
      <c r="U86" s="35"/>
      <c r="V86" s="35"/>
      <c r="W86" s="36"/>
      <c r="X86" s="36"/>
      <c r="Y86" s="36"/>
      <c r="Z86" s="36"/>
    </row>
    <row r="87" spans="1:26" ht="15.75" customHeight="1">
      <c r="A87" s="35"/>
      <c r="B87" s="35"/>
      <c r="C87" s="35"/>
      <c r="D87" s="40"/>
      <c r="E87" s="35"/>
      <c r="F87" s="35"/>
      <c r="G87" s="35"/>
      <c r="H87" s="35"/>
      <c r="I87" s="35"/>
      <c r="J87" s="35"/>
      <c r="K87" s="35"/>
      <c r="L87" s="35"/>
      <c r="M87" s="35"/>
      <c r="N87" s="35"/>
      <c r="O87" s="35"/>
      <c r="P87" s="35"/>
      <c r="Q87" s="35"/>
      <c r="R87" s="35"/>
      <c r="S87" s="35"/>
      <c r="T87" s="35"/>
      <c r="U87" s="35"/>
      <c r="V87" s="35"/>
      <c r="W87" s="36"/>
      <c r="X87" s="36"/>
      <c r="Y87" s="36"/>
      <c r="Z87" s="36"/>
    </row>
    <row r="88" spans="1:26" ht="15.75" customHeight="1">
      <c r="A88" s="35"/>
      <c r="B88" s="35"/>
      <c r="C88" s="35"/>
      <c r="D88" s="40"/>
      <c r="E88" s="35"/>
      <c r="F88" s="35"/>
      <c r="G88" s="35"/>
      <c r="H88" s="35"/>
      <c r="I88" s="35"/>
      <c r="J88" s="35"/>
      <c r="K88" s="35"/>
      <c r="L88" s="35"/>
      <c r="M88" s="35"/>
      <c r="N88" s="35"/>
      <c r="O88" s="35"/>
      <c r="P88" s="35"/>
      <c r="Q88" s="35"/>
      <c r="R88" s="35"/>
      <c r="S88" s="35"/>
      <c r="T88" s="35"/>
      <c r="U88" s="35"/>
      <c r="V88" s="35"/>
      <c r="W88" s="36"/>
      <c r="X88" s="36"/>
      <c r="Y88" s="36"/>
      <c r="Z88" s="36"/>
    </row>
    <row r="89" spans="1:26" ht="15.75" customHeight="1">
      <c r="A89" s="35"/>
      <c r="B89" s="35"/>
      <c r="C89" s="35"/>
      <c r="D89" s="40"/>
      <c r="E89" s="35"/>
      <c r="F89" s="35"/>
      <c r="G89" s="35"/>
      <c r="H89" s="35"/>
      <c r="I89" s="35"/>
      <c r="J89" s="35"/>
      <c r="K89" s="35"/>
      <c r="L89" s="35"/>
      <c r="M89" s="35"/>
      <c r="N89" s="35"/>
      <c r="O89" s="35"/>
      <c r="P89" s="35"/>
      <c r="Q89" s="35"/>
      <c r="R89" s="35"/>
      <c r="S89" s="35"/>
      <c r="T89" s="35"/>
      <c r="U89" s="35"/>
      <c r="V89" s="35"/>
      <c r="W89" s="36"/>
      <c r="X89" s="36"/>
      <c r="Y89" s="36"/>
      <c r="Z89" s="36"/>
    </row>
    <row r="90" spans="1:26" ht="15.75" customHeight="1">
      <c r="A90" s="35"/>
      <c r="B90" s="35"/>
      <c r="C90" s="35"/>
      <c r="D90" s="40"/>
      <c r="E90" s="35"/>
      <c r="F90" s="35"/>
      <c r="G90" s="35"/>
      <c r="H90" s="35"/>
      <c r="I90" s="35"/>
      <c r="J90" s="35"/>
      <c r="K90" s="35"/>
      <c r="L90" s="35"/>
      <c r="M90" s="35"/>
      <c r="N90" s="35"/>
      <c r="O90" s="35"/>
      <c r="P90" s="35"/>
      <c r="Q90" s="35"/>
      <c r="R90" s="35"/>
      <c r="S90" s="35"/>
      <c r="T90" s="35"/>
      <c r="U90" s="35"/>
      <c r="V90" s="35"/>
      <c r="W90" s="36"/>
      <c r="X90" s="36"/>
      <c r="Y90" s="36"/>
      <c r="Z90" s="36"/>
    </row>
    <row r="91" spans="1:26" ht="15.75" customHeight="1">
      <c r="A91" s="35"/>
      <c r="B91" s="35"/>
      <c r="C91" s="35"/>
      <c r="D91" s="40"/>
      <c r="E91" s="35"/>
      <c r="F91" s="35"/>
      <c r="G91" s="35"/>
      <c r="H91" s="35"/>
      <c r="I91" s="35"/>
      <c r="J91" s="35"/>
      <c r="K91" s="35"/>
      <c r="L91" s="35"/>
      <c r="M91" s="35"/>
      <c r="N91" s="35"/>
      <c r="O91" s="35"/>
      <c r="P91" s="35"/>
      <c r="Q91" s="35"/>
      <c r="R91" s="35"/>
      <c r="S91" s="35"/>
      <c r="T91" s="35"/>
      <c r="U91" s="35"/>
      <c r="V91" s="35"/>
      <c r="W91" s="36"/>
      <c r="X91" s="36"/>
      <c r="Y91" s="36"/>
      <c r="Z91" s="36"/>
    </row>
    <row r="92" spans="1:26" ht="15.75" customHeight="1">
      <c r="A92" s="35"/>
      <c r="B92" s="35"/>
      <c r="C92" s="35"/>
      <c r="D92" s="40"/>
      <c r="E92" s="35"/>
      <c r="F92" s="35"/>
      <c r="G92" s="35"/>
      <c r="H92" s="35"/>
      <c r="I92" s="35"/>
      <c r="J92" s="35"/>
      <c r="K92" s="35"/>
      <c r="L92" s="35"/>
      <c r="M92" s="35"/>
      <c r="N92" s="35"/>
      <c r="O92" s="35"/>
      <c r="P92" s="35"/>
      <c r="Q92" s="35"/>
      <c r="R92" s="35"/>
      <c r="S92" s="35"/>
      <c r="T92" s="35"/>
      <c r="U92" s="35"/>
      <c r="V92" s="35"/>
      <c r="W92" s="36"/>
      <c r="X92" s="36"/>
      <c r="Y92" s="36"/>
      <c r="Z92" s="36"/>
    </row>
    <row r="93" spans="1:26" ht="15.75" customHeight="1">
      <c r="A93" s="35"/>
      <c r="B93" s="35"/>
      <c r="C93" s="35"/>
      <c r="D93" s="40"/>
      <c r="E93" s="35"/>
      <c r="F93" s="35"/>
      <c r="G93" s="35"/>
      <c r="H93" s="35"/>
      <c r="I93" s="35"/>
      <c r="J93" s="35"/>
      <c r="K93" s="35"/>
      <c r="L93" s="35"/>
      <c r="M93" s="35"/>
      <c r="N93" s="35"/>
      <c r="O93" s="35"/>
      <c r="P93" s="35"/>
      <c r="Q93" s="35"/>
      <c r="R93" s="35"/>
      <c r="S93" s="35"/>
      <c r="T93" s="35"/>
      <c r="U93" s="35"/>
      <c r="V93" s="35"/>
      <c r="W93" s="36"/>
      <c r="X93" s="36"/>
      <c r="Y93" s="36"/>
      <c r="Z93" s="36"/>
    </row>
    <row r="94" spans="1:26" ht="15.75" customHeight="1">
      <c r="A94" s="35"/>
      <c r="B94" s="35"/>
      <c r="C94" s="35"/>
      <c r="D94" s="40"/>
      <c r="E94" s="35"/>
      <c r="F94" s="35"/>
      <c r="G94" s="35"/>
      <c r="H94" s="35"/>
      <c r="I94" s="35"/>
      <c r="J94" s="35"/>
      <c r="K94" s="35"/>
      <c r="L94" s="35"/>
      <c r="M94" s="35"/>
      <c r="N94" s="35"/>
      <c r="O94" s="35"/>
      <c r="P94" s="35"/>
      <c r="Q94" s="35"/>
      <c r="R94" s="35"/>
      <c r="S94" s="35"/>
      <c r="T94" s="35"/>
      <c r="U94" s="35"/>
      <c r="V94" s="35"/>
      <c r="W94" s="36"/>
      <c r="X94" s="36"/>
      <c r="Y94" s="36"/>
      <c r="Z94" s="36"/>
    </row>
    <row r="95" spans="1:26" ht="15.75" customHeight="1">
      <c r="A95" s="35"/>
      <c r="B95" s="35"/>
      <c r="C95" s="35"/>
      <c r="D95" s="40"/>
      <c r="E95" s="35"/>
      <c r="F95" s="35"/>
      <c r="G95" s="35"/>
      <c r="H95" s="35"/>
      <c r="I95" s="35"/>
      <c r="J95" s="35"/>
      <c r="K95" s="35"/>
      <c r="L95" s="35"/>
      <c r="M95" s="35"/>
      <c r="N95" s="35"/>
      <c r="O95" s="35"/>
      <c r="P95" s="35"/>
      <c r="Q95" s="35"/>
      <c r="R95" s="35"/>
      <c r="S95" s="35"/>
      <c r="T95" s="35"/>
      <c r="U95" s="35"/>
      <c r="V95" s="35"/>
      <c r="W95" s="36"/>
      <c r="X95" s="36"/>
      <c r="Y95" s="36"/>
      <c r="Z95" s="36"/>
    </row>
    <row r="96" spans="1:26" ht="15.75" customHeight="1">
      <c r="A96" s="35"/>
      <c r="B96" s="35"/>
      <c r="C96" s="35"/>
      <c r="D96" s="40"/>
      <c r="E96" s="35"/>
      <c r="F96" s="35"/>
      <c r="G96" s="35"/>
      <c r="H96" s="35"/>
      <c r="I96" s="35"/>
      <c r="J96" s="35"/>
      <c r="K96" s="35"/>
      <c r="L96" s="35"/>
      <c r="M96" s="35"/>
      <c r="N96" s="35"/>
      <c r="O96" s="35"/>
      <c r="P96" s="35"/>
      <c r="Q96" s="35"/>
      <c r="R96" s="35"/>
      <c r="S96" s="35"/>
      <c r="T96" s="35"/>
      <c r="U96" s="35"/>
      <c r="V96" s="35"/>
      <c r="W96" s="36"/>
      <c r="X96" s="36"/>
      <c r="Y96" s="36"/>
      <c r="Z96" s="36"/>
    </row>
    <row r="97" spans="1:26" ht="15.75" customHeight="1">
      <c r="A97" s="35"/>
      <c r="B97" s="35"/>
      <c r="C97" s="35"/>
      <c r="D97" s="40"/>
      <c r="E97" s="35"/>
      <c r="F97" s="35"/>
      <c r="G97" s="35"/>
      <c r="H97" s="35"/>
      <c r="I97" s="35"/>
      <c r="J97" s="35"/>
      <c r="K97" s="35"/>
      <c r="L97" s="35"/>
      <c r="M97" s="35"/>
      <c r="N97" s="35"/>
      <c r="O97" s="35"/>
      <c r="P97" s="35"/>
      <c r="Q97" s="35"/>
      <c r="R97" s="35"/>
      <c r="S97" s="35"/>
      <c r="T97" s="35"/>
      <c r="U97" s="35"/>
      <c r="V97" s="35"/>
      <c r="W97" s="36"/>
      <c r="X97" s="36"/>
      <c r="Y97" s="36"/>
      <c r="Z97" s="36"/>
    </row>
    <row r="98" spans="1:26" ht="15.75" customHeight="1">
      <c r="A98" s="35"/>
      <c r="B98" s="35"/>
      <c r="C98" s="35"/>
      <c r="D98" s="40"/>
      <c r="E98" s="35"/>
      <c r="F98" s="35"/>
      <c r="G98" s="35"/>
      <c r="H98" s="35"/>
      <c r="I98" s="35"/>
      <c r="J98" s="35"/>
      <c r="K98" s="35"/>
      <c r="L98" s="35"/>
      <c r="M98" s="35"/>
      <c r="N98" s="35"/>
      <c r="O98" s="35"/>
      <c r="P98" s="35"/>
      <c r="Q98" s="35"/>
      <c r="R98" s="35"/>
      <c r="S98" s="35"/>
      <c r="T98" s="35"/>
      <c r="U98" s="35"/>
      <c r="V98" s="35"/>
      <c r="W98" s="36"/>
      <c r="X98" s="36"/>
      <c r="Y98" s="36"/>
      <c r="Z98" s="36"/>
    </row>
    <row r="99" spans="1:26" ht="15.75" customHeight="1">
      <c r="A99" s="35"/>
      <c r="B99" s="35"/>
      <c r="C99" s="35"/>
      <c r="D99" s="40"/>
      <c r="E99" s="35"/>
      <c r="F99" s="35"/>
      <c r="G99" s="35"/>
      <c r="H99" s="35"/>
      <c r="I99" s="35"/>
      <c r="J99" s="35"/>
      <c r="K99" s="35"/>
      <c r="L99" s="35"/>
      <c r="M99" s="35"/>
      <c r="N99" s="35"/>
      <c r="O99" s="35"/>
      <c r="P99" s="35"/>
      <c r="Q99" s="35"/>
      <c r="R99" s="35"/>
      <c r="S99" s="35"/>
      <c r="T99" s="35"/>
      <c r="U99" s="35"/>
      <c r="V99" s="35"/>
      <c r="W99" s="36"/>
      <c r="X99" s="36"/>
      <c r="Y99" s="36"/>
      <c r="Z99" s="36"/>
    </row>
    <row r="100" spans="1:26" ht="15.75" customHeight="1">
      <c r="A100" s="35"/>
      <c r="B100" s="35"/>
      <c r="C100" s="35"/>
      <c r="D100" s="40"/>
      <c r="E100" s="35"/>
      <c r="F100" s="35"/>
      <c r="G100" s="35"/>
      <c r="H100" s="35"/>
      <c r="I100" s="35"/>
      <c r="J100" s="35"/>
      <c r="K100" s="35"/>
      <c r="L100" s="35"/>
      <c r="M100" s="35"/>
      <c r="N100" s="35"/>
      <c r="O100" s="35"/>
      <c r="P100" s="35"/>
      <c r="Q100" s="35"/>
      <c r="R100" s="35"/>
      <c r="S100" s="35"/>
      <c r="T100" s="35"/>
      <c r="U100" s="35"/>
      <c r="V100" s="35"/>
      <c r="W100" s="36"/>
      <c r="X100" s="36"/>
      <c r="Y100" s="36"/>
      <c r="Z100" s="36"/>
    </row>
    <row r="101" spans="1:26" ht="15.75" customHeight="1">
      <c r="A101" s="35"/>
      <c r="B101" s="35"/>
      <c r="C101" s="35"/>
      <c r="D101" s="40"/>
      <c r="E101" s="35"/>
      <c r="F101" s="35"/>
      <c r="G101" s="35"/>
      <c r="H101" s="35"/>
      <c r="I101" s="35"/>
      <c r="J101" s="35"/>
      <c r="K101" s="35"/>
      <c r="L101" s="35"/>
      <c r="M101" s="35"/>
      <c r="N101" s="35"/>
      <c r="O101" s="35"/>
      <c r="P101" s="35"/>
      <c r="Q101" s="35"/>
      <c r="R101" s="35"/>
      <c r="S101" s="35"/>
      <c r="T101" s="35"/>
      <c r="U101" s="35"/>
      <c r="V101" s="35"/>
      <c r="W101" s="36"/>
      <c r="X101" s="36"/>
      <c r="Y101" s="36"/>
      <c r="Z101" s="36"/>
    </row>
    <row r="102" spans="1:26" ht="15.75" customHeight="1">
      <c r="A102" s="35"/>
      <c r="B102" s="35"/>
      <c r="C102" s="35"/>
      <c r="D102" s="40"/>
      <c r="E102" s="35"/>
      <c r="F102" s="35"/>
      <c r="G102" s="35"/>
      <c r="H102" s="35"/>
      <c r="I102" s="35"/>
      <c r="J102" s="35"/>
      <c r="K102" s="35"/>
      <c r="L102" s="35"/>
      <c r="M102" s="35"/>
      <c r="N102" s="35"/>
      <c r="O102" s="35"/>
      <c r="P102" s="35"/>
      <c r="Q102" s="35"/>
      <c r="R102" s="35"/>
      <c r="S102" s="35"/>
      <c r="T102" s="35"/>
      <c r="U102" s="35"/>
      <c r="V102" s="35"/>
      <c r="W102" s="36"/>
      <c r="X102" s="36"/>
      <c r="Y102" s="36"/>
      <c r="Z102" s="36"/>
    </row>
    <row r="103" spans="1:26" ht="15.75" customHeight="1">
      <c r="A103" s="35"/>
      <c r="B103" s="35"/>
      <c r="C103" s="35"/>
      <c r="D103" s="40"/>
      <c r="E103" s="35"/>
      <c r="F103" s="35"/>
      <c r="G103" s="35"/>
      <c r="H103" s="35"/>
      <c r="I103" s="35"/>
      <c r="J103" s="35"/>
      <c r="K103" s="35"/>
      <c r="L103" s="35"/>
      <c r="M103" s="35"/>
      <c r="N103" s="35"/>
      <c r="O103" s="35"/>
      <c r="P103" s="35"/>
      <c r="Q103" s="35"/>
      <c r="R103" s="35"/>
      <c r="S103" s="35"/>
      <c r="T103" s="35"/>
      <c r="U103" s="35"/>
      <c r="V103" s="35"/>
      <c r="W103" s="36"/>
      <c r="X103" s="36"/>
      <c r="Y103" s="36"/>
      <c r="Z103" s="36"/>
    </row>
    <row r="104" spans="1:26" ht="15.75" customHeight="1">
      <c r="A104" s="35"/>
      <c r="B104" s="35"/>
      <c r="C104" s="35"/>
      <c r="D104" s="40"/>
      <c r="E104" s="35"/>
      <c r="F104" s="35"/>
      <c r="G104" s="35"/>
      <c r="H104" s="35"/>
      <c r="I104" s="35"/>
      <c r="J104" s="35"/>
      <c r="K104" s="35"/>
      <c r="L104" s="35"/>
      <c r="M104" s="35"/>
      <c r="N104" s="35"/>
      <c r="O104" s="35"/>
      <c r="P104" s="35"/>
      <c r="Q104" s="35"/>
      <c r="R104" s="35"/>
      <c r="S104" s="35"/>
      <c r="T104" s="35"/>
      <c r="U104" s="35"/>
      <c r="V104" s="35"/>
      <c r="W104" s="36"/>
      <c r="X104" s="36"/>
      <c r="Y104" s="36"/>
      <c r="Z104" s="36"/>
    </row>
    <row r="105" spans="1:26" ht="15.75" customHeight="1">
      <c r="A105" s="35"/>
      <c r="B105" s="35"/>
      <c r="C105" s="35"/>
      <c r="D105" s="40"/>
      <c r="E105" s="35"/>
      <c r="F105" s="35"/>
      <c r="G105" s="35"/>
      <c r="H105" s="35"/>
      <c r="I105" s="35"/>
      <c r="J105" s="35"/>
      <c r="K105" s="35"/>
      <c r="L105" s="35"/>
      <c r="M105" s="35"/>
      <c r="N105" s="35"/>
      <c r="O105" s="35"/>
      <c r="P105" s="35"/>
      <c r="Q105" s="35"/>
      <c r="R105" s="35"/>
      <c r="S105" s="35"/>
      <c r="T105" s="35"/>
      <c r="U105" s="35"/>
      <c r="V105" s="35"/>
      <c r="W105" s="36"/>
      <c r="X105" s="36"/>
      <c r="Y105" s="36"/>
      <c r="Z105" s="36"/>
    </row>
    <row r="106" spans="1:26" ht="15.75" customHeight="1">
      <c r="A106" s="35"/>
      <c r="B106" s="35"/>
      <c r="C106" s="35"/>
      <c r="D106" s="40"/>
      <c r="E106" s="35"/>
      <c r="F106" s="35"/>
      <c r="G106" s="35"/>
      <c r="H106" s="35"/>
      <c r="I106" s="35"/>
      <c r="J106" s="35"/>
      <c r="K106" s="35"/>
      <c r="L106" s="35"/>
      <c r="M106" s="35"/>
      <c r="N106" s="35"/>
      <c r="O106" s="35"/>
      <c r="P106" s="35"/>
      <c r="Q106" s="35"/>
      <c r="R106" s="35"/>
      <c r="S106" s="35"/>
      <c r="T106" s="35"/>
      <c r="U106" s="35"/>
      <c r="V106" s="35"/>
      <c r="W106" s="36"/>
      <c r="X106" s="36"/>
      <c r="Y106" s="36"/>
      <c r="Z106" s="36"/>
    </row>
    <row r="107" spans="1:26" ht="15.75" customHeight="1">
      <c r="A107" s="35"/>
      <c r="B107" s="35"/>
      <c r="C107" s="35"/>
      <c r="D107" s="40"/>
      <c r="E107" s="35"/>
      <c r="F107" s="35"/>
      <c r="G107" s="35"/>
      <c r="H107" s="35"/>
      <c r="I107" s="35"/>
      <c r="J107" s="35"/>
      <c r="K107" s="35"/>
      <c r="L107" s="35"/>
      <c r="M107" s="35"/>
      <c r="N107" s="35"/>
      <c r="O107" s="35"/>
      <c r="P107" s="35"/>
      <c r="Q107" s="35"/>
      <c r="R107" s="35"/>
      <c r="S107" s="35"/>
      <c r="T107" s="35"/>
      <c r="U107" s="35"/>
      <c r="V107" s="35"/>
      <c r="W107" s="36"/>
      <c r="X107" s="36"/>
      <c r="Y107" s="36"/>
      <c r="Z107" s="36"/>
    </row>
    <row r="108" spans="1:26" ht="15.75" customHeight="1">
      <c r="A108" s="35"/>
      <c r="B108" s="35"/>
      <c r="C108" s="35"/>
      <c r="D108" s="40"/>
      <c r="E108" s="35"/>
      <c r="F108" s="35"/>
      <c r="G108" s="35"/>
      <c r="H108" s="35"/>
      <c r="I108" s="35"/>
      <c r="J108" s="35"/>
      <c r="K108" s="35"/>
      <c r="L108" s="35"/>
      <c r="M108" s="35"/>
      <c r="N108" s="35"/>
      <c r="O108" s="35"/>
      <c r="P108" s="35"/>
      <c r="Q108" s="35"/>
      <c r="R108" s="35"/>
      <c r="S108" s="35"/>
      <c r="T108" s="35"/>
      <c r="U108" s="35"/>
      <c r="V108" s="35"/>
      <c r="W108" s="36"/>
      <c r="X108" s="36"/>
      <c r="Y108" s="36"/>
      <c r="Z108" s="36"/>
    </row>
    <row r="109" spans="1:26" ht="15.75" customHeight="1">
      <c r="A109" s="35"/>
      <c r="B109" s="35"/>
      <c r="C109" s="35"/>
      <c r="D109" s="40"/>
      <c r="E109" s="35"/>
      <c r="F109" s="35"/>
      <c r="G109" s="35"/>
      <c r="H109" s="35"/>
      <c r="I109" s="35"/>
      <c r="J109" s="35"/>
      <c r="K109" s="35"/>
      <c r="L109" s="35"/>
      <c r="M109" s="35"/>
      <c r="N109" s="35"/>
      <c r="O109" s="35"/>
      <c r="P109" s="35"/>
      <c r="Q109" s="35"/>
      <c r="R109" s="35"/>
      <c r="S109" s="35"/>
      <c r="T109" s="35"/>
      <c r="U109" s="35"/>
      <c r="V109" s="35"/>
      <c r="W109" s="36"/>
      <c r="X109" s="36"/>
      <c r="Y109" s="36"/>
      <c r="Z109" s="36"/>
    </row>
    <row r="110" spans="1:26" ht="15.75" customHeight="1">
      <c r="A110" s="35"/>
      <c r="B110" s="35"/>
      <c r="C110" s="35"/>
      <c r="D110" s="40"/>
      <c r="E110" s="35"/>
      <c r="F110" s="35"/>
      <c r="G110" s="35"/>
      <c r="H110" s="35"/>
      <c r="I110" s="35"/>
      <c r="J110" s="35"/>
      <c r="K110" s="35"/>
      <c r="L110" s="35"/>
      <c r="M110" s="35"/>
      <c r="N110" s="35"/>
      <c r="O110" s="35"/>
      <c r="P110" s="35"/>
      <c r="Q110" s="35"/>
      <c r="R110" s="35"/>
      <c r="S110" s="35"/>
      <c r="T110" s="35"/>
      <c r="U110" s="35"/>
      <c r="V110" s="35"/>
      <c r="W110" s="36"/>
      <c r="X110" s="36"/>
      <c r="Y110" s="36"/>
      <c r="Z110" s="36"/>
    </row>
    <row r="111" spans="1:26" ht="15.75" customHeight="1">
      <c r="A111" s="35"/>
      <c r="B111" s="35"/>
      <c r="C111" s="35"/>
      <c r="D111" s="40"/>
      <c r="E111" s="35"/>
      <c r="F111" s="35"/>
      <c r="G111" s="35"/>
      <c r="H111" s="35"/>
      <c r="I111" s="35"/>
      <c r="J111" s="35"/>
      <c r="K111" s="35"/>
      <c r="L111" s="35"/>
      <c r="M111" s="35"/>
      <c r="N111" s="35"/>
      <c r="O111" s="35"/>
      <c r="P111" s="35"/>
      <c r="Q111" s="35"/>
      <c r="R111" s="35"/>
      <c r="S111" s="35"/>
      <c r="T111" s="35"/>
      <c r="U111" s="35"/>
      <c r="V111" s="35"/>
      <c r="W111" s="36"/>
      <c r="X111" s="36"/>
      <c r="Y111" s="36"/>
      <c r="Z111" s="36"/>
    </row>
    <row r="112" spans="1:26" ht="15.75" customHeight="1">
      <c r="A112" s="35"/>
      <c r="B112" s="35"/>
      <c r="C112" s="35"/>
      <c r="D112" s="40"/>
      <c r="E112" s="35"/>
      <c r="F112" s="35"/>
      <c r="G112" s="35"/>
      <c r="H112" s="35"/>
      <c r="I112" s="35"/>
      <c r="J112" s="35"/>
      <c r="K112" s="35"/>
      <c r="L112" s="35"/>
      <c r="M112" s="35"/>
      <c r="N112" s="35"/>
      <c r="O112" s="35"/>
      <c r="P112" s="35"/>
      <c r="Q112" s="35"/>
      <c r="R112" s="35"/>
      <c r="S112" s="35"/>
      <c r="T112" s="35"/>
      <c r="U112" s="35"/>
      <c r="V112" s="35"/>
      <c r="W112" s="36"/>
      <c r="X112" s="36"/>
      <c r="Y112" s="36"/>
      <c r="Z112" s="36"/>
    </row>
    <row r="113" spans="1:26" ht="15.75" customHeight="1">
      <c r="A113" s="35"/>
      <c r="B113" s="35"/>
      <c r="C113" s="35"/>
      <c r="D113" s="40"/>
      <c r="E113" s="35"/>
      <c r="F113" s="35"/>
      <c r="G113" s="35"/>
      <c r="H113" s="35"/>
      <c r="I113" s="35"/>
      <c r="J113" s="35"/>
      <c r="K113" s="35"/>
      <c r="L113" s="35"/>
      <c r="M113" s="35"/>
      <c r="N113" s="35"/>
      <c r="O113" s="35"/>
      <c r="P113" s="35"/>
      <c r="Q113" s="35"/>
      <c r="R113" s="35"/>
      <c r="S113" s="35"/>
      <c r="T113" s="35"/>
      <c r="U113" s="35"/>
      <c r="V113" s="35"/>
      <c r="W113" s="36"/>
      <c r="X113" s="36"/>
      <c r="Y113" s="36"/>
      <c r="Z113" s="36"/>
    </row>
    <row r="114" spans="1:26" ht="15.75" customHeight="1">
      <c r="A114" s="35"/>
      <c r="B114" s="35"/>
      <c r="C114" s="35"/>
      <c r="D114" s="40"/>
      <c r="E114" s="35"/>
      <c r="F114" s="35"/>
      <c r="G114" s="35"/>
      <c r="H114" s="35"/>
      <c r="I114" s="35"/>
      <c r="J114" s="35"/>
      <c r="K114" s="35"/>
      <c r="L114" s="35"/>
      <c r="M114" s="35"/>
      <c r="N114" s="35"/>
      <c r="O114" s="35"/>
      <c r="P114" s="35"/>
      <c r="Q114" s="35"/>
      <c r="R114" s="35"/>
      <c r="S114" s="35"/>
      <c r="T114" s="35"/>
      <c r="U114" s="35"/>
      <c r="V114" s="35"/>
      <c r="W114" s="36"/>
      <c r="X114" s="36"/>
      <c r="Y114" s="36"/>
      <c r="Z114" s="36"/>
    </row>
    <row r="115" spans="1:26" ht="15.75" customHeight="1">
      <c r="A115" s="35"/>
      <c r="B115" s="35"/>
      <c r="C115" s="35"/>
      <c r="D115" s="40"/>
      <c r="E115" s="35"/>
      <c r="F115" s="35"/>
      <c r="G115" s="35"/>
      <c r="H115" s="35"/>
      <c r="I115" s="35"/>
      <c r="J115" s="35"/>
      <c r="K115" s="35"/>
      <c r="L115" s="35"/>
      <c r="M115" s="35"/>
      <c r="N115" s="35"/>
      <c r="O115" s="35"/>
      <c r="P115" s="35"/>
      <c r="Q115" s="35"/>
      <c r="R115" s="35"/>
      <c r="S115" s="35"/>
      <c r="T115" s="35"/>
      <c r="U115" s="35"/>
      <c r="V115" s="35"/>
      <c r="W115" s="36"/>
      <c r="X115" s="36"/>
      <c r="Y115" s="36"/>
      <c r="Z115" s="36"/>
    </row>
    <row r="116" spans="1:26" ht="15.75" customHeight="1">
      <c r="A116" s="35"/>
      <c r="B116" s="35"/>
      <c r="C116" s="35"/>
      <c r="D116" s="40"/>
      <c r="E116" s="35"/>
      <c r="F116" s="35"/>
      <c r="G116" s="35"/>
      <c r="H116" s="35"/>
      <c r="I116" s="35"/>
      <c r="J116" s="35"/>
      <c r="K116" s="35"/>
      <c r="L116" s="35"/>
      <c r="M116" s="35"/>
      <c r="N116" s="35"/>
      <c r="O116" s="35"/>
      <c r="P116" s="35"/>
      <c r="Q116" s="35"/>
      <c r="R116" s="35"/>
      <c r="S116" s="35"/>
      <c r="T116" s="35"/>
      <c r="U116" s="35"/>
      <c r="V116" s="35"/>
      <c r="W116" s="36"/>
      <c r="X116" s="36"/>
      <c r="Y116" s="36"/>
      <c r="Z116" s="36"/>
    </row>
    <row r="117" spans="1:26" ht="15.75" customHeight="1">
      <c r="A117" s="35"/>
      <c r="B117" s="35"/>
      <c r="C117" s="35"/>
      <c r="D117" s="40"/>
      <c r="E117" s="35"/>
      <c r="F117" s="35"/>
      <c r="G117" s="35"/>
      <c r="H117" s="35"/>
      <c r="I117" s="35"/>
      <c r="J117" s="35"/>
      <c r="K117" s="35"/>
      <c r="L117" s="35"/>
      <c r="M117" s="35"/>
      <c r="N117" s="35"/>
      <c r="O117" s="35"/>
      <c r="P117" s="35"/>
      <c r="Q117" s="35"/>
      <c r="R117" s="35"/>
      <c r="S117" s="35"/>
      <c r="T117" s="35"/>
      <c r="U117" s="35"/>
      <c r="V117" s="35"/>
      <c r="W117" s="36"/>
      <c r="X117" s="36"/>
      <c r="Y117" s="36"/>
      <c r="Z117" s="36"/>
    </row>
    <row r="118" spans="1:26" ht="15.75" customHeight="1">
      <c r="A118" s="35"/>
      <c r="B118" s="35"/>
      <c r="C118" s="35"/>
      <c r="D118" s="40"/>
      <c r="E118" s="35"/>
      <c r="F118" s="35"/>
      <c r="G118" s="35"/>
      <c r="H118" s="35"/>
      <c r="I118" s="35"/>
      <c r="J118" s="35"/>
      <c r="K118" s="35"/>
      <c r="L118" s="35"/>
      <c r="M118" s="35"/>
      <c r="N118" s="35"/>
      <c r="O118" s="35"/>
      <c r="P118" s="35"/>
      <c r="Q118" s="35"/>
      <c r="R118" s="35"/>
      <c r="S118" s="35"/>
      <c r="T118" s="35"/>
      <c r="U118" s="35"/>
      <c r="V118" s="35"/>
      <c r="W118" s="36"/>
      <c r="X118" s="36"/>
      <c r="Y118" s="36"/>
      <c r="Z118" s="36"/>
    </row>
    <row r="119" spans="1:26" ht="15.75" customHeight="1">
      <c r="A119" s="35"/>
      <c r="B119" s="35"/>
      <c r="C119" s="35"/>
      <c r="D119" s="40"/>
      <c r="E119" s="35"/>
      <c r="F119" s="35"/>
      <c r="G119" s="35"/>
      <c r="H119" s="35"/>
      <c r="I119" s="35"/>
      <c r="J119" s="35"/>
      <c r="K119" s="35"/>
      <c r="L119" s="35"/>
      <c r="M119" s="35"/>
      <c r="N119" s="35"/>
      <c r="O119" s="35"/>
      <c r="P119" s="35"/>
      <c r="Q119" s="35"/>
      <c r="R119" s="35"/>
      <c r="S119" s="35"/>
      <c r="T119" s="35"/>
      <c r="U119" s="35"/>
      <c r="V119" s="35"/>
      <c r="W119" s="36"/>
      <c r="X119" s="36"/>
      <c r="Y119" s="36"/>
      <c r="Z119" s="36"/>
    </row>
    <row r="120" spans="1:26" ht="15.75" customHeight="1">
      <c r="A120" s="35"/>
      <c r="B120" s="35"/>
      <c r="C120" s="35"/>
      <c r="D120" s="40"/>
      <c r="E120" s="35"/>
      <c r="F120" s="35"/>
      <c r="G120" s="35"/>
      <c r="H120" s="35"/>
      <c r="I120" s="35"/>
      <c r="J120" s="35"/>
      <c r="K120" s="35"/>
      <c r="L120" s="35"/>
      <c r="M120" s="35"/>
      <c r="N120" s="35"/>
      <c r="O120" s="35"/>
      <c r="P120" s="35"/>
      <c r="Q120" s="35"/>
      <c r="R120" s="35"/>
      <c r="S120" s="35"/>
      <c r="T120" s="35"/>
      <c r="U120" s="35"/>
      <c r="V120" s="35"/>
      <c r="W120" s="36"/>
      <c r="X120" s="36"/>
      <c r="Y120" s="36"/>
      <c r="Z120" s="36"/>
    </row>
    <row r="121" spans="1:26" ht="15.75" customHeight="1">
      <c r="A121" s="35"/>
      <c r="B121" s="35"/>
      <c r="C121" s="35"/>
      <c r="D121" s="40"/>
      <c r="E121" s="35"/>
      <c r="F121" s="35"/>
      <c r="G121" s="35"/>
      <c r="H121" s="35"/>
      <c r="I121" s="35"/>
      <c r="J121" s="35"/>
      <c r="K121" s="35"/>
      <c r="L121" s="35"/>
      <c r="M121" s="35"/>
      <c r="N121" s="35"/>
      <c r="O121" s="35"/>
      <c r="P121" s="35"/>
      <c r="Q121" s="35"/>
      <c r="R121" s="35"/>
      <c r="S121" s="35"/>
      <c r="T121" s="35"/>
      <c r="U121" s="35"/>
      <c r="V121" s="35"/>
      <c r="W121" s="36"/>
      <c r="X121" s="36"/>
      <c r="Y121" s="36"/>
      <c r="Z121" s="36"/>
    </row>
    <row r="122" spans="1:26" ht="15.75" customHeight="1">
      <c r="A122" s="35"/>
      <c r="B122" s="35"/>
      <c r="C122" s="35"/>
      <c r="D122" s="40"/>
      <c r="E122" s="35"/>
      <c r="F122" s="35"/>
      <c r="G122" s="35"/>
      <c r="H122" s="35"/>
      <c r="I122" s="35"/>
      <c r="J122" s="35"/>
      <c r="K122" s="35"/>
      <c r="L122" s="35"/>
      <c r="M122" s="35"/>
      <c r="N122" s="35"/>
      <c r="O122" s="35"/>
      <c r="P122" s="35"/>
      <c r="Q122" s="35"/>
      <c r="R122" s="35"/>
      <c r="S122" s="35"/>
      <c r="T122" s="35"/>
      <c r="U122" s="35"/>
      <c r="V122" s="35"/>
      <c r="W122" s="36"/>
      <c r="X122" s="36"/>
      <c r="Y122" s="36"/>
      <c r="Z122" s="36"/>
    </row>
    <row r="123" spans="1:26" ht="15.75" customHeight="1">
      <c r="A123" s="35"/>
      <c r="B123" s="35"/>
      <c r="C123" s="35"/>
      <c r="D123" s="40"/>
      <c r="E123" s="35"/>
      <c r="F123" s="35"/>
      <c r="G123" s="35"/>
      <c r="H123" s="35"/>
      <c r="I123" s="35"/>
      <c r="J123" s="35"/>
      <c r="K123" s="35"/>
      <c r="L123" s="35"/>
      <c r="M123" s="35"/>
      <c r="N123" s="35"/>
      <c r="O123" s="35"/>
      <c r="P123" s="35"/>
      <c r="Q123" s="35"/>
      <c r="R123" s="35"/>
      <c r="S123" s="35"/>
      <c r="T123" s="35"/>
      <c r="U123" s="35"/>
      <c r="V123" s="35"/>
      <c r="W123" s="36"/>
      <c r="X123" s="36"/>
      <c r="Y123" s="36"/>
      <c r="Z123" s="36"/>
    </row>
    <row r="124" spans="1:26" ht="15.75" customHeight="1">
      <c r="A124" s="35"/>
      <c r="B124" s="35"/>
      <c r="C124" s="35"/>
      <c r="D124" s="40"/>
      <c r="E124" s="35"/>
      <c r="F124" s="35"/>
      <c r="G124" s="35"/>
      <c r="H124" s="35"/>
      <c r="I124" s="35"/>
      <c r="J124" s="35"/>
      <c r="K124" s="35"/>
      <c r="L124" s="35"/>
      <c r="M124" s="35"/>
      <c r="N124" s="35"/>
      <c r="O124" s="35"/>
      <c r="P124" s="35"/>
      <c r="Q124" s="35"/>
      <c r="R124" s="35"/>
      <c r="S124" s="35"/>
      <c r="T124" s="35"/>
      <c r="U124" s="35"/>
      <c r="V124" s="35"/>
      <c r="W124" s="36"/>
      <c r="X124" s="36"/>
      <c r="Y124" s="36"/>
      <c r="Z124" s="36"/>
    </row>
    <row r="125" spans="1:26" ht="15.75" customHeight="1">
      <c r="A125" s="35"/>
      <c r="B125" s="35"/>
      <c r="C125" s="35"/>
      <c r="D125" s="40"/>
      <c r="E125" s="35"/>
      <c r="F125" s="35"/>
      <c r="G125" s="35"/>
      <c r="H125" s="35"/>
      <c r="I125" s="35"/>
      <c r="J125" s="35"/>
      <c r="K125" s="35"/>
      <c r="L125" s="35"/>
      <c r="M125" s="35"/>
      <c r="N125" s="35"/>
      <c r="O125" s="35"/>
      <c r="P125" s="35"/>
      <c r="Q125" s="35"/>
      <c r="R125" s="35"/>
      <c r="S125" s="35"/>
      <c r="T125" s="35"/>
      <c r="U125" s="35"/>
      <c r="V125" s="35"/>
      <c r="W125" s="36"/>
      <c r="X125" s="36"/>
      <c r="Y125" s="36"/>
      <c r="Z125" s="36"/>
    </row>
    <row r="126" spans="1:26" ht="15.75" customHeight="1">
      <c r="A126" s="35"/>
      <c r="B126" s="35"/>
      <c r="C126" s="35"/>
      <c r="D126" s="40"/>
      <c r="E126" s="35"/>
      <c r="F126" s="35"/>
      <c r="G126" s="35"/>
      <c r="H126" s="35"/>
      <c r="I126" s="35"/>
      <c r="J126" s="35"/>
      <c r="K126" s="35"/>
      <c r="L126" s="35"/>
      <c r="M126" s="35"/>
      <c r="N126" s="35"/>
      <c r="O126" s="35"/>
      <c r="P126" s="35"/>
      <c r="Q126" s="35"/>
      <c r="R126" s="35"/>
      <c r="S126" s="35"/>
      <c r="T126" s="35"/>
      <c r="U126" s="35"/>
      <c r="V126" s="35"/>
      <c r="W126" s="36"/>
      <c r="X126" s="36"/>
      <c r="Y126" s="36"/>
      <c r="Z126" s="36"/>
    </row>
    <row r="127" spans="1:26" ht="15.75" customHeight="1">
      <c r="A127" s="35"/>
      <c r="B127" s="35"/>
      <c r="C127" s="35"/>
      <c r="D127" s="40"/>
      <c r="E127" s="35"/>
      <c r="F127" s="35"/>
      <c r="G127" s="35"/>
      <c r="H127" s="35"/>
      <c r="I127" s="35"/>
      <c r="J127" s="35"/>
      <c r="K127" s="35"/>
      <c r="L127" s="35"/>
      <c r="M127" s="35"/>
      <c r="N127" s="35"/>
      <c r="O127" s="35"/>
      <c r="P127" s="35"/>
      <c r="Q127" s="35"/>
      <c r="R127" s="35"/>
      <c r="S127" s="35"/>
      <c r="T127" s="35"/>
      <c r="U127" s="35"/>
      <c r="V127" s="35"/>
      <c r="W127" s="36"/>
      <c r="X127" s="36"/>
      <c r="Y127" s="36"/>
      <c r="Z127" s="36"/>
    </row>
    <row r="128" spans="1:26" ht="15.75" customHeight="1">
      <c r="A128" s="35"/>
      <c r="B128" s="35"/>
      <c r="C128" s="35"/>
      <c r="D128" s="40"/>
      <c r="E128" s="35"/>
      <c r="F128" s="35"/>
      <c r="G128" s="35"/>
      <c r="H128" s="35"/>
      <c r="I128" s="35"/>
      <c r="J128" s="35"/>
      <c r="K128" s="35"/>
      <c r="L128" s="35"/>
      <c r="M128" s="35"/>
      <c r="N128" s="35"/>
      <c r="O128" s="35"/>
      <c r="P128" s="35"/>
      <c r="Q128" s="35"/>
      <c r="R128" s="35"/>
      <c r="S128" s="35"/>
      <c r="T128" s="35"/>
      <c r="U128" s="35"/>
      <c r="V128" s="35"/>
      <c r="W128" s="36"/>
      <c r="X128" s="36"/>
      <c r="Y128" s="36"/>
      <c r="Z128" s="36"/>
    </row>
    <row r="129" spans="1:26" ht="15.75" customHeight="1">
      <c r="A129" s="35"/>
      <c r="B129" s="35"/>
      <c r="C129" s="35"/>
      <c r="D129" s="40"/>
      <c r="E129" s="35"/>
      <c r="F129" s="35"/>
      <c r="G129" s="35"/>
      <c r="H129" s="35"/>
      <c r="I129" s="35"/>
      <c r="J129" s="35"/>
      <c r="K129" s="35"/>
      <c r="L129" s="35"/>
      <c r="M129" s="35"/>
      <c r="N129" s="35"/>
      <c r="O129" s="35"/>
      <c r="P129" s="35"/>
      <c r="Q129" s="35"/>
      <c r="R129" s="35"/>
      <c r="S129" s="35"/>
      <c r="T129" s="35"/>
      <c r="U129" s="35"/>
      <c r="V129" s="35"/>
      <c r="W129" s="36"/>
      <c r="X129" s="36"/>
      <c r="Y129" s="36"/>
      <c r="Z129" s="36"/>
    </row>
    <row r="130" spans="1:26" ht="15.75" customHeight="1">
      <c r="A130" s="35"/>
      <c r="B130" s="35"/>
      <c r="C130" s="35"/>
      <c r="D130" s="40"/>
      <c r="E130" s="35"/>
      <c r="F130" s="35"/>
      <c r="G130" s="35"/>
      <c r="H130" s="35"/>
      <c r="I130" s="35"/>
      <c r="J130" s="35"/>
      <c r="K130" s="35"/>
      <c r="L130" s="35"/>
      <c r="M130" s="35"/>
      <c r="N130" s="35"/>
      <c r="O130" s="35"/>
      <c r="P130" s="35"/>
      <c r="Q130" s="35"/>
      <c r="R130" s="35"/>
      <c r="S130" s="35"/>
      <c r="T130" s="35"/>
      <c r="U130" s="35"/>
      <c r="V130" s="35"/>
      <c r="W130" s="36"/>
      <c r="X130" s="36"/>
      <c r="Y130" s="36"/>
      <c r="Z130" s="36"/>
    </row>
    <row r="131" spans="1:26" ht="15.75" customHeight="1">
      <c r="A131" s="35"/>
      <c r="B131" s="35"/>
      <c r="C131" s="35"/>
      <c r="D131" s="40"/>
      <c r="E131" s="35"/>
      <c r="F131" s="35"/>
      <c r="G131" s="35"/>
      <c r="H131" s="35"/>
      <c r="I131" s="35"/>
      <c r="J131" s="35"/>
      <c r="K131" s="35"/>
      <c r="L131" s="35"/>
      <c r="M131" s="35"/>
      <c r="N131" s="35"/>
      <c r="O131" s="35"/>
      <c r="P131" s="35"/>
      <c r="Q131" s="35"/>
      <c r="R131" s="35"/>
      <c r="S131" s="35"/>
      <c r="T131" s="35"/>
      <c r="U131" s="35"/>
      <c r="V131" s="35"/>
      <c r="W131" s="36"/>
      <c r="X131" s="36"/>
      <c r="Y131" s="36"/>
      <c r="Z131" s="36"/>
    </row>
    <row r="132" spans="1:26" ht="15.75" customHeight="1">
      <c r="A132" s="35"/>
      <c r="B132" s="35"/>
      <c r="C132" s="35"/>
      <c r="D132" s="40"/>
      <c r="E132" s="35"/>
      <c r="F132" s="35"/>
      <c r="G132" s="35"/>
      <c r="H132" s="35"/>
      <c r="I132" s="35"/>
      <c r="J132" s="35"/>
      <c r="K132" s="35"/>
      <c r="L132" s="35"/>
      <c r="M132" s="35"/>
      <c r="N132" s="35"/>
      <c r="O132" s="35"/>
      <c r="P132" s="35"/>
      <c r="Q132" s="35"/>
      <c r="R132" s="35"/>
      <c r="S132" s="35"/>
      <c r="T132" s="35"/>
      <c r="U132" s="35"/>
      <c r="V132" s="35"/>
      <c r="W132" s="36"/>
      <c r="X132" s="36"/>
      <c r="Y132" s="36"/>
      <c r="Z132" s="36"/>
    </row>
    <row r="133" spans="1:26" ht="15.75" customHeight="1">
      <c r="A133" s="35"/>
      <c r="B133" s="35"/>
      <c r="C133" s="35"/>
      <c r="D133" s="40"/>
      <c r="E133" s="35"/>
      <c r="F133" s="35"/>
      <c r="G133" s="35"/>
      <c r="H133" s="35"/>
      <c r="I133" s="35"/>
      <c r="J133" s="35"/>
      <c r="K133" s="35"/>
      <c r="L133" s="35"/>
      <c r="M133" s="35"/>
      <c r="N133" s="35"/>
      <c r="O133" s="35"/>
      <c r="P133" s="35"/>
      <c r="Q133" s="35"/>
      <c r="R133" s="35"/>
      <c r="S133" s="35"/>
      <c r="T133" s="35"/>
      <c r="U133" s="35"/>
      <c r="V133" s="35"/>
      <c r="W133" s="36"/>
      <c r="X133" s="36"/>
      <c r="Y133" s="36"/>
      <c r="Z133" s="36"/>
    </row>
    <row r="134" spans="1:26" ht="15.75" customHeight="1">
      <c r="A134" s="35"/>
      <c r="B134" s="35"/>
      <c r="C134" s="35"/>
      <c r="D134" s="40"/>
      <c r="E134" s="35"/>
      <c r="F134" s="35"/>
      <c r="G134" s="35"/>
      <c r="H134" s="35"/>
      <c r="I134" s="35"/>
      <c r="J134" s="35"/>
      <c r="K134" s="35"/>
      <c r="L134" s="35"/>
      <c r="M134" s="35"/>
      <c r="N134" s="35"/>
      <c r="O134" s="35"/>
      <c r="P134" s="35"/>
      <c r="Q134" s="35"/>
      <c r="R134" s="35"/>
      <c r="S134" s="35"/>
      <c r="T134" s="35"/>
      <c r="U134" s="35"/>
      <c r="V134" s="35"/>
      <c r="W134" s="36"/>
      <c r="X134" s="36"/>
      <c r="Y134" s="36"/>
      <c r="Z134" s="36"/>
    </row>
    <row r="135" spans="1:26" ht="15.75" customHeight="1">
      <c r="A135" s="35"/>
      <c r="B135" s="35"/>
      <c r="C135" s="35"/>
      <c r="D135" s="40"/>
      <c r="E135" s="35"/>
      <c r="F135" s="35"/>
      <c r="G135" s="35"/>
      <c r="H135" s="35"/>
      <c r="I135" s="35"/>
      <c r="J135" s="35"/>
      <c r="K135" s="35"/>
      <c r="L135" s="35"/>
      <c r="M135" s="35"/>
      <c r="N135" s="35"/>
      <c r="O135" s="35"/>
      <c r="P135" s="35"/>
      <c r="Q135" s="35"/>
      <c r="R135" s="35"/>
      <c r="S135" s="35"/>
      <c r="T135" s="35"/>
      <c r="U135" s="35"/>
      <c r="V135" s="35"/>
      <c r="W135" s="36"/>
      <c r="X135" s="36"/>
      <c r="Y135" s="36"/>
      <c r="Z135" s="36"/>
    </row>
    <row r="136" spans="1:26" ht="15.75" customHeight="1">
      <c r="A136" s="35"/>
      <c r="B136" s="35"/>
      <c r="C136" s="35"/>
      <c r="D136" s="40"/>
      <c r="E136" s="35"/>
      <c r="F136" s="35"/>
      <c r="G136" s="35"/>
      <c r="H136" s="35"/>
      <c r="I136" s="35"/>
      <c r="J136" s="35"/>
      <c r="K136" s="35"/>
      <c r="L136" s="35"/>
      <c r="M136" s="35"/>
      <c r="N136" s="35"/>
      <c r="O136" s="35"/>
      <c r="P136" s="35"/>
      <c r="Q136" s="35"/>
      <c r="R136" s="35"/>
      <c r="S136" s="35"/>
      <c r="T136" s="35"/>
      <c r="U136" s="35"/>
      <c r="V136" s="35"/>
      <c r="W136" s="36"/>
      <c r="X136" s="36"/>
      <c r="Y136" s="36"/>
      <c r="Z136" s="36"/>
    </row>
    <row r="137" spans="1:26" ht="15.75" customHeight="1">
      <c r="A137" s="35"/>
      <c r="B137" s="35"/>
      <c r="C137" s="35"/>
      <c r="D137" s="40"/>
      <c r="E137" s="35"/>
      <c r="F137" s="35"/>
      <c r="G137" s="35"/>
      <c r="H137" s="35"/>
      <c r="I137" s="35"/>
      <c r="J137" s="35"/>
      <c r="K137" s="35"/>
      <c r="L137" s="35"/>
      <c r="M137" s="35"/>
      <c r="N137" s="35"/>
      <c r="O137" s="35"/>
      <c r="P137" s="35"/>
      <c r="Q137" s="35"/>
      <c r="R137" s="35"/>
      <c r="S137" s="35"/>
      <c r="T137" s="35"/>
      <c r="U137" s="35"/>
      <c r="V137" s="35"/>
      <c r="W137" s="36"/>
      <c r="X137" s="36"/>
      <c r="Y137" s="36"/>
      <c r="Z137" s="36"/>
    </row>
    <row r="138" spans="1:26" ht="15.75" customHeight="1">
      <c r="A138" s="35"/>
      <c r="B138" s="35"/>
      <c r="C138" s="35"/>
      <c r="D138" s="40"/>
      <c r="E138" s="35"/>
      <c r="F138" s="35"/>
      <c r="G138" s="35"/>
      <c r="H138" s="35"/>
      <c r="I138" s="35"/>
      <c r="J138" s="35"/>
      <c r="K138" s="35"/>
      <c r="L138" s="35"/>
      <c r="M138" s="35"/>
      <c r="N138" s="35"/>
      <c r="O138" s="35"/>
      <c r="P138" s="35"/>
      <c r="Q138" s="35"/>
      <c r="R138" s="35"/>
      <c r="S138" s="35"/>
      <c r="T138" s="35"/>
      <c r="U138" s="35"/>
      <c r="V138" s="35"/>
      <c r="W138" s="36"/>
      <c r="X138" s="36"/>
      <c r="Y138" s="36"/>
      <c r="Z138" s="36"/>
    </row>
    <row r="139" spans="1:26" ht="15.75" customHeight="1">
      <c r="A139" s="35"/>
      <c r="B139" s="35"/>
      <c r="C139" s="35"/>
      <c r="D139" s="40"/>
      <c r="E139" s="35"/>
      <c r="F139" s="35"/>
      <c r="G139" s="35"/>
      <c r="H139" s="35"/>
      <c r="I139" s="35"/>
      <c r="J139" s="35"/>
      <c r="K139" s="35"/>
      <c r="L139" s="35"/>
      <c r="M139" s="35"/>
      <c r="N139" s="35"/>
      <c r="O139" s="35"/>
      <c r="P139" s="35"/>
      <c r="Q139" s="35"/>
      <c r="R139" s="35"/>
      <c r="S139" s="35"/>
      <c r="T139" s="35"/>
      <c r="U139" s="35"/>
      <c r="V139" s="35"/>
      <c r="W139" s="36"/>
      <c r="X139" s="36"/>
      <c r="Y139" s="36"/>
      <c r="Z139" s="36"/>
    </row>
    <row r="140" spans="1:26" ht="15.75" customHeight="1">
      <c r="A140" s="35"/>
      <c r="B140" s="35"/>
      <c r="C140" s="35"/>
      <c r="D140" s="40"/>
      <c r="E140" s="35"/>
      <c r="F140" s="35"/>
      <c r="G140" s="35"/>
      <c r="H140" s="35"/>
      <c r="I140" s="35"/>
      <c r="J140" s="35"/>
      <c r="K140" s="35"/>
      <c r="L140" s="35"/>
      <c r="M140" s="35"/>
      <c r="N140" s="35"/>
      <c r="O140" s="35"/>
      <c r="P140" s="35"/>
      <c r="Q140" s="35"/>
      <c r="R140" s="35"/>
      <c r="S140" s="35"/>
      <c r="T140" s="35"/>
      <c r="U140" s="35"/>
      <c r="V140" s="35"/>
      <c r="W140" s="36"/>
      <c r="X140" s="36"/>
      <c r="Y140" s="36"/>
      <c r="Z140" s="36"/>
    </row>
    <row r="141" spans="1:26" ht="15.75" customHeight="1">
      <c r="A141" s="35"/>
      <c r="B141" s="35"/>
      <c r="C141" s="35"/>
      <c r="D141" s="40"/>
      <c r="E141" s="35"/>
      <c r="F141" s="35"/>
      <c r="G141" s="35"/>
      <c r="H141" s="35"/>
      <c r="I141" s="35"/>
      <c r="J141" s="35"/>
      <c r="K141" s="35"/>
      <c r="L141" s="35"/>
      <c r="M141" s="35"/>
      <c r="N141" s="35"/>
      <c r="O141" s="35"/>
      <c r="P141" s="35"/>
      <c r="Q141" s="35"/>
      <c r="R141" s="35"/>
      <c r="S141" s="35"/>
      <c r="T141" s="35"/>
      <c r="U141" s="35"/>
      <c r="V141" s="35"/>
      <c r="W141" s="36"/>
      <c r="X141" s="36"/>
      <c r="Y141" s="36"/>
      <c r="Z141" s="36"/>
    </row>
    <row r="142" spans="1:26" ht="15.75" customHeight="1">
      <c r="A142" s="35"/>
      <c r="B142" s="35"/>
      <c r="C142" s="35"/>
      <c r="D142" s="40"/>
      <c r="E142" s="35"/>
      <c r="F142" s="35"/>
      <c r="G142" s="35"/>
      <c r="H142" s="35"/>
      <c r="I142" s="35"/>
      <c r="J142" s="35"/>
      <c r="K142" s="35"/>
      <c r="L142" s="35"/>
      <c r="M142" s="35"/>
      <c r="N142" s="35"/>
      <c r="O142" s="35"/>
      <c r="P142" s="35"/>
      <c r="Q142" s="35"/>
      <c r="R142" s="35"/>
      <c r="S142" s="35"/>
      <c r="T142" s="35"/>
      <c r="U142" s="35"/>
      <c r="V142" s="35"/>
      <c r="W142" s="36"/>
      <c r="X142" s="36"/>
      <c r="Y142" s="36"/>
      <c r="Z142" s="36"/>
    </row>
    <row r="143" spans="1:26" ht="15.75" customHeight="1">
      <c r="A143" s="35"/>
      <c r="B143" s="35"/>
      <c r="C143" s="35"/>
      <c r="D143" s="40"/>
      <c r="E143" s="35"/>
      <c r="F143" s="35"/>
      <c r="G143" s="35"/>
      <c r="H143" s="35"/>
      <c r="I143" s="35"/>
      <c r="J143" s="35"/>
      <c r="K143" s="35"/>
      <c r="L143" s="35"/>
      <c r="M143" s="35"/>
      <c r="N143" s="35"/>
      <c r="O143" s="35"/>
      <c r="P143" s="35"/>
      <c r="Q143" s="35"/>
      <c r="R143" s="35"/>
      <c r="S143" s="35"/>
      <c r="T143" s="35"/>
      <c r="U143" s="35"/>
      <c r="V143" s="35"/>
      <c r="W143" s="36"/>
      <c r="X143" s="36"/>
      <c r="Y143" s="36"/>
      <c r="Z143" s="36"/>
    </row>
    <row r="144" spans="1:26" ht="15.75" customHeight="1">
      <c r="A144" s="35"/>
      <c r="B144" s="35"/>
      <c r="C144" s="35"/>
      <c r="D144" s="40"/>
      <c r="E144" s="35"/>
      <c r="F144" s="35"/>
      <c r="G144" s="35"/>
      <c r="H144" s="35"/>
      <c r="I144" s="35"/>
      <c r="J144" s="35"/>
      <c r="K144" s="35"/>
      <c r="L144" s="35"/>
      <c r="M144" s="35"/>
      <c r="N144" s="35"/>
      <c r="O144" s="35"/>
      <c r="P144" s="35"/>
      <c r="Q144" s="35"/>
      <c r="R144" s="35"/>
      <c r="S144" s="35"/>
      <c r="T144" s="35"/>
      <c r="U144" s="35"/>
      <c r="V144" s="35"/>
      <c r="W144" s="36"/>
      <c r="X144" s="36"/>
      <c r="Y144" s="36"/>
      <c r="Z144" s="36"/>
    </row>
    <row r="145" spans="1:26" ht="15.75" customHeight="1">
      <c r="A145" s="35"/>
      <c r="B145" s="35"/>
      <c r="C145" s="35"/>
      <c r="D145" s="40"/>
      <c r="E145" s="35"/>
      <c r="F145" s="35"/>
      <c r="G145" s="35"/>
      <c r="H145" s="35"/>
      <c r="I145" s="35"/>
      <c r="J145" s="35"/>
      <c r="K145" s="35"/>
      <c r="L145" s="35"/>
      <c r="M145" s="35"/>
      <c r="N145" s="35"/>
      <c r="O145" s="35"/>
      <c r="P145" s="35"/>
      <c r="Q145" s="35"/>
      <c r="R145" s="35"/>
      <c r="S145" s="35"/>
      <c r="T145" s="35"/>
      <c r="U145" s="35"/>
      <c r="V145" s="35"/>
      <c r="W145" s="36"/>
      <c r="X145" s="36"/>
      <c r="Y145" s="36"/>
      <c r="Z145" s="36"/>
    </row>
    <row r="146" spans="1:26" ht="15.75" customHeight="1">
      <c r="A146" s="35"/>
      <c r="B146" s="35"/>
      <c r="C146" s="35"/>
      <c r="D146" s="40"/>
      <c r="E146" s="35"/>
      <c r="F146" s="35"/>
      <c r="G146" s="35"/>
      <c r="H146" s="35"/>
      <c r="I146" s="35"/>
      <c r="J146" s="35"/>
      <c r="K146" s="35"/>
      <c r="L146" s="35"/>
      <c r="M146" s="35"/>
      <c r="N146" s="35"/>
      <c r="O146" s="35"/>
      <c r="P146" s="35"/>
      <c r="Q146" s="35"/>
      <c r="R146" s="35"/>
      <c r="S146" s="35"/>
      <c r="T146" s="35"/>
      <c r="U146" s="35"/>
      <c r="V146" s="35"/>
      <c r="W146" s="36"/>
      <c r="X146" s="36"/>
      <c r="Y146" s="36"/>
      <c r="Z146" s="36"/>
    </row>
    <row r="147" spans="1:26" ht="15.75" customHeight="1">
      <c r="A147" s="35"/>
      <c r="B147" s="35"/>
      <c r="C147" s="35"/>
      <c r="D147" s="40"/>
      <c r="E147" s="35"/>
      <c r="F147" s="35"/>
      <c r="G147" s="35"/>
      <c r="H147" s="35"/>
      <c r="I147" s="35"/>
      <c r="J147" s="35"/>
      <c r="K147" s="35"/>
      <c r="L147" s="35"/>
      <c r="M147" s="35"/>
      <c r="N147" s="35"/>
      <c r="O147" s="35"/>
      <c r="P147" s="35"/>
      <c r="Q147" s="35"/>
      <c r="R147" s="35"/>
      <c r="S147" s="35"/>
      <c r="T147" s="35"/>
      <c r="U147" s="35"/>
      <c r="V147" s="35"/>
      <c r="W147" s="36"/>
      <c r="X147" s="36"/>
      <c r="Y147" s="36"/>
      <c r="Z147" s="36"/>
    </row>
    <row r="148" spans="1:26" ht="15.75" customHeight="1">
      <c r="A148" s="35"/>
      <c r="B148" s="35"/>
      <c r="C148" s="35"/>
      <c r="D148" s="40"/>
      <c r="E148" s="35"/>
      <c r="F148" s="35"/>
      <c r="G148" s="35"/>
      <c r="H148" s="35"/>
      <c r="I148" s="35"/>
      <c r="J148" s="35"/>
      <c r="K148" s="35"/>
      <c r="L148" s="35"/>
      <c r="M148" s="35"/>
      <c r="N148" s="35"/>
      <c r="O148" s="35"/>
      <c r="P148" s="35"/>
      <c r="Q148" s="35"/>
      <c r="R148" s="35"/>
      <c r="S148" s="35"/>
      <c r="T148" s="35"/>
      <c r="U148" s="35"/>
      <c r="V148" s="35"/>
      <c r="W148" s="36"/>
      <c r="X148" s="36"/>
      <c r="Y148" s="36"/>
      <c r="Z148" s="36"/>
    </row>
    <row r="149" spans="1:26" ht="15.75" customHeight="1">
      <c r="A149" s="35"/>
      <c r="B149" s="35"/>
      <c r="C149" s="35"/>
      <c r="D149" s="40"/>
      <c r="E149" s="35"/>
      <c r="F149" s="35"/>
      <c r="G149" s="35"/>
      <c r="H149" s="35"/>
      <c r="I149" s="35"/>
      <c r="J149" s="35"/>
      <c r="K149" s="35"/>
      <c r="L149" s="35"/>
      <c r="M149" s="35"/>
      <c r="N149" s="35"/>
      <c r="O149" s="35"/>
      <c r="P149" s="35"/>
      <c r="Q149" s="35"/>
      <c r="R149" s="35"/>
      <c r="S149" s="35"/>
      <c r="T149" s="35"/>
      <c r="U149" s="35"/>
      <c r="V149" s="35"/>
      <c r="W149" s="36"/>
      <c r="X149" s="36"/>
      <c r="Y149" s="36"/>
      <c r="Z149" s="36"/>
    </row>
    <row r="150" spans="1:26" ht="15.75" customHeight="1">
      <c r="A150" s="35"/>
      <c r="B150" s="35"/>
      <c r="C150" s="35"/>
      <c r="D150" s="40"/>
      <c r="E150" s="35"/>
      <c r="F150" s="35"/>
      <c r="G150" s="35"/>
      <c r="H150" s="35"/>
      <c r="I150" s="35"/>
      <c r="J150" s="35"/>
      <c r="K150" s="35"/>
      <c r="L150" s="35"/>
      <c r="M150" s="35"/>
      <c r="N150" s="35"/>
      <c r="O150" s="35"/>
      <c r="P150" s="35"/>
      <c r="Q150" s="35"/>
      <c r="R150" s="35"/>
      <c r="S150" s="35"/>
      <c r="T150" s="35"/>
      <c r="U150" s="35"/>
      <c r="V150" s="35"/>
      <c r="W150" s="36"/>
      <c r="X150" s="36"/>
      <c r="Y150" s="36"/>
      <c r="Z150" s="36"/>
    </row>
    <row r="151" spans="1:26" ht="15.75" customHeight="1">
      <c r="A151" s="35"/>
      <c r="B151" s="35"/>
      <c r="C151" s="35"/>
      <c r="D151" s="40"/>
      <c r="E151" s="35"/>
      <c r="F151" s="35"/>
      <c r="G151" s="35"/>
      <c r="H151" s="35"/>
      <c r="I151" s="35"/>
      <c r="J151" s="35"/>
      <c r="K151" s="35"/>
      <c r="L151" s="35"/>
      <c r="M151" s="35"/>
      <c r="N151" s="35"/>
      <c r="O151" s="35"/>
      <c r="P151" s="35"/>
      <c r="Q151" s="35"/>
      <c r="R151" s="35"/>
      <c r="S151" s="35"/>
      <c r="T151" s="35"/>
      <c r="U151" s="35"/>
      <c r="V151" s="35"/>
      <c r="W151" s="36"/>
      <c r="X151" s="36"/>
      <c r="Y151" s="36"/>
      <c r="Z151" s="36"/>
    </row>
    <row r="152" spans="1:26" ht="15.75" customHeight="1">
      <c r="A152" s="35"/>
      <c r="B152" s="35"/>
      <c r="C152" s="35"/>
      <c r="D152" s="40"/>
      <c r="E152" s="35"/>
      <c r="F152" s="35"/>
      <c r="G152" s="35"/>
      <c r="H152" s="35"/>
      <c r="I152" s="35"/>
      <c r="J152" s="35"/>
      <c r="K152" s="35"/>
      <c r="L152" s="35"/>
      <c r="M152" s="35"/>
      <c r="N152" s="35"/>
      <c r="O152" s="35"/>
      <c r="P152" s="35"/>
      <c r="Q152" s="35"/>
      <c r="R152" s="35"/>
      <c r="S152" s="35"/>
      <c r="T152" s="35"/>
      <c r="U152" s="35"/>
      <c r="V152" s="35"/>
      <c r="W152" s="36"/>
      <c r="X152" s="36"/>
      <c r="Y152" s="36"/>
      <c r="Z152" s="36"/>
    </row>
    <row r="153" spans="1:26" ht="15.75" customHeight="1">
      <c r="A153" s="35"/>
      <c r="B153" s="35"/>
      <c r="C153" s="35"/>
      <c r="D153" s="40"/>
      <c r="E153" s="35"/>
      <c r="F153" s="35"/>
      <c r="G153" s="35"/>
      <c r="H153" s="35"/>
      <c r="I153" s="35"/>
      <c r="J153" s="35"/>
      <c r="K153" s="35"/>
      <c r="L153" s="35"/>
      <c r="M153" s="35"/>
      <c r="N153" s="35"/>
      <c r="O153" s="35"/>
      <c r="P153" s="35"/>
      <c r="Q153" s="35"/>
      <c r="R153" s="35"/>
      <c r="S153" s="35"/>
      <c r="T153" s="35"/>
      <c r="U153" s="35"/>
      <c r="V153" s="35"/>
      <c r="W153" s="36"/>
      <c r="X153" s="36"/>
      <c r="Y153" s="36"/>
      <c r="Z153" s="36"/>
    </row>
    <row r="154" spans="1:26" ht="15.75" customHeight="1">
      <c r="A154" s="35"/>
      <c r="B154" s="35"/>
      <c r="C154" s="35"/>
      <c r="D154" s="40"/>
      <c r="E154" s="35"/>
      <c r="F154" s="35"/>
      <c r="G154" s="35"/>
      <c r="H154" s="35"/>
      <c r="I154" s="35"/>
      <c r="J154" s="35"/>
      <c r="K154" s="35"/>
      <c r="L154" s="35"/>
      <c r="M154" s="35"/>
      <c r="N154" s="35"/>
      <c r="O154" s="35"/>
      <c r="P154" s="35"/>
      <c r="Q154" s="35"/>
      <c r="R154" s="35"/>
      <c r="S154" s="35"/>
      <c r="T154" s="35"/>
      <c r="U154" s="35"/>
      <c r="V154" s="35"/>
      <c r="W154" s="36"/>
      <c r="X154" s="36"/>
      <c r="Y154" s="36"/>
      <c r="Z154" s="36"/>
    </row>
    <row r="155" spans="1:26" ht="15.75" customHeight="1">
      <c r="A155" s="35"/>
      <c r="B155" s="35"/>
      <c r="C155" s="35"/>
      <c r="D155" s="40"/>
      <c r="E155" s="35"/>
      <c r="F155" s="35"/>
      <c r="G155" s="35"/>
      <c r="H155" s="35"/>
      <c r="I155" s="35"/>
      <c r="J155" s="35"/>
      <c r="K155" s="35"/>
      <c r="L155" s="35"/>
      <c r="M155" s="35"/>
      <c r="N155" s="35"/>
      <c r="O155" s="35"/>
      <c r="P155" s="35"/>
      <c r="Q155" s="35"/>
      <c r="R155" s="35"/>
      <c r="S155" s="35"/>
      <c r="T155" s="35"/>
      <c r="U155" s="35"/>
      <c r="V155" s="35"/>
      <c r="W155" s="36"/>
      <c r="X155" s="36"/>
      <c r="Y155" s="36"/>
      <c r="Z155" s="36"/>
    </row>
    <row r="156" spans="1:26" ht="15.75" customHeight="1">
      <c r="A156" s="35"/>
      <c r="B156" s="35"/>
      <c r="C156" s="35"/>
      <c r="D156" s="40"/>
      <c r="E156" s="35"/>
      <c r="F156" s="35"/>
      <c r="G156" s="35"/>
      <c r="H156" s="35"/>
      <c r="I156" s="35"/>
      <c r="J156" s="35"/>
      <c r="K156" s="35"/>
      <c r="L156" s="35"/>
      <c r="M156" s="35"/>
      <c r="N156" s="35"/>
      <c r="O156" s="35"/>
      <c r="P156" s="35"/>
      <c r="Q156" s="35"/>
      <c r="R156" s="35"/>
      <c r="S156" s="35"/>
      <c r="T156" s="35"/>
      <c r="U156" s="35"/>
      <c r="V156" s="35"/>
      <c r="W156" s="36"/>
      <c r="X156" s="36"/>
      <c r="Y156" s="36"/>
      <c r="Z156" s="36"/>
    </row>
    <row r="157" spans="1:26" ht="15.75" customHeight="1">
      <c r="A157" s="35"/>
      <c r="B157" s="35"/>
      <c r="C157" s="35"/>
      <c r="D157" s="40"/>
      <c r="E157" s="35"/>
      <c r="F157" s="35"/>
      <c r="G157" s="35"/>
      <c r="H157" s="35"/>
      <c r="I157" s="35"/>
      <c r="J157" s="35"/>
      <c r="K157" s="35"/>
      <c r="L157" s="35"/>
      <c r="M157" s="35"/>
      <c r="N157" s="35"/>
      <c r="O157" s="35"/>
      <c r="P157" s="35"/>
      <c r="Q157" s="35"/>
      <c r="R157" s="35"/>
      <c r="S157" s="35"/>
      <c r="T157" s="35"/>
      <c r="U157" s="35"/>
      <c r="V157" s="35"/>
      <c r="W157" s="36"/>
      <c r="X157" s="36"/>
      <c r="Y157" s="36"/>
      <c r="Z157" s="36"/>
    </row>
    <row r="158" spans="1:26" ht="15.75" customHeight="1">
      <c r="A158" s="35"/>
      <c r="B158" s="35"/>
      <c r="C158" s="35"/>
      <c r="D158" s="40"/>
      <c r="E158" s="35"/>
      <c r="F158" s="35"/>
      <c r="G158" s="35"/>
      <c r="H158" s="35"/>
      <c r="I158" s="35"/>
      <c r="J158" s="35"/>
      <c r="K158" s="35"/>
      <c r="L158" s="35"/>
      <c r="M158" s="35"/>
      <c r="N158" s="35"/>
      <c r="O158" s="35"/>
      <c r="P158" s="35"/>
      <c r="Q158" s="35"/>
      <c r="R158" s="35"/>
      <c r="S158" s="35"/>
      <c r="T158" s="35"/>
      <c r="U158" s="35"/>
      <c r="V158" s="35"/>
      <c r="W158" s="36"/>
      <c r="X158" s="36"/>
      <c r="Y158" s="36"/>
      <c r="Z158" s="36"/>
    </row>
    <row r="159" spans="1:26" ht="15.75" customHeight="1">
      <c r="A159" s="35"/>
      <c r="B159" s="35"/>
      <c r="C159" s="35"/>
      <c r="D159" s="40"/>
      <c r="E159" s="35"/>
      <c r="F159" s="35"/>
      <c r="G159" s="35"/>
      <c r="H159" s="35"/>
      <c r="I159" s="35"/>
      <c r="J159" s="35"/>
      <c r="K159" s="35"/>
      <c r="L159" s="35"/>
      <c r="M159" s="35"/>
      <c r="N159" s="35"/>
      <c r="O159" s="35"/>
      <c r="P159" s="35"/>
      <c r="Q159" s="35"/>
      <c r="R159" s="35"/>
      <c r="S159" s="35"/>
      <c r="T159" s="35"/>
      <c r="U159" s="35"/>
      <c r="V159" s="35"/>
      <c r="W159" s="36"/>
      <c r="X159" s="36"/>
      <c r="Y159" s="36"/>
      <c r="Z159" s="36"/>
    </row>
    <row r="160" spans="1:26" ht="15.75" customHeight="1">
      <c r="A160" s="35"/>
      <c r="B160" s="35"/>
      <c r="C160" s="35"/>
      <c r="D160" s="40"/>
      <c r="E160" s="35"/>
      <c r="F160" s="35"/>
      <c r="G160" s="35"/>
      <c r="H160" s="35"/>
      <c r="I160" s="35"/>
      <c r="J160" s="35"/>
      <c r="K160" s="35"/>
      <c r="L160" s="35"/>
      <c r="M160" s="35"/>
      <c r="N160" s="35"/>
      <c r="O160" s="35"/>
      <c r="P160" s="35"/>
      <c r="Q160" s="35"/>
      <c r="R160" s="35"/>
      <c r="S160" s="35"/>
      <c r="T160" s="35"/>
      <c r="U160" s="35"/>
      <c r="V160" s="35"/>
      <c r="W160" s="36"/>
      <c r="X160" s="36"/>
      <c r="Y160" s="36"/>
      <c r="Z160" s="36"/>
    </row>
    <row r="161" spans="1:26" ht="15.75" customHeight="1">
      <c r="A161" s="35"/>
      <c r="B161" s="35"/>
      <c r="C161" s="35"/>
      <c r="D161" s="40"/>
      <c r="E161" s="35"/>
      <c r="F161" s="35"/>
      <c r="G161" s="35"/>
      <c r="H161" s="35"/>
      <c r="I161" s="35"/>
      <c r="J161" s="35"/>
      <c r="K161" s="35"/>
      <c r="L161" s="35"/>
      <c r="M161" s="35"/>
      <c r="N161" s="35"/>
      <c r="O161" s="35"/>
      <c r="P161" s="35"/>
      <c r="Q161" s="35"/>
      <c r="R161" s="35"/>
      <c r="S161" s="35"/>
      <c r="T161" s="35"/>
      <c r="U161" s="35"/>
      <c r="V161" s="35"/>
      <c r="W161" s="36"/>
      <c r="X161" s="36"/>
      <c r="Y161" s="36"/>
      <c r="Z161" s="36"/>
    </row>
    <row r="162" spans="1:26" ht="15.75" customHeight="1">
      <c r="A162" s="35"/>
      <c r="B162" s="35"/>
      <c r="C162" s="35"/>
      <c r="D162" s="40"/>
      <c r="E162" s="35"/>
      <c r="F162" s="35"/>
      <c r="G162" s="35"/>
      <c r="H162" s="35"/>
      <c r="I162" s="35"/>
      <c r="J162" s="35"/>
      <c r="K162" s="35"/>
      <c r="L162" s="35"/>
      <c r="M162" s="35"/>
      <c r="N162" s="35"/>
      <c r="O162" s="35"/>
      <c r="P162" s="35"/>
      <c r="Q162" s="35"/>
      <c r="R162" s="35"/>
      <c r="S162" s="35"/>
      <c r="T162" s="35"/>
      <c r="U162" s="35"/>
      <c r="V162" s="35"/>
      <c r="W162" s="36"/>
      <c r="X162" s="36"/>
      <c r="Y162" s="36"/>
      <c r="Z162" s="36"/>
    </row>
    <row r="163" spans="1:26" ht="15.75" customHeight="1">
      <c r="A163" s="35"/>
      <c r="B163" s="35"/>
      <c r="C163" s="35"/>
      <c r="D163" s="40"/>
      <c r="E163" s="35"/>
      <c r="F163" s="35"/>
      <c r="G163" s="35"/>
      <c r="H163" s="35"/>
      <c r="I163" s="35"/>
      <c r="J163" s="35"/>
      <c r="K163" s="35"/>
      <c r="L163" s="35"/>
      <c r="M163" s="35"/>
      <c r="N163" s="35"/>
      <c r="O163" s="35"/>
      <c r="P163" s="35"/>
      <c r="Q163" s="35"/>
      <c r="R163" s="35"/>
      <c r="S163" s="35"/>
      <c r="T163" s="35"/>
      <c r="U163" s="35"/>
      <c r="V163" s="35"/>
      <c r="W163" s="36"/>
      <c r="X163" s="36"/>
      <c r="Y163" s="36"/>
      <c r="Z163" s="36"/>
    </row>
    <row r="164" spans="1:26" ht="15.75" customHeight="1">
      <c r="A164" s="35"/>
      <c r="B164" s="35"/>
      <c r="C164" s="35"/>
      <c r="D164" s="40"/>
      <c r="E164" s="35"/>
      <c r="F164" s="35"/>
      <c r="G164" s="35"/>
      <c r="H164" s="35"/>
      <c r="I164" s="35"/>
      <c r="J164" s="35"/>
      <c r="K164" s="35"/>
      <c r="L164" s="35"/>
      <c r="M164" s="35"/>
      <c r="N164" s="35"/>
      <c r="O164" s="35"/>
      <c r="P164" s="35"/>
      <c r="Q164" s="35"/>
      <c r="R164" s="35"/>
      <c r="S164" s="35"/>
      <c r="T164" s="35"/>
      <c r="U164" s="35"/>
      <c r="V164" s="35"/>
      <c r="W164" s="36"/>
      <c r="X164" s="36"/>
      <c r="Y164" s="36"/>
      <c r="Z164" s="36"/>
    </row>
    <row r="165" spans="1:26" ht="15.75" customHeight="1">
      <c r="A165" s="35"/>
      <c r="B165" s="35"/>
      <c r="C165" s="35"/>
      <c r="D165" s="40"/>
      <c r="E165" s="35"/>
      <c r="F165" s="35"/>
      <c r="G165" s="35"/>
      <c r="H165" s="35"/>
      <c r="I165" s="35"/>
      <c r="J165" s="35"/>
      <c r="K165" s="35"/>
      <c r="L165" s="35"/>
      <c r="M165" s="35"/>
      <c r="N165" s="35"/>
      <c r="O165" s="35"/>
      <c r="P165" s="35"/>
      <c r="Q165" s="35"/>
      <c r="R165" s="35"/>
      <c r="S165" s="35"/>
      <c r="T165" s="35"/>
      <c r="U165" s="35"/>
      <c r="V165" s="35"/>
      <c r="W165" s="36"/>
      <c r="X165" s="36"/>
      <c r="Y165" s="36"/>
      <c r="Z165" s="36"/>
    </row>
    <row r="166" spans="1:26" ht="15.75" customHeight="1">
      <c r="A166" s="35"/>
      <c r="B166" s="35"/>
      <c r="C166" s="35"/>
      <c r="D166" s="40"/>
      <c r="E166" s="35"/>
      <c r="F166" s="35"/>
      <c r="G166" s="35"/>
      <c r="H166" s="35"/>
      <c r="I166" s="35"/>
      <c r="J166" s="35"/>
      <c r="K166" s="35"/>
      <c r="L166" s="35"/>
      <c r="M166" s="35"/>
      <c r="N166" s="35"/>
      <c r="O166" s="35"/>
      <c r="P166" s="35"/>
      <c r="Q166" s="35"/>
      <c r="R166" s="35"/>
      <c r="S166" s="35"/>
      <c r="T166" s="35"/>
      <c r="U166" s="35"/>
      <c r="V166" s="35"/>
      <c r="W166" s="36"/>
      <c r="X166" s="36"/>
      <c r="Y166" s="36"/>
      <c r="Z166" s="36"/>
    </row>
    <row r="167" spans="1:26" ht="15.75" customHeight="1">
      <c r="A167" s="35"/>
      <c r="B167" s="35"/>
      <c r="C167" s="35"/>
      <c r="D167" s="40"/>
      <c r="E167" s="35"/>
      <c r="F167" s="35"/>
      <c r="G167" s="35"/>
      <c r="H167" s="35"/>
      <c r="I167" s="35"/>
      <c r="J167" s="35"/>
      <c r="K167" s="35"/>
      <c r="L167" s="35"/>
      <c r="M167" s="35"/>
      <c r="N167" s="35"/>
      <c r="O167" s="35"/>
      <c r="P167" s="35"/>
      <c r="Q167" s="35"/>
      <c r="R167" s="35"/>
      <c r="S167" s="35"/>
      <c r="T167" s="35"/>
      <c r="U167" s="35"/>
      <c r="V167" s="35"/>
      <c r="W167" s="36"/>
      <c r="X167" s="36"/>
      <c r="Y167" s="36"/>
      <c r="Z167" s="36"/>
    </row>
    <row r="168" spans="1:26" ht="15.75" customHeight="1">
      <c r="A168" s="35"/>
      <c r="B168" s="35"/>
      <c r="C168" s="35"/>
      <c r="D168" s="40"/>
      <c r="E168" s="35"/>
      <c r="F168" s="35"/>
      <c r="G168" s="35"/>
      <c r="H168" s="35"/>
      <c r="I168" s="35"/>
      <c r="J168" s="35"/>
      <c r="K168" s="35"/>
      <c r="L168" s="35"/>
      <c r="M168" s="35"/>
      <c r="N168" s="35"/>
      <c r="O168" s="35"/>
      <c r="P168" s="35"/>
      <c r="Q168" s="35"/>
      <c r="R168" s="35"/>
      <c r="S168" s="35"/>
      <c r="T168" s="35"/>
      <c r="U168" s="35"/>
      <c r="V168" s="35"/>
      <c r="W168" s="36"/>
      <c r="X168" s="36"/>
      <c r="Y168" s="36"/>
      <c r="Z168" s="36"/>
    </row>
    <row r="169" spans="1:26" ht="15.75" customHeight="1">
      <c r="A169" s="35"/>
      <c r="B169" s="35"/>
      <c r="C169" s="35"/>
      <c r="D169" s="40"/>
      <c r="E169" s="35"/>
      <c r="F169" s="35"/>
      <c r="G169" s="35"/>
      <c r="H169" s="35"/>
      <c r="I169" s="35"/>
      <c r="J169" s="35"/>
      <c r="K169" s="35"/>
      <c r="L169" s="35"/>
      <c r="M169" s="35"/>
      <c r="N169" s="35"/>
      <c r="O169" s="35"/>
      <c r="P169" s="35"/>
      <c r="Q169" s="35"/>
      <c r="R169" s="35"/>
      <c r="S169" s="35"/>
      <c r="T169" s="35"/>
      <c r="U169" s="35"/>
      <c r="V169" s="35"/>
      <c r="W169" s="36"/>
      <c r="X169" s="36"/>
      <c r="Y169" s="36"/>
      <c r="Z169" s="36"/>
    </row>
    <row r="170" spans="1:26" ht="15.75" customHeight="1">
      <c r="A170" s="35"/>
      <c r="B170" s="35"/>
      <c r="C170" s="35"/>
      <c r="D170" s="40"/>
      <c r="E170" s="35"/>
      <c r="F170" s="35"/>
      <c r="G170" s="35"/>
      <c r="H170" s="35"/>
      <c r="I170" s="35"/>
      <c r="J170" s="35"/>
      <c r="K170" s="35"/>
      <c r="L170" s="35"/>
      <c r="M170" s="35"/>
      <c r="N170" s="35"/>
      <c r="O170" s="35"/>
      <c r="P170" s="35"/>
      <c r="Q170" s="35"/>
      <c r="R170" s="35"/>
      <c r="S170" s="35"/>
      <c r="T170" s="35"/>
      <c r="U170" s="35"/>
      <c r="V170" s="35"/>
      <c r="W170" s="36"/>
      <c r="X170" s="36"/>
      <c r="Y170" s="36"/>
      <c r="Z170" s="36"/>
    </row>
    <row r="171" spans="1:26" ht="15.75" customHeight="1">
      <c r="A171" s="35"/>
      <c r="B171" s="35"/>
      <c r="C171" s="35"/>
      <c r="D171" s="40"/>
      <c r="E171" s="35"/>
      <c r="F171" s="35"/>
      <c r="G171" s="35"/>
      <c r="H171" s="35"/>
      <c r="I171" s="35"/>
      <c r="J171" s="35"/>
      <c r="K171" s="35"/>
      <c r="L171" s="35"/>
      <c r="M171" s="35"/>
      <c r="N171" s="35"/>
      <c r="O171" s="35"/>
      <c r="P171" s="35"/>
      <c r="Q171" s="35"/>
      <c r="R171" s="35"/>
      <c r="S171" s="35"/>
      <c r="T171" s="35"/>
      <c r="U171" s="35"/>
      <c r="V171" s="35"/>
      <c r="W171" s="36"/>
      <c r="X171" s="36"/>
      <c r="Y171" s="36"/>
      <c r="Z171" s="36"/>
    </row>
    <row r="172" spans="1:26" ht="15.75" customHeight="1">
      <c r="A172" s="35"/>
      <c r="B172" s="35"/>
      <c r="C172" s="35"/>
      <c r="D172" s="40"/>
      <c r="E172" s="35"/>
      <c r="F172" s="35"/>
      <c r="G172" s="35"/>
      <c r="H172" s="35"/>
      <c r="I172" s="35"/>
      <c r="J172" s="35"/>
      <c r="K172" s="35"/>
      <c r="L172" s="35"/>
      <c r="M172" s="35"/>
      <c r="N172" s="35"/>
      <c r="O172" s="35"/>
      <c r="P172" s="35"/>
      <c r="Q172" s="35"/>
      <c r="R172" s="35"/>
      <c r="S172" s="35"/>
      <c r="T172" s="35"/>
      <c r="U172" s="35"/>
      <c r="V172" s="35"/>
      <c r="W172" s="36"/>
      <c r="X172" s="36"/>
      <c r="Y172" s="36"/>
      <c r="Z172" s="36"/>
    </row>
    <row r="173" spans="1:26" ht="15.75" customHeight="1">
      <c r="A173" s="35"/>
      <c r="B173" s="35"/>
      <c r="C173" s="35"/>
      <c r="D173" s="40"/>
      <c r="E173" s="35"/>
      <c r="F173" s="35"/>
      <c r="G173" s="35"/>
      <c r="H173" s="35"/>
      <c r="I173" s="35"/>
      <c r="J173" s="35"/>
      <c r="K173" s="35"/>
      <c r="L173" s="35"/>
      <c r="M173" s="35"/>
      <c r="N173" s="35"/>
      <c r="O173" s="35"/>
      <c r="P173" s="35"/>
      <c r="Q173" s="35"/>
      <c r="R173" s="35"/>
      <c r="S173" s="35"/>
      <c r="T173" s="35"/>
      <c r="U173" s="35"/>
      <c r="V173" s="35"/>
      <c r="W173" s="36"/>
      <c r="X173" s="36"/>
      <c r="Y173" s="36"/>
      <c r="Z173" s="36"/>
    </row>
    <row r="174" spans="1:26" ht="15.75" customHeight="1">
      <c r="A174" s="35"/>
      <c r="B174" s="35"/>
      <c r="C174" s="35"/>
      <c r="D174" s="40"/>
      <c r="E174" s="35"/>
      <c r="F174" s="35"/>
      <c r="G174" s="35"/>
      <c r="H174" s="35"/>
      <c r="I174" s="35"/>
      <c r="J174" s="35"/>
      <c r="K174" s="35"/>
      <c r="L174" s="35"/>
      <c r="M174" s="35"/>
      <c r="N174" s="35"/>
      <c r="O174" s="35"/>
      <c r="P174" s="35"/>
      <c r="Q174" s="35"/>
      <c r="R174" s="35"/>
      <c r="S174" s="35"/>
      <c r="T174" s="35"/>
      <c r="U174" s="35"/>
      <c r="V174" s="35"/>
      <c r="W174" s="36"/>
      <c r="X174" s="36"/>
      <c r="Y174" s="36"/>
      <c r="Z174" s="36"/>
    </row>
    <row r="175" spans="1:26" ht="15.75" customHeight="1">
      <c r="A175" s="35"/>
      <c r="B175" s="35"/>
      <c r="C175" s="35"/>
      <c r="D175" s="40"/>
      <c r="E175" s="35"/>
      <c r="F175" s="35"/>
      <c r="G175" s="35"/>
      <c r="H175" s="35"/>
      <c r="I175" s="35"/>
      <c r="J175" s="35"/>
      <c r="K175" s="35"/>
      <c r="L175" s="35"/>
      <c r="M175" s="35"/>
      <c r="N175" s="35"/>
      <c r="O175" s="35"/>
      <c r="P175" s="35"/>
      <c r="Q175" s="35"/>
      <c r="R175" s="35"/>
      <c r="S175" s="35"/>
      <c r="T175" s="35"/>
      <c r="U175" s="35"/>
      <c r="V175" s="35"/>
      <c r="W175" s="36"/>
      <c r="X175" s="36"/>
      <c r="Y175" s="36"/>
      <c r="Z175" s="36"/>
    </row>
    <row r="176" spans="1:26" ht="15.75" customHeight="1">
      <c r="A176" s="35"/>
      <c r="B176" s="35"/>
      <c r="C176" s="35"/>
      <c r="D176" s="40"/>
      <c r="E176" s="35"/>
      <c r="F176" s="35"/>
      <c r="G176" s="35"/>
      <c r="H176" s="35"/>
      <c r="I176" s="35"/>
      <c r="J176" s="35"/>
      <c r="K176" s="35"/>
      <c r="L176" s="35"/>
      <c r="M176" s="35"/>
      <c r="N176" s="35"/>
      <c r="O176" s="35"/>
      <c r="P176" s="35"/>
      <c r="Q176" s="35"/>
      <c r="R176" s="35"/>
      <c r="S176" s="35"/>
      <c r="T176" s="35"/>
      <c r="U176" s="35"/>
      <c r="V176" s="35"/>
      <c r="W176" s="36"/>
      <c r="X176" s="36"/>
      <c r="Y176" s="36"/>
      <c r="Z176" s="36"/>
    </row>
    <row r="177" spans="1:26" ht="15.75" customHeight="1">
      <c r="A177" s="35"/>
      <c r="B177" s="35"/>
      <c r="C177" s="35"/>
      <c r="D177" s="40"/>
      <c r="E177" s="35"/>
      <c r="F177" s="35"/>
      <c r="G177" s="35"/>
      <c r="H177" s="35"/>
      <c r="I177" s="35"/>
      <c r="J177" s="35"/>
      <c r="K177" s="35"/>
      <c r="L177" s="35"/>
      <c r="M177" s="35"/>
      <c r="N177" s="35"/>
      <c r="O177" s="35"/>
      <c r="P177" s="35"/>
      <c r="Q177" s="35"/>
      <c r="R177" s="35"/>
      <c r="S177" s="35"/>
      <c r="T177" s="35"/>
      <c r="U177" s="35"/>
      <c r="V177" s="35"/>
      <c r="W177" s="36"/>
      <c r="X177" s="36"/>
      <c r="Y177" s="36"/>
      <c r="Z177" s="36"/>
    </row>
    <row r="178" spans="1:26" ht="15.75" customHeight="1">
      <c r="A178" s="35"/>
      <c r="B178" s="35"/>
      <c r="C178" s="35"/>
      <c r="D178" s="40"/>
      <c r="E178" s="35"/>
      <c r="F178" s="35"/>
      <c r="G178" s="35"/>
      <c r="H178" s="35"/>
      <c r="I178" s="35"/>
      <c r="J178" s="35"/>
      <c r="K178" s="35"/>
      <c r="L178" s="35"/>
      <c r="M178" s="35"/>
      <c r="N178" s="35"/>
      <c r="O178" s="35"/>
      <c r="P178" s="35"/>
      <c r="Q178" s="35"/>
      <c r="R178" s="35"/>
      <c r="S178" s="35"/>
      <c r="T178" s="35"/>
      <c r="U178" s="35"/>
      <c r="V178" s="35"/>
      <c r="W178" s="36"/>
      <c r="X178" s="36"/>
      <c r="Y178" s="36"/>
      <c r="Z178" s="36"/>
    </row>
    <row r="179" spans="1:26" ht="15.75" customHeight="1">
      <c r="A179" s="35"/>
      <c r="B179" s="35"/>
      <c r="C179" s="35"/>
      <c r="D179" s="40"/>
      <c r="E179" s="35"/>
      <c r="F179" s="35"/>
      <c r="G179" s="35"/>
      <c r="H179" s="35"/>
      <c r="I179" s="35"/>
      <c r="J179" s="35"/>
      <c r="K179" s="35"/>
      <c r="L179" s="35"/>
      <c r="M179" s="35"/>
      <c r="N179" s="35"/>
      <c r="O179" s="35"/>
      <c r="P179" s="35"/>
      <c r="Q179" s="35"/>
      <c r="R179" s="35"/>
      <c r="S179" s="35"/>
      <c r="T179" s="35"/>
      <c r="U179" s="35"/>
      <c r="V179" s="35"/>
      <c r="W179" s="36"/>
      <c r="X179" s="36"/>
      <c r="Y179" s="36"/>
      <c r="Z179" s="36"/>
    </row>
    <row r="180" spans="1:26" ht="15.75" customHeight="1">
      <c r="A180" s="35"/>
      <c r="B180" s="35"/>
      <c r="C180" s="35"/>
      <c r="D180" s="40"/>
      <c r="E180" s="35"/>
      <c r="F180" s="35"/>
      <c r="G180" s="35"/>
      <c r="H180" s="35"/>
      <c r="I180" s="35"/>
      <c r="J180" s="35"/>
      <c r="K180" s="35"/>
      <c r="L180" s="35"/>
      <c r="M180" s="35"/>
      <c r="N180" s="35"/>
      <c r="O180" s="35"/>
      <c r="P180" s="35"/>
      <c r="Q180" s="35"/>
      <c r="R180" s="35"/>
      <c r="S180" s="35"/>
      <c r="T180" s="35"/>
      <c r="U180" s="35"/>
      <c r="V180" s="35"/>
      <c r="W180" s="36"/>
      <c r="X180" s="36"/>
      <c r="Y180" s="36"/>
      <c r="Z180" s="36"/>
    </row>
    <row r="181" spans="1:26" ht="15.75" customHeight="1">
      <c r="A181" s="35"/>
      <c r="B181" s="35"/>
      <c r="C181" s="35"/>
      <c r="D181" s="40"/>
      <c r="E181" s="35"/>
      <c r="F181" s="35"/>
      <c r="G181" s="35"/>
      <c r="H181" s="35"/>
      <c r="I181" s="35"/>
      <c r="J181" s="35"/>
      <c r="K181" s="35"/>
      <c r="L181" s="35"/>
      <c r="M181" s="35"/>
      <c r="N181" s="35"/>
      <c r="O181" s="35"/>
      <c r="P181" s="35"/>
      <c r="Q181" s="35"/>
      <c r="R181" s="35"/>
      <c r="S181" s="35"/>
      <c r="T181" s="35"/>
      <c r="U181" s="35"/>
      <c r="V181" s="35"/>
      <c r="W181" s="36"/>
      <c r="X181" s="36"/>
      <c r="Y181" s="36"/>
      <c r="Z181" s="36"/>
    </row>
    <row r="182" spans="1:26" ht="15.75" customHeight="1">
      <c r="A182" s="35"/>
      <c r="B182" s="35"/>
      <c r="C182" s="35"/>
      <c r="D182" s="40"/>
      <c r="E182" s="35"/>
      <c r="F182" s="35"/>
      <c r="G182" s="35"/>
      <c r="H182" s="35"/>
      <c r="I182" s="35"/>
      <c r="J182" s="35"/>
      <c r="K182" s="35"/>
      <c r="L182" s="35"/>
      <c r="M182" s="35"/>
      <c r="N182" s="35"/>
      <c r="O182" s="35"/>
      <c r="P182" s="35"/>
      <c r="Q182" s="35"/>
      <c r="R182" s="35"/>
      <c r="S182" s="35"/>
      <c r="T182" s="35"/>
      <c r="U182" s="35"/>
      <c r="V182" s="35"/>
      <c r="W182" s="36"/>
      <c r="X182" s="36"/>
      <c r="Y182" s="36"/>
      <c r="Z182" s="36"/>
    </row>
    <row r="183" spans="1:26" ht="15.75" customHeight="1">
      <c r="A183" s="35"/>
      <c r="B183" s="35"/>
      <c r="C183" s="35"/>
      <c r="D183" s="40"/>
      <c r="E183" s="35"/>
      <c r="F183" s="35"/>
      <c r="G183" s="35"/>
      <c r="H183" s="35"/>
      <c r="I183" s="35"/>
      <c r="J183" s="35"/>
      <c r="K183" s="35"/>
      <c r="L183" s="35"/>
      <c r="M183" s="35"/>
      <c r="N183" s="35"/>
      <c r="O183" s="35"/>
      <c r="P183" s="35"/>
      <c r="Q183" s="35"/>
      <c r="R183" s="35"/>
      <c r="S183" s="35"/>
      <c r="T183" s="35"/>
      <c r="U183" s="35"/>
      <c r="V183" s="35"/>
      <c r="W183" s="36"/>
      <c r="X183" s="36"/>
      <c r="Y183" s="36"/>
      <c r="Z183" s="36"/>
    </row>
    <row r="184" spans="1:26" ht="15.75" customHeight="1">
      <c r="A184" s="35"/>
      <c r="B184" s="35"/>
      <c r="C184" s="35"/>
      <c r="D184" s="40"/>
      <c r="E184" s="35"/>
      <c r="F184" s="35"/>
      <c r="G184" s="35"/>
      <c r="H184" s="35"/>
      <c r="I184" s="35"/>
      <c r="J184" s="35"/>
      <c r="K184" s="35"/>
      <c r="L184" s="35"/>
      <c r="M184" s="35"/>
      <c r="N184" s="35"/>
      <c r="O184" s="35"/>
      <c r="P184" s="35"/>
      <c r="Q184" s="35"/>
      <c r="R184" s="35"/>
      <c r="S184" s="35"/>
      <c r="T184" s="35"/>
      <c r="U184" s="35"/>
      <c r="V184" s="35"/>
      <c r="W184" s="36"/>
      <c r="X184" s="36"/>
      <c r="Y184" s="36"/>
      <c r="Z184" s="36"/>
    </row>
    <row r="185" spans="1:26" ht="15.75" customHeight="1">
      <c r="A185" s="35"/>
      <c r="B185" s="35"/>
      <c r="C185" s="35"/>
      <c r="D185" s="40"/>
      <c r="E185" s="35"/>
      <c r="F185" s="35"/>
      <c r="G185" s="35"/>
      <c r="H185" s="35"/>
      <c r="I185" s="35"/>
      <c r="J185" s="35"/>
      <c r="K185" s="35"/>
      <c r="L185" s="35"/>
      <c r="M185" s="35"/>
      <c r="N185" s="35"/>
      <c r="O185" s="35"/>
      <c r="P185" s="35"/>
      <c r="Q185" s="35"/>
      <c r="R185" s="35"/>
      <c r="S185" s="35"/>
      <c r="T185" s="35"/>
      <c r="U185" s="35"/>
      <c r="V185" s="35"/>
      <c r="W185" s="36"/>
      <c r="X185" s="36"/>
      <c r="Y185" s="36"/>
      <c r="Z185" s="36"/>
    </row>
    <row r="186" spans="1:26" ht="15.75" customHeight="1">
      <c r="A186" s="35"/>
      <c r="B186" s="35"/>
      <c r="C186" s="35"/>
      <c r="D186" s="40"/>
      <c r="E186" s="35"/>
      <c r="F186" s="35"/>
      <c r="G186" s="35"/>
      <c r="H186" s="35"/>
      <c r="I186" s="35"/>
      <c r="J186" s="35"/>
      <c r="K186" s="35"/>
      <c r="L186" s="35"/>
      <c r="M186" s="35"/>
      <c r="N186" s="35"/>
      <c r="O186" s="35"/>
      <c r="P186" s="35"/>
      <c r="Q186" s="35"/>
      <c r="R186" s="35"/>
      <c r="S186" s="35"/>
      <c r="T186" s="35"/>
      <c r="U186" s="35"/>
      <c r="V186" s="35"/>
      <c r="W186" s="36"/>
      <c r="X186" s="36"/>
      <c r="Y186" s="36"/>
      <c r="Z186" s="36"/>
    </row>
    <row r="187" spans="1:26" ht="15.75" customHeight="1">
      <c r="A187" s="35"/>
      <c r="B187" s="35"/>
      <c r="C187" s="35"/>
      <c r="D187" s="40"/>
      <c r="E187" s="35"/>
      <c r="F187" s="35"/>
      <c r="G187" s="35"/>
      <c r="H187" s="35"/>
      <c r="I187" s="35"/>
      <c r="J187" s="35"/>
      <c r="K187" s="35"/>
      <c r="L187" s="35"/>
      <c r="M187" s="35"/>
      <c r="N187" s="35"/>
      <c r="O187" s="35"/>
      <c r="P187" s="35"/>
      <c r="Q187" s="35"/>
      <c r="R187" s="35"/>
      <c r="S187" s="35"/>
      <c r="T187" s="35"/>
      <c r="U187" s="35"/>
      <c r="V187" s="35"/>
      <c r="W187" s="36"/>
      <c r="X187" s="36"/>
      <c r="Y187" s="36"/>
      <c r="Z187" s="36"/>
    </row>
    <row r="188" spans="1:26" ht="15.75" customHeight="1">
      <c r="A188" s="35"/>
      <c r="B188" s="35"/>
      <c r="C188" s="35"/>
      <c r="D188" s="40"/>
      <c r="E188" s="35"/>
      <c r="F188" s="35"/>
      <c r="G188" s="35"/>
      <c r="H188" s="35"/>
      <c r="I188" s="35"/>
      <c r="J188" s="35"/>
      <c r="K188" s="35"/>
      <c r="L188" s="35"/>
      <c r="M188" s="35"/>
      <c r="N188" s="35"/>
      <c r="O188" s="35"/>
      <c r="P188" s="35"/>
      <c r="Q188" s="35"/>
      <c r="R188" s="35"/>
      <c r="S188" s="35"/>
      <c r="T188" s="35"/>
      <c r="U188" s="35"/>
      <c r="V188" s="35"/>
      <c r="W188" s="36"/>
      <c r="X188" s="36"/>
      <c r="Y188" s="36"/>
      <c r="Z188" s="36"/>
    </row>
    <row r="189" spans="1:26" ht="15.75" customHeight="1">
      <c r="A189" s="35"/>
      <c r="B189" s="35"/>
      <c r="C189" s="35"/>
      <c r="D189" s="40"/>
      <c r="E189" s="35"/>
      <c r="F189" s="35"/>
      <c r="G189" s="35"/>
      <c r="H189" s="35"/>
      <c r="I189" s="35"/>
      <c r="J189" s="35"/>
      <c r="K189" s="35"/>
      <c r="L189" s="35"/>
      <c r="M189" s="35"/>
      <c r="N189" s="35"/>
      <c r="O189" s="35"/>
      <c r="P189" s="35"/>
      <c r="Q189" s="35"/>
      <c r="R189" s="35"/>
      <c r="S189" s="35"/>
      <c r="T189" s="35"/>
      <c r="U189" s="35"/>
      <c r="V189" s="35"/>
      <c r="W189" s="36"/>
      <c r="X189" s="36"/>
      <c r="Y189" s="36"/>
      <c r="Z189" s="36"/>
    </row>
    <row r="190" spans="1:26" ht="15.75" customHeight="1">
      <c r="A190" s="35"/>
      <c r="B190" s="35"/>
      <c r="C190" s="35"/>
      <c r="D190" s="40"/>
      <c r="E190" s="35"/>
      <c r="F190" s="35"/>
      <c r="G190" s="35"/>
      <c r="H190" s="35"/>
      <c r="I190" s="35"/>
      <c r="J190" s="35"/>
      <c r="K190" s="35"/>
      <c r="L190" s="35"/>
      <c r="M190" s="35"/>
      <c r="N190" s="35"/>
      <c r="O190" s="35"/>
      <c r="P190" s="35"/>
      <c r="Q190" s="35"/>
      <c r="R190" s="35"/>
      <c r="S190" s="35"/>
      <c r="T190" s="35"/>
      <c r="U190" s="35"/>
      <c r="V190" s="35"/>
      <c r="W190" s="36"/>
      <c r="X190" s="36"/>
      <c r="Y190" s="36"/>
      <c r="Z190" s="36"/>
    </row>
    <row r="191" spans="1:26" ht="15.75" customHeight="1">
      <c r="A191" s="35"/>
      <c r="B191" s="35"/>
      <c r="C191" s="35"/>
      <c r="D191" s="40"/>
      <c r="E191" s="35"/>
      <c r="F191" s="35"/>
      <c r="G191" s="35"/>
      <c r="H191" s="35"/>
      <c r="I191" s="35"/>
      <c r="J191" s="35"/>
      <c r="K191" s="35"/>
      <c r="L191" s="35"/>
      <c r="M191" s="35"/>
      <c r="N191" s="35"/>
      <c r="O191" s="35"/>
      <c r="P191" s="35"/>
      <c r="Q191" s="35"/>
      <c r="R191" s="35"/>
      <c r="S191" s="35"/>
      <c r="T191" s="35"/>
      <c r="U191" s="35"/>
      <c r="V191" s="35"/>
      <c r="W191" s="36"/>
      <c r="X191" s="36"/>
      <c r="Y191" s="36"/>
      <c r="Z191" s="36"/>
    </row>
    <row r="192" spans="1:26" ht="15.75" customHeight="1">
      <c r="A192" s="35"/>
      <c r="B192" s="35"/>
      <c r="C192" s="35"/>
      <c r="D192" s="40"/>
      <c r="E192" s="35"/>
      <c r="F192" s="35"/>
      <c r="G192" s="35"/>
      <c r="H192" s="35"/>
      <c r="I192" s="35"/>
      <c r="J192" s="35"/>
      <c r="K192" s="35"/>
      <c r="L192" s="35"/>
      <c r="M192" s="35"/>
      <c r="N192" s="35"/>
      <c r="O192" s="35"/>
      <c r="P192" s="35"/>
      <c r="Q192" s="35"/>
      <c r="R192" s="35"/>
      <c r="S192" s="35"/>
      <c r="T192" s="35"/>
      <c r="U192" s="35"/>
      <c r="V192" s="35"/>
      <c r="W192" s="36"/>
      <c r="X192" s="36"/>
      <c r="Y192" s="36"/>
      <c r="Z192" s="36"/>
    </row>
    <row r="193" spans="1:26" ht="15.75" customHeight="1">
      <c r="A193" s="35"/>
      <c r="B193" s="35"/>
      <c r="C193" s="35"/>
      <c r="D193" s="40"/>
      <c r="E193" s="35"/>
      <c r="F193" s="35"/>
      <c r="G193" s="35"/>
      <c r="H193" s="35"/>
      <c r="I193" s="35"/>
      <c r="J193" s="35"/>
      <c r="K193" s="35"/>
      <c r="L193" s="35"/>
      <c r="M193" s="35"/>
      <c r="N193" s="35"/>
      <c r="O193" s="35"/>
      <c r="P193" s="35"/>
      <c r="Q193" s="35"/>
      <c r="R193" s="35"/>
      <c r="S193" s="35"/>
      <c r="T193" s="35"/>
      <c r="U193" s="35"/>
      <c r="V193" s="35"/>
      <c r="W193" s="36"/>
      <c r="X193" s="36"/>
      <c r="Y193" s="36"/>
      <c r="Z193" s="36"/>
    </row>
    <row r="194" spans="1:26" ht="15.75" customHeight="1">
      <c r="A194" s="35"/>
      <c r="B194" s="35"/>
      <c r="C194" s="35"/>
      <c r="D194" s="40"/>
      <c r="E194" s="35"/>
      <c r="F194" s="35"/>
      <c r="G194" s="35"/>
      <c r="H194" s="35"/>
      <c r="I194" s="35"/>
      <c r="J194" s="35"/>
      <c r="K194" s="35"/>
      <c r="L194" s="35"/>
      <c r="M194" s="35"/>
      <c r="N194" s="35"/>
      <c r="O194" s="35"/>
      <c r="P194" s="35"/>
      <c r="Q194" s="35"/>
      <c r="R194" s="35"/>
      <c r="S194" s="35"/>
      <c r="T194" s="35"/>
      <c r="U194" s="35"/>
      <c r="V194" s="35"/>
      <c r="W194" s="36"/>
      <c r="X194" s="36"/>
      <c r="Y194" s="36"/>
      <c r="Z194" s="36"/>
    </row>
    <row r="195" spans="1:26" ht="15.75" customHeight="1">
      <c r="A195" s="35"/>
      <c r="B195" s="35"/>
      <c r="C195" s="35"/>
      <c r="D195" s="40"/>
      <c r="E195" s="35"/>
      <c r="F195" s="35"/>
      <c r="G195" s="35"/>
      <c r="H195" s="35"/>
      <c r="I195" s="35"/>
      <c r="J195" s="35"/>
      <c r="K195" s="35"/>
      <c r="L195" s="35"/>
      <c r="M195" s="35"/>
      <c r="N195" s="35"/>
      <c r="O195" s="35"/>
      <c r="P195" s="35"/>
      <c r="Q195" s="35"/>
      <c r="R195" s="35"/>
      <c r="S195" s="35"/>
      <c r="T195" s="35"/>
      <c r="U195" s="35"/>
      <c r="V195" s="35"/>
      <c r="W195" s="36"/>
      <c r="X195" s="36"/>
      <c r="Y195" s="36"/>
      <c r="Z195" s="36"/>
    </row>
    <row r="196" spans="1:26" ht="15.75" customHeight="1">
      <c r="A196" s="35"/>
      <c r="B196" s="35"/>
      <c r="C196" s="35"/>
      <c r="D196" s="40"/>
      <c r="E196" s="35"/>
      <c r="F196" s="35"/>
      <c r="G196" s="35"/>
      <c r="H196" s="35"/>
      <c r="I196" s="35"/>
      <c r="J196" s="35"/>
      <c r="K196" s="35"/>
      <c r="L196" s="35"/>
      <c r="M196" s="35"/>
      <c r="N196" s="35"/>
      <c r="O196" s="35"/>
      <c r="P196" s="35"/>
      <c r="Q196" s="35"/>
      <c r="R196" s="35"/>
      <c r="S196" s="35"/>
      <c r="T196" s="35"/>
      <c r="U196" s="35"/>
      <c r="V196" s="35"/>
      <c r="W196" s="36"/>
      <c r="X196" s="36"/>
      <c r="Y196" s="36"/>
      <c r="Z196" s="36"/>
    </row>
    <row r="197" spans="1:26" ht="15.75" customHeight="1">
      <c r="A197" s="35"/>
      <c r="B197" s="35"/>
      <c r="C197" s="35"/>
      <c r="D197" s="40"/>
      <c r="E197" s="35"/>
      <c r="F197" s="35"/>
      <c r="G197" s="35"/>
      <c r="H197" s="35"/>
      <c r="I197" s="35"/>
      <c r="J197" s="35"/>
      <c r="K197" s="35"/>
      <c r="L197" s="35"/>
      <c r="M197" s="35"/>
      <c r="N197" s="35"/>
      <c r="O197" s="35"/>
      <c r="P197" s="35"/>
      <c r="Q197" s="35"/>
      <c r="R197" s="35"/>
      <c r="S197" s="35"/>
      <c r="T197" s="35"/>
      <c r="U197" s="35"/>
      <c r="V197" s="35"/>
      <c r="W197" s="36"/>
      <c r="X197" s="36"/>
      <c r="Y197" s="36"/>
      <c r="Z197" s="36"/>
    </row>
    <row r="198" spans="1:26" ht="15.75" customHeight="1">
      <c r="A198" s="35"/>
      <c r="B198" s="35"/>
      <c r="C198" s="35"/>
      <c r="D198" s="40"/>
      <c r="E198" s="35"/>
      <c r="F198" s="35"/>
      <c r="G198" s="35"/>
      <c r="H198" s="35"/>
      <c r="I198" s="35"/>
      <c r="J198" s="35"/>
      <c r="K198" s="35"/>
      <c r="L198" s="35"/>
      <c r="M198" s="35"/>
      <c r="N198" s="35"/>
      <c r="O198" s="35"/>
      <c r="P198" s="35"/>
      <c r="Q198" s="35"/>
      <c r="R198" s="35"/>
      <c r="S198" s="35"/>
      <c r="T198" s="35"/>
      <c r="U198" s="35"/>
      <c r="V198" s="35"/>
      <c r="W198" s="36"/>
      <c r="X198" s="36"/>
      <c r="Y198" s="36"/>
      <c r="Z198" s="36"/>
    </row>
    <row r="199" spans="1:26" ht="15.75" customHeight="1">
      <c r="A199" s="35"/>
      <c r="B199" s="35"/>
      <c r="C199" s="35"/>
      <c r="D199" s="40"/>
      <c r="E199" s="35"/>
      <c r="F199" s="35"/>
      <c r="G199" s="35"/>
      <c r="H199" s="35"/>
      <c r="I199" s="35"/>
      <c r="J199" s="35"/>
      <c r="K199" s="35"/>
      <c r="L199" s="35"/>
      <c r="M199" s="35"/>
      <c r="N199" s="35"/>
      <c r="O199" s="35"/>
      <c r="P199" s="35"/>
      <c r="Q199" s="35"/>
      <c r="R199" s="35"/>
      <c r="S199" s="35"/>
      <c r="T199" s="35"/>
      <c r="U199" s="35"/>
      <c r="V199" s="35"/>
      <c r="W199" s="36"/>
      <c r="X199" s="36"/>
      <c r="Y199" s="36"/>
      <c r="Z199" s="36"/>
    </row>
    <row r="200" spans="1:26" ht="15.75" customHeight="1">
      <c r="A200" s="35"/>
      <c r="B200" s="35"/>
      <c r="C200" s="35"/>
      <c r="D200" s="40"/>
      <c r="E200" s="35"/>
      <c r="F200" s="35"/>
      <c r="G200" s="35"/>
      <c r="H200" s="35"/>
      <c r="I200" s="35"/>
      <c r="J200" s="35"/>
      <c r="K200" s="35"/>
      <c r="L200" s="35"/>
      <c r="M200" s="35"/>
      <c r="N200" s="35"/>
      <c r="O200" s="35"/>
      <c r="P200" s="35"/>
      <c r="Q200" s="35"/>
      <c r="R200" s="35"/>
      <c r="S200" s="35"/>
      <c r="T200" s="35"/>
      <c r="U200" s="35"/>
      <c r="V200" s="35"/>
      <c r="W200" s="36"/>
      <c r="X200" s="36"/>
      <c r="Y200" s="36"/>
      <c r="Z200" s="36"/>
    </row>
    <row r="201" spans="1:26" ht="15.75" customHeight="1">
      <c r="A201" s="35"/>
      <c r="B201" s="35"/>
      <c r="C201" s="35"/>
      <c r="D201" s="40"/>
      <c r="E201" s="35"/>
      <c r="F201" s="35"/>
      <c r="G201" s="35"/>
      <c r="H201" s="35"/>
      <c r="I201" s="35"/>
      <c r="J201" s="35"/>
      <c r="K201" s="35"/>
      <c r="L201" s="35"/>
      <c r="M201" s="35"/>
      <c r="N201" s="35"/>
      <c r="O201" s="35"/>
      <c r="P201" s="35"/>
      <c r="Q201" s="35"/>
      <c r="R201" s="35"/>
      <c r="S201" s="35"/>
      <c r="T201" s="35"/>
      <c r="U201" s="35"/>
      <c r="V201" s="35"/>
      <c r="W201" s="36"/>
      <c r="X201" s="36"/>
      <c r="Y201" s="36"/>
      <c r="Z201" s="36"/>
    </row>
    <row r="202" spans="1:26" ht="15.75" customHeight="1">
      <c r="A202" s="35"/>
      <c r="B202" s="35"/>
      <c r="C202" s="35"/>
      <c r="D202" s="40"/>
      <c r="E202" s="35"/>
      <c r="F202" s="35"/>
      <c r="G202" s="35"/>
      <c r="H202" s="35"/>
      <c r="I202" s="35"/>
      <c r="J202" s="35"/>
      <c r="K202" s="35"/>
      <c r="L202" s="35"/>
      <c r="M202" s="35"/>
      <c r="N202" s="35"/>
      <c r="O202" s="35"/>
      <c r="P202" s="35"/>
      <c r="Q202" s="35"/>
      <c r="R202" s="35"/>
      <c r="S202" s="35"/>
      <c r="T202" s="35"/>
      <c r="U202" s="35"/>
      <c r="V202" s="35"/>
      <c r="W202" s="36"/>
      <c r="X202" s="36"/>
      <c r="Y202" s="36"/>
      <c r="Z202" s="36"/>
    </row>
    <row r="203" spans="1:26" ht="15.75" customHeight="1">
      <c r="A203" s="35"/>
      <c r="B203" s="35"/>
      <c r="C203" s="35"/>
      <c r="D203" s="40"/>
      <c r="E203" s="35"/>
      <c r="F203" s="35"/>
      <c r="G203" s="35"/>
      <c r="H203" s="35"/>
      <c r="I203" s="35"/>
      <c r="J203" s="35"/>
      <c r="K203" s="35"/>
      <c r="L203" s="35"/>
      <c r="M203" s="35"/>
      <c r="N203" s="35"/>
      <c r="O203" s="35"/>
      <c r="P203" s="35"/>
      <c r="Q203" s="35"/>
      <c r="R203" s="35"/>
      <c r="S203" s="35"/>
      <c r="T203" s="35"/>
      <c r="U203" s="35"/>
      <c r="V203" s="35"/>
      <c r="W203" s="36"/>
      <c r="X203" s="36"/>
      <c r="Y203" s="36"/>
      <c r="Z203" s="36"/>
    </row>
    <row r="204" spans="1:26" ht="15.75" customHeight="1">
      <c r="A204" s="35"/>
      <c r="B204" s="35"/>
      <c r="C204" s="35"/>
      <c r="D204" s="40"/>
      <c r="E204" s="35"/>
      <c r="F204" s="35"/>
      <c r="G204" s="35"/>
      <c r="H204" s="35"/>
      <c r="I204" s="35"/>
      <c r="J204" s="35"/>
      <c r="K204" s="35"/>
      <c r="L204" s="35"/>
      <c r="M204" s="35"/>
      <c r="N204" s="35"/>
      <c r="O204" s="35"/>
      <c r="P204" s="35"/>
      <c r="Q204" s="35"/>
      <c r="R204" s="35"/>
      <c r="S204" s="35"/>
      <c r="T204" s="35"/>
      <c r="U204" s="35"/>
      <c r="V204" s="35"/>
      <c r="W204" s="36"/>
      <c r="X204" s="36"/>
      <c r="Y204" s="36"/>
      <c r="Z204" s="36"/>
    </row>
    <row r="205" spans="1:26" ht="15.75" customHeight="1">
      <c r="A205" s="35"/>
      <c r="B205" s="35"/>
      <c r="C205" s="35"/>
      <c r="D205" s="40"/>
      <c r="E205" s="35"/>
      <c r="F205" s="35"/>
      <c r="G205" s="35"/>
      <c r="H205" s="35"/>
      <c r="I205" s="35"/>
      <c r="J205" s="35"/>
      <c r="K205" s="35"/>
      <c r="L205" s="35"/>
      <c r="M205" s="35"/>
      <c r="N205" s="35"/>
      <c r="O205" s="35"/>
      <c r="P205" s="35"/>
      <c r="Q205" s="35"/>
      <c r="R205" s="35"/>
      <c r="S205" s="35"/>
      <c r="T205" s="35"/>
      <c r="U205" s="35"/>
      <c r="V205" s="35"/>
      <c r="W205" s="36"/>
      <c r="X205" s="36"/>
      <c r="Y205" s="36"/>
      <c r="Z205" s="36"/>
    </row>
    <row r="206" spans="1:26" ht="15.75" customHeight="1">
      <c r="A206" s="35"/>
      <c r="B206" s="35"/>
      <c r="C206" s="35"/>
      <c r="D206" s="40"/>
      <c r="E206" s="35"/>
      <c r="F206" s="35"/>
      <c r="G206" s="35"/>
      <c r="H206" s="35"/>
      <c r="I206" s="35"/>
      <c r="J206" s="35"/>
      <c r="K206" s="35"/>
      <c r="L206" s="35"/>
      <c r="M206" s="35"/>
      <c r="N206" s="35"/>
      <c r="O206" s="35"/>
      <c r="P206" s="35"/>
      <c r="Q206" s="35"/>
      <c r="R206" s="35"/>
      <c r="S206" s="35"/>
      <c r="T206" s="35"/>
      <c r="U206" s="35"/>
      <c r="V206" s="35"/>
      <c r="W206" s="36"/>
      <c r="X206" s="36"/>
      <c r="Y206" s="36"/>
      <c r="Z206" s="36"/>
    </row>
    <row r="207" spans="1:26" ht="15.75" customHeight="1">
      <c r="A207" s="35"/>
      <c r="B207" s="35"/>
      <c r="C207" s="35"/>
      <c r="D207" s="40"/>
      <c r="E207" s="35"/>
      <c r="F207" s="35"/>
      <c r="G207" s="35"/>
      <c r="H207" s="35"/>
      <c r="I207" s="35"/>
      <c r="J207" s="35"/>
      <c r="K207" s="35"/>
      <c r="L207" s="35"/>
      <c r="M207" s="35"/>
      <c r="N207" s="35"/>
      <c r="O207" s="35"/>
      <c r="P207" s="35"/>
      <c r="Q207" s="35"/>
      <c r="R207" s="35"/>
      <c r="S207" s="35"/>
      <c r="T207" s="35"/>
      <c r="U207" s="35"/>
      <c r="V207" s="35"/>
      <c r="W207" s="36"/>
      <c r="X207" s="36"/>
      <c r="Y207" s="36"/>
      <c r="Z207" s="36"/>
    </row>
    <row r="208" spans="1:26" ht="15.75" customHeight="1">
      <c r="A208" s="35"/>
      <c r="B208" s="35"/>
      <c r="C208" s="35"/>
      <c r="D208" s="40"/>
      <c r="E208" s="35"/>
      <c r="F208" s="35"/>
      <c r="G208" s="35"/>
      <c r="H208" s="35"/>
      <c r="I208" s="35"/>
      <c r="J208" s="35"/>
      <c r="K208" s="35"/>
      <c r="L208" s="35"/>
      <c r="M208" s="35"/>
      <c r="N208" s="35"/>
      <c r="O208" s="35"/>
      <c r="P208" s="35"/>
      <c r="Q208" s="35"/>
      <c r="R208" s="35"/>
      <c r="S208" s="35"/>
      <c r="T208" s="35"/>
      <c r="U208" s="35"/>
      <c r="V208" s="35"/>
      <c r="W208" s="36"/>
      <c r="X208" s="36"/>
      <c r="Y208" s="36"/>
      <c r="Z208" s="36"/>
    </row>
    <row r="209" spans="1:26" ht="15.75" customHeight="1">
      <c r="A209" s="35"/>
      <c r="B209" s="35"/>
      <c r="C209" s="35"/>
      <c r="D209" s="40"/>
      <c r="E209" s="35"/>
      <c r="F209" s="35"/>
      <c r="G209" s="35"/>
      <c r="H209" s="35"/>
      <c r="I209" s="35"/>
      <c r="J209" s="35"/>
      <c r="K209" s="35"/>
      <c r="L209" s="35"/>
      <c r="M209" s="35"/>
      <c r="N209" s="35"/>
      <c r="O209" s="35"/>
      <c r="P209" s="35"/>
      <c r="Q209" s="35"/>
      <c r="R209" s="35"/>
      <c r="S209" s="35"/>
      <c r="T209" s="35"/>
      <c r="U209" s="35"/>
      <c r="V209" s="35"/>
      <c r="W209" s="36"/>
      <c r="X209" s="36"/>
      <c r="Y209" s="36"/>
      <c r="Z209" s="36"/>
    </row>
    <row r="210" spans="1:26" ht="15.75" customHeight="1">
      <c r="A210" s="35"/>
      <c r="B210" s="35"/>
      <c r="C210" s="35"/>
      <c r="D210" s="40"/>
      <c r="E210" s="35"/>
      <c r="F210" s="35"/>
      <c r="G210" s="35"/>
      <c r="H210" s="35"/>
      <c r="I210" s="35"/>
      <c r="J210" s="35"/>
      <c r="K210" s="35"/>
      <c r="L210" s="35"/>
      <c r="M210" s="35"/>
      <c r="N210" s="35"/>
      <c r="O210" s="35"/>
      <c r="P210" s="35"/>
      <c r="Q210" s="35"/>
      <c r="R210" s="35"/>
      <c r="S210" s="35"/>
      <c r="T210" s="35"/>
      <c r="U210" s="35"/>
      <c r="V210" s="35"/>
      <c r="W210" s="36"/>
      <c r="X210" s="36"/>
      <c r="Y210" s="36"/>
      <c r="Z210" s="36"/>
    </row>
    <row r="211" spans="1:26" ht="15.75" customHeight="1">
      <c r="A211" s="35"/>
      <c r="B211" s="35"/>
      <c r="C211" s="35"/>
      <c r="D211" s="40"/>
      <c r="E211" s="35"/>
      <c r="F211" s="35"/>
      <c r="G211" s="35"/>
      <c r="H211" s="35"/>
      <c r="I211" s="35"/>
      <c r="J211" s="35"/>
      <c r="K211" s="35"/>
      <c r="L211" s="35"/>
      <c r="M211" s="35"/>
      <c r="N211" s="35"/>
      <c r="O211" s="35"/>
      <c r="P211" s="35"/>
      <c r="Q211" s="35"/>
      <c r="R211" s="35"/>
      <c r="S211" s="35"/>
      <c r="T211" s="35"/>
      <c r="U211" s="35"/>
      <c r="V211" s="35"/>
      <c r="W211" s="36"/>
      <c r="X211" s="36"/>
      <c r="Y211" s="36"/>
      <c r="Z211" s="36"/>
    </row>
    <row r="212" spans="1:26" ht="15.75" customHeight="1">
      <c r="A212" s="35"/>
      <c r="B212" s="35"/>
      <c r="C212" s="35"/>
      <c r="D212" s="40"/>
      <c r="E212" s="35"/>
      <c r="F212" s="35"/>
      <c r="G212" s="35"/>
      <c r="H212" s="35"/>
      <c r="I212" s="35"/>
      <c r="J212" s="35"/>
      <c r="K212" s="35"/>
      <c r="L212" s="35"/>
      <c r="M212" s="35"/>
      <c r="N212" s="35"/>
      <c r="O212" s="35"/>
      <c r="P212" s="35"/>
      <c r="Q212" s="35"/>
      <c r="R212" s="35"/>
      <c r="S212" s="35"/>
      <c r="T212" s="35"/>
      <c r="U212" s="35"/>
      <c r="V212" s="35"/>
      <c r="W212" s="36"/>
      <c r="X212" s="36"/>
      <c r="Y212" s="36"/>
      <c r="Z212" s="36"/>
    </row>
    <row r="213" spans="1:26" ht="15.75" customHeight="1">
      <c r="A213" s="35"/>
      <c r="B213" s="35"/>
      <c r="C213" s="35"/>
      <c r="D213" s="40"/>
      <c r="E213" s="35"/>
      <c r="F213" s="35"/>
      <c r="G213" s="35"/>
      <c r="H213" s="35"/>
      <c r="I213" s="35"/>
      <c r="J213" s="35"/>
      <c r="K213" s="35"/>
      <c r="L213" s="35"/>
      <c r="M213" s="35"/>
      <c r="N213" s="35"/>
      <c r="O213" s="35"/>
      <c r="P213" s="35"/>
      <c r="Q213" s="35"/>
      <c r="R213" s="35"/>
      <c r="S213" s="35"/>
      <c r="T213" s="35"/>
      <c r="U213" s="35"/>
      <c r="V213" s="35"/>
      <c r="W213" s="36"/>
      <c r="X213" s="36"/>
      <c r="Y213" s="36"/>
      <c r="Z213" s="36"/>
    </row>
    <row r="214" spans="1:26" ht="15.75" customHeight="1">
      <c r="A214" s="35"/>
      <c r="B214" s="35"/>
      <c r="C214" s="35"/>
      <c r="D214" s="40"/>
      <c r="E214" s="35"/>
      <c r="F214" s="35"/>
      <c r="G214" s="35"/>
      <c r="H214" s="35"/>
      <c r="I214" s="35"/>
      <c r="J214" s="35"/>
      <c r="K214" s="35"/>
      <c r="L214" s="35"/>
      <c r="M214" s="35"/>
      <c r="N214" s="35"/>
      <c r="O214" s="35"/>
      <c r="P214" s="35"/>
      <c r="Q214" s="35"/>
      <c r="R214" s="35"/>
      <c r="S214" s="35"/>
      <c r="T214" s="35"/>
      <c r="U214" s="35"/>
      <c r="V214" s="35"/>
      <c r="W214" s="36"/>
      <c r="X214" s="36"/>
      <c r="Y214" s="36"/>
      <c r="Z214" s="36"/>
    </row>
    <row r="215" spans="1:26" ht="15.75" customHeight="1">
      <c r="A215" s="35"/>
      <c r="B215" s="35"/>
      <c r="C215" s="35"/>
      <c r="D215" s="40"/>
      <c r="E215" s="35"/>
      <c r="F215" s="35"/>
      <c r="G215" s="35"/>
      <c r="H215" s="35"/>
      <c r="I215" s="35"/>
      <c r="J215" s="35"/>
      <c r="K215" s="35"/>
      <c r="L215" s="35"/>
      <c r="M215" s="35"/>
      <c r="N215" s="35"/>
      <c r="O215" s="35"/>
      <c r="P215" s="35"/>
      <c r="Q215" s="35"/>
      <c r="R215" s="35"/>
      <c r="S215" s="35"/>
      <c r="T215" s="35"/>
      <c r="U215" s="35"/>
      <c r="V215" s="35"/>
      <c r="W215" s="36"/>
      <c r="X215" s="36"/>
      <c r="Y215" s="36"/>
      <c r="Z215" s="36"/>
    </row>
    <row r="216" spans="1:26" ht="15.75" customHeight="1">
      <c r="A216" s="35"/>
      <c r="B216" s="35"/>
      <c r="C216" s="35"/>
      <c r="D216" s="40"/>
      <c r="E216" s="35"/>
      <c r="F216" s="35"/>
      <c r="G216" s="35"/>
      <c r="H216" s="35"/>
      <c r="I216" s="35"/>
      <c r="J216" s="35"/>
      <c r="K216" s="35"/>
      <c r="L216" s="35"/>
      <c r="M216" s="35"/>
      <c r="N216" s="35"/>
      <c r="O216" s="35"/>
      <c r="P216" s="35"/>
      <c r="Q216" s="35"/>
      <c r="R216" s="35"/>
      <c r="S216" s="35"/>
      <c r="T216" s="35"/>
      <c r="U216" s="35"/>
      <c r="V216" s="35"/>
      <c r="W216" s="36"/>
      <c r="X216" s="36"/>
      <c r="Y216" s="36"/>
      <c r="Z216" s="36"/>
    </row>
    <row r="217" spans="1:26" ht="15.75" customHeight="1">
      <c r="A217" s="35"/>
      <c r="B217" s="35"/>
      <c r="C217" s="35"/>
      <c r="D217" s="40"/>
      <c r="E217" s="35"/>
      <c r="F217" s="35"/>
      <c r="G217" s="35"/>
      <c r="H217" s="35"/>
      <c r="I217" s="35"/>
      <c r="J217" s="35"/>
      <c r="K217" s="35"/>
      <c r="L217" s="35"/>
      <c r="M217" s="35"/>
      <c r="N217" s="35"/>
      <c r="O217" s="35"/>
      <c r="P217" s="35"/>
      <c r="Q217" s="35"/>
      <c r="R217" s="35"/>
      <c r="S217" s="35"/>
      <c r="T217" s="35"/>
      <c r="U217" s="35"/>
      <c r="V217" s="35"/>
      <c r="W217" s="36"/>
      <c r="X217" s="36"/>
      <c r="Y217" s="36"/>
      <c r="Z217" s="36"/>
    </row>
    <row r="218" spans="1:26" ht="15.75" customHeight="1">
      <c r="A218" s="35"/>
      <c r="B218" s="35"/>
      <c r="C218" s="35"/>
      <c r="D218" s="40"/>
      <c r="E218" s="35"/>
      <c r="F218" s="35"/>
      <c r="G218" s="35"/>
      <c r="H218" s="35"/>
      <c r="I218" s="35"/>
      <c r="J218" s="35"/>
      <c r="K218" s="35"/>
      <c r="L218" s="35"/>
      <c r="M218" s="35"/>
      <c r="N218" s="35"/>
      <c r="O218" s="35"/>
      <c r="P218" s="35"/>
      <c r="Q218" s="35"/>
      <c r="R218" s="35"/>
      <c r="S218" s="35"/>
      <c r="T218" s="35"/>
      <c r="U218" s="35"/>
      <c r="V218" s="35"/>
      <c r="W218" s="36"/>
      <c r="X218" s="36"/>
      <c r="Y218" s="36"/>
      <c r="Z218" s="36"/>
    </row>
    <row r="219" spans="1:26" ht="15.75" customHeight="1">
      <c r="A219" s="35"/>
      <c r="B219" s="35"/>
      <c r="C219" s="35"/>
      <c r="D219" s="40"/>
      <c r="E219" s="35"/>
      <c r="F219" s="35"/>
      <c r="G219" s="35"/>
      <c r="H219" s="35"/>
      <c r="I219" s="35"/>
      <c r="J219" s="35"/>
      <c r="K219" s="35"/>
      <c r="L219" s="35"/>
      <c r="M219" s="35"/>
      <c r="N219" s="35"/>
      <c r="O219" s="35"/>
      <c r="P219" s="35"/>
      <c r="Q219" s="35"/>
      <c r="R219" s="35"/>
      <c r="S219" s="35"/>
      <c r="T219" s="35"/>
      <c r="U219" s="35"/>
      <c r="V219" s="35"/>
      <c r="W219" s="36"/>
      <c r="X219" s="36"/>
      <c r="Y219" s="36"/>
      <c r="Z219" s="36"/>
    </row>
    <row r="220" spans="1:26" ht="15.75" customHeight="1">
      <c r="A220" s="35"/>
      <c r="B220" s="35"/>
      <c r="C220" s="35"/>
      <c r="D220" s="40"/>
      <c r="E220" s="35"/>
      <c r="F220" s="35"/>
      <c r="G220" s="35"/>
      <c r="H220" s="35"/>
      <c r="I220" s="35"/>
      <c r="J220" s="35"/>
      <c r="K220" s="35"/>
      <c r="L220" s="35"/>
      <c r="M220" s="35"/>
      <c r="N220" s="35"/>
      <c r="O220" s="35"/>
      <c r="P220" s="35"/>
      <c r="Q220" s="35"/>
      <c r="R220" s="35"/>
      <c r="S220" s="35"/>
      <c r="T220" s="35"/>
      <c r="U220" s="35"/>
      <c r="V220" s="35"/>
      <c r="W220" s="36"/>
      <c r="X220" s="36"/>
      <c r="Y220" s="36"/>
      <c r="Z220" s="36"/>
    </row>
    <row r="221" spans="1:26" ht="15.75" customHeight="1">
      <c r="A221" s="36"/>
      <c r="B221" s="36"/>
      <c r="C221" s="36"/>
      <c r="D221" s="41"/>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36"/>
      <c r="B222" s="36"/>
      <c r="C222" s="36"/>
      <c r="D222" s="41"/>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36"/>
      <c r="B223" s="36"/>
      <c r="C223" s="36"/>
      <c r="D223" s="41"/>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36"/>
      <c r="B224" s="36"/>
      <c r="C224" s="36"/>
      <c r="D224" s="41"/>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36"/>
      <c r="B225" s="36"/>
      <c r="C225" s="36"/>
      <c r="D225" s="41"/>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36"/>
      <c r="B226" s="36"/>
      <c r="C226" s="36"/>
      <c r="D226" s="41"/>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36"/>
      <c r="B227" s="36"/>
      <c r="C227" s="36"/>
      <c r="D227" s="41"/>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36"/>
      <c r="B228" s="36"/>
      <c r="C228" s="36"/>
      <c r="D228" s="41"/>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36"/>
      <c r="B229" s="36"/>
      <c r="C229" s="36"/>
      <c r="D229" s="41"/>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36"/>
      <c r="B230" s="36"/>
      <c r="C230" s="36"/>
      <c r="D230" s="41"/>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36"/>
      <c r="B231" s="36"/>
      <c r="C231" s="36"/>
      <c r="D231" s="41"/>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36"/>
      <c r="B232" s="36"/>
      <c r="C232" s="36"/>
      <c r="D232" s="41"/>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36"/>
      <c r="B233" s="36"/>
      <c r="C233" s="36"/>
      <c r="D233" s="41"/>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36"/>
      <c r="B234" s="36"/>
      <c r="C234" s="36"/>
      <c r="D234" s="41"/>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36"/>
      <c r="B235" s="36"/>
      <c r="C235" s="36"/>
      <c r="D235" s="41"/>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36"/>
      <c r="B236" s="36"/>
      <c r="C236" s="36"/>
      <c r="D236" s="41"/>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36"/>
      <c r="B237" s="36"/>
      <c r="C237" s="36"/>
      <c r="D237" s="41"/>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36"/>
      <c r="B238" s="36"/>
      <c r="C238" s="36"/>
      <c r="D238" s="41"/>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36"/>
      <c r="B239" s="36"/>
      <c r="C239" s="36"/>
      <c r="D239" s="41"/>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36"/>
      <c r="B240" s="36"/>
      <c r="C240" s="36"/>
      <c r="D240" s="41"/>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36"/>
      <c r="B241" s="36"/>
      <c r="C241" s="36"/>
      <c r="D241" s="41"/>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36"/>
      <c r="B242" s="36"/>
      <c r="C242" s="36"/>
      <c r="D242" s="41"/>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36"/>
      <c r="B243" s="36"/>
      <c r="C243" s="36"/>
      <c r="D243" s="41"/>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36"/>
      <c r="B244" s="36"/>
      <c r="C244" s="36"/>
      <c r="D244" s="41"/>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36"/>
      <c r="B245" s="36"/>
      <c r="C245" s="36"/>
      <c r="D245" s="41"/>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36"/>
      <c r="B246" s="36"/>
      <c r="C246" s="36"/>
      <c r="D246" s="41"/>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36"/>
      <c r="B247" s="36"/>
      <c r="C247" s="36"/>
      <c r="D247" s="41"/>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36"/>
      <c r="B248" s="36"/>
      <c r="C248" s="36"/>
      <c r="D248" s="41"/>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36"/>
      <c r="B249" s="36"/>
      <c r="C249" s="36"/>
      <c r="D249" s="41"/>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36"/>
      <c r="B250" s="36"/>
      <c r="C250" s="36"/>
      <c r="D250" s="41"/>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36"/>
      <c r="B251" s="36"/>
      <c r="C251" s="36"/>
      <c r="D251" s="41"/>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36"/>
      <c r="B252" s="36"/>
      <c r="C252" s="36"/>
      <c r="D252" s="41"/>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36"/>
      <c r="B253" s="36"/>
      <c r="C253" s="36"/>
      <c r="D253" s="41"/>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36"/>
      <c r="B254" s="36"/>
      <c r="C254" s="36"/>
      <c r="D254" s="41"/>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36"/>
      <c r="B255" s="36"/>
      <c r="C255" s="36"/>
      <c r="D255" s="41"/>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36"/>
      <c r="B256" s="36"/>
      <c r="C256" s="36"/>
      <c r="D256" s="41"/>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36"/>
      <c r="B257" s="36"/>
      <c r="C257" s="36"/>
      <c r="D257" s="41"/>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36"/>
      <c r="B258" s="36"/>
      <c r="C258" s="36"/>
      <c r="D258" s="41"/>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36"/>
      <c r="B259" s="36"/>
      <c r="C259" s="36"/>
      <c r="D259" s="41"/>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36"/>
      <c r="B260" s="36"/>
      <c r="C260" s="36"/>
      <c r="D260" s="41"/>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36"/>
      <c r="B261" s="36"/>
      <c r="C261" s="36"/>
      <c r="D261" s="41"/>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36"/>
      <c r="B262" s="36"/>
      <c r="C262" s="36"/>
      <c r="D262" s="41"/>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36"/>
      <c r="B263" s="36"/>
      <c r="C263" s="36"/>
      <c r="D263" s="41"/>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36"/>
      <c r="B264" s="36"/>
      <c r="C264" s="36"/>
      <c r="D264" s="41"/>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36"/>
      <c r="B265" s="36"/>
      <c r="C265" s="36"/>
      <c r="D265" s="41"/>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36"/>
      <c r="B266" s="36"/>
      <c r="C266" s="36"/>
      <c r="D266" s="41"/>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36"/>
      <c r="B267" s="36"/>
      <c r="C267" s="36"/>
      <c r="D267" s="41"/>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36"/>
      <c r="B268" s="36"/>
      <c r="C268" s="36"/>
      <c r="D268" s="41"/>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36"/>
      <c r="B269" s="36"/>
      <c r="C269" s="36"/>
      <c r="D269" s="41"/>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36"/>
      <c r="B270" s="36"/>
      <c r="C270" s="36"/>
      <c r="D270" s="41"/>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36"/>
      <c r="B271" s="36"/>
      <c r="C271" s="36"/>
      <c r="D271" s="41"/>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36"/>
      <c r="B272" s="36"/>
      <c r="C272" s="36"/>
      <c r="D272" s="41"/>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36"/>
      <c r="B273" s="36"/>
      <c r="C273" s="36"/>
      <c r="D273" s="41"/>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36"/>
      <c r="B274" s="36"/>
      <c r="C274" s="36"/>
      <c r="D274" s="41"/>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36"/>
      <c r="B275" s="36"/>
      <c r="C275" s="36"/>
      <c r="D275" s="41"/>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36"/>
      <c r="B276" s="36"/>
      <c r="C276" s="36"/>
      <c r="D276" s="41"/>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36"/>
      <c r="B277" s="36"/>
      <c r="C277" s="36"/>
      <c r="D277" s="41"/>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36"/>
      <c r="B278" s="36"/>
      <c r="C278" s="36"/>
      <c r="D278" s="41"/>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36"/>
      <c r="B279" s="36"/>
      <c r="C279" s="36"/>
      <c r="D279" s="41"/>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36"/>
      <c r="B280" s="36"/>
      <c r="C280" s="36"/>
      <c r="D280" s="41"/>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36"/>
      <c r="B281" s="36"/>
      <c r="C281" s="36"/>
      <c r="D281" s="41"/>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36"/>
      <c r="B282" s="36"/>
      <c r="C282" s="36"/>
      <c r="D282" s="41"/>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36"/>
      <c r="B283" s="36"/>
      <c r="C283" s="36"/>
      <c r="D283" s="41"/>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36"/>
      <c r="B284" s="36"/>
      <c r="C284" s="36"/>
      <c r="D284" s="41"/>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36"/>
      <c r="B285" s="36"/>
      <c r="C285" s="36"/>
      <c r="D285" s="41"/>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36"/>
      <c r="B286" s="36"/>
      <c r="C286" s="36"/>
      <c r="D286" s="41"/>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36"/>
      <c r="B287" s="36"/>
      <c r="C287" s="36"/>
      <c r="D287" s="41"/>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36"/>
      <c r="B288" s="36"/>
      <c r="C288" s="36"/>
      <c r="D288" s="41"/>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36"/>
      <c r="B289" s="36"/>
      <c r="C289" s="36"/>
      <c r="D289" s="41"/>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36"/>
      <c r="B290" s="36"/>
      <c r="C290" s="36"/>
      <c r="D290" s="41"/>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36"/>
      <c r="B291" s="36"/>
      <c r="C291" s="36"/>
      <c r="D291" s="41"/>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36"/>
      <c r="B292" s="36"/>
      <c r="C292" s="36"/>
      <c r="D292" s="41"/>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36"/>
      <c r="B293" s="36"/>
      <c r="C293" s="36"/>
      <c r="D293" s="41"/>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36"/>
      <c r="B294" s="36"/>
      <c r="C294" s="36"/>
      <c r="D294" s="41"/>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36"/>
      <c r="B295" s="36"/>
      <c r="C295" s="36"/>
      <c r="D295" s="41"/>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36"/>
      <c r="B296" s="36"/>
      <c r="C296" s="36"/>
      <c r="D296" s="41"/>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36"/>
      <c r="B297" s="36"/>
      <c r="C297" s="36"/>
      <c r="D297" s="41"/>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36"/>
      <c r="B298" s="36"/>
      <c r="C298" s="36"/>
      <c r="D298" s="41"/>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36"/>
      <c r="B299" s="36"/>
      <c r="C299" s="36"/>
      <c r="D299" s="41"/>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36"/>
      <c r="B300" s="36"/>
      <c r="C300" s="36"/>
      <c r="D300" s="41"/>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36"/>
      <c r="B301" s="36"/>
      <c r="C301" s="36"/>
      <c r="D301" s="41"/>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36"/>
      <c r="B302" s="36"/>
      <c r="C302" s="36"/>
      <c r="D302" s="41"/>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36"/>
      <c r="B303" s="36"/>
      <c r="C303" s="36"/>
      <c r="D303" s="41"/>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36"/>
      <c r="B304" s="36"/>
      <c r="C304" s="36"/>
      <c r="D304" s="41"/>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36"/>
      <c r="B305" s="36"/>
      <c r="C305" s="36"/>
      <c r="D305" s="41"/>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36"/>
      <c r="B306" s="36"/>
      <c r="C306" s="36"/>
      <c r="D306" s="41"/>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36"/>
      <c r="B307" s="36"/>
      <c r="C307" s="36"/>
      <c r="D307" s="41"/>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36"/>
      <c r="B308" s="36"/>
      <c r="C308" s="36"/>
      <c r="D308" s="41"/>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36"/>
      <c r="B309" s="36"/>
      <c r="C309" s="36"/>
      <c r="D309" s="41"/>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36"/>
      <c r="B310" s="36"/>
      <c r="C310" s="36"/>
      <c r="D310" s="41"/>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36"/>
      <c r="B311" s="36"/>
      <c r="C311" s="36"/>
      <c r="D311" s="41"/>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36"/>
      <c r="B312" s="36"/>
      <c r="C312" s="36"/>
      <c r="D312" s="41"/>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36"/>
      <c r="B313" s="36"/>
      <c r="C313" s="36"/>
      <c r="D313" s="41"/>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36"/>
      <c r="B314" s="36"/>
      <c r="C314" s="36"/>
      <c r="D314" s="41"/>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36"/>
      <c r="B315" s="36"/>
      <c r="C315" s="36"/>
      <c r="D315" s="41"/>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36"/>
      <c r="B316" s="36"/>
      <c r="C316" s="36"/>
      <c r="D316" s="41"/>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36"/>
      <c r="B317" s="36"/>
      <c r="C317" s="36"/>
      <c r="D317" s="41"/>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36"/>
      <c r="B318" s="36"/>
      <c r="C318" s="36"/>
      <c r="D318" s="41"/>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36"/>
      <c r="B319" s="36"/>
      <c r="C319" s="36"/>
      <c r="D319" s="41"/>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36"/>
      <c r="B320" s="36"/>
      <c r="C320" s="36"/>
      <c r="D320" s="41"/>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36"/>
      <c r="B321" s="36"/>
      <c r="C321" s="36"/>
      <c r="D321" s="41"/>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36"/>
      <c r="B322" s="36"/>
      <c r="C322" s="36"/>
      <c r="D322" s="41"/>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36"/>
      <c r="B323" s="36"/>
      <c r="C323" s="36"/>
      <c r="D323" s="41"/>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36"/>
      <c r="B324" s="36"/>
      <c r="C324" s="36"/>
      <c r="D324" s="41"/>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36"/>
      <c r="B325" s="36"/>
      <c r="C325" s="36"/>
      <c r="D325" s="41"/>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36"/>
      <c r="B326" s="36"/>
      <c r="C326" s="36"/>
      <c r="D326" s="41"/>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36"/>
      <c r="B327" s="36"/>
      <c r="C327" s="36"/>
      <c r="D327" s="41"/>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36"/>
      <c r="B328" s="36"/>
      <c r="C328" s="36"/>
      <c r="D328" s="41"/>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36"/>
      <c r="B329" s="36"/>
      <c r="C329" s="36"/>
      <c r="D329" s="41"/>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36"/>
      <c r="B330" s="36"/>
      <c r="C330" s="36"/>
      <c r="D330" s="41"/>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36"/>
      <c r="B331" s="36"/>
      <c r="C331" s="36"/>
      <c r="D331" s="41"/>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36"/>
      <c r="B332" s="36"/>
      <c r="C332" s="36"/>
      <c r="D332" s="41"/>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36"/>
      <c r="B333" s="36"/>
      <c r="C333" s="36"/>
      <c r="D333" s="41"/>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36"/>
      <c r="B334" s="36"/>
      <c r="C334" s="36"/>
      <c r="D334" s="41"/>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36"/>
      <c r="B335" s="36"/>
      <c r="C335" s="36"/>
      <c r="D335" s="41"/>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36"/>
      <c r="B336" s="36"/>
      <c r="C336" s="36"/>
      <c r="D336" s="41"/>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36"/>
      <c r="B337" s="36"/>
      <c r="C337" s="36"/>
      <c r="D337" s="41"/>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36"/>
      <c r="B338" s="36"/>
      <c r="C338" s="36"/>
      <c r="D338" s="41"/>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36"/>
      <c r="B339" s="36"/>
      <c r="C339" s="36"/>
      <c r="D339" s="41"/>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36"/>
      <c r="B340" s="36"/>
      <c r="C340" s="36"/>
      <c r="D340" s="41"/>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36"/>
      <c r="B341" s="36"/>
      <c r="C341" s="36"/>
      <c r="D341" s="41"/>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36"/>
      <c r="B342" s="36"/>
      <c r="C342" s="36"/>
      <c r="D342" s="41"/>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36"/>
      <c r="B343" s="36"/>
      <c r="C343" s="36"/>
      <c r="D343" s="41"/>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36"/>
      <c r="B344" s="36"/>
      <c r="C344" s="36"/>
      <c r="D344" s="41"/>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36"/>
      <c r="B345" s="36"/>
      <c r="C345" s="36"/>
      <c r="D345" s="41"/>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36"/>
      <c r="B346" s="36"/>
      <c r="C346" s="36"/>
      <c r="D346" s="41"/>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36"/>
      <c r="B347" s="36"/>
      <c r="C347" s="36"/>
      <c r="D347" s="41"/>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36"/>
      <c r="B348" s="36"/>
      <c r="C348" s="36"/>
      <c r="D348" s="41"/>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36"/>
      <c r="B349" s="36"/>
      <c r="C349" s="36"/>
      <c r="D349" s="41"/>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36"/>
      <c r="B350" s="36"/>
      <c r="C350" s="36"/>
      <c r="D350" s="41"/>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36"/>
      <c r="B351" s="36"/>
      <c r="C351" s="36"/>
      <c r="D351" s="41"/>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36"/>
      <c r="B352" s="36"/>
      <c r="C352" s="36"/>
      <c r="D352" s="41"/>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36"/>
      <c r="B353" s="36"/>
      <c r="C353" s="36"/>
      <c r="D353" s="41"/>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36"/>
      <c r="B354" s="36"/>
      <c r="C354" s="36"/>
      <c r="D354" s="41"/>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36"/>
      <c r="B355" s="36"/>
      <c r="C355" s="36"/>
      <c r="D355" s="41"/>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36"/>
      <c r="B356" s="36"/>
      <c r="C356" s="36"/>
      <c r="D356" s="41"/>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36"/>
      <c r="B357" s="36"/>
      <c r="C357" s="36"/>
      <c r="D357" s="41"/>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36"/>
      <c r="B358" s="36"/>
      <c r="C358" s="36"/>
      <c r="D358" s="41"/>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36"/>
      <c r="B359" s="36"/>
      <c r="C359" s="36"/>
      <c r="D359" s="41"/>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36"/>
      <c r="B360" s="36"/>
      <c r="C360" s="36"/>
      <c r="D360" s="41"/>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36"/>
      <c r="B361" s="36"/>
      <c r="C361" s="36"/>
      <c r="D361" s="41"/>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36"/>
      <c r="B362" s="36"/>
      <c r="C362" s="36"/>
      <c r="D362" s="41"/>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36"/>
      <c r="B363" s="36"/>
      <c r="C363" s="36"/>
      <c r="D363" s="41"/>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36"/>
      <c r="B364" s="36"/>
      <c r="C364" s="36"/>
      <c r="D364" s="41"/>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36"/>
      <c r="B365" s="36"/>
      <c r="C365" s="36"/>
      <c r="D365" s="41"/>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36"/>
      <c r="B366" s="36"/>
      <c r="C366" s="36"/>
      <c r="D366" s="41"/>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36"/>
      <c r="B367" s="36"/>
      <c r="C367" s="36"/>
      <c r="D367" s="41"/>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36"/>
      <c r="B368" s="36"/>
      <c r="C368" s="36"/>
      <c r="D368" s="41"/>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36"/>
      <c r="B369" s="36"/>
      <c r="C369" s="36"/>
      <c r="D369" s="41"/>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36"/>
      <c r="B370" s="36"/>
      <c r="C370" s="36"/>
      <c r="D370" s="41"/>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36"/>
      <c r="B371" s="36"/>
      <c r="C371" s="36"/>
      <c r="D371" s="41"/>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36"/>
      <c r="B372" s="36"/>
      <c r="C372" s="36"/>
      <c r="D372" s="41"/>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36"/>
      <c r="B373" s="36"/>
      <c r="C373" s="36"/>
      <c r="D373" s="41"/>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36"/>
      <c r="B374" s="36"/>
      <c r="C374" s="36"/>
      <c r="D374" s="41"/>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36"/>
      <c r="B375" s="36"/>
      <c r="C375" s="36"/>
      <c r="D375" s="41"/>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36"/>
      <c r="B376" s="36"/>
      <c r="C376" s="36"/>
      <c r="D376" s="41"/>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36"/>
      <c r="B377" s="36"/>
      <c r="C377" s="36"/>
      <c r="D377" s="41"/>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36"/>
      <c r="B378" s="36"/>
      <c r="C378" s="36"/>
      <c r="D378" s="41"/>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36"/>
      <c r="B379" s="36"/>
      <c r="C379" s="36"/>
      <c r="D379" s="41"/>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36"/>
      <c r="B380" s="36"/>
      <c r="C380" s="36"/>
      <c r="D380" s="41"/>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36"/>
      <c r="B381" s="36"/>
      <c r="C381" s="36"/>
      <c r="D381" s="41"/>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36"/>
      <c r="B382" s="36"/>
      <c r="C382" s="36"/>
      <c r="D382" s="41"/>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36"/>
      <c r="B383" s="36"/>
      <c r="C383" s="36"/>
      <c r="D383" s="41"/>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36"/>
      <c r="B384" s="36"/>
      <c r="C384" s="36"/>
      <c r="D384" s="41"/>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36"/>
      <c r="B385" s="36"/>
      <c r="C385" s="36"/>
      <c r="D385" s="41"/>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36"/>
      <c r="B386" s="36"/>
      <c r="C386" s="36"/>
      <c r="D386" s="41"/>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36"/>
      <c r="B387" s="36"/>
      <c r="C387" s="36"/>
      <c r="D387" s="41"/>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36"/>
      <c r="B388" s="36"/>
      <c r="C388" s="36"/>
      <c r="D388" s="41"/>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36"/>
      <c r="B389" s="36"/>
      <c r="C389" s="36"/>
      <c r="D389" s="41"/>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36"/>
      <c r="B390" s="36"/>
      <c r="C390" s="36"/>
      <c r="D390" s="41"/>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36"/>
      <c r="B391" s="36"/>
      <c r="C391" s="36"/>
      <c r="D391" s="41"/>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36"/>
      <c r="B392" s="36"/>
      <c r="C392" s="36"/>
      <c r="D392" s="41"/>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36"/>
      <c r="B393" s="36"/>
      <c r="C393" s="36"/>
      <c r="D393" s="41"/>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36"/>
      <c r="B394" s="36"/>
      <c r="C394" s="36"/>
      <c r="D394" s="41"/>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36"/>
      <c r="B395" s="36"/>
      <c r="C395" s="36"/>
      <c r="D395" s="41"/>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36"/>
      <c r="B396" s="36"/>
      <c r="C396" s="36"/>
      <c r="D396" s="41"/>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36"/>
      <c r="B397" s="36"/>
      <c r="C397" s="36"/>
      <c r="D397" s="41"/>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36"/>
      <c r="B398" s="36"/>
      <c r="C398" s="36"/>
      <c r="D398" s="41"/>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36"/>
      <c r="B399" s="36"/>
      <c r="C399" s="36"/>
      <c r="D399" s="41"/>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36"/>
      <c r="B400" s="36"/>
      <c r="C400" s="36"/>
      <c r="D400" s="41"/>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36"/>
      <c r="B401" s="36"/>
      <c r="C401" s="36"/>
      <c r="D401" s="41"/>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36"/>
      <c r="B402" s="36"/>
      <c r="C402" s="36"/>
      <c r="D402" s="41"/>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36"/>
      <c r="B403" s="36"/>
      <c r="C403" s="36"/>
      <c r="D403" s="41"/>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36"/>
      <c r="B404" s="36"/>
      <c r="C404" s="36"/>
      <c r="D404" s="41"/>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36"/>
      <c r="B405" s="36"/>
      <c r="C405" s="36"/>
      <c r="D405" s="41"/>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36"/>
      <c r="B406" s="36"/>
      <c r="C406" s="36"/>
      <c r="D406" s="41"/>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36"/>
      <c r="B407" s="36"/>
      <c r="C407" s="36"/>
      <c r="D407" s="41"/>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36"/>
      <c r="B408" s="36"/>
      <c r="C408" s="36"/>
      <c r="D408" s="41"/>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36"/>
      <c r="B409" s="36"/>
      <c r="C409" s="36"/>
      <c r="D409" s="41"/>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36"/>
      <c r="B410" s="36"/>
      <c r="C410" s="36"/>
      <c r="D410" s="41"/>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36"/>
      <c r="B411" s="36"/>
      <c r="C411" s="36"/>
      <c r="D411" s="41"/>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36"/>
      <c r="B412" s="36"/>
      <c r="C412" s="36"/>
      <c r="D412" s="41"/>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36"/>
      <c r="B413" s="36"/>
      <c r="C413" s="36"/>
      <c r="D413" s="41"/>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36"/>
      <c r="B414" s="36"/>
      <c r="C414" s="36"/>
      <c r="D414" s="41"/>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36"/>
      <c r="B415" s="36"/>
      <c r="C415" s="36"/>
      <c r="D415" s="41"/>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36"/>
      <c r="B416" s="36"/>
      <c r="C416" s="36"/>
      <c r="D416" s="41"/>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36"/>
      <c r="B417" s="36"/>
      <c r="C417" s="36"/>
      <c r="D417" s="41"/>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36"/>
      <c r="B418" s="36"/>
      <c r="C418" s="36"/>
      <c r="D418" s="41"/>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36"/>
      <c r="B419" s="36"/>
      <c r="C419" s="36"/>
      <c r="D419" s="41"/>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36"/>
      <c r="B420" s="36"/>
      <c r="C420" s="36"/>
      <c r="D420" s="41"/>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36"/>
      <c r="B421" s="36"/>
      <c r="C421" s="36"/>
      <c r="D421" s="41"/>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36"/>
      <c r="B422" s="36"/>
      <c r="C422" s="36"/>
      <c r="D422" s="41"/>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36"/>
      <c r="B423" s="36"/>
      <c r="C423" s="36"/>
      <c r="D423" s="41"/>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36"/>
      <c r="B424" s="36"/>
      <c r="C424" s="36"/>
      <c r="D424" s="41"/>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36"/>
      <c r="B425" s="36"/>
      <c r="C425" s="36"/>
      <c r="D425" s="41"/>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36"/>
      <c r="B426" s="36"/>
      <c r="C426" s="36"/>
      <c r="D426" s="41"/>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36"/>
      <c r="B427" s="36"/>
      <c r="C427" s="36"/>
      <c r="D427" s="41"/>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36"/>
      <c r="B428" s="36"/>
      <c r="C428" s="36"/>
      <c r="D428" s="41"/>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36"/>
      <c r="B429" s="36"/>
      <c r="C429" s="36"/>
      <c r="D429" s="41"/>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36"/>
      <c r="B430" s="36"/>
      <c r="C430" s="36"/>
      <c r="D430" s="41"/>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36"/>
      <c r="B431" s="36"/>
      <c r="C431" s="36"/>
      <c r="D431" s="41"/>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36"/>
      <c r="B432" s="36"/>
      <c r="C432" s="36"/>
      <c r="D432" s="41"/>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36"/>
      <c r="B433" s="36"/>
      <c r="C433" s="36"/>
      <c r="D433" s="41"/>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36"/>
      <c r="B434" s="36"/>
      <c r="C434" s="36"/>
      <c r="D434" s="41"/>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36"/>
      <c r="B435" s="36"/>
      <c r="C435" s="36"/>
      <c r="D435" s="41"/>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36"/>
      <c r="B436" s="36"/>
      <c r="C436" s="36"/>
      <c r="D436" s="41"/>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36"/>
      <c r="B437" s="36"/>
      <c r="C437" s="36"/>
      <c r="D437" s="41"/>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36"/>
      <c r="B438" s="36"/>
      <c r="C438" s="36"/>
      <c r="D438" s="41"/>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36"/>
      <c r="B439" s="36"/>
      <c r="C439" s="36"/>
      <c r="D439" s="41"/>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36"/>
      <c r="B440" s="36"/>
      <c r="C440" s="36"/>
      <c r="D440" s="41"/>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36"/>
      <c r="B441" s="36"/>
      <c r="C441" s="36"/>
      <c r="D441" s="41"/>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36"/>
      <c r="B442" s="36"/>
      <c r="C442" s="36"/>
      <c r="D442" s="41"/>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36"/>
      <c r="B443" s="36"/>
      <c r="C443" s="36"/>
      <c r="D443" s="41"/>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36"/>
      <c r="B444" s="36"/>
      <c r="C444" s="36"/>
      <c r="D444" s="41"/>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36"/>
      <c r="B445" s="36"/>
      <c r="C445" s="36"/>
      <c r="D445" s="41"/>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36"/>
      <c r="B446" s="36"/>
      <c r="C446" s="36"/>
      <c r="D446" s="41"/>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36"/>
      <c r="B447" s="36"/>
      <c r="C447" s="36"/>
      <c r="D447" s="41"/>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36"/>
      <c r="B448" s="36"/>
      <c r="C448" s="36"/>
      <c r="D448" s="41"/>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36"/>
      <c r="B449" s="36"/>
      <c r="C449" s="36"/>
      <c r="D449" s="41"/>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36"/>
      <c r="B450" s="36"/>
      <c r="C450" s="36"/>
      <c r="D450" s="41"/>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36"/>
      <c r="B451" s="36"/>
      <c r="C451" s="36"/>
      <c r="D451" s="41"/>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36"/>
      <c r="B452" s="36"/>
      <c r="C452" s="36"/>
      <c r="D452" s="41"/>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36"/>
      <c r="B453" s="36"/>
      <c r="C453" s="36"/>
      <c r="D453" s="41"/>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36"/>
      <c r="B454" s="36"/>
      <c r="C454" s="36"/>
      <c r="D454" s="41"/>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36"/>
      <c r="B455" s="36"/>
      <c r="C455" s="36"/>
      <c r="D455" s="41"/>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36"/>
      <c r="B456" s="36"/>
      <c r="C456" s="36"/>
      <c r="D456" s="41"/>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36"/>
      <c r="B457" s="36"/>
      <c r="C457" s="36"/>
      <c r="D457" s="41"/>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36"/>
      <c r="B458" s="36"/>
      <c r="C458" s="36"/>
      <c r="D458" s="41"/>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36"/>
      <c r="B459" s="36"/>
      <c r="C459" s="36"/>
      <c r="D459" s="41"/>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36"/>
      <c r="B460" s="36"/>
      <c r="C460" s="36"/>
      <c r="D460" s="41"/>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36"/>
      <c r="B461" s="36"/>
      <c r="C461" s="36"/>
      <c r="D461" s="41"/>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36"/>
      <c r="B462" s="36"/>
      <c r="C462" s="36"/>
      <c r="D462" s="41"/>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36"/>
      <c r="B463" s="36"/>
      <c r="C463" s="36"/>
      <c r="D463" s="41"/>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36"/>
      <c r="B464" s="36"/>
      <c r="C464" s="36"/>
      <c r="D464" s="41"/>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36"/>
      <c r="B465" s="36"/>
      <c r="C465" s="36"/>
      <c r="D465" s="41"/>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36"/>
      <c r="B466" s="36"/>
      <c r="C466" s="36"/>
      <c r="D466" s="41"/>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36"/>
      <c r="B467" s="36"/>
      <c r="C467" s="36"/>
      <c r="D467" s="41"/>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36"/>
      <c r="B468" s="36"/>
      <c r="C468" s="36"/>
      <c r="D468" s="41"/>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36"/>
      <c r="B469" s="36"/>
      <c r="C469" s="36"/>
      <c r="D469" s="41"/>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36"/>
      <c r="B470" s="36"/>
      <c r="C470" s="36"/>
      <c r="D470" s="41"/>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36"/>
      <c r="B471" s="36"/>
      <c r="C471" s="36"/>
      <c r="D471" s="41"/>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36"/>
      <c r="B472" s="36"/>
      <c r="C472" s="36"/>
      <c r="D472" s="41"/>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36"/>
      <c r="B473" s="36"/>
      <c r="C473" s="36"/>
      <c r="D473" s="41"/>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36"/>
      <c r="B474" s="36"/>
      <c r="C474" s="36"/>
      <c r="D474" s="41"/>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36"/>
      <c r="B475" s="36"/>
      <c r="C475" s="36"/>
      <c r="D475" s="41"/>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36"/>
      <c r="B476" s="36"/>
      <c r="C476" s="36"/>
      <c r="D476" s="41"/>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36"/>
      <c r="B477" s="36"/>
      <c r="C477" s="36"/>
      <c r="D477" s="41"/>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36"/>
      <c r="B478" s="36"/>
      <c r="C478" s="36"/>
      <c r="D478" s="41"/>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36"/>
      <c r="B479" s="36"/>
      <c r="C479" s="36"/>
      <c r="D479" s="41"/>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36"/>
      <c r="B480" s="36"/>
      <c r="C480" s="36"/>
      <c r="D480" s="41"/>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36"/>
      <c r="B481" s="36"/>
      <c r="C481" s="36"/>
      <c r="D481" s="41"/>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36"/>
      <c r="B482" s="36"/>
      <c r="C482" s="36"/>
      <c r="D482" s="41"/>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36"/>
      <c r="B483" s="36"/>
      <c r="C483" s="36"/>
      <c r="D483" s="41"/>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36"/>
      <c r="B484" s="36"/>
      <c r="C484" s="36"/>
      <c r="D484" s="41"/>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36"/>
      <c r="B485" s="36"/>
      <c r="C485" s="36"/>
      <c r="D485" s="41"/>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36"/>
      <c r="B486" s="36"/>
      <c r="C486" s="36"/>
      <c r="D486" s="41"/>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36"/>
      <c r="B487" s="36"/>
      <c r="C487" s="36"/>
      <c r="D487" s="41"/>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36"/>
      <c r="B488" s="36"/>
      <c r="C488" s="36"/>
      <c r="D488" s="41"/>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36"/>
      <c r="B489" s="36"/>
      <c r="C489" s="36"/>
      <c r="D489" s="41"/>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36"/>
      <c r="B490" s="36"/>
      <c r="C490" s="36"/>
      <c r="D490" s="41"/>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36"/>
      <c r="B491" s="36"/>
      <c r="C491" s="36"/>
      <c r="D491" s="41"/>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36"/>
      <c r="B492" s="36"/>
      <c r="C492" s="36"/>
      <c r="D492" s="41"/>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36"/>
      <c r="B493" s="36"/>
      <c r="C493" s="36"/>
      <c r="D493" s="41"/>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36"/>
      <c r="B494" s="36"/>
      <c r="C494" s="36"/>
      <c r="D494" s="41"/>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36"/>
      <c r="B495" s="36"/>
      <c r="C495" s="36"/>
      <c r="D495" s="41"/>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36"/>
      <c r="B496" s="36"/>
      <c r="C496" s="36"/>
      <c r="D496" s="41"/>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36"/>
      <c r="B497" s="36"/>
      <c r="C497" s="36"/>
      <c r="D497" s="41"/>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36"/>
      <c r="B498" s="36"/>
      <c r="C498" s="36"/>
      <c r="D498" s="41"/>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36"/>
      <c r="B499" s="36"/>
      <c r="C499" s="36"/>
      <c r="D499" s="41"/>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36"/>
      <c r="B500" s="36"/>
      <c r="C500" s="36"/>
      <c r="D500" s="41"/>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36"/>
      <c r="B501" s="36"/>
      <c r="C501" s="36"/>
      <c r="D501" s="41"/>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36"/>
      <c r="B502" s="36"/>
      <c r="C502" s="36"/>
      <c r="D502" s="41"/>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36"/>
      <c r="B503" s="36"/>
      <c r="C503" s="36"/>
      <c r="D503" s="41"/>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36"/>
      <c r="B504" s="36"/>
      <c r="C504" s="36"/>
      <c r="D504" s="41"/>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36"/>
      <c r="B505" s="36"/>
      <c r="C505" s="36"/>
      <c r="D505" s="41"/>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36"/>
      <c r="B506" s="36"/>
      <c r="C506" s="36"/>
      <c r="D506" s="41"/>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36"/>
      <c r="B507" s="36"/>
      <c r="C507" s="36"/>
      <c r="D507" s="41"/>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36"/>
      <c r="B508" s="36"/>
      <c r="C508" s="36"/>
      <c r="D508" s="41"/>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36"/>
      <c r="B509" s="36"/>
      <c r="C509" s="36"/>
      <c r="D509" s="41"/>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36"/>
      <c r="B510" s="36"/>
      <c r="C510" s="36"/>
      <c r="D510" s="41"/>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36"/>
      <c r="B511" s="36"/>
      <c r="C511" s="36"/>
      <c r="D511" s="41"/>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36"/>
      <c r="B512" s="36"/>
      <c r="C512" s="36"/>
      <c r="D512" s="41"/>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36"/>
      <c r="B513" s="36"/>
      <c r="C513" s="36"/>
      <c r="D513" s="41"/>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36"/>
      <c r="B514" s="36"/>
      <c r="C514" s="36"/>
      <c r="D514" s="41"/>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36"/>
      <c r="B515" s="36"/>
      <c r="C515" s="36"/>
      <c r="D515" s="41"/>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36"/>
      <c r="B516" s="36"/>
      <c r="C516" s="36"/>
      <c r="D516" s="41"/>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36"/>
      <c r="B517" s="36"/>
      <c r="C517" s="36"/>
      <c r="D517" s="41"/>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36"/>
      <c r="B518" s="36"/>
      <c r="C518" s="36"/>
      <c r="D518" s="41"/>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36"/>
      <c r="B519" s="36"/>
      <c r="C519" s="36"/>
      <c r="D519" s="41"/>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36"/>
      <c r="B520" s="36"/>
      <c r="C520" s="36"/>
      <c r="D520" s="41"/>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36"/>
      <c r="B521" s="36"/>
      <c r="C521" s="36"/>
      <c r="D521" s="41"/>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36"/>
      <c r="B522" s="36"/>
      <c r="C522" s="36"/>
      <c r="D522" s="41"/>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36"/>
      <c r="B523" s="36"/>
      <c r="C523" s="36"/>
      <c r="D523" s="41"/>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36"/>
      <c r="B524" s="36"/>
      <c r="C524" s="36"/>
      <c r="D524" s="41"/>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36"/>
      <c r="B525" s="36"/>
      <c r="C525" s="36"/>
      <c r="D525" s="41"/>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36"/>
      <c r="B526" s="36"/>
      <c r="C526" s="36"/>
      <c r="D526" s="41"/>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36"/>
      <c r="B527" s="36"/>
      <c r="C527" s="36"/>
      <c r="D527" s="41"/>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36"/>
      <c r="B528" s="36"/>
      <c r="C528" s="36"/>
      <c r="D528" s="41"/>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36"/>
      <c r="B529" s="36"/>
      <c r="C529" s="36"/>
      <c r="D529" s="41"/>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36"/>
      <c r="B530" s="36"/>
      <c r="C530" s="36"/>
      <c r="D530" s="41"/>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36"/>
      <c r="B531" s="36"/>
      <c r="C531" s="36"/>
      <c r="D531" s="41"/>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36"/>
      <c r="B532" s="36"/>
      <c r="C532" s="36"/>
      <c r="D532" s="41"/>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36"/>
      <c r="B533" s="36"/>
      <c r="C533" s="36"/>
      <c r="D533" s="41"/>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36"/>
      <c r="B534" s="36"/>
      <c r="C534" s="36"/>
      <c r="D534" s="41"/>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36"/>
      <c r="B535" s="36"/>
      <c r="C535" s="36"/>
      <c r="D535" s="41"/>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36"/>
      <c r="B536" s="36"/>
      <c r="C536" s="36"/>
      <c r="D536" s="41"/>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36"/>
      <c r="B537" s="36"/>
      <c r="C537" s="36"/>
      <c r="D537" s="41"/>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36"/>
      <c r="B538" s="36"/>
      <c r="C538" s="36"/>
      <c r="D538" s="41"/>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36"/>
      <c r="B539" s="36"/>
      <c r="C539" s="36"/>
      <c r="D539" s="41"/>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36"/>
      <c r="B540" s="36"/>
      <c r="C540" s="36"/>
      <c r="D540" s="41"/>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36"/>
      <c r="B541" s="36"/>
      <c r="C541" s="36"/>
      <c r="D541" s="41"/>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36"/>
      <c r="B542" s="36"/>
      <c r="C542" s="36"/>
      <c r="D542" s="41"/>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36"/>
      <c r="B543" s="36"/>
      <c r="C543" s="36"/>
      <c r="D543" s="41"/>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36"/>
      <c r="B544" s="36"/>
      <c r="C544" s="36"/>
      <c r="D544" s="41"/>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36"/>
      <c r="B545" s="36"/>
      <c r="C545" s="36"/>
      <c r="D545" s="41"/>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36"/>
      <c r="B546" s="36"/>
      <c r="C546" s="36"/>
      <c r="D546" s="41"/>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36"/>
      <c r="B547" s="36"/>
      <c r="C547" s="36"/>
      <c r="D547" s="41"/>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36"/>
      <c r="B548" s="36"/>
      <c r="C548" s="36"/>
      <c r="D548" s="41"/>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36"/>
      <c r="B549" s="36"/>
      <c r="C549" s="36"/>
      <c r="D549" s="41"/>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36"/>
      <c r="B550" s="36"/>
      <c r="C550" s="36"/>
      <c r="D550" s="41"/>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36"/>
      <c r="B551" s="36"/>
      <c r="C551" s="36"/>
      <c r="D551" s="41"/>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36"/>
      <c r="B552" s="36"/>
      <c r="C552" s="36"/>
      <c r="D552" s="41"/>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36"/>
      <c r="B553" s="36"/>
      <c r="C553" s="36"/>
      <c r="D553" s="41"/>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36"/>
      <c r="B554" s="36"/>
      <c r="C554" s="36"/>
      <c r="D554" s="41"/>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36"/>
      <c r="B555" s="36"/>
      <c r="C555" s="36"/>
      <c r="D555" s="41"/>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36"/>
      <c r="B556" s="36"/>
      <c r="C556" s="36"/>
      <c r="D556" s="41"/>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36"/>
      <c r="B557" s="36"/>
      <c r="C557" s="36"/>
      <c r="D557" s="41"/>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36"/>
      <c r="B558" s="36"/>
      <c r="C558" s="36"/>
      <c r="D558" s="41"/>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36"/>
      <c r="B559" s="36"/>
      <c r="C559" s="36"/>
      <c r="D559" s="41"/>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36"/>
      <c r="B560" s="36"/>
      <c r="C560" s="36"/>
      <c r="D560" s="41"/>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36"/>
      <c r="B561" s="36"/>
      <c r="C561" s="36"/>
      <c r="D561" s="41"/>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36"/>
      <c r="B562" s="36"/>
      <c r="C562" s="36"/>
      <c r="D562" s="41"/>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36"/>
      <c r="B563" s="36"/>
      <c r="C563" s="36"/>
      <c r="D563" s="41"/>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36"/>
      <c r="B564" s="36"/>
      <c r="C564" s="36"/>
      <c r="D564" s="41"/>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36"/>
      <c r="B565" s="36"/>
      <c r="C565" s="36"/>
      <c r="D565" s="41"/>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36"/>
      <c r="B566" s="36"/>
      <c r="C566" s="36"/>
      <c r="D566" s="41"/>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36"/>
      <c r="B567" s="36"/>
      <c r="C567" s="36"/>
      <c r="D567" s="41"/>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36"/>
      <c r="B568" s="36"/>
      <c r="C568" s="36"/>
      <c r="D568" s="41"/>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36"/>
      <c r="B569" s="36"/>
      <c r="C569" s="36"/>
      <c r="D569" s="41"/>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36"/>
      <c r="B570" s="36"/>
      <c r="C570" s="36"/>
      <c r="D570" s="41"/>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36"/>
      <c r="B571" s="36"/>
      <c r="C571" s="36"/>
      <c r="D571" s="41"/>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36"/>
      <c r="B572" s="36"/>
      <c r="C572" s="36"/>
      <c r="D572" s="41"/>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36"/>
      <c r="B573" s="36"/>
      <c r="C573" s="36"/>
      <c r="D573" s="41"/>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36"/>
      <c r="B574" s="36"/>
      <c r="C574" s="36"/>
      <c r="D574" s="41"/>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36"/>
      <c r="B575" s="36"/>
      <c r="C575" s="36"/>
      <c r="D575" s="41"/>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36"/>
      <c r="B576" s="36"/>
      <c r="C576" s="36"/>
      <c r="D576" s="41"/>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36"/>
      <c r="B577" s="36"/>
      <c r="C577" s="36"/>
      <c r="D577" s="41"/>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36"/>
      <c r="B578" s="36"/>
      <c r="C578" s="36"/>
      <c r="D578" s="41"/>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36"/>
      <c r="B579" s="36"/>
      <c r="C579" s="36"/>
      <c r="D579" s="41"/>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36"/>
      <c r="B580" s="36"/>
      <c r="C580" s="36"/>
      <c r="D580" s="41"/>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36"/>
      <c r="B581" s="36"/>
      <c r="C581" s="36"/>
      <c r="D581" s="41"/>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36"/>
      <c r="B582" s="36"/>
      <c r="C582" s="36"/>
      <c r="D582" s="41"/>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36"/>
      <c r="B583" s="36"/>
      <c r="C583" s="36"/>
      <c r="D583" s="41"/>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36"/>
      <c r="B584" s="36"/>
      <c r="C584" s="36"/>
      <c r="D584" s="41"/>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36"/>
      <c r="B585" s="36"/>
      <c r="C585" s="36"/>
      <c r="D585" s="41"/>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36"/>
      <c r="B586" s="36"/>
      <c r="C586" s="36"/>
      <c r="D586" s="41"/>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36"/>
      <c r="B587" s="36"/>
      <c r="C587" s="36"/>
      <c r="D587" s="41"/>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36"/>
      <c r="B588" s="36"/>
      <c r="C588" s="36"/>
      <c r="D588" s="41"/>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36"/>
      <c r="B589" s="36"/>
      <c r="C589" s="36"/>
      <c r="D589" s="41"/>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36"/>
      <c r="B590" s="36"/>
      <c r="C590" s="36"/>
      <c r="D590" s="41"/>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36"/>
      <c r="B591" s="36"/>
      <c r="C591" s="36"/>
      <c r="D591" s="41"/>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36"/>
      <c r="B592" s="36"/>
      <c r="C592" s="36"/>
      <c r="D592" s="41"/>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36"/>
      <c r="B593" s="36"/>
      <c r="C593" s="36"/>
      <c r="D593" s="41"/>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36"/>
      <c r="B594" s="36"/>
      <c r="C594" s="36"/>
      <c r="D594" s="41"/>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36"/>
      <c r="B595" s="36"/>
      <c r="C595" s="36"/>
      <c r="D595" s="41"/>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36"/>
      <c r="B596" s="36"/>
      <c r="C596" s="36"/>
      <c r="D596" s="41"/>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36"/>
      <c r="B597" s="36"/>
      <c r="C597" s="36"/>
      <c r="D597" s="41"/>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36"/>
      <c r="B598" s="36"/>
      <c r="C598" s="36"/>
      <c r="D598" s="41"/>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36"/>
      <c r="B599" s="36"/>
      <c r="C599" s="36"/>
      <c r="D599" s="41"/>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36"/>
      <c r="B600" s="36"/>
      <c r="C600" s="36"/>
      <c r="D600" s="41"/>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36"/>
      <c r="B601" s="36"/>
      <c r="C601" s="36"/>
      <c r="D601" s="41"/>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36"/>
      <c r="B602" s="36"/>
      <c r="C602" s="36"/>
      <c r="D602" s="41"/>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36"/>
      <c r="B603" s="36"/>
      <c r="C603" s="36"/>
      <c r="D603" s="41"/>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36"/>
      <c r="B604" s="36"/>
      <c r="C604" s="36"/>
      <c r="D604" s="41"/>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36"/>
      <c r="B605" s="36"/>
      <c r="C605" s="36"/>
      <c r="D605" s="41"/>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36"/>
      <c r="B606" s="36"/>
      <c r="C606" s="36"/>
      <c r="D606" s="41"/>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36"/>
      <c r="B607" s="36"/>
      <c r="C607" s="36"/>
      <c r="D607" s="41"/>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36"/>
      <c r="B608" s="36"/>
      <c r="C608" s="36"/>
      <c r="D608" s="41"/>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36"/>
      <c r="B609" s="36"/>
      <c r="C609" s="36"/>
      <c r="D609" s="41"/>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36"/>
      <c r="B610" s="36"/>
      <c r="C610" s="36"/>
      <c r="D610" s="41"/>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36"/>
      <c r="B611" s="36"/>
      <c r="C611" s="36"/>
      <c r="D611" s="41"/>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36"/>
      <c r="B612" s="36"/>
      <c r="C612" s="36"/>
      <c r="D612" s="41"/>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36"/>
      <c r="B613" s="36"/>
      <c r="C613" s="36"/>
      <c r="D613" s="41"/>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36"/>
      <c r="B614" s="36"/>
      <c r="C614" s="36"/>
      <c r="D614" s="41"/>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36"/>
      <c r="B615" s="36"/>
      <c r="C615" s="36"/>
      <c r="D615" s="41"/>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36"/>
      <c r="B616" s="36"/>
      <c r="C616" s="36"/>
      <c r="D616" s="41"/>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36"/>
      <c r="B617" s="36"/>
      <c r="C617" s="36"/>
      <c r="D617" s="41"/>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36"/>
      <c r="B618" s="36"/>
      <c r="C618" s="36"/>
      <c r="D618" s="41"/>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36"/>
      <c r="B619" s="36"/>
      <c r="C619" s="36"/>
      <c r="D619" s="41"/>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36"/>
      <c r="B620" s="36"/>
      <c r="C620" s="36"/>
      <c r="D620" s="41"/>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36"/>
      <c r="B621" s="36"/>
      <c r="C621" s="36"/>
      <c r="D621" s="41"/>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36"/>
      <c r="B622" s="36"/>
      <c r="C622" s="36"/>
      <c r="D622" s="41"/>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36"/>
      <c r="B623" s="36"/>
      <c r="C623" s="36"/>
      <c r="D623" s="41"/>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36"/>
      <c r="B624" s="36"/>
      <c r="C624" s="36"/>
      <c r="D624" s="41"/>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36"/>
      <c r="B625" s="36"/>
      <c r="C625" s="36"/>
      <c r="D625" s="41"/>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36"/>
      <c r="B626" s="36"/>
      <c r="C626" s="36"/>
      <c r="D626" s="41"/>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36"/>
      <c r="B627" s="36"/>
      <c r="C627" s="36"/>
      <c r="D627" s="41"/>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36"/>
      <c r="B628" s="36"/>
      <c r="C628" s="36"/>
      <c r="D628" s="41"/>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36"/>
      <c r="B629" s="36"/>
      <c r="C629" s="36"/>
      <c r="D629" s="41"/>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36"/>
      <c r="B630" s="36"/>
      <c r="C630" s="36"/>
      <c r="D630" s="41"/>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36"/>
      <c r="B631" s="36"/>
      <c r="C631" s="36"/>
      <c r="D631" s="41"/>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36"/>
      <c r="B632" s="36"/>
      <c r="C632" s="36"/>
      <c r="D632" s="41"/>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36"/>
      <c r="B633" s="36"/>
      <c r="C633" s="36"/>
      <c r="D633" s="41"/>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36"/>
      <c r="B634" s="36"/>
      <c r="C634" s="36"/>
      <c r="D634" s="41"/>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36"/>
      <c r="B635" s="36"/>
      <c r="C635" s="36"/>
      <c r="D635" s="41"/>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36"/>
      <c r="B636" s="36"/>
      <c r="C636" s="36"/>
      <c r="D636" s="41"/>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36"/>
      <c r="B637" s="36"/>
      <c r="C637" s="36"/>
      <c r="D637" s="41"/>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36"/>
      <c r="B638" s="36"/>
      <c r="C638" s="36"/>
      <c r="D638" s="41"/>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36"/>
      <c r="B639" s="36"/>
      <c r="C639" s="36"/>
      <c r="D639" s="41"/>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36"/>
      <c r="B640" s="36"/>
      <c r="C640" s="36"/>
      <c r="D640" s="41"/>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36"/>
      <c r="B641" s="36"/>
      <c r="C641" s="36"/>
      <c r="D641" s="41"/>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36"/>
      <c r="B642" s="36"/>
      <c r="C642" s="36"/>
      <c r="D642" s="41"/>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36"/>
      <c r="B643" s="36"/>
      <c r="C643" s="36"/>
      <c r="D643" s="41"/>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36"/>
      <c r="B644" s="36"/>
      <c r="C644" s="36"/>
      <c r="D644" s="41"/>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36"/>
      <c r="B645" s="36"/>
      <c r="C645" s="36"/>
      <c r="D645" s="41"/>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36"/>
      <c r="B646" s="36"/>
      <c r="C646" s="36"/>
      <c r="D646" s="41"/>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36"/>
      <c r="B647" s="36"/>
      <c r="C647" s="36"/>
      <c r="D647" s="41"/>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36"/>
      <c r="B648" s="36"/>
      <c r="C648" s="36"/>
      <c r="D648" s="41"/>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36"/>
      <c r="B649" s="36"/>
      <c r="C649" s="36"/>
      <c r="D649" s="41"/>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36"/>
      <c r="B650" s="36"/>
      <c r="C650" s="36"/>
      <c r="D650" s="41"/>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36"/>
      <c r="B651" s="36"/>
      <c r="C651" s="36"/>
      <c r="D651" s="41"/>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36"/>
      <c r="B652" s="36"/>
      <c r="C652" s="36"/>
      <c r="D652" s="41"/>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36"/>
      <c r="B653" s="36"/>
      <c r="C653" s="36"/>
      <c r="D653" s="41"/>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36"/>
      <c r="B654" s="36"/>
      <c r="C654" s="36"/>
      <c r="D654" s="41"/>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36"/>
      <c r="B655" s="36"/>
      <c r="C655" s="36"/>
      <c r="D655" s="41"/>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36"/>
      <c r="B656" s="36"/>
      <c r="C656" s="36"/>
      <c r="D656" s="41"/>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36"/>
      <c r="B657" s="36"/>
      <c r="C657" s="36"/>
      <c r="D657" s="41"/>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36"/>
      <c r="B658" s="36"/>
      <c r="C658" s="36"/>
      <c r="D658" s="41"/>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36"/>
      <c r="B659" s="36"/>
      <c r="C659" s="36"/>
      <c r="D659" s="41"/>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36"/>
      <c r="B660" s="36"/>
      <c r="C660" s="36"/>
      <c r="D660" s="41"/>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36"/>
      <c r="B661" s="36"/>
      <c r="C661" s="36"/>
      <c r="D661" s="41"/>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36"/>
      <c r="B662" s="36"/>
      <c r="C662" s="36"/>
      <c r="D662" s="41"/>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36"/>
      <c r="B663" s="36"/>
      <c r="C663" s="36"/>
      <c r="D663" s="41"/>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36"/>
      <c r="B664" s="36"/>
      <c r="C664" s="36"/>
      <c r="D664" s="41"/>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36"/>
      <c r="B665" s="36"/>
      <c r="C665" s="36"/>
      <c r="D665" s="41"/>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36"/>
      <c r="B666" s="36"/>
      <c r="C666" s="36"/>
      <c r="D666" s="41"/>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36"/>
      <c r="B667" s="36"/>
      <c r="C667" s="36"/>
      <c r="D667" s="41"/>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36"/>
      <c r="B668" s="36"/>
      <c r="C668" s="36"/>
      <c r="D668" s="41"/>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36"/>
      <c r="B669" s="36"/>
      <c r="C669" s="36"/>
      <c r="D669" s="41"/>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36"/>
      <c r="B670" s="36"/>
      <c r="C670" s="36"/>
      <c r="D670" s="41"/>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36"/>
      <c r="B671" s="36"/>
      <c r="C671" s="36"/>
      <c r="D671" s="41"/>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36"/>
      <c r="B672" s="36"/>
      <c r="C672" s="36"/>
      <c r="D672" s="41"/>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36"/>
      <c r="B673" s="36"/>
      <c r="C673" s="36"/>
      <c r="D673" s="41"/>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36"/>
      <c r="B674" s="36"/>
      <c r="C674" s="36"/>
      <c r="D674" s="41"/>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36"/>
      <c r="B675" s="36"/>
      <c r="C675" s="36"/>
      <c r="D675" s="41"/>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36"/>
      <c r="B676" s="36"/>
      <c r="C676" s="36"/>
      <c r="D676" s="41"/>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36"/>
      <c r="B677" s="36"/>
      <c r="C677" s="36"/>
      <c r="D677" s="41"/>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36"/>
      <c r="B678" s="36"/>
      <c r="C678" s="36"/>
      <c r="D678" s="41"/>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36"/>
      <c r="B679" s="36"/>
      <c r="C679" s="36"/>
      <c r="D679" s="41"/>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36"/>
      <c r="B680" s="36"/>
      <c r="C680" s="36"/>
      <c r="D680" s="41"/>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36"/>
      <c r="B681" s="36"/>
      <c r="C681" s="36"/>
      <c r="D681" s="41"/>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36"/>
      <c r="B682" s="36"/>
      <c r="C682" s="36"/>
      <c r="D682" s="41"/>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36"/>
      <c r="B683" s="36"/>
      <c r="C683" s="36"/>
      <c r="D683" s="41"/>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36"/>
      <c r="B684" s="36"/>
      <c r="C684" s="36"/>
      <c r="D684" s="41"/>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36"/>
      <c r="B685" s="36"/>
      <c r="C685" s="36"/>
      <c r="D685" s="41"/>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36"/>
      <c r="B686" s="36"/>
      <c r="C686" s="36"/>
      <c r="D686" s="41"/>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36"/>
      <c r="B687" s="36"/>
      <c r="C687" s="36"/>
      <c r="D687" s="41"/>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36"/>
      <c r="B688" s="36"/>
      <c r="C688" s="36"/>
      <c r="D688" s="41"/>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36"/>
      <c r="B689" s="36"/>
      <c r="C689" s="36"/>
      <c r="D689" s="41"/>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36"/>
      <c r="B690" s="36"/>
      <c r="C690" s="36"/>
      <c r="D690" s="41"/>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36"/>
      <c r="B691" s="36"/>
      <c r="C691" s="36"/>
      <c r="D691" s="41"/>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36"/>
      <c r="B692" s="36"/>
      <c r="C692" s="36"/>
      <c r="D692" s="41"/>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36"/>
      <c r="B693" s="36"/>
      <c r="C693" s="36"/>
      <c r="D693" s="41"/>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36"/>
      <c r="B694" s="36"/>
      <c r="C694" s="36"/>
      <c r="D694" s="41"/>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36"/>
      <c r="B695" s="36"/>
      <c r="C695" s="36"/>
      <c r="D695" s="41"/>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36"/>
      <c r="B696" s="36"/>
      <c r="C696" s="36"/>
      <c r="D696" s="41"/>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36"/>
      <c r="B697" s="36"/>
      <c r="C697" s="36"/>
      <c r="D697" s="41"/>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36"/>
      <c r="B698" s="36"/>
      <c r="C698" s="36"/>
      <c r="D698" s="41"/>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36"/>
      <c r="B699" s="36"/>
      <c r="C699" s="36"/>
      <c r="D699" s="41"/>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36"/>
      <c r="B700" s="36"/>
      <c r="C700" s="36"/>
      <c r="D700" s="41"/>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36"/>
      <c r="B701" s="36"/>
      <c r="C701" s="36"/>
      <c r="D701" s="41"/>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36"/>
      <c r="B702" s="36"/>
      <c r="C702" s="36"/>
      <c r="D702" s="41"/>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36"/>
      <c r="B703" s="36"/>
      <c r="C703" s="36"/>
      <c r="D703" s="41"/>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36"/>
      <c r="B704" s="36"/>
      <c r="C704" s="36"/>
      <c r="D704" s="41"/>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36"/>
      <c r="B705" s="36"/>
      <c r="C705" s="36"/>
      <c r="D705" s="41"/>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36"/>
      <c r="B706" s="36"/>
      <c r="C706" s="36"/>
      <c r="D706" s="41"/>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36"/>
      <c r="B707" s="36"/>
      <c r="C707" s="36"/>
      <c r="D707" s="41"/>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36"/>
      <c r="B708" s="36"/>
      <c r="C708" s="36"/>
      <c r="D708" s="41"/>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36"/>
      <c r="B709" s="36"/>
      <c r="C709" s="36"/>
      <c r="D709" s="41"/>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36"/>
      <c r="B710" s="36"/>
      <c r="C710" s="36"/>
      <c r="D710" s="41"/>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36"/>
      <c r="B711" s="36"/>
      <c r="C711" s="36"/>
      <c r="D711" s="41"/>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36"/>
      <c r="B712" s="36"/>
      <c r="C712" s="36"/>
      <c r="D712" s="41"/>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36"/>
      <c r="B713" s="36"/>
      <c r="C713" s="36"/>
      <c r="D713" s="41"/>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36"/>
      <c r="B714" s="36"/>
      <c r="C714" s="36"/>
      <c r="D714" s="41"/>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36"/>
      <c r="B715" s="36"/>
      <c r="C715" s="36"/>
      <c r="D715" s="41"/>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36"/>
      <c r="B716" s="36"/>
      <c r="C716" s="36"/>
      <c r="D716" s="41"/>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36"/>
      <c r="B717" s="36"/>
      <c r="C717" s="36"/>
      <c r="D717" s="41"/>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36"/>
      <c r="B718" s="36"/>
      <c r="C718" s="36"/>
      <c r="D718" s="41"/>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36"/>
      <c r="B719" s="36"/>
      <c r="C719" s="36"/>
      <c r="D719" s="41"/>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36"/>
      <c r="B720" s="36"/>
      <c r="C720" s="36"/>
      <c r="D720" s="41"/>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36"/>
      <c r="B721" s="36"/>
      <c r="C721" s="36"/>
      <c r="D721" s="41"/>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36"/>
      <c r="B722" s="36"/>
      <c r="C722" s="36"/>
      <c r="D722" s="41"/>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36"/>
      <c r="B723" s="36"/>
      <c r="C723" s="36"/>
      <c r="D723" s="41"/>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36"/>
      <c r="B724" s="36"/>
      <c r="C724" s="36"/>
      <c r="D724" s="41"/>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36"/>
      <c r="B725" s="36"/>
      <c r="C725" s="36"/>
      <c r="D725" s="41"/>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36"/>
      <c r="B726" s="36"/>
      <c r="C726" s="36"/>
      <c r="D726" s="41"/>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36"/>
      <c r="B727" s="36"/>
      <c r="C727" s="36"/>
      <c r="D727" s="41"/>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36"/>
      <c r="B728" s="36"/>
      <c r="C728" s="36"/>
      <c r="D728" s="41"/>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36"/>
      <c r="B729" s="36"/>
      <c r="C729" s="36"/>
      <c r="D729" s="41"/>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36"/>
      <c r="B730" s="36"/>
      <c r="C730" s="36"/>
      <c r="D730" s="41"/>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36"/>
      <c r="B731" s="36"/>
      <c r="C731" s="36"/>
      <c r="D731" s="41"/>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36"/>
      <c r="B732" s="36"/>
      <c r="C732" s="36"/>
      <c r="D732" s="41"/>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36"/>
      <c r="B733" s="36"/>
      <c r="C733" s="36"/>
      <c r="D733" s="41"/>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36"/>
      <c r="B734" s="36"/>
      <c r="C734" s="36"/>
      <c r="D734" s="41"/>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36"/>
      <c r="B735" s="36"/>
      <c r="C735" s="36"/>
      <c r="D735" s="41"/>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36"/>
      <c r="B736" s="36"/>
      <c r="C736" s="36"/>
      <c r="D736" s="41"/>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36"/>
      <c r="B737" s="36"/>
      <c r="C737" s="36"/>
      <c r="D737" s="41"/>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36"/>
      <c r="B738" s="36"/>
      <c r="C738" s="36"/>
      <c r="D738" s="41"/>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36"/>
      <c r="B739" s="36"/>
      <c r="C739" s="36"/>
      <c r="D739" s="41"/>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36"/>
      <c r="B740" s="36"/>
      <c r="C740" s="36"/>
      <c r="D740" s="41"/>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36"/>
      <c r="B741" s="36"/>
      <c r="C741" s="36"/>
      <c r="D741" s="41"/>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36"/>
      <c r="B742" s="36"/>
      <c r="C742" s="36"/>
      <c r="D742" s="41"/>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36"/>
      <c r="B743" s="36"/>
      <c r="C743" s="36"/>
      <c r="D743" s="41"/>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36"/>
      <c r="B744" s="36"/>
      <c r="C744" s="36"/>
      <c r="D744" s="41"/>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36"/>
      <c r="B745" s="36"/>
      <c r="C745" s="36"/>
      <c r="D745" s="41"/>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36"/>
      <c r="B746" s="36"/>
      <c r="C746" s="36"/>
      <c r="D746" s="41"/>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36"/>
      <c r="B747" s="36"/>
      <c r="C747" s="36"/>
      <c r="D747" s="41"/>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36"/>
      <c r="B748" s="36"/>
      <c r="C748" s="36"/>
      <c r="D748" s="41"/>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36"/>
      <c r="B749" s="36"/>
      <c r="C749" s="36"/>
      <c r="D749" s="41"/>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36"/>
      <c r="B750" s="36"/>
      <c r="C750" s="36"/>
      <c r="D750" s="41"/>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36"/>
      <c r="B751" s="36"/>
      <c r="C751" s="36"/>
      <c r="D751" s="41"/>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36"/>
      <c r="B752" s="36"/>
      <c r="C752" s="36"/>
      <c r="D752" s="41"/>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36"/>
      <c r="B753" s="36"/>
      <c r="C753" s="36"/>
      <c r="D753" s="41"/>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36"/>
      <c r="B754" s="36"/>
      <c r="C754" s="36"/>
      <c r="D754" s="41"/>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36"/>
      <c r="B755" s="36"/>
      <c r="C755" s="36"/>
      <c r="D755" s="41"/>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36"/>
      <c r="B756" s="36"/>
      <c r="C756" s="36"/>
      <c r="D756" s="41"/>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36"/>
      <c r="B757" s="36"/>
      <c r="C757" s="36"/>
      <c r="D757" s="41"/>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36"/>
      <c r="B758" s="36"/>
      <c r="C758" s="36"/>
      <c r="D758" s="41"/>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36"/>
      <c r="B759" s="36"/>
      <c r="C759" s="36"/>
      <c r="D759" s="41"/>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36"/>
      <c r="B760" s="36"/>
      <c r="C760" s="36"/>
      <c r="D760" s="41"/>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36"/>
      <c r="B761" s="36"/>
      <c r="C761" s="36"/>
      <c r="D761" s="41"/>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36"/>
      <c r="B762" s="36"/>
      <c r="C762" s="36"/>
      <c r="D762" s="41"/>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36"/>
      <c r="B763" s="36"/>
      <c r="C763" s="36"/>
      <c r="D763" s="41"/>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36"/>
      <c r="B764" s="36"/>
      <c r="C764" s="36"/>
      <c r="D764" s="41"/>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36"/>
      <c r="B765" s="36"/>
      <c r="C765" s="36"/>
      <c r="D765" s="41"/>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36"/>
      <c r="B766" s="36"/>
      <c r="C766" s="36"/>
      <c r="D766" s="41"/>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36"/>
      <c r="B767" s="36"/>
      <c r="C767" s="36"/>
      <c r="D767" s="41"/>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36"/>
      <c r="B768" s="36"/>
      <c r="C768" s="36"/>
      <c r="D768" s="41"/>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36"/>
      <c r="B769" s="36"/>
      <c r="C769" s="36"/>
      <c r="D769" s="41"/>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36"/>
      <c r="B770" s="36"/>
      <c r="C770" s="36"/>
      <c r="D770" s="41"/>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36"/>
      <c r="B771" s="36"/>
      <c r="C771" s="36"/>
      <c r="D771" s="41"/>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36"/>
      <c r="B772" s="36"/>
      <c r="C772" s="36"/>
      <c r="D772" s="41"/>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36"/>
      <c r="B773" s="36"/>
      <c r="C773" s="36"/>
      <c r="D773" s="41"/>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36"/>
      <c r="B774" s="36"/>
      <c r="C774" s="36"/>
      <c r="D774" s="41"/>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36"/>
      <c r="B775" s="36"/>
      <c r="C775" s="36"/>
      <c r="D775" s="41"/>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36"/>
      <c r="B776" s="36"/>
      <c r="C776" s="36"/>
      <c r="D776" s="41"/>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36"/>
      <c r="B777" s="36"/>
      <c r="C777" s="36"/>
      <c r="D777" s="41"/>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36"/>
      <c r="B778" s="36"/>
      <c r="C778" s="36"/>
      <c r="D778" s="41"/>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36"/>
      <c r="B779" s="36"/>
      <c r="C779" s="36"/>
      <c r="D779" s="41"/>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36"/>
      <c r="B780" s="36"/>
      <c r="C780" s="36"/>
      <c r="D780" s="41"/>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36"/>
      <c r="B781" s="36"/>
      <c r="C781" s="36"/>
      <c r="D781" s="41"/>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36"/>
      <c r="B782" s="36"/>
      <c r="C782" s="36"/>
      <c r="D782" s="41"/>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36"/>
      <c r="B783" s="36"/>
      <c r="C783" s="36"/>
      <c r="D783" s="41"/>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36"/>
      <c r="B784" s="36"/>
      <c r="C784" s="36"/>
      <c r="D784" s="41"/>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36"/>
      <c r="B785" s="36"/>
      <c r="C785" s="36"/>
      <c r="D785" s="41"/>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36"/>
      <c r="B786" s="36"/>
      <c r="C786" s="36"/>
      <c r="D786" s="41"/>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36"/>
      <c r="B787" s="36"/>
      <c r="C787" s="36"/>
      <c r="D787" s="41"/>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36"/>
      <c r="B788" s="36"/>
      <c r="C788" s="36"/>
      <c r="D788" s="41"/>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36"/>
      <c r="B789" s="36"/>
      <c r="C789" s="36"/>
      <c r="D789" s="41"/>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36"/>
      <c r="B790" s="36"/>
      <c r="C790" s="36"/>
      <c r="D790" s="41"/>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36"/>
      <c r="B791" s="36"/>
      <c r="C791" s="36"/>
      <c r="D791" s="41"/>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36"/>
      <c r="B792" s="36"/>
      <c r="C792" s="36"/>
      <c r="D792" s="41"/>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36"/>
      <c r="B793" s="36"/>
      <c r="C793" s="36"/>
      <c r="D793" s="41"/>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36"/>
      <c r="B794" s="36"/>
      <c r="C794" s="36"/>
      <c r="D794" s="41"/>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36"/>
      <c r="B795" s="36"/>
      <c r="C795" s="36"/>
      <c r="D795" s="41"/>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36"/>
      <c r="B796" s="36"/>
      <c r="C796" s="36"/>
      <c r="D796" s="41"/>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36"/>
      <c r="B797" s="36"/>
      <c r="C797" s="36"/>
      <c r="D797" s="41"/>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36"/>
      <c r="B798" s="36"/>
      <c r="C798" s="36"/>
      <c r="D798" s="41"/>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36"/>
      <c r="B799" s="36"/>
      <c r="C799" s="36"/>
      <c r="D799" s="41"/>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36"/>
      <c r="B800" s="36"/>
      <c r="C800" s="36"/>
      <c r="D800" s="41"/>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36"/>
      <c r="B801" s="36"/>
      <c r="C801" s="36"/>
      <c r="D801" s="41"/>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36"/>
      <c r="B802" s="36"/>
      <c r="C802" s="36"/>
      <c r="D802" s="41"/>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36"/>
      <c r="B803" s="36"/>
      <c r="C803" s="36"/>
      <c r="D803" s="41"/>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36"/>
      <c r="B804" s="36"/>
      <c r="C804" s="36"/>
      <c r="D804" s="41"/>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36"/>
      <c r="B805" s="36"/>
      <c r="C805" s="36"/>
      <c r="D805" s="41"/>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36"/>
      <c r="B806" s="36"/>
      <c r="C806" s="36"/>
      <c r="D806" s="41"/>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36"/>
      <c r="B807" s="36"/>
      <c r="C807" s="36"/>
      <c r="D807" s="41"/>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36"/>
      <c r="B808" s="36"/>
      <c r="C808" s="36"/>
      <c r="D808" s="41"/>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36"/>
      <c r="B809" s="36"/>
      <c r="C809" s="36"/>
      <c r="D809" s="41"/>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36"/>
      <c r="B810" s="36"/>
      <c r="C810" s="36"/>
      <c r="D810" s="41"/>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36"/>
      <c r="B811" s="36"/>
      <c r="C811" s="36"/>
      <c r="D811" s="41"/>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36"/>
      <c r="B812" s="36"/>
      <c r="C812" s="36"/>
      <c r="D812" s="41"/>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36"/>
      <c r="B813" s="36"/>
      <c r="C813" s="36"/>
      <c r="D813" s="41"/>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36"/>
      <c r="B814" s="36"/>
      <c r="C814" s="36"/>
      <c r="D814" s="41"/>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36"/>
      <c r="B815" s="36"/>
      <c r="C815" s="36"/>
      <c r="D815" s="41"/>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36"/>
      <c r="B816" s="36"/>
      <c r="C816" s="36"/>
      <c r="D816" s="41"/>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36"/>
      <c r="B817" s="36"/>
      <c r="C817" s="36"/>
      <c r="D817" s="41"/>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36"/>
      <c r="B818" s="36"/>
      <c r="C818" s="36"/>
      <c r="D818" s="41"/>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36"/>
      <c r="B819" s="36"/>
      <c r="C819" s="36"/>
      <c r="D819" s="41"/>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36"/>
      <c r="B820" s="36"/>
      <c r="C820" s="36"/>
      <c r="D820" s="41"/>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36"/>
      <c r="B821" s="36"/>
      <c r="C821" s="36"/>
      <c r="D821" s="41"/>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36"/>
      <c r="B822" s="36"/>
      <c r="C822" s="36"/>
      <c r="D822" s="41"/>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36"/>
      <c r="B823" s="36"/>
      <c r="C823" s="36"/>
      <c r="D823" s="41"/>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36"/>
      <c r="B824" s="36"/>
      <c r="C824" s="36"/>
      <c r="D824" s="41"/>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36"/>
      <c r="B825" s="36"/>
      <c r="C825" s="36"/>
      <c r="D825" s="41"/>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36"/>
      <c r="B826" s="36"/>
      <c r="C826" s="36"/>
      <c r="D826" s="41"/>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36"/>
      <c r="B827" s="36"/>
      <c r="C827" s="36"/>
      <c r="D827" s="41"/>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36"/>
      <c r="B828" s="36"/>
      <c r="C828" s="36"/>
      <c r="D828" s="41"/>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36"/>
      <c r="B829" s="36"/>
      <c r="C829" s="36"/>
      <c r="D829" s="41"/>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36"/>
      <c r="B830" s="36"/>
      <c r="C830" s="36"/>
      <c r="D830" s="41"/>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36"/>
      <c r="B831" s="36"/>
      <c r="C831" s="36"/>
      <c r="D831" s="41"/>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36"/>
      <c r="B832" s="36"/>
      <c r="C832" s="36"/>
      <c r="D832" s="41"/>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36"/>
      <c r="B833" s="36"/>
      <c r="C833" s="36"/>
      <c r="D833" s="41"/>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36"/>
      <c r="B834" s="36"/>
      <c r="C834" s="36"/>
      <c r="D834" s="41"/>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36"/>
      <c r="B835" s="36"/>
      <c r="C835" s="36"/>
      <c r="D835" s="41"/>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36"/>
      <c r="B836" s="36"/>
      <c r="C836" s="36"/>
      <c r="D836" s="41"/>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36"/>
      <c r="B837" s="36"/>
      <c r="C837" s="36"/>
      <c r="D837" s="41"/>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36"/>
      <c r="B838" s="36"/>
      <c r="C838" s="36"/>
      <c r="D838" s="41"/>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36"/>
      <c r="B839" s="36"/>
      <c r="C839" s="36"/>
      <c r="D839" s="41"/>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36"/>
      <c r="B840" s="36"/>
      <c r="C840" s="36"/>
      <c r="D840" s="41"/>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36"/>
      <c r="B841" s="36"/>
      <c r="C841" s="36"/>
      <c r="D841" s="41"/>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36"/>
      <c r="B842" s="36"/>
      <c r="C842" s="36"/>
      <c r="D842" s="41"/>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36"/>
      <c r="B843" s="36"/>
      <c r="C843" s="36"/>
      <c r="D843" s="41"/>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36"/>
      <c r="B844" s="36"/>
      <c r="C844" s="36"/>
      <c r="D844" s="41"/>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36"/>
      <c r="B845" s="36"/>
      <c r="C845" s="36"/>
      <c r="D845" s="41"/>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36"/>
      <c r="B846" s="36"/>
      <c r="C846" s="36"/>
      <c r="D846" s="41"/>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36"/>
      <c r="B847" s="36"/>
      <c r="C847" s="36"/>
      <c r="D847" s="41"/>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36"/>
      <c r="B848" s="36"/>
      <c r="C848" s="36"/>
      <c r="D848" s="41"/>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36"/>
      <c r="B849" s="36"/>
      <c r="C849" s="36"/>
      <c r="D849" s="41"/>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36"/>
      <c r="B850" s="36"/>
      <c r="C850" s="36"/>
      <c r="D850" s="41"/>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36"/>
      <c r="B851" s="36"/>
      <c r="C851" s="36"/>
      <c r="D851" s="41"/>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36"/>
      <c r="B852" s="36"/>
      <c r="C852" s="36"/>
      <c r="D852" s="41"/>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36"/>
      <c r="B853" s="36"/>
      <c r="C853" s="36"/>
      <c r="D853" s="41"/>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36"/>
      <c r="B854" s="36"/>
      <c r="C854" s="36"/>
      <c r="D854" s="41"/>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36"/>
      <c r="B855" s="36"/>
      <c r="C855" s="36"/>
      <c r="D855" s="41"/>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36"/>
      <c r="B856" s="36"/>
      <c r="C856" s="36"/>
      <c r="D856" s="41"/>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36"/>
      <c r="B857" s="36"/>
      <c r="C857" s="36"/>
      <c r="D857" s="41"/>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36"/>
      <c r="B858" s="36"/>
      <c r="C858" s="36"/>
      <c r="D858" s="41"/>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36"/>
      <c r="B859" s="36"/>
      <c r="C859" s="36"/>
      <c r="D859" s="41"/>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36"/>
      <c r="B860" s="36"/>
      <c r="C860" s="36"/>
      <c r="D860" s="41"/>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36"/>
      <c r="B861" s="36"/>
      <c r="C861" s="36"/>
      <c r="D861" s="41"/>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36"/>
      <c r="B862" s="36"/>
      <c r="C862" s="36"/>
      <c r="D862" s="41"/>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36"/>
      <c r="B863" s="36"/>
      <c r="C863" s="36"/>
      <c r="D863" s="41"/>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36"/>
      <c r="B864" s="36"/>
      <c r="C864" s="36"/>
      <c r="D864" s="41"/>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36"/>
      <c r="B865" s="36"/>
      <c r="C865" s="36"/>
      <c r="D865" s="41"/>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36"/>
      <c r="B866" s="36"/>
      <c r="C866" s="36"/>
      <c r="D866" s="41"/>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36"/>
      <c r="B867" s="36"/>
      <c r="C867" s="36"/>
      <c r="D867" s="41"/>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36"/>
      <c r="B868" s="36"/>
      <c r="C868" s="36"/>
      <c r="D868" s="41"/>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36"/>
      <c r="B869" s="36"/>
      <c r="C869" s="36"/>
      <c r="D869" s="41"/>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36"/>
      <c r="B870" s="36"/>
      <c r="C870" s="36"/>
      <c r="D870" s="41"/>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36"/>
      <c r="B871" s="36"/>
      <c r="C871" s="36"/>
      <c r="D871" s="41"/>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36"/>
      <c r="B872" s="36"/>
      <c r="C872" s="36"/>
      <c r="D872" s="41"/>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36"/>
      <c r="B873" s="36"/>
      <c r="C873" s="36"/>
      <c r="D873" s="41"/>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36"/>
      <c r="B874" s="36"/>
      <c r="C874" s="36"/>
      <c r="D874" s="41"/>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36"/>
      <c r="B875" s="36"/>
      <c r="C875" s="36"/>
      <c r="D875" s="41"/>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36"/>
      <c r="B876" s="36"/>
      <c r="C876" s="36"/>
      <c r="D876" s="41"/>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36"/>
      <c r="B877" s="36"/>
      <c r="C877" s="36"/>
      <c r="D877" s="41"/>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36"/>
      <c r="B878" s="36"/>
      <c r="C878" s="36"/>
      <c r="D878" s="41"/>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36"/>
      <c r="B879" s="36"/>
      <c r="C879" s="36"/>
      <c r="D879" s="41"/>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36"/>
      <c r="B880" s="36"/>
      <c r="C880" s="36"/>
      <c r="D880" s="41"/>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36"/>
      <c r="B881" s="36"/>
      <c r="C881" s="36"/>
      <c r="D881" s="41"/>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36"/>
      <c r="B882" s="36"/>
      <c r="C882" s="36"/>
      <c r="D882" s="41"/>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36"/>
      <c r="B883" s="36"/>
      <c r="C883" s="36"/>
      <c r="D883" s="41"/>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36"/>
      <c r="B884" s="36"/>
      <c r="C884" s="36"/>
      <c r="D884" s="41"/>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36"/>
      <c r="B885" s="36"/>
      <c r="C885" s="36"/>
      <c r="D885" s="41"/>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36"/>
      <c r="B886" s="36"/>
      <c r="C886" s="36"/>
      <c r="D886" s="41"/>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36"/>
      <c r="B887" s="36"/>
      <c r="C887" s="36"/>
      <c r="D887" s="41"/>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36"/>
      <c r="B888" s="36"/>
      <c r="C888" s="36"/>
      <c r="D888" s="41"/>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36"/>
      <c r="B889" s="36"/>
      <c r="C889" s="36"/>
      <c r="D889" s="41"/>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36"/>
      <c r="B890" s="36"/>
      <c r="C890" s="36"/>
      <c r="D890" s="41"/>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36"/>
      <c r="B891" s="36"/>
      <c r="C891" s="36"/>
      <c r="D891" s="41"/>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36"/>
      <c r="B892" s="36"/>
      <c r="C892" s="36"/>
      <c r="D892" s="41"/>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36"/>
      <c r="B893" s="36"/>
      <c r="C893" s="36"/>
      <c r="D893" s="41"/>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36"/>
      <c r="B894" s="36"/>
      <c r="C894" s="36"/>
      <c r="D894" s="41"/>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36"/>
      <c r="B895" s="36"/>
      <c r="C895" s="36"/>
      <c r="D895" s="41"/>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36"/>
      <c r="B896" s="36"/>
      <c r="C896" s="36"/>
      <c r="D896" s="41"/>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36"/>
      <c r="B897" s="36"/>
      <c r="C897" s="36"/>
      <c r="D897" s="41"/>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36"/>
      <c r="B898" s="36"/>
      <c r="C898" s="36"/>
      <c r="D898" s="41"/>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36"/>
      <c r="B899" s="36"/>
      <c r="C899" s="36"/>
      <c r="D899" s="41"/>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36"/>
      <c r="B900" s="36"/>
      <c r="C900" s="36"/>
      <c r="D900" s="41"/>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36"/>
      <c r="B901" s="36"/>
      <c r="C901" s="36"/>
      <c r="D901" s="41"/>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36"/>
      <c r="B902" s="36"/>
      <c r="C902" s="36"/>
      <c r="D902" s="41"/>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36"/>
      <c r="B903" s="36"/>
      <c r="C903" s="36"/>
      <c r="D903" s="41"/>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36"/>
      <c r="B904" s="36"/>
      <c r="C904" s="36"/>
      <c r="D904" s="41"/>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36"/>
      <c r="B905" s="36"/>
      <c r="C905" s="36"/>
      <c r="D905" s="41"/>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36"/>
      <c r="B906" s="36"/>
      <c r="C906" s="36"/>
      <c r="D906" s="41"/>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36"/>
      <c r="B907" s="36"/>
      <c r="C907" s="36"/>
      <c r="D907" s="41"/>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36"/>
      <c r="B908" s="36"/>
      <c r="C908" s="36"/>
      <c r="D908" s="41"/>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36"/>
      <c r="B909" s="36"/>
      <c r="C909" s="36"/>
      <c r="D909" s="41"/>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36"/>
      <c r="B910" s="36"/>
      <c r="C910" s="36"/>
      <c r="D910" s="41"/>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36"/>
      <c r="B911" s="36"/>
      <c r="C911" s="36"/>
      <c r="D911" s="41"/>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36"/>
      <c r="B912" s="36"/>
      <c r="C912" s="36"/>
      <c r="D912" s="41"/>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36"/>
      <c r="B913" s="36"/>
      <c r="C913" s="36"/>
      <c r="D913" s="41"/>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36"/>
      <c r="B914" s="36"/>
      <c r="C914" s="36"/>
      <c r="D914" s="41"/>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36"/>
      <c r="B915" s="36"/>
      <c r="C915" s="36"/>
      <c r="D915" s="41"/>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36"/>
      <c r="B916" s="36"/>
      <c r="C916" s="36"/>
      <c r="D916" s="41"/>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36"/>
      <c r="B917" s="36"/>
      <c r="C917" s="36"/>
      <c r="D917" s="41"/>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36"/>
      <c r="B918" s="36"/>
      <c r="C918" s="36"/>
      <c r="D918" s="41"/>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36"/>
      <c r="B919" s="36"/>
      <c r="C919" s="36"/>
      <c r="D919" s="41"/>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36"/>
      <c r="B920" s="36"/>
      <c r="C920" s="36"/>
      <c r="D920" s="41"/>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36"/>
      <c r="B921" s="36"/>
      <c r="C921" s="36"/>
      <c r="D921" s="41"/>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36"/>
      <c r="B922" s="36"/>
      <c r="C922" s="36"/>
      <c r="D922" s="41"/>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36"/>
      <c r="B923" s="36"/>
      <c r="C923" s="36"/>
      <c r="D923" s="41"/>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36"/>
      <c r="B924" s="36"/>
      <c r="C924" s="36"/>
      <c r="D924" s="41"/>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36"/>
      <c r="B925" s="36"/>
      <c r="C925" s="36"/>
      <c r="D925" s="41"/>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36"/>
      <c r="B926" s="36"/>
      <c r="C926" s="36"/>
      <c r="D926" s="41"/>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36"/>
      <c r="B927" s="36"/>
      <c r="C927" s="36"/>
      <c r="D927" s="41"/>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36"/>
      <c r="B928" s="36"/>
      <c r="C928" s="36"/>
      <c r="D928" s="41"/>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36"/>
      <c r="B929" s="36"/>
      <c r="C929" s="36"/>
      <c r="D929" s="41"/>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36"/>
      <c r="B930" s="36"/>
      <c r="C930" s="36"/>
      <c r="D930" s="41"/>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36"/>
      <c r="B931" s="36"/>
      <c r="C931" s="36"/>
      <c r="D931" s="41"/>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36"/>
      <c r="B932" s="36"/>
      <c r="C932" s="36"/>
      <c r="D932" s="41"/>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36"/>
      <c r="B933" s="36"/>
      <c r="C933" s="36"/>
      <c r="D933" s="41"/>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36"/>
      <c r="B934" s="36"/>
      <c r="C934" s="36"/>
      <c r="D934" s="41"/>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36"/>
      <c r="B935" s="36"/>
      <c r="C935" s="36"/>
      <c r="D935" s="41"/>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36"/>
      <c r="B936" s="36"/>
      <c r="C936" s="36"/>
      <c r="D936" s="41"/>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36"/>
      <c r="B937" s="36"/>
      <c r="C937" s="36"/>
      <c r="D937" s="41"/>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36"/>
      <c r="B938" s="36"/>
      <c r="C938" s="36"/>
      <c r="D938" s="41"/>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36"/>
      <c r="B939" s="36"/>
      <c r="C939" s="36"/>
      <c r="D939" s="41"/>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36"/>
      <c r="B940" s="36"/>
      <c r="C940" s="36"/>
      <c r="D940" s="41"/>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36"/>
      <c r="B941" s="36"/>
      <c r="C941" s="36"/>
      <c r="D941" s="41"/>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36"/>
      <c r="B942" s="36"/>
      <c r="C942" s="36"/>
      <c r="D942" s="41"/>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36"/>
      <c r="B943" s="36"/>
      <c r="C943" s="36"/>
      <c r="D943" s="41"/>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36"/>
      <c r="B944" s="36"/>
      <c r="C944" s="36"/>
      <c r="D944" s="41"/>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36"/>
      <c r="B945" s="36"/>
      <c r="C945" s="36"/>
      <c r="D945" s="41"/>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36"/>
      <c r="B946" s="36"/>
      <c r="C946" s="36"/>
      <c r="D946" s="41"/>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36"/>
      <c r="B947" s="36"/>
      <c r="C947" s="36"/>
      <c r="D947" s="41"/>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36"/>
      <c r="B948" s="36"/>
      <c r="C948" s="36"/>
      <c r="D948" s="41"/>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36"/>
      <c r="B949" s="36"/>
      <c r="C949" s="36"/>
      <c r="D949" s="41"/>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36"/>
      <c r="B950" s="36"/>
      <c r="C950" s="36"/>
      <c r="D950" s="41"/>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36"/>
      <c r="B951" s="36"/>
      <c r="C951" s="36"/>
      <c r="D951" s="41"/>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36"/>
      <c r="B952" s="36"/>
      <c r="C952" s="36"/>
      <c r="D952" s="41"/>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36"/>
      <c r="B953" s="36"/>
      <c r="C953" s="36"/>
      <c r="D953" s="41"/>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36"/>
      <c r="B954" s="36"/>
      <c r="C954" s="36"/>
      <c r="D954" s="41"/>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36"/>
      <c r="B955" s="36"/>
      <c r="C955" s="36"/>
      <c r="D955" s="41"/>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36"/>
      <c r="B956" s="36"/>
      <c r="C956" s="36"/>
      <c r="D956" s="41"/>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36"/>
      <c r="B957" s="36"/>
      <c r="C957" s="36"/>
      <c r="D957" s="41"/>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36"/>
      <c r="B958" s="36"/>
      <c r="C958" s="36"/>
      <c r="D958" s="41"/>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36"/>
      <c r="B959" s="36"/>
      <c r="C959" s="36"/>
      <c r="D959" s="41"/>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36"/>
      <c r="B960" s="36"/>
      <c r="C960" s="36"/>
      <c r="D960" s="41"/>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36"/>
      <c r="B961" s="36"/>
      <c r="C961" s="36"/>
      <c r="D961" s="41"/>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36"/>
      <c r="B962" s="36"/>
      <c r="C962" s="36"/>
      <c r="D962" s="41"/>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36"/>
      <c r="B963" s="36"/>
      <c r="C963" s="36"/>
      <c r="D963" s="41"/>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36"/>
      <c r="B964" s="36"/>
      <c r="C964" s="36"/>
      <c r="D964" s="41"/>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36"/>
      <c r="B965" s="36"/>
      <c r="C965" s="36"/>
      <c r="D965" s="41"/>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36"/>
      <c r="B966" s="36"/>
      <c r="C966" s="36"/>
      <c r="D966" s="41"/>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36"/>
      <c r="B967" s="36"/>
      <c r="C967" s="36"/>
      <c r="D967" s="41"/>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36"/>
      <c r="B968" s="36"/>
      <c r="C968" s="36"/>
      <c r="D968" s="41"/>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36"/>
      <c r="B969" s="36"/>
      <c r="C969" s="36"/>
      <c r="D969" s="41"/>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36"/>
      <c r="B970" s="36"/>
      <c r="C970" s="36"/>
      <c r="D970" s="41"/>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36"/>
      <c r="B971" s="36"/>
      <c r="C971" s="36"/>
      <c r="D971" s="41"/>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36"/>
      <c r="B972" s="36"/>
      <c r="C972" s="36"/>
      <c r="D972" s="41"/>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36"/>
      <c r="B973" s="36"/>
      <c r="C973" s="36"/>
      <c r="D973" s="41"/>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36"/>
      <c r="B974" s="36"/>
      <c r="C974" s="36"/>
      <c r="D974" s="41"/>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36"/>
      <c r="B975" s="36"/>
      <c r="C975" s="36"/>
      <c r="D975" s="41"/>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36"/>
      <c r="B976" s="36"/>
      <c r="C976" s="36"/>
      <c r="D976" s="41"/>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36"/>
      <c r="B977" s="36"/>
      <c r="C977" s="36"/>
      <c r="D977" s="41"/>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36"/>
      <c r="B978" s="36"/>
      <c r="C978" s="36"/>
      <c r="D978" s="41"/>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36"/>
      <c r="B979" s="36"/>
      <c r="C979" s="36"/>
      <c r="D979" s="41"/>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36"/>
      <c r="B980" s="36"/>
      <c r="C980" s="36"/>
      <c r="D980" s="41"/>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36"/>
      <c r="B981" s="36"/>
      <c r="C981" s="36"/>
      <c r="D981" s="41"/>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36"/>
      <c r="B982" s="36"/>
      <c r="C982" s="36"/>
      <c r="D982" s="41"/>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36"/>
      <c r="B983" s="36"/>
      <c r="C983" s="36"/>
      <c r="D983" s="41"/>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36"/>
      <c r="B984" s="36"/>
      <c r="C984" s="36"/>
      <c r="D984" s="41"/>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36"/>
      <c r="B985" s="36"/>
      <c r="C985" s="36"/>
      <c r="D985" s="41"/>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36"/>
      <c r="B986" s="36"/>
      <c r="C986" s="36"/>
      <c r="D986" s="41"/>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36"/>
      <c r="B987" s="36"/>
      <c r="C987" s="36"/>
      <c r="D987" s="41"/>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36"/>
      <c r="B988" s="36"/>
      <c r="C988" s="36"/>
      <c r="D988" s="41"/>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36"/>
      <c r="B989" s="36"/>
      <c r="C989" s="36"/>
      <c r="D989" s="41"/>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36"/>
      <c r="B990" s="36"/>
      <c r="C990" s="36"/>
      <c r="D990" s="41"/>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36"/>
      <c r="B991" s="36"/>
      <c r="C991" s="36"/>
      <c r="D991" s="41"/>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36"/>
      <c r="B992" s="36"/>
      <c r="C992" s="36"/>
      <c r="D992" s="41"/>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36"/>
      <c r="B993" s="36"/>
      <c r="C993" s="36"/>
      <c r="D993" s="41"/>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36"/>
      <c r="B994" s="36"/>
      <c r="C994" s="36"/>
      <c r="D994" s="41"/>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36"/>
      <c r="B995" s="36"/>
      <c r="C995" s="36"/>
      <c r="D995" s="41"/>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36"/>
      <c r="B996" s="36"/>
      <c r="C996" s="36"/>
      <c r="D996" s="41"/>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36"/>
      <c r="B997" s="36"/>
      <c r="C997" s="36"/>
      <c r="D997" s="41"/>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36"/>
      <c r="B998" s="36"/>
      <c r="C998" s="36"/>
      <c r="D998" s="41"/>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36"/>
      <c r="B999" s="36"/>
      <c r="C999" s="36"/>
      <c r="D999" s="41"/>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36"/>
      <c r="B1000" s="36"/>
      <c r="C1000" s="36"/>
      <c r="D1000" s="41"/>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7">
    <mergeCell ref="E24:F24"/>
    <mergeCell ref="E25:F25"/>
    <mergeCell ref="A1:E1"/>
    <mergeCell ref="A2:E2"/>
    <mergeCell ref="A19:C19"/>
    <mergeCell ref="B20:C20"/>
    <mergeCell ref="B22:C22"/>
  </mergeCells>
  <pageMargins left="0.62992125984251968" right="0.23622047244094491" top="0.74803149606299213" bottom="0.74803149606299213"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D1000"/>
  <sheetViews>
    <sheetView workbookViewId="0"/>
  </sheetViews>
  <sheetFormatPr defaultColWidth="14.42578125" defaultRowHeight="15" customHeight="1"/>
  <cols>
    <col min="1" max="1" width="5.42578125" customWidth="1"/>
    <col min="2" max="2" width="49" customWidth="1"/>
    <col min="3" max="3" width="13.5703125" customWidth="1"/>
    <col min="4" max="4" width="11" customWidth="1"/>
    <col min="5" max="26" width="8.7109375" customWidth="1"/>
  </cols>
  <sheetData>
    <row r="2" spans="1:4">
      <c r="A2" s="115" t="s">
        <v>2034</v>
      </c>
      <c r="B2" s="115" t="s">
        <v>2035</v>
      </c>
      <c r="C2" s="115" t="s">
        <v>2036</v>
      </c>
      <c r="D2" s="115" t="s">
        <v>2037</v>
      </c>
    </row>
    <row r="3" spans="1:4">
      <c r="A3" s="116">
        <v>1</v>
      </c>
      <c r="B3" s="117" t="s">
        <v>2038</v>
      </c>
      <c r="C3" s="100" t="s">
        <v>2039</v>
      </c>
      <c r="D3" s="118">
        <v>7774175</v>
      </c>
    </row>
    <row r="4" spans="1:4">
      <c r="A4" s="116">
        <v>2</v>
      </c>
      <c r="B4" s="117" t="s">
        <v>2040</v>
      </c>
      <c r="C4" s="100" t="s">
        <v>2041</v>
      </c>
      <c r="D4" s="119">
        <v>713547</v>
      </c>
    </row>
    <row r="5" spans="1:4">
      <c r="A5" s="116">
        <v>3</v>
      </c>
      <c r="B5" s="117" t="s">
        <v>2042</v>
      </c>
      <c r="C5" s="100" t="s">
        <v>2041</v>
      </c>
      <c r="D5" s="119">
        <v>784189</v>
      </c>
    </row>
    <row r="6" spans="1:4">
      <c r="A6" s="116">
        <v>4</v>
      </c>
      <c r="B6" s="117" t="s">
        <v>2043</v>
      </c>
      <c r="C6" s="100" t="s">
        <v>2041</v>
      </c>
      <c r="D6" s="119">
        <v>326348</v>
      </c>
    </row>
    <row r="7" spans="1:4">
      <c r="A7" s="116">
        <v>5</v>
      </c>
      <c r="B7" s="117" t="s">
        <v>2044</v>
      </c>
      <c r="C7" s="100" t="s">
        <v>2041</v>
      </c>
      <c r="D7" s="119">
        <v>7584528</v>
      </c>
    </row>
    <row r="8" spans="1:4">
      <c r="A8" s="116">
        <v>6</v>
      </c>
      <c r="B8" s="117" t="s">
        <v>2045</v>
      </c>
      <c r="C8" s="100" t="s">
        <v>2041</v>
      </c>
      <c r="D8" s="119">
        <v>7596604</v>
      </c>
    </row>
    <row r="9" spans="1:4">
      <c r="A9" s="116">
        <v>7</v>
      </c>
      <c r="B9" s="117" t="s">
        <v>2046</v>
      </c>
      <c r="C9" s="100" t="s">
        <v>2041</v>
      </c>
      <c r="D9" s="119">
        <v>5285599</v>
      </c>
    </row>
    <row r="10" spans="1:4">
      <c r="A10" s="116">
        <v>8</v>
      </c>
      <c r="B10" s="117" t="s">
        <v>2047</v>
      </c>
      <c r="C10" s="100" t="s">
        <v>2041</v>
      </c>
      <c r="D10" s="119">
        <v>1769614</v>
      </c>
    </row>
    <row r="11" spans="1:4">
      <c r="A11" s="116">
        <v>9</v>
      </c>
      <c r="B11" s="117" t="s">
        <v>2048</v>
      </c>
      <c r="C11" s="100" t="s">
        <v>2041</v>
      </c>
      <c r="D11" s="119">
        <v>7558884</v>
      </c>
    </row>
    <row r="12" spans="1:4">
      <c r="A12" s="116">
        <v>10</v>
      </c>
      <c r="B12" s="117" t="s">
        <v>2049</v>
      </c>
      <c r="C12" s="100" t="s">
        <v>2041</v>
      </c>
      <c r="D12" s="119">
        <v>9540614</v>
      </c>
    </row>
    <row r="13" spans="1:4">
      <c r="A13" s="116">
        <v>11</v>
      </c>
      <c r="B13" s="117" t="s">
        <v>2050</v>
      </c>
      <c r="C13" s="100" t="s">
        <v>2041</v>
      </c>
      <c r="D13" s="119">
        <v>9548742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000"/>
  <sheetViews>
    <sheetView workbookViewId="0">
      <selection activeCell="A2" sqref="A2"/>
    </sheetView>
  </sheetViews>
  <sheetFormatPr defaultColWidth="14.42578125" defaultRowHeight="15" customHeight="1"/>
  <cols>
    <col min="1" max="1" width="8.7109375" customWidth="1"/>
    <col min="2" max="2" width="11.85546875" customWidth="1"/>
    <col min="3" max="3" width="9.140625" customWidth="1"/>
    <col min="4" max="26" width="8.7109375" customWidth="1"/>
  </cols>
  <sheetData>
    <row r="1" spans="1:14">
      <c r="A1" s="120" t="s">
        <v>2034</v>
      </c>
      <c r="B1" s="120" t="s">
        <v>2051</v>
      </c>
      <c r="C1" s="121">
        <v>45474</v>
      </c>
      <c r="D1" s="121">
        <v>45505</v>
      </c>
      <c r="E1" s="121">
        <v>45536</v>
      </c>
      <c r="F1" s="121">
        <v>45566</v>
      </c>
      <c r="G1" s="121">
        <v>45597</v>
      </c>
      <c r="H1" s="121">
        <v>45627</v>
      </c>
      <c r="I1" s="121">
        <v>45658</v>
      </c>
      <c r="J1" s="121">
        <v>45689</v>
      </c>
      <c r="K1" s="121">
        <v>45717</v>
      </c>
      <c r="L1" s="121">
        <v>45748</v>
      </c>
      <c r="M1" s="121">
        <v>45778</v>
      </c>
      <c r="N1" s="121">
        <v>45809</v>
      </c>
    </row>
    <row r="2" spans="1:14">
      <c r="A2" s="116">
        <v>1</v>
      </c>
      <c r="B2" s="116" t="s">
        <v>2052</v>
      </c>
      <c r="C2" s="116">
        <v>10000</v>
      </c>
      <c r="D2" s="116">
        <v>10000</v>
      </c>
      <c r="E2" s="116">
        <v>10000</v>
      </c>
      <c r="F2" s="116">
        <v>0</v>
      </c>
      <c r="G2" s="116">
        <v>5000</v>
      </c>
      <c r="H2" s="116">
        <v>10000</v>
      </c>
      <c r="I2" s="116"/>
      <c r="J2" s="100"/>
      <c r="K2" s="100"/>
      <c r="L2" s="100"/>
      <c r="M2" s="100"/>
      <c r="N2" s="100"/>
    </row>
    <row r="3" spans="1:14">
      <c r="A3" s="116"/>
      <c r="B3" s="116"/>
      <c r="C3" s="116"/>
      <c r="D3" s="100"/>
      <c r="E3" s="100"/>
      <c r="F3" s="100"/>
      <c r="G3" s="100"/>
      <c r="H3" s="100"/>
      <c r="I3" s="100"/>
      <c r="J3" s="100"/>
      <c r="K3" s="100"/>
      <c r="L3" s="100"/>
      <c r="M3" s="100"/>
      <c r="N3" s="100"/>
    </row>
    <row r="4" spans="1:14">
      <c r="A4" s="116"/>
      <c r="B4" s="116"/>
      <c r="C4" s="116"/>
      <c r="D4" s="100"/>
      <c r="E4" s="100"/>
      <c r="F4" s="100"/>
      <c r="G4" s="100"/>
      <c r="H4" s="100"/>
      <c r="I4" s="100"/>
      <c r="J4" s="100"/>
      <c r="K4" s="100"/>
      <c r="L4" s="100"/>
      <c r="M4" s="100"/>
      <c r="N4" s="100"/>
    </row>
    <row r="5" spans="1:14">
      <c r="A5" s="116"/>
      <c r="B5" s="116"/>
      <c r="C5" s="116"/>
      <c r="D5" s="100"/>
      <c r="E5" s="100"/>
      <c r="F5" s="100"/>
      <c r="G5" s="100"/>
      <c r="H5" s="100"/>
      <c r="I5" s="100"/>
      <c r="J5" s="100"/>
      <c r="K5" s="100"/>
      <c r="L5" s="100"/>
      <c r="M5" s="100"/>
      <c r="N5" s="100"/>
    </row>
    <row r="6" spans="1:14">
      <c r="A6" s="116"/>
      <c r="B6" s="116"/>
      <c r="C6" s="116"/>
      <c r="D6" s="100"/>
      <c r="E6" s="100"/>
      <c r="F6" s="100"/>
      <c r="G6" s="100"/>
      <c r="H6" s="100"/>
      <c r="I6" s="100"/>
      <c r="J6" s="100"/>
      <c r="K6" s="100"/>
      <c r="L6" s="100"/>
      <c r="M6" s="100"/>
      <c r="N6" s="100"/>
    </row>
    <row r="7" spans="1:14">
      <c r="A7" s="116"/>
      <c r="B7" s="116"/>
      <c r="C7" s="116"/>
      <c r="D7" s="100"/>
      <c r="E7" s="100"/>
      <c r="F7" s="100"/>
      <c r="G7" s="100"/>
      <c r="H7" s="100"/>
      <c r="I7" s="100"/>
      <c r="J7" s="100"/>
      <c r="K7" s="100"/>
      <c r="L7" s="100"/>
      <c r="M7" s="100"/>
      <c r="N7" s="100"/>
    </row>
    <row r="8" spans="1:14">
      <c r="A8" s="116"/>
      <c r="B8" s="116"/>
      <c r="C8" s="116"/>
      <c r="D8" s="100"/>
      <c r="E8" s="100"/>
      <c r="F8" s="100"/>
      <c r="G8" s="100"/>
      <c r="H8" s="100"/>
      <c r="I8" s="100"/>
      <c r="J8" s="100"/>
      <c r="K8" s="100"/>
      <c r="L8" s="100"/>
      <c r="M8" s="100"/>
      <c r="N8" s="100"/>
    </row>
    <row r="9" spans="1:14">
      <c r="A9" s="116"/>
      <c r="B9" s="116"/>
      <c r="C9" s="116"/>
      <c r="D9" s="100"/>
      <c r="E9" s="100"/>
      <c r="F9" s="100"/>
      <c r="G9" s="100"/>
      <c r="H9" s="100"/>
      <c r="I9" s="100"/>
      <c r="J9" s="100"/>
      <c r="K9" s="100"/>
      <c r="L9" s="100"/>
      <c r="M9" s="100"/>
      <c r="N9" s="100"/>
    </row>
    <row r="10" spans="1:14">
      <c r="A10" s="116"/>
      <c r="B10" s="116"/>
      <c r="C10" s="116"/>
      <c r="D10" s="100"/>
      <c r="E10" s="100"/>
      <c r="F10" s="100"/>
      <c r="G10" s="100"/>
      <c r="H10" s="100"/>
      <c r="I10" s="100"/>
      <c r="J10" s="100"/>
      <c r="K10" s="100"/>
      <c r="L10" s="100"/>
      <c r="M10" s="100"/>
      <c r="N10" s="100"/>
    </row>
    <row r="11" spans="1:14">
      <c r="A11" s="116"/>
      <c r="B11" s="116"/>
      <c r="C11" s="116"/>
      <c r="D11" s="100"/>
      <c r="E11" s="100"/>
      <c r="F11" s="100"/>
      <c r="G11" s="100"/>
      <c r="H11" s="100"/>
      <c r="I11" s="100"/>
      <c r="J11" s="100"/>
      <c r="K11" s="100"/>
      <c r="L11" s="100"/>
      <c r="M11" s="100"/>
      <c r="N11" s="100"/>
    </row>
    <row r="12" spans="1:14">
      <c r="A12" s="116"/>
      <c r="B12" s="116"/>
      <c r="C12" s="116"/>
      <c r="D12" s="100"/>
      <c r="E12" s="100"/>
      <c r="F12" s="100"/>
      <c r="G12" s="100"/>
      <c r="H12" s="100"/>
      <c r="I12" s="100"/>
      <c r="J12" s="100"/>
      <c r="K12" s="100"/>
      <c r="L12" s="100"/>
      <c r="M12" s="100"/>
      <c r="N12" s="100"/>
    </row>
    <row r="13" spans="1:14">
      <c r="A13" s="116"/>
      <c r="B13" s="116"/>
      <c r="C13" s="116"/>
      <c r="D13" s="100"/>
      <c r="E13" s="100"/>
      <c r="F13" s="100"/>
      <c r="G13" s="100"/>
      <c r="H13" s="100"/>
      <c r="I13" s="100"/>
      <c r="J13" s="100"/>
      <c r="K13" s="100"/>
      <c r="L13" s="100"/>
      <c r="M13" s="100"/>
      <c r="N13" s="100"/>
    </row>
    <row r="14" spans="1:14">
      <c r="A14" s="116"/>
      <c r="B14" s="116"/>
      <c r="C14" s="116"/>
      <c r="D14" s="100"/>
      <c r="E14" s="100"/>
      <c r="F14" s="100"/>
      <c r="G14" s="100"/>
      <c r="H14" s="100"/>
      <c r="I14" s="100"/>
      <c r="J14" s="100"/>
      <c r="K14" s="100"/>
      <c r="L14" s="100"/>
      <c r="M14" s="100"/>
      <c r="N14" s="100"/>
    </row>
    <row r="15" spans="1:14">
      <c r="A15" s="116"/>
      <c r="B15" s="116"/>
      <c r="C15" s="116"/>
      <c r="D15" s="100"/>
      <c r="E15" s="100"/>
      <c r="F15" s="100"/>
      <c r="G15" s="100"/>
      <c r="H15" s="100"/>
      <c r="I15" s="100"/>
      <c r="J15" s="100"/>
      <c r="K15" s="100"/>
      <c r="L15" s="100"/>
      <c r="M15" s="100"/>
      <c r="N15" s="100"/>
    </row>
    <row r="16" spans="1:14">
      <c r="A16" s="116"/>
      <c r="B16" s="116"/>
      <c r="C16" s="116"/>
      <c r="D16" s="100"/>
      <c r="E16" s="100"/>
      <c r="F16" s="100"/>
      <c r="G16" s="100"/>
      <c r="H16" s="100"/>
      <c r="I16" s="100"/>
      <c r="J16" s="100"/>
      <c r="K16" s="100"/>
      <c r="L16" s="100"/>
      <c r="M16" s="100"/>
      <c r="N16" s="100"/>
    </row>
    <row r="17" spans="1:14">
      <c r="A17" s="100"/>
      <c r="B17" s="100"/>
      <c r="C17" s="100"/>
      <c r="D17" s="100"/>
      <c r="E17" s="100"/>
      <c r="F17" s="100"/>
      <c r="G17" s="100"/>
      <c r="H17" s="100"/>
      <c r="I17" s="100"/>
      <c r="J17" s="100"/>
      <c r="K17" s="100"/>
      <c r="L17" s="100"/>
      <c r="M17" s="100"/>
      <c r="N17" s="100"/>
    </row>
    <row r="18" spans="1:14">
      <c r="A18" s="100"/>
      <c r="B18" s="100"/>
      <c r="C18" s="100"/>
      <c r="D18" s="100"/>
      <c r="E18" s="100"/>
      <c r="F18" s="100"/>
      <c r="G18" s="100"/>
      <c r="H18" s="100"/>
      <c r="I18" s="100"/>
      <c r="J18" s="100"/>
      <c r="K18" s="100"/>
      <c r="L18" s="100"/>
      <c r="M18" s="100"/>
      <c r="N18" s="100"/>
    </row>
    <row r="21" spans="1:14" ht="15.75" customHeight="1"/>
    <row r="22" spans="1:14" ht="15.75" customHeight="1"/>
    <row r="23" spans="1:14" ht="15.75" customHeight="1"/>
    <row r="24" spans="1:14" ht="15.75" customHeight="1"/>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Summary</vt:lpstr>
      <vt:lpstr>Details</vt:lpstr>
      <vt:lpstr>Funding</vt:lpstr>
      <vt:lpstr>Sheet1</vt:lpstr>
      <vt:lpstr>VC Invst</vt:lpstr>
      <vt:lpstr>DPIIT</vt:lpstr>
      <vt:lpstr>FDI Invst</vt:lpstr>
      <vt:lpstr>govt Grants</vt:lpstr>
      <vt:lpstr>Angles</vt:lpstr>
      <vt:lpstr>Address for letter</vt:lpstr>
      <vt:lpstr>for print</vt:lpstr>
      <vt:lpstr>BOD</vt:lpstr>
      <vt:lpstr>Loan Recovery</vt:lpstr>
      <vt:lpstr>Funding!Print_Area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TBI</dc:creator>
  <cp:lastModifiedBy>TBI</cp:lastModifiedBy>
  <cp:lastPrinted>2025-04-04T09:14:49Z</cp:lastPrinted>
  <dcterms:created xsi:type="dcterms:W3CDTF">2024-08-14T10:03:36Z</dcterms:created>
  <dcterms:modified xsi:type="dcterms:W3CDTF">2025-04-04T09:16:18Z</dcterms:modified>
</cp:coreProperties>
</file>