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76934070-FF9A-4380-A696-EF01FC6C2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J14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6" i="1" l="1"/>
  <c r="I7" i="1"/>
  <c r="I8" i="1"/>
  <c r="I9" i="1"/>
  <c r="I10" i="1"/>
  <c r="I11" i="1"/>
  <c r="I12" i="1"/>
  <c r="I13" i="1"/>
  <c r="I5" i="1"/>
  <c r="Y26" i="1"/>
  <c r="G8" i="1"/>
  <c r="G9" i="1"/>
  <c r="G10" i="1"/>
  <c r="G11" i="1"/>
  <c r="G7" i="1"/>
  <c r="F8" i="1"/>
  <c r="F9" i="1"/>
  <c r="F10" i="1"/>
  <c r="F11" i="1"/>
  <c r="F7" i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<sst xmlns="http://schemas.openxmlformats.org/spreadsheetml/2006/main" count="39" uniqueCount="35">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</sst>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2.7777777777777776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3">
                  <c:v>906</c:v>
                </c:pt>
                <c:pt idx="4">
                  <c:v>941</c:v>
                </c:pt>
                <c:pt idx="5">
                  <c:v>663</c:v>
                </c:pt>
                <c:pt idx="6">
                  <c:v>769</c:v>
                </c:pt>
                <c:pt idx="7">
                  <c:v>3565</c:v>
                </c:pt>
                <c:pt idx="8">
                  <c:v>1020</c:v>
                </c:pt>
                <c:pt idx="9">
                  <c:v>1670</c:v>
                </c:pt>
                <c:pt idx="10">
                  <c:v>38</c:v>
                </c:pt>
                <c:pt idx="11">
                  <c:v>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5">
                  <c:v>1152.125</c:v>
                </c:pt>
                <c:pt idx="6">
                  <c:v>1494.375</c:v>
                </c:pt>
                <c:pt idx="7">
                  <c:v>1630.125</c:v>
                </c:pt>
                <c:pt idx="8">
                  <c:v>1664.625</c:v>
                </c:pt>
                <c:pt idx="9">
                  <c:v>1395.25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9-4361-B248-A6E7CFA1C7A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156.33406803334086</c:v>
                </c:pt>
                <c:pt idx="1">
                  <c:v>324.96044716657798</c:v>
                </c:pt>
                <c:pt idx="2">
                  <c:v>246.10794258469258</c:v>
                </c:pt>
                <c:pt idx="3">
                  <c:v>1289.8930511463846</c:v>
                </c:pt>
                <c:pt idx="4">
                  <c:v>429.76716918224827</c:v>
                </c:pt>
                <c:pt idx="5">
                  <c:v>720.41203001256781</c:v>
                </c:pt>
                <c:pt idx="6">
                  <c:v>475.74082402342117</c:v>
                </c:pt>
                <c:pt idx="7">
                  <c:v>2265.7944832451494</c:v>
                </c:pt>
                <c:pt idx="8">
                  <c:v>703.20027033115582</c:v>
                </c:pt>
                <c:pt idx="9">
                  <c:v>1115.8636128585579</c:v>
                </c:pt>
                <c:pt idx="10">
                  <c:v>705.3737054621497</c:v>
                </c:pt>
                <c:pt idx="11">
                  <c:v>3241.6959153439152</c:v>
                </c:pt>
                <c:pt idx="12">
                  <c:v>976.63337148006315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3</xdr:row>
      <xdr:rowOff>176212</xdr:rowOff>
    </xdr:from>
    <xdr:to>
      <xdr:col>27</xdr:col>
      <xdr:colOff>514350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workbookViewId="0">
      <selection activeCell="N22" sqref="N2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H2">
        <v>0.61275061950889842</v>
      </c>
      <c r="I2">
        <v>0</v>
      </c>
      <c r="J2">
        <f>143.5752+111.5597*A2</f>
        <v>255.13490000000002</v>
      </c>
      <c r="K2">
        <f>H2*J2</f>
        <v>156.33406803334086</v>
      </c>
    </row>
    <row r="3" spans="1:11">
      <c r="A3">
        <v>2</v>
      </c>
      <c r="B3">
        <v>2021</v>
      </c>
      <c r="C3">
        <v>1</v>
      </c>
      <c r="H3">
        <v>0.88618825356734987</v>
      </c>
      <c r="I3">
        <v>0</v>
      </c>
      <c r="J3">
        <f t="shared" ref="J3:J14" si="0">143.5752+111.5597*A3</f>
        <v>366.69460000000004</v>
      </c>
      <c r="K3">
        <f t="shared" ref="K3:K14" si="1">H3*J3</f>
        <v>324.96044716657798</v>
      </c>
    </row>
    <row r="4" spans="1:11">
      <c r="A4">
        <v>3</v>
      </c>
      <c r="C4">
        <v>2</v>
      </c>
      <c r="H4">
        <v>0.51459640317858635</v>
      </c>
      <c r="I4">
        <v>0</v>
      </c>
      <c r="J4">
        <f t="shared" si="0"/>
        <v>478.2543</v>
      </c>
      <c r="K4">
        <f t="shared" si="1"/>
        <v>246.10794258469258</v>
      </c>
    </row>
    <row r="5" spans="1:11">
      <c r="A5">
        <v>4</v>
      </c>
      <c r="C5">
        <v>3</v>
      </c>
      <c r="D5" s="1">
        <v>906</v>
      </c>
      <c r="H5">
        <v>2.1869488536155202</v>
      </c>
      <c r="I5">
        <f>D5/H5</f>
        <v>414.27580645161294</v>
      </c>
      <c r="J5">
        <f t="shared" si="0"/>
        <v>589.81400000000008</v>
      </c>
      <c r="K5">
        <f t="shared" si="1"/>
        <v>1289.8930511463846</v>
      </c>
    </row>
    <row r="6" spans="1:11">
      <c r="A6">
        <v>5</v>
      </c>
      <c r="C6">
        <v>4</v>
      </c>
      <c r="D6" s="1">
        <v>941</v>
      </c>
      <c r="H6">
        <v>0.61275061950889842</v>
      </c>
      <c r="I6">
        <f t="shared" ref="I6:I13" si="2">D6/H6</f>
        <v>1535.6981617647059</v>
      </c>
      <c r="J6">
        <f t="shared" si="0"/>
        <v>701.37369999999999</v>
      </c>
      <c r="K6">
        <f t="shared" si="1"/>
        <v>429.76716918224827</v>
      </c>
    </row>
    <row r="7" spans="1:11">
      <c r="A7">
        <v>6</v>
      </c>
      <c r="B7">
        <v>2022</v>
      </c>
      <c r="C7">
        <v>1</v>
      </c>
      <c r="D7" s="1">
        <v>663</v>
      </c>
      <c r="E7">
        <f>AVERAGE(D5:D8)</f>
        <v>819.75</v>
      </c>
      <c r="F7">
        <f>AVERAGE(E7:E8)</f>
        <v>1152.125</v>
      </c>
      <c r="G7">
        <f>D7/F7</f>
        <v>0.57545839210155147</v>
      </c>
      <c r="H7">
        <v>0.88618825356734987</v>
      </c>
      <c r="I7">
        <f t="shared" si="2"/>
        <v>748.14803438332001</v>
      </c>
      <c r="J7">
        <f t="shared" si="0"/>
        <v>812.93340000000001</v>
      </c>
      <c r="K7">
        <f t="shared" si="1"/>
        <v>720.41203001256781</v>
      </c>
    </row>
    <row r="8" spans="1:11">
      <c r="A8">
        <v>7</v>
      </c>
      <c r="C8">
        <v>2</v>
      </c>
      <c r="D8" s="1">
        <v>769</v>
      </c>
      <c r="E8">
        <f t="shared" ref="E8:E13" si="3">AVERAGE(D6:D9)</f>
        <v>1484.5</v>
      </c>
      <c r="F8">
        <f t="shared" ref="F8:F12" si="4">AVERAGE(E8:E9)</f>
        <v>1494.375</v>
      </c>
      <c r="G8">
        <f t="shared" ref="G8:G11" si="5">D8/F8</f>
        <v>0.51459640317858635</v>
      </c>
      <c r="H8">
        <v>0.51459640317858635</v>
      </c>
      <c r="I8">
        <f t="shared" si="2"/>
        <v>1494.375</v>
      </c>
      <c r="J8">
        <f t="shared" si="0"/>
        <v>924.49310000000003</v>
      </c>
      <c r="K8">
        <f t="shared" si="1"/>
        <v>475.74082402342117</v>
      </c>
    </row>
    <row r="9" spans="1:11">
      <c r="A9">
        <v>8</v>
      </c>
      <c r="C9">
        <v>3</v>
      </c>
      <c r="D9" s="1">
        <v>3565</v>
      </c>
      <c r="E9">
        <f t="shared" si="3"/>
        <v>1504.25</v>
      </c>
      <c r="F9">
        <f t="shared" si="4"/>
        <v>1630.125</v>
      </c>
      <c r="G9">
        <f t="shared" si="5"/>
        <v>2.1869488536155202</v>
      </c>
      <c r="H9">
        <v>2.1869488536155202</v>
      </c>
      <c r="I9">
        <f t="shared" si="2"/>
        <v>1630.125</v>
      </c>
      <c r="J9">
        <f t="shared" si="0"/>
        <v>1036.0527999999999</v>
      </c>
      <c r="K9">
        <f t="shared" si="1"/>
        <v>2265.7944832451494</v>
      </c>
    </row>
    <row r="10" spans="1:11">
      <c r="A10">
        <v>9</v>
      </c>
      <c r="C10">
        <v>4</v>
      </c>
      <c r="D10" s="1">
        <v>1020</v>
      </c>
      <c r="E10">
        <f t="shared" si="3"/>
        <v>1756</v>
      </c>
      <c r="F10">
        <f t="shared" si="4"/>
        <v>1664.625</v>
      </c>
      <c r="G10">
        <f t="shared" si="5"/>
        <v>0.61275061950889842</v>
      </c>
      <c r="H10">
        <v>0.61275061950889842</v>
      </c>
      <c r="I10">
        <f t="shared" si="2"/>
        <v>1664.625</v>
      </c>
      <c r="J10">
        <f t="shared" si="0"/>
        <v>1147.6125000000002</v>
      </c>
      <c r="K10">
        <f t="shared" si="1"/>
        <v>703.20027033115582</v>
      </c>
    </row>
    <row r="11" spans="1:11">
      <c r="A11">
        <v>10</v>
      </c>
      <c r="B11">
        <v>2023</v>
      </c>
      <c r="C11">
        <v>1</v>
      </c>
      <c r="D11" s="1">
        <v>1670</v>
      </c>
      <c r="E11">
        <f t="shared" si="3"/>
        <v>1573.25</v>
      </c>
      <c r="F11">
        <f t="shared" si="4"/>
        <v>1395.25</v>
      </c>
      <c r="G11">
        <f t="shared" si="5"/>
        <v>1.1969181150331483</v>
      </c>
      <c r="H11">
        <v>0.88618825356734987</v>
      </c>
      <c r="I11">
        <f t="shared" si="2"/>
        <v>1884.4754410560249</v>
      </c>
      <c r="J11">
        <f t="shared" si="0"/>
        <v>1259.1722</v>
      </c>
      <c r="K11">
        <f t="shared" si="1"/>
        <v>1115.8636128585579</v>
      </c>
    </row>
    <row r="12" spans="1:11">
      <c r="A12">
        <v>11</v>
      </c>
      <c r="C12">
        <v>2</v>
      </c>
      <c r="D12" s="1">
        <v>38</v>
      </c>
      <c r="E12">
        <f t="shared" si="3"/>
        <v>1217.25</v>
      </c>
      <c r="H12">
        <v>0.51459640317858635</v>
      </c>
      <c r="I12">
        <f t="shared" si="2"/>
        <v>73.844278283485053</v>
      </c>
      <c r="J12">
        <f t="shared" si="0"/>
        <v>1370.7319</v>
      </c>
      <c r="K12">
        <f t="shared" si="1"/>
        <v>705.3737054621497</v>
      </c>
    </row>
    <row r="13" spans="1:11">
      <c r="A13">
        <v>12</v>
      </c>
      <c r="C13">
        <v>3</v>
      </c>
      <c r="D13" s="1">
        <v>2141</v>
      </c>
      <c r="H13">
        <v>2.1869488536155202</v>
      </c>
      <c r="I13">
        <f t="shared" si="2"/>
        <v>978.98951612903227</v>
      </c>
      <c r="J13">
        <f t="shared" si="0"/>
        <v>1482.2916</v>
      </c>
      <c r="K13">
        <f t="shared" si="1"/>
        <v>3241.6959153439152</v>
      </c>
    </row>
    <row r="14" spans="1:11">
      <c r="A14" s="6">
        <v>13</v>
      </c>
      <c r="B14" s="6"/>
      <c r="C14" s="6">
        <v>4</v>
      </c>
      <c r="D14" s="6"/>
      <c r="E14" s="6"/>
      <c r="F14" s="6"/>
      <c r="G14" s="6"/>
      <c r="H14" s="6">
        <v>0.61275061950889842</v>
      </c>
      <c r="I14" s="6"/>
      <c r="J14" s="6">
        <f t="shared" si="0"/>
        <v>1593.8513</v>
      </c>
      <c r="K14" s="6">
        <f t="shared" si="1"/>
        <v>976.63337148006315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0.88618825356734987</v>
      </c>
    </row>
    <row r="27" spans="4:25">
      <c r="D27" t="s">
        <v>10</v>
      </c>
      <c r="X27">
        <v>2</v>
      </c>
      <c r="Y27">
        <v>0.51459640317858635</v>
      </c>
    </row>
    <row r="28" spans="4:25" ht="15.75" thickBot="1">
      <c r="X28">
        <v>3</v>
      </c>
      <c r="Y28">
        <v>2.1869488536155202</v>
      </c>
    </row>
    <row r="29" spans="4:25">
      <c r="D29" s="5" t="s">
        <v>11</v>
      </c>
      <c r="E29" s="5"/>
      <c r="X29">
        <v>4</v>
      </c>
      <c r="Y29">
        <v>0.61275061950889842</v>
      </c>
    </row>
    <row r="30" spans="4:25">
      <c r="D30" s="2" t="s">
        <v>12</v>
      </c>
      <c r="E30" s="2">
        <v>0.5353253296637045</v>
      </c>
    </row>
    <row r="31" spans="4:25">
      <c r="D31" s="2" t="s">
        <v>13</v>
      </c>
      <c r="E31" s="2">
        <v>0.28657320857955387</v>
      </c>
    </row>
    <row r="32" spans="4:25">
      <c r="D32" s="2" t="s">
        <v>14</v>
      </c>
      <c r="E32" s="2">
        <v>0.21523052943750925</v>
      </c>
    </row>
    <row r="33" spans="4:12">
      <c r="D33" s="2" t="s">
        <v>15</v>
      </c>
      <c r="E33" s="2">
        <v>665.62885672185189</v>
      </c>
    </row>
    <row r="34" spans="4:12" ht="15.75" thickBot="1">
      <c r="D34" s="3" t="s">
        <v>16</v>
      </c>
      <c r="E34" s="3">
        <v>12</v>
      </c>
    </row>
    <row r="36" spans="4:12" ht="15.75" thickBot="1">
      <c r="D36" t="s">
        <v>17</v>
      </c>
    </row>
    <row r="37" spans="4:12">
      <c r="D37" s="4"/>
      <c r="E37" s="4" t="s">
        <v>22</v>
      </c>
      <c r="F37" s="4" t="s">
        <v>23</v>
      </c>
      <c r="G37" s="4" t="s">
        <v>24</v>
      </c>
      <c r="H37" s="4" t="s">
        <v>25</v>
      </c>
      <c r="I37" s="4" t="s">
        <v>26</v>
      </c>
    </row>
    <row r="38" spans="4:12">
      <c r="D38" s="2" t="s">
        <v>18</v>
      </c>
      <c r="E38" s="2">
        <v>1</v>
      </c>
      <c r="F38" s="2">
        <v>1779714.975092073</v>
      </c>
      <c r="G38" s="2">
        <v>1779714.975092073</v>
      </c>
      <c r="H38" s="2">
        <v>4.0168551563501174</v>
      </c>
      <c r="I38" s="2">
        <v>7.2874965041208689E-2</v>
      </c>
    </row>
    <row r="39" spans="4:12">
      <c r="D39" s="2" t="s">
        <v>19</v>
      </c>
      <c r="E39" s="2">
        <v>10</v>
      </c>
      <c r="F39" s="2">
        <v>4430617.7490083966</v>
      </c>
      <c r="G39" s="2">
        <v>443061.77490083966</v>
      </c>
      <c r="H39" s="2"/>
      <c r="I39" s="2"/>
    </row>
    <row r="40" spans="4:12" ht="15.75" thickBot="1">
      <c r="D40" s="3" t="s">
        <v>20</v>
      </c>
      <c r="E40" s="3">
        <v>11</v>
      </c>
      <c r="F40" s="3">
        <v>6210332.7241004696</v>
      </c>
      <c r="G40" s="3"/>
      <c r="H40" s="3"/>
      <c r="I40" s="3"/>
    </row>
    <row r="41" spans="4:12" ht="15.75" thickBot="1"/>
    <row r="42" spans="4:12">
      <c r="D42" s="4"/>
      <c r="E42" s="4" t="s">
        <v>27</v>
      </c>
      <c r="F42" s="4" t="s">
        <v>15</v>
      </c>
      <c r="G42" s="4" t="s">
        <v>28</v>
      </c>
      <c r="H42" s="4" t="s">
        <v>29</v>
      </c>
      <c r="I42" s="4" t="s">
        <v>30</v>
      </c>
      <c r="J42" s="4" t="s">
        <v>31</v>
      </c>
      <c r="K42" s="4" t="s">
        <v>32</v>
      </c>
      <c r="L42" s="4" t="s">
        <v>33</v>
      </c>
    </row>
    <row r="43" spans="4:12">
      <c r="D43" s="2" t="s">
        <v>21</v>
      </c>
      <c r="E43" s="2">
        <v>143.575185352029</v>
      </c>
      <c r="F43" s="2">
        <v>409.66624206380703</v>
      </c>
      <c r="G43" s="2">
        <v>0.35046867574132784</v>
      </c>
      <c r="H43" s="2">
        <v>0.73325717350192376</v>
      </c>
      <c r="I43" s="2">
        <v>-769.2180849375535</v>
      </c>
      <c r="J43" s="2">
        <v>1056.368455641611</v>
      </c>
      <c r="K43" s="2">
        <v>-769.2180849375535</v>
      </c>
      <c r="L43" s="2">
        <v>1056.368455641611</v>
      </c>
    </row>
    <row r="44" spans="4:12" ht="15.75" thickBot="1">
      <c r="D44" s="3" t="s">
        <v>0</v>
      </c>
      <c r="E44" s="3">
        <v>111.55966684415174</v>
      </c>
      <c r="F44" s="3">
        <v>55.662681306380328</v>
      </c>
      <c r="G44" s="3">
        <v>2.0042093594108668</v>
      </c>
      <c r="H44" s="3">
        <v>7.2874965041208675E-2</v>
      </c>
      <c r="I44" s="3">
        <v>-12.464515980324379</v>
      </c>
      <c r="J44" s="3">
        <v>235.58384966862786</v>
      </c>
      <c r="K44" s="3">
        <v>-12.464515980324379</v>
      </c>
      <c r="L44" s="3">
        <v>235.58384966862786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2024-02-18T16:53:21Z</dcterms:modified>
</cp:coreProperties>
</file>