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Step to free data analytics training\"/>
    </mc:Choice>
  </mc:AlternateContent>
  <xr:revisionPtr revIDLastSave="0" documentId="13_ncr:1_{8F01AB66-810B-4A60-A15A-59ED635E12BF}" xr6:coauthVersionLast="47" xr6:coauthVersionMax="47" xr10:uidLastSave="{00000000-0000-0000-0000-000000000000}"/>
  <bookViews>
    <workbookView xWindow="-108" yWindow="-108" windowWidth="23256" windowHeight="12456" activeTab="1" xr2:uid="{00000000-000D-0000-FFFF-FFFF00000000}"/>
  </bookViews>
  <sheets>
    <sheet name="bike_buyers" sheetId="1" r:id="rId1"/>
    <sheet name="Main Dhasboard" sheetId="6" r:id="rId2"/>
    <sheet name="Avg Income" sheetId="2" r:id="rId3"/>
    <sheet name="Customer " sheetId="4" r:id="rId4"/>
    <sheet name="Age" sheetId="5" r:id="rId5"/>
  </sheets>
  <definedNames>
    <definedName name="_xlnm._FilterDatabase" localSheetId="0" hidden="1">bike_buyers!$A$1:$N$1001</definedName>
    <definedName name="_xlnm.Print_Area" localSheetId="1">'Main Dhasboard'!$A$1:$Q$42</definedName>
    <definedName name="Slicer_Education">#N/A</definedName>
    <definedName name="Slicer_Gender">#N/A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<sst xmlns="http://schemas.openxmlformats.org/spreadsheetml/2006/main" count="8046" uniqueCount="47">
  <si>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</si>
  <si>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</si>
  <si>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</si>
  <si>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</si>
  <si>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</si>
  <si>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</si>
  <si>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</si>
  <si>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</si>
  <si>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</si>
  <si>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</si>
  <si>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</si>
  <si>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</si>
  <si>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</si>
  <si>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</si>
  <si>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</si>
  <si>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</si>
  <si>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</si>
  <si>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</si>
  <si>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</si>
  <si>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</si>
  <si>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</si>
  <si>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</si>
  <si>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</si>
  <si>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</si>
  <si>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</si>
  <si>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</si>
  <si>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</si>
  <si>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</si>
  <si>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</si>
  <si>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</si>
  <si>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</si>
  <si>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</si>
  <si>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</si>
  <si>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</si>
  <si>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</si>
  <si>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</si>
  <si>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Age_brackets</t>
  </si>
  <si>
    <t>Row Labels</t>
  </si>
  <si>
    <t>Grand Total</t>
  </si>
  <si>
    <t>Column Labels</t>
  </si>
  <si>
    <t>Average of Income</t>
  </si>
  <si>
    <t>Count of Purchased Bike</t>
  </si>
  <si>
    <t>More than 10 Miles</t>
  </si>
  <si>
    <t>Adult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</si>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</sst>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_ ;_-[$$-409]* \-#,##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 formatCode="0"/>
    </dxf>
    <dxf>
      <numFmt numFmtId="2" formatCode="0.00"/>
    </dxf>
    <dxf>
      <numFmt numFmtId="1" formatCode="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Copy.xlsx]Avg Income!PivotTable1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a:t>
            </a:r>
            <a:r>
              <a:rPr lang="en-IN" baseline="0"/>
              <a:t>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34597947983774"/>
          <c:y val="0.27236363773493832"/>
          <c:w val="0.55195705082319257"/>
          <c:h val="0.53040056415361869"/>
        </c:manualLayout>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Income'!$A$5:$A$7</c:f>
              <c:strCache>
                <c:ptCount val="2"/>
                <c:pt idx="0">
                  <c:v>Female</c:v>
                </c:pt>
                <c:pt idx="1">
                  <c:v>Male</c:v>
                </c:pt>
              </c:strCache>
            </c:strRef>
          </c:cat>
          <c:val>
            <c:numRef>
              <c:f>'Avg Income'!$B$5:$B$7</c:f>
              <c:numCache>
                <c:formatCode>0</c:formatCode>
                <c:ptCount val="2"/>
                <c:pt idx="0">
                  <c:v>53440</c:v>
                </c:pt>
                <c:pt idx="1">
                  <c:v>56208.178438661707</c:v>
                </c:pt>
              </c:numCache>
            </c:numRef>
          </c:val>
          <c:extLst>
            <c:ext xmlns:c16="http://schemas.microsoft.com/office/drawing/2014/chart" uri="{C3380CC4-5D6E-409C-BE32-E72D297353CC}">
              <c16:uniqueId val="{00000000-6107-40EC-9EAF-4155897C9F91}"/>
            </c:ext>
          </c:extLst>
        </c:ser>
        <c:ser>
          <c:idx val="1"/>
          <c:order val="1"/>
          <c:tx>
            <c:strRef>
              <c:f>'Avg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Income'!$A$5:$A$7</c:f>
              <c:strCache>
                <c:ptCount val="2"/>
                <c:pt idx="0">
                  <c:v>Female</c:v>
                </c:pt>
                <c:pt idx="1">
                  <c:v>Male</c:v>
                </c:pt>
              </c:strCache>
            </c:strRef>
          </c:cat>
          <c:val>
            <c:numRef>
              <c:f>'Avg Income'!$C$5:$C$7</c:f>
              <c:numCache>
                <c:formatCode>0</c:formatCode>
                <c:ptCount val="2"/>
                <c:pt idx="0">
                  <c:v>55774.058577405856</c:v>
                </c:pt>
                <c:pt idx="1">
                  <c:v>60123.966942148763</c:v>
                </c:pt>
              </c:numCache>
            </c:numRef>
          </c:val>
          <c:extLst>
            <c:ext xmlns:c16="http://schemas.microsoft.com/office/drawing/2014/chart" uri="{C3380CC4-5D6E-409C-BE32-E72D297353CC}">
              <c16:uniqueId val="{00000001-6107-40EC-9EAF-4155897C9F91}"/>
            </c:ext>
          </c:extLst>
        </c:ser>
        <c:dLbls>
          <c:dLblPos val="outEnd"/>
          <c:showLegendKey val="0"/>
          <c:showVal val="1"/>
          <c:showCatName val="0"/>
          <c:showSerName val="0"/>
          <c:showPercent val="0"/>
          <c:showBubbleSize val="0"/>
        </c:dLbls>
        <c:gapWidth val="219"/>
        <c:overlap val="-27"/>
        <c:axId val="1364662319"/>
        <c:axId val="1364647343"/>
      </c:barChart>
      <c:catAx>
        <c:axId val="1364662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47343"/>
        <c:crosses val="autoZero"/>
        <c:auto val="1"/>
        <c:lblAlgn val="ctr"/>
        <c:lblOffset val="100"/>
        <c:noMultiLvlLbl val="0"/>
      </c:catAx>
      <c:valAx>
        <c:axId val="1364647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62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Copy.xlsx]Customer !PivotTable1</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'!$B$3:$B$4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'Customer '!$A$5:$A$10</c:f>
              <c:strCache>
                <c:ptCount val="5"/>
                <c:pt idx="0">
                  <c:v>0-1 Miles</c:v>
                </c:pt>
                <c:pt idx="1">
                  <c:v>1-2 Miles</c:v>
                </c:pt>
                <c:pt idx="2">
                  <c:v>2-5 Miles</c:v>
                </c:pt>
                <c:pt idx="3">
                  <c:v>5-10 Miles</c:v>
                </c:pt>
                <c:pt idx="4">
                  <c:v>More than 10 Miles</c:v>
                </c:pt>
              </c:strCache>
            </c:strRef>
          </c:cat>
          <c:val>
            <c:numRef>
              <c:f>'Customer '!$B$5:$B$10</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938-4A05-AD4D-5F625F5518BD}"/>
            </c:ext>
          </c:extLst>
        </c:ser>
        <c:ser>
          <c:idx val="1"/>
          <c:order val="1"/>
          <c:tx>
            <c:strRef>
              <c:f>'Customer '!$C$3:$C$4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'Customer '!$A$5:$A$10</c:f>
              <c:strCache>
                <c:ptCount val="5"/>
                <c:pt idx="0">
                  <c:v>0-1 Miles</c:v>
                </c:pt>
                <c:pt idx="1">
                  <c:v>1-2 Miles</c:v>
                </c:pt>
                <c:pt idx="2">
                  <c:v>2-5 Miles</c:v>
                </c:pt>
                <c:pt idx="3">
                  <c:v>5-10 Miles</c:v>
                </c:pt>
                <c:pt idx="4">
                  <c:v>More than 10 Miles</c:v>
                </c:pt>
              </c:strCache>
            </c:strRef>
          </c:cat>
          <c:val>
            <c:numRef>
              <c:f>'Customer '!$C$5:$C$10</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938-4A05-AD4D-5F625F5518BD}"/>
            </c:ext>
          </c:extLst>
        </c:ser>
        <c:dLbls>
          <c:showLegendKey val="0"/>
          <c:showVal val="0"/>
          <c:showCatName val="0"/>
          <c:showSerName val="0"/>
          <c:showPercent val="0"/>
          <c:showBubbleSize val="0"/>
        </c:dLbls>
        <c:marker val="1"/>
        <c:smooth val="0"/>
        <c:axId val="1470541535"/>
        <c:axId val="1470562335"/>
      </c:lineChart>
      <c:catAx>
        <c:axId val="14705415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0562335"/>
        <c:crosses val="autoZero"/>
        <c:auto val="1"/>
        <c:lblAlgn val="ctr"/>
        <c:lblOffset val="100"/>
        <c:noMultiLvlLbl val="0"/>
      </c:catAx>
      <c:valAx>
        <c:axId val="1470562335"/>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7054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Copy.xlsx]Age!PivotTable1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Age!$B$3:$B$4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Age!$A$5:$A$8</c:f>
              <c:strCache>
                <c:ptCount val="3"/>
                <c:pt idx="0">
                  <c:v>Adult</c:v>
                </c:pt>
                <c:pt idx="1">
                  <c:v>Middle Age</c:v>
                </c:pt>
                <c:pt idx="2">
                  <c:v>Old</c:v>
                </c:pt>
              </c:strCache>
            </c:strRef>
          </c:cat>
          <c:val>
            <c:numRef>
              <c:f>Age!$B$5:$B$8</c:f>
              <c:numCache>
                <c:formatCode>0</c:formatCode>
                <c:ptCount val="3"/>
                <c:pt idx="0">
                  <c:v>71</c:v>
                </c:pt>
                <c:pt idx="1">
                  <c:v>318</c:v>
                </c:pt>
                <c:pt idx="2">
                  <c:v>130</c:v>
                </c:pt>
              </c:numCache>
            </c:numRef>
          </c:val>
          <c:smooth val="0"/>
          <c:extLst>
            <c:ext xmlns:c16="http://schemas.microsoft.com/office/drawing/2014/chart" uri="{C3380CC4-5D6E-409C-BE32-E72D297353CC}">
              <c16:uniqueId val="{00000000-2267-42A6-95EE-1099070443B2}"/>
            </c:ext>
          </c:extLst>
        </c:ser>
        <c:ser>
          <c:idx val="1"/>
          <c:order val="1"/>
          <c:tx>
            <c:strRef>
              <c:f>Age!$C$3:$C$4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Age!$A$5:$A$8</c:f>
              <c:strCache>
                <c:ptCount val="3"/>
                <c:pt idx="0">
                  <c:v>Adult</c:v>
                </c:pt>
                <c:pt idx="1">
                  <c:v>Middle Age</c:v>
                </c:pt>
                <c:pt idx="2">
                  <c:v>Old</c:v>
                </c:pt>
              </c:strCache>
            </c:strRef>
          </c:cat>
          <c:val>
            <c:numRef>
              <c:f>Age!$C$5:$C$8</c:f>
              <c:numCache>
                <c:formatCode>0</c:formatCode>
                <c:ptCount val="3"/>
                <c:pt idx="0">
                  <c:v>39</c:v>
                </c:pt>
                <c:pt idx="1">
                  <c:v>383</c:v>
                </c:pt>
                <c:pt idx="2">
                  <c:v>59</c:v>
                </c:pt>
              </c:numCache>
            </c:numRef>
          </c:val>
          <c:smooth val="0"/>
          <c:extLst>
            <c:ext xmlns:c16="http://schemas.microsoft.com/office/drawing/2014/chart" uri="{C3380CC4-5D6E-409C-BE32-E72D297353CC}">
              <c16:uniqueId val="{00000001-2267-42A6-95EE-1099070443B2}"/>
            </c:ext>
          </c:extLst>
        </c:ser>
        <c:dLbls>
          <c:showLegendKey val="0"/>
          <c:showVal val="0"/>
          <c:showCatName val="0"/>
          <c:showSerName val="0"/>
          <c:showPercent val="0"/>
          <c:showBubbleSize val="0"/>
        </c:dLbls>
        <c:marker val="1"/>
        <c:smooth val="0"/>
        <c:axId val="1481045407"/>
        <c:axId val="1481042911"/>
      </c:lineChart>
      <c:catAx>
        <c:axId val="14810454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042911"/>
        <c:crosses val="autoZero"/>
        <c:auto val="1"/>
        <c:lblAlgn val="ctr"/>
        <c:lblOffset val="100"/>
        <c:noMultiLvlLbl val="0"/>
      </c:catAx>
      <c:valAx>
        <c:axId val="1481042911"/>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04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Copy.xlsx]Avg Income!PivotTable1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a:t>
            </a:r>
            <a:r>
              <a:rPr lang="en-IN" baseline="0"/>
              <a:t>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Income'!$A$5:$A$7</c:f>
              <c:strCache>
                <c:ptCount val="2"/>
                <c:pt idx="0">
                  <c:v>Female</c:v>
                </c:pt>
                <c:pt idx="1">
                  <c:v>Male</c:v>
                </c:pt>
              </c:strCache>
            </c:strRef>
          </c:cat>
          <c:val>
            <c:numRef>
              <c:f>'Avg Income'!$B$5:$B$7</c:f>
              <c:numCache>
                <c:formatCode>0</c:formatCode>
                <c:ptCount val="2"/>
                <c:pt idx="0">
                  <c:v>53440</c:v>
                </c:pt>
                <c:pt idx="1">
                  <c:v>56208.178438661707</c:v>
                </c:pt>
              </c:numCache>
            </c:numRef>
          </c:val>
          <c:extLst>
            <c:ext xmlns:c16="http://schemas.microsoft.com/office/drawing/2014/chart" uri="{C3380CC4-5D6E-409C-BE32-E72D297353CC}">
              <c16:uniqueId val="{00000000-B72B-4E0C-BA36-27E9A477F180}"/>
            </c:ext>
          </c:extLst>
        </c:ser>
        <c:ser>
          <c:idx val="1"/>
          <c:order val="1"/>
          <c:tx>
            <c:strRef>
              <c:f>'Avg Income'!$C$3:$C$4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Income'!$A$5:$A$7</c:f>
              <c:strCache>
                <c:ptCount val="2"/>
                <c:pt idx="0">
                  <c:v>Female</c:v>
                </c:pt>
                <c:pt idx="1">
                  <c:v>Male</c:v>
                </c:pt>
              </c:strCache>
            </c:strRef>
          </c:cat>
          <c:val>
            <c:numRef>
              <c:f>'Avg Income'!$C$5:$C$7</c:f>
              <c:numCache>
                <c:formatCode>0</c:formatCode>
                <c:ptCount val="2"/>
                <c:pt idx="0">
                  <c:v>55774.058577405856</c:v>
                </c:pt>
                <c:pt idx="1">
                  <c:v>60123.966942148763</c:v>
                </c:pt>
              </c:numCache>
            </c:numRef>
          </c:val>
          <c:extLst>
            <c:ext xmlns:c16="http://schemas.microsoft.com/office/drawing/2014/chart" uri="{C3380CC4-5D6E-409C-BE32-E72D297353CC}">
              <c16:uniqueId val="{00000001-B72B-4E0C-BA36-27E9A477F180}"/>
            </c:ext>
          </c:extLst>
        </c:ser>
        <c:dLbls>
          <c:dLblPos val="outEnd"/>
          <c:showLegendKey val="0"/>
          <c:showVal val="1"/>
          <c:showCatName val="0"/>
          <c:showSerName val="0"/>
          <c:showPercent val="0"/>
          <c:showBubbleSize val="0"/>
        </c:dLbls>
        <c:gapWidth val="219"/>
        <c:overlap val="-27"/>
        <c:axId val="1364662319"/>
        <c:axId val="1364647343"/>
      </c:barChart>
      <c:catAx>
        <c:axId val="1364662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47343"/>
        <c:crosses val="autoZero"/>
        <c:auto val="1"/>
        <c:lblAlgn val="ctr"/>
        <c:lblOffset val="100"/>
        <c:noMultiLvlLbl val="0"/>
      </c:catAx>
      <c:valAx>
        <c:axId val="1364647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62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Copy.xlsx]Customer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'!$B$3:$B$4</c:f>
              <c:strCache>
                <c:ptCount val="1"/>
                <c:pt idx="0">
                  <c:v>No</c:v>
                </c:pt>
              </c:strCache>
            </c:strRef>
          </c:tx>
          <c:spPr>
            <a:ln w="28575" cap="rnd">
              <a:solidFill>
                <a:schemeClr val="accent1"/>
              </a:solidFill>
              <a:round/>
            </a:ln>
            <a:effectLst/>
          </c:spPr>
          <c:marker>
            <c:symbol val="none"/>
          </c:marker>
          <c:cat>
            <c:strRef>
              <c:f>'Customer '!$A$5:$A$10</c:f>
              <c:strCache>
                <c:ptCount val="5"/>
                <c:pt idx="0">
                  <c:v>0-1 Miles</c:v>
                </c:pt>
                <c:pt idx="1">
                  <c:v>1-2 Miles</c:v>
                </c:pt>
                <c:pt idx="2">
                  <c:v>2-5 Miles</c:v>
                </c:pt>
                <c:pt idx="3">
                  <c:v>5-10 Miles</c:v>
                </c:pt>
                <c:pt idx="4">
                  <c:v>More than 10 Miles</c:v>
                </c:pt>
              </c:strCache>
            </c:strRef>
          </c:cat>
          <c:val>
            <c:numRef>
              <c:f>'Customer '!$B$5:$B$10</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79A-4060-AADC-50D0D9E009B9}"/>
            </c:ext>
          </c:extLst>
        </c:ser>
        <c:ser>
          <c:idx val="1"/>
          <c:order val="1"/>
          <c:tx>
            <c:strRef>
              <c:f>'Customer '!$C$3:$C$4</c:f>
              <c:strCache>
                <c:ptCount val="1"/>
                <c:pt idx="0">
                  <c:v>Yes</c:v>
                </c:pt>
              </c:strCache>
            </c:strRef>
          </c:tx>
          <c:spPr>
            <a:ln w="28575" cap="rnd">
              <a:solidFill>
                <a:schemeClr val="accent2"/>
              </a:solidFill>
              <a:round/>
            </a:ln>
            <a:effectLst/>
          </c:spPr>
          <c:marker>
            <c:symbol val="none"/>
          </c:marker>
          <c:cat>
            <c:strRef>
              <c:f>'Customer '!$A$5:$A$10</c:f>
              <c:strCache>
                <c:ptCount val="5"/>
                <c:pt idx="0">
                  <c:v>0-1 Miles</c:v>
                </c:pt>
                <c:pt idx="1">
                  <c:v>1-2 Miles</c:v>
                </c:pt>
                <c:pt idx="2">
                  <c:v>2-5 Miles</c:v>
                </c:pt>
                <c:pt idx="3">
                  <c:v>5-10 Miles</c:v>
                </c:pt>
                <c:pt idx="4">
                  <c:v>More than 10 Miles</c:v>
                </c:pt>
              </c:strCache>
            </c:strRef>
          </c:cat>
          <c:val>
            <c:numRef>
              <c:f>'Customer '!$C$5:$C$10</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79A-4060-AADC-50D0D9E009B9}"/>
            </c:ext>
          </c:extLst>
        </c:ser>
        <c:dLbls>
          <c:showLegendKey val="0"/>
          <c:showVal val="0"/>
          <c:showCatName val="0"/>
          <c:showSerName val="0"/>
          <c:showPercent val="0"/>
          <c:showBubbleSize val="0"/>
        </c:dLbls>
        <c:smooth val="0"/>
        <c:axId val="1470541535"/>
        <c:axId val="1470562335"/>
      </c:lineChart>
      <c:catAx>
        <c:axId val="1470541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r>
                  <a:rPr lang="en-IN" baseline="0"/>
                  <a: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562335"/>
        <c:crosses val="autoZero"/>
        <c:auto val="1"/>
        <c:lblAlgn val="ctr"/>
        <c:lblOffset val="100"/>
        <c:noMultiLvlLbl val="0"/>
      </c:catAx>
      <c:valAx>
        <c:axId val="1470562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54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Copy.xlsx]Age!PivotTable1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Age!$B$3:$B$4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Age!$A$5:$A$8</c:f>
              <c:strCache>
                <c:ptCount val="3"/>
                <c:pt idx="0">
                  <c:v>Adult</c:v>
                </c:pt>
                <c:pt idx="1">
                  <c:v>Middle Age</c:v>
                </c:pt>
                <c:pt idx="2">
                  <c:v>Old</c:v>
                </c:pt>
              </c:strCache>
            </c:strRef>
          </c:cat>
          <c:val>
            <c:numRef>
              <c:f>Age!$B$5:$B$8</c:f>
              <c:numCache>
                <c:formatCode>0</c:formatCode>
                <c:ptCount val="3"/>
                <c:pt idx="0">
                  <c:v>71</c:v>
                </c:pt>
                <c:pt idx="1">
                  <c:v>318</c:v>
                </c:pt>
                <c:pt idx="2">
                  <c:v>130</c:v>
                </c:pt>
              </c:numCache>
            </c:numRef>
          </c:val>
          <c:smooth val="0"/>
          <c:extLst>
            <c:ext xmlns:c16="http://schemas.microsoft.com/office/drawing/2014/chart" uri="{C3380CC4-5D6E-409C-BE32-E72D297353CC}">
              <c16:uniqueId val="{00000000-0E07-4E4A-8F1E-A5833E09068D}"/>
            </c:ext>
          </c:extLst>
        </c:ser>
        <c:ser>
          <c:idx val="1"/>
          <c:order val="1"/>
          <c:tx>
            <c:strRef>
              <c:f>Age!$C$3:$C$4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Age!$A$5:$A$8</c:f>
              <c:strCache>
                <c:ptCount val="3"/>
                <c:pt idx="0">
                  <c:v>Adult</c:v>
                </c:pt>
                <c:pt idx="1">
                  <c:v>Middle Age</c:v>
                </c:pt>
                <c:pt idx="2">
                  <c:v>Old</c:v>
                </c:pt>
              </c:strCache>
            </c:strRef>
          </c:cat>
          <c:val>
            <c:numRef>
              <c:f>Age!$C$5:$C$8</c:f>
              <c:numCache>
                <c:formatCode>0</c:formatCode>
                <c:ptCount val="3"/>
                <c:pt idx="0">
                  <c:v>39</c:v>
                </c:pt>
                <c:pt idx="1">
                  <c:v>383</c:v>
                </c:pt>
                <c:pt idx="2">
                  <c:v>59</c:v>
                </c:pt>
              </c:numCache>
            </c:numRef>
          </c:val>
          <c:smooth val="0"/>
          <c:extLst>
            <c:ext xmlns:c16="http://schemas.microsoft.com/office/drawing/2014/chart" uri="{C3380CC4-5D6E-409C-BE32-E72D297353CC}">
              <c16:uniqueId val="{00000001-0E07-4E4A-8F1E-A5833E09068D}"/>
            </c:ext>
          </c:extLst>
        </c:ser>
        <c:dLbls>
          <c:showLegendKey val="0"/>
          <c:showVal val="0"/>
          <c:showCatName val="0"/>
          <c:showSerName val="0"/>
          <c:showPercent val="0"/>
          <c:showBubbleSize val="0"/>
        </c:dLbls>
        <c:marker val="1"/>
        <c:smooth val="0"/>
        <c:axId val="1481045407"/>
        <c:axId val="1481042911"/>
      </c:lineChart>
      <c:catAx>
        <c:axId val="14810454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042911"/>
        <c:crosses val="autoZero"/>
        <c:auto val="1"/>
        <c:lblAlgn val="ctr"/>
        <c:lblOffset val="100"/>
        <c:noMultiLvlLbl val="0"/>
      </c:catAx>
      <c:valAx>
        <c:axId val="1481042911"/>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104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66675</xdr:colOff>
      <xdr:row>4</xdr:row>
      <xdr:rowOff>28575</xdr:rowOff>
    </xdr:from>
    <xdr:to>
      <xdr:col>9</xdr:col>
      <xdr:colOff>225778</xdr:colOff>
      <xdr:row>17</xdr:row>
      <xdr:rowOff>177900</xdr:rowOff>
    </xdr:to>
    <xdr:graphicFrame macro="">
      <xdr:nvGraphicFramePr>
        <xdr:cNvPr id="2" name="Chart 1">
          <a:extLst>
            <a:ext uri="{FF2B5EF4-FFF2-40B4-BE49-F238E27FC236}">
              <a16:creationId xmlns:a16="http://schemas.microsoft.com/office/drawing/2014/main" id="{7B9ACBD3-A2F4-4E01-906A-34BC98625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68579</xdr:colOff>
      <xdr:row>18</xdr:row>
      <xdr:rowOff>32384</xdr:rowOff>
    </xdr:from>
    <xdr:to>
      <xdr:col>16</xdr:col>
      <xdr:colOff>517406</xdr:colOff>
      <xdr:row>33</xdr:row>
      <xdr:rowOff>178740</xdr:rowOff>
    </xdr:to>
    <xdr:graphicFrame macro="">
      <xdr:nvGraphicFramePr>
        <xdr:cNvPr id="4" name="Chart 3">
          <a:extLst>
            <a:ext uri="{FF2B5EF4-FFF2-40B4-BE49-F238E27FC236}">
              <a16:creationId xmlns:a16="http://schemas.microsoft.com/office/drawing/2014/main" id="{09C5FE3B-1A04-478C-9B21-45AFDBECC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262207</xdr:colOff>
      <xdr:row>4</xdr:row>
      <xdr:rowOff>37982</xdr:rowOff>
    </xdr:from>
    <xdr:to>
      <xdr:col>16</xdr:col>
      <xdr:colOff>526814</xdr:colOff>
      <xdr:row>18</xdr:row>
      <xdr:rowOff>9737</xdr:rowOff>
    </xdr:to>
    <xdr:graphicFrame macro="">
      <xdr:nvGraphicFramePr>
        <xdr:cNvPr id="5" name="Chart 4">
          <a:extLst>
            <a:ext uri="{FF2B5EF4-FFF2-40B4-BE49-F238E27FC236}">
              <a16:creationId xmlns:a16="http://schemas.microsoft.com/office/drawing/2014/main" id="{5CF74A62-E6B7-42B2-9069-EB1E443B1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31490</xdr:colOff>
      <xdr:row>4</xdr:row>
      <xdr:rowOff>21575</xdr:rowOff>
    </xdr:from>
    <xdr:to>
      <xdr:col>3</xdr:col>
      <xdr:colOff>42507</xdr:colOff>
      <xdr:row>9</xdr:row>
      <xdr:rowOff>18363</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B623C995-93FA-5AF2-8279-07485F7766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490" y="736538"/>
              <a:ext cx="1845461" cy="890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28827</xdr:colOff>
      <xdr:row>9</xdr:row>
      <xdr:rowOff>37274</xdr:rowOff>
    </xdr:from>
    <xdr:to>
      <xdr:col>3</xdr:col>
      <xdr:colOff>39844</xdr:colOff>
      <xdr:row>14</xdr:row>
      <xdr:rowOff>9181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C81D067D-F4D1-BBCB-8688-22273366450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8827" y="1645941"/>
              <a:ext cx="1845461" cy="8656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31490</xdr:colOff>
      <xdr:row>20</xdr:row>
      <xdr:rowOff>113382</xdr:rowOff>
    </xdr:from>
    <xdr:to>
      <xdr:col>3</xdr:col>
      <xdr:colOff>42507</xdr:colOff>
      <xdr:row>30</xdr:row>
      <xdr:rowOff>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0F09B901-BB86-F06D-C59E-64155A43555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1490" y="3688197"/>
              <a:ext cx="1845461" cy="1674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34152</xdr:colOff>
      <xdr:row>14</xdr:row>
      <xdr:rowOff>24239</xdr:rowOff>
    </xdr:from>
    <xdr:to>
      <xdr:col>3</xdr:col>
      <xdr:colOff>45169</xdr:colOff>
      <xdr:row>20</xdr:row>
      <xdr:rowOff>82628</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756EC3E7-A49F-37F2-11FD-7D5CE8536F5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4152" y="2526609"/>
              <a:ext cx="1845461" cy="1130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220980</xdr:colOff>
      <xdr:row>1</xdr:row>
      <xdr:rowOff>152400</xdr:rowOff>
    </xdr:from>
    <xdr:to>
      <xdr:col>11</xdr:col>
      <xdr:colOff>525780</xdr:colOff>
      <xdr:row>16</xdr:row>
      <xdr:rowOff>152400</xdr:rowOff>
    </xdr:to>
    <xdr:graphicFrame macro="">
      <xdr:nvGraphicFramePr>
        <xdr:cNvPr id="2" name="Chart 1">
          <a:extLst>
            <a:ext uri="{FF2B5EF4-FFF2-40B4-BE49-F238E27FC236}">
              <a16:creationId xmlns:a16="http://schemas.microsoft.com/office/drawing/2014/main" id="{830CA20D-70FC-8EFD-9742-906FF03C0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373380</xdr:colOff>
      <xdr:row>1</xdr:row>
      <xdr:rowOff>0</xdr:rowOff>
    </xdr:from>
    <xdr:to>
      <xdr:col>12</xdr:col>
      <xdr:colOff>68580</xdr:colOff>
      <xdr:row>16</xdr:row>
      <xdr:rowOff>0</xdr:rowOff>
    </xdr:to>
    <xdr:graphicFrame macro="">
      <xdr:nvGraphicFramePr>
        <xdr:cNvPr id="3" name="Chart 2">
          <a:extLst>
            <a:ext uri="{FF2B5EF4-FFF2-40B4-BE49-F238E27FC236}">
              <a16:creationId xmlns:a16="http://schemas.microsoft.com/office/drawing/2014/main" id="{454F03EB-E28E-23F6-2128-8D0022762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464820</xdr:colOff>
      <xdr:row>2</xdr:row>
      <xdr:rowOff>22860</xdr:rowOff>
    </xdr:from>
    <xdr:to>
      <xdr:col>13</xdr:col>
      <xdr:colOff>365760</xdr:colOff>
      <xdr:row>18</xdr:row>
      <xdr:rowOff>53340</xdr:rowOff>
    </xdr:to>
    <xdr:graphicFrame macro="">
      <xdr:nvGraphicFramePr>
        <xdr:cNvPr id="3" name="Chart 2">
          <a:extLst>
            <a:ext uri="{FF2B5EF4-FFF2-40B4-BE49-F238E27FC236}">
              <a16:creationId xmlns:a16="http://schemas.microsoft.com/office/drawing/2014/main" id="{69D289D1-9DA4-FEF5-F3DD-B42847ED8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ani Kumar" refreshedDate="44902.650466087965" createdVersion="8" refreshedVersion="8" minRefreshableVersion="3" recordCount="1000" xr:uid="{027E1DB5-953A-4C2C-9E45-847DAAC2A61C}">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_brackets"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8616261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172F54-8871-41C7-8325-131F1C2D44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6">
    <format dxfId="9">
      <pivotArea collapsedLevelsAreSubtotals="1" fieldPosition="0">
        <references count="2">
          <reference field="2" count="1">
            <x v="1"/>
          </reference>
          <reference field="13" count="1" selected="0">
            <x v="0"/>
          </reference>
        </references>
      </pivotArea>
    </format>
    <format dxfId="8">
      <pivotArea field="13" grandRow="1" outline="0" collapsedLevelsAreSubtotals="1" axis="axisCol" fieldPosition="0">
        <references count="1">
          <reference field="13" count="1" selected="0">
            <x v="0"/>
          </reference>
        </references>
      </pivotArea>
    </format>
    <format dxfId="7">
      <pivotArea outline="0" collapsedLevelsAreSubtotals="1" fieldPosition="0">
        <references count="1">
          <reference field="13" count="1" selected="0">
            <x v="1"/>
          </reference>
        </references>
      </pivotArea>
    </format>
    <format dxfId="6">
      <pivotArea field="2" grandCol="1" collapsedLevelsAreSubtotals="1" axis="axisRow" fieldPosition="0">
        <references count="1">
          <reference field="2" count="0"/>
        </references>
      </pivotArea>
    </format>
    <format dxfId="5">
      <pivotArea grandRow="1" grandCol="1" outline="0" collapsedLevelsAreSubtotals="1" fieldPosition="0"/>
    </format>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6448BA-1830-4E1A-9C9A-A7F859D82F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2">
    <format dxfId="3">
      <pivotArea grandRow="1" grandCol="1" outline="0" collapsedLevelsAreSubtotals="1" fieldPosition="0"/>
    </format>
    <format dxfId="2">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5F4A0C-7808-4751-B801-2FF2E88862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sd="0" x="2"/>
        <item sd="0" x="0"/>
        <item sd="0" x="1"/>
        <item t="default" sd="0"/>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2">
    <format dxfId="1">
      <pivotArea grandRow="1" grandCol="1" outline="0" collapsedLevelsAreSubtotals="1" fieldPosition="0"/>
    </format>
    <format dxfId="0">
      <pivotArea outline="0" collapsedLevelsAreSubtotals="1" fieldPosition="0"/>
    </format>
  </format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79AB5E9-E207-446F-BEA8-F1FCBD63B56D}" sourceName="Marital Status">
  <pivotTables>
    <pivotTable tabId="2" name="PivotTable1"/>
    <pivotTable tabId="4" name="PivotTable1"/>
    <pivotTable tabId="5" name="PivotTable1"/>
  </pivotTables>
  <data>
    <tabular pivotCacheId="18616261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2B187F9-96C0-4369-A2EB-1F502E6408A1}" sourceName="Gender">
  <pivotTables>
    <pivotTable tabId="2" name="PivotTable1"/>
    <pivotTable tabId="4" name="PivotTable1"/>
    <pivotTable tabId="5" name="PivotTable1"/>
  </pivotTables>
  <data>
    <tabular pivotCacheId="186162614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CD2903E-18FD-4500-A8BC-5D1F0158A161}" sourceName="Education">
  <pivotTables>
    <pivotTable tabId="2" name="PivotTable1"/>
    <pivotTable tabId="4" name="PivotTable1"/>
    <pivotTable tabId="5" name="PivotTable1"/>
  </pivotTables>
  <data>
    <tabular pivotCacheId="1861626148">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C09D14-644E-4870-BDBF-78111A46C288}" sourceName="Region">
  <pivotTables>
    <pivotTable tabId="2" name="PivotTable1"/>
    <pivotTable tabId="4" name="PivotTable1"/>
    <pivotTable tabId="5" name="PivotTable1"/>
  </pivotTables>
  <data>
    <tabular pivotCacheId="18616261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7A2EA80-8375-4C08-8CF1-8A89D7FBB192}" cache="Slicer_Marital_Status" caption="Marital Status" style="SlicerStyleOther2" rowHeight="234950"/>
  <slicer name="Gender" xr10:uid="{F2CDEAF0-EE46-4CCA-ACD7-C59FDD3104B4}" cache="Slicer_Gender" caption="Gender" rowHeight="234950"/>
  <slicer name="Education" xr10:uid="{A4CF4689-0306-4B96-9CB6-B2CEB64E6F9A}" cache="Slicer_Education" caption="Education" rowHeight="234950"/>
  <slicer name="Region" xr10:uid="{8573FD41-27F1-4772-9538-2ACF3F453CF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1" sqref="J1:J1048576"/>
    </sheetView>
  </sheetViews>
  <sheetFormatPr defaultColWidth="11.88671875" defaultRowHeight="14.4" x14ac:dyDescent="0.3"/>
  <cols>
    <col min="2" max="2" width="14.6640625" customWidth="1"/>
    <col min="4" max="4" width="12.5546875" style="2" bestFit="1" customWidth="1"/>
    <col min="6" max="6" width="21.44140625" customWidth="1"/>
    <col min="7" max="7" width="16.33203125" customWidth="1"/>
    <col min="13" max="13" width="14.5546875" customWidth="1"/>
    <col min="14" max="14" width="15.44140625"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12496</v>
      </c>
      <c r="B2" t="s">
        <v>32</v>
      </c>
      <c r="C2" t="s">
        <v>34</v>
      </c>
      <c r="D2" s="2">
        <v>40000</v>
      </c>
      <c r="E2">
        <v>1</v>
      </c>
      <c r="F2" t="s">
        <v>13</v>
      </c>
      <c r="G2" t="s">
        <v>14</v>
      </c>
      <c r="H2" t="s">
        <v>15</v>
      </c>
      <c r="I2">
        <v>0</v>
      </c>
      <c r="J2" t="s">
        <v>16</v>
      </c>
      <c r="K2" t="s">
        <v>17</v>
      </c>
      <c r="L2">
        <v>42</v>
      </c>
      <c r="M2" t="str">
        <f>IF(L2&gt;54,"Old",IF(L2&gt;= 31, "Middle Age",IF(L2&lt;31,"Adult","Invalid")))</f>
        <v>Middle Age</v>
      </c>
      <c r="N2" t="s">
        <v>18</v>
      </c>
    </row>
    <row r="3" spans="1:14" x14ac:dyDescent="0.3">
      <c r="A3">
        <v>24107</v>
      </c>
      <c r="B3" t="s">
        <v>32</v>
      </c>
      <c r="C3" t="s">
        <v>35</v>
      </c>
      <c r="D3" s="2">
        <v>30000</v>
      </c>
      <c r="E3">
        <v>3</v>
      </c>
      <c r="F3" t="s">
        <v>19</v>
      </c>
      <c r="G3" t="s">
        <v>20</v>
      </c>
      <c r="H3" t="s">
        <v>15</v>
      </c>
      <c r="I3">
        <v>1</v>
      </c>
      <c r="J3" t="s">
        <v>16</v>
      </c>
      <c r="K3" t="s">
        <v>17</v>
      </c>
      <c r="L3">
        <v>43</v>
      </c>
      <c r="M3" t="str">
        <f t="shared" ref="M3:M66" si="0">IF(L3&gt;54,"Old",IF(L3&gt;= 31, "Middle Age",IF(L3&lt;31,"Adult","Invalid")))</f>
        <v>Middle Age</v>
      </c>
      <c r="N3" t="s">
        <v>18</v>
      </c>
    </row>
    <row r="4" spans="1:14" x14ac:dyDescent="0.3">
      <c r="A4">
        <v>14177</v>
      </c>
      <c r="B4" t="s">
        <v>32</v>
      </c>
      <c r="C4" t="s">
        <v>35</v>
      </c>
      <c r="D4" s="2">
        <v>80000</v>
      </c>
      <c r="E4">
        <v>5</v>
      </c>
      <c r="F4" t="s">
        <v>19</v>
      </c>
      <c r="G4" t="s">
        <v>21</v>
      </c>
      <c r="H4" t="s">
        <v>18</v>
      </c>
      <c r="I4">
        <v>2</v>
      </c>
      <c r="J4" t="s">
        <v>22</v>
      </c>
      <c r="K4" t="s">
        <v>17</v>
      </c>
      <c r="L4">
        <v>60</v>
      </c>
      <c r="M4" t="str">
        <f t="shared" si="0"/>
        <v>Old</v>
      </c>
      <c r="N4" t="s">
        <v>18</v>
      </c>
    </row>
    <row r="5" spans="1:14" x14ac:dyDescent="0.3">
      <c r="A5">
        <v>24381</v>
      </c>
      <c r="B5" t="s">
        <v>33</v>
      </c>
      <c r="C5" t="s">
        <v>35</v>
      </c>
      <c r="D5" s="2">
        <v>70000</v>
      </c>
      <c r="E5">
        <v>0</v>
      </c>
      <c r="F5" t="s">
        <v>13</v>
      </c>
      <c r="G5" t="s">
        <v>21</v>
      </c>
      <c r="H5" t="s">
        <v>15</v>
      </c>
      <c r="I5">
        <v>1</v>
      </c>
      <c r="J5" t="s">
        <v>23</v>
      </c>
      <c r="K5" t="s">
        <v>24</v>
      </c>
      <c r="L5">
        <v>41</v>
      </c>
      <c r="M5" t="str">
        <f t="shared" si="0"/>
        <v>Middle Age</v>
      </c>
      <c r="N5" t="s">
        <v>15</v>
      </c>
    </row>
    <row r="6" spans="1:14" x14ac:dyDescent="0.3">
      <c r="A6">
        <v>25597</v>
      </c>
      <c r="B6" t="s">
        <v>33</v>
      </c>
      <c r="C6" t="s">
        <v>35</v>
      </c>
      <c r="D6" s="2">
        <v>30000</v>
      </c>
      <c r="E6">
        <v>0</v>
      </c>
      <c r="F6" t="s">
        <v>13</v>
      </c>
      <c r="G6" t="s">
        <v>20</v>
      </c>
      <c r="H6" t="s">
        <v>18</v>
      </c>
      <c r="I6">
        <v>0</v>
      </c>
      <c r="J6" t="s">
        <v>16</v>
      </c>
      <c r="K6" t="s">
        <v>17</v>
      </c>
      <c r="L6">
        <v>36</v>
      </c>
      <c r="M6" t="str">
        <f t="shared" si="0"/>
        <v>Middle Age</v>
      </c>
      <c r="N6" t="s">
        <v>15</v>
      </c>
    </row>
    <row r="7" spans="1:14" x14ac:dyDescent="0.3">
      <c r="A7">
        <v>13507</v>
      </c>
      <c r="B7" t="s">
        <v>32</v>
      </c>
      <c r="C7" t="s">
        <v>34</v>
      </c>
      <c r="D7" s="2">
        <v>10000</v>
      </c>
      <c r="E7">
        <v>2</v>
      </c>
      <c r="F7" t="s">
        <v>19</v>
      </c>
      <c r="G7" t="s">
        <v>25</v>
      </c>
      <c r="H7" t="s">
        <v>15</v>
      </c>
      <c r="I7">
        <v>0</v>
      </c>
      <c r="J7" t="s">
        <v>26</v>
      </c>
      <c r="K7" t="s">
        <v>17</v>
      </c>
      <c r="L7">
        <v>50</v>
      </c>
      <c r="M7" t="str">
        <f t="shared" si="0"/>
        <v>Middle Age</v>
      </c>
      <c r="N7" t="s">
        <v>18</v>
      </c>
    </row>
    <row r="8" spans="1:14" x14ac:dyDescent="0.3">
      <c r="A8">
        <v>27974</v>
      </c>
      <c r="B8" t="s">
        <v>33</v>
      </c>
      <c r="C8" t="s">
        <v>35</v>
      </c>
      <c r="D8" s="2">
        <v>160000</v>
      </c>
      <c r="E8">
        <v>2</v>
      </c>
      <c r="F8" t="s">
        <v>27</v>
      </c>
      <c r="G8" t="s">
        <v>28</v>
      </c>
      <c r="H8" t="s">
        <v>15</v>
      </c>
      <c r="I8">
        <v>4</v>
      </c>
      <c r="J8" t="s">
        <v>16</v>
      </c>
      <c r="K8" t="s">
        <v>24</v>
      </c>
      <c r="L8">
        <v>33</v>
      </c>
      <c r="M8" t="str">
        <f t="shared" si="0"/>
        <v>Middle Age</v>
      </c>
      <c r="N8" t="s">
        <v>15</v>
      </c>
    </row>
    <row r="9" spans="1:14" x14ac:dyDescent="0.3">
      <c r="A9">
        <v>19364</v>
      </c>
      <c r="B9" t="s">
        <v>32</v>
      </c>
      <c r="C9" t="s">
        <v>35</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3">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34</v>
      </c>
      <c r="D13" s="2">
        <v>90000</v>
      </c>
      <c r="E13">
        <v>0</v>
      </c>
      <c r="F13" t="s">
        <v>13</v>
      </c>
      <c r="G13" t="s">
        <v>21</v>
      </c>
      <c r="H13" t="s">
        <v>18</v>
      </c>
      <c r="I13">
        <v>4</v>
      </c>
      <c r="J13" t="s">
        <v>42</v>
      </c>
      <c r="K13" t="s">
        <v>24</v>
      </c>
      <c r="L13">
        <v>36</v>
      </c>
      <c r="M13" t="str">
        <f t="shared" si="0"/>
        <v>Middle Age</v>
      </c>
      <c r="N13" t="s">
        <v>18</v>
      </c>
    </row>
    <row r="14" spans="1:14" x14ac:dyDescent="0.3">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3">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3">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34</v>
      </c>
      <c r="D23" s="2">
        <v>80000</v>
      </c>
      <c r="E23">
        <v>0</v>
      </c>
      <c r="F23" t="s">
        <v>13</v>
      </c>
      <c r="G23" t="s">
        <v>21</v>
      </c>
      <c r="H23" t="s">
        <v>15</v>
      </c>
      <c r="I23">
        <v>4</v>
      </c>
      <c r="J23" t="s">
        <v>42</v>
      </c>
      <c r="K23" t="s">
        <v>24</v>
      </c>
      <c r="L23">
        <v>35</v>
      </c>
      <c r="M23" t="str">
        <f t="shared" si="0"/>
        <v>Middle Age</v>
      </c>
      <c r="N23" t="s">
        <v>18</v>
      </c>
    </row>
    <row r="24" spans="1:14" x14ac:dyDescent="0.3">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2">
        <v>30000</v>
      </c>
      <c r="E28">
        <v>0</v>
      </c>
      <c r="F28" t="s">
        <v>19</v>
      </c>
      <c r="G28" t="s">
        <v>20</v>
      </c>
      <c r="H28" t="s">
        <v>18</v>
      </c>
      <c r="I28">
        <v>1</v>
      </c>
      <c r="J28" t="s">
        <v>16</v>
      </c>
      <c r="K28" t="s">
        <v>17</v>
      </c>
      <c r="L28">
        <v>29</v>
      </c>
      <c r="M28" t="str">
        <f t="shared" si="0"/>
        <v>Adult</v>
      </c>
      <c r="N28" t="s">
        <v>15</v>
      </c>
    </row>
    <row r="29" spans="1:14" x14ac:dyDescent="0.3">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2">
        <v>10000</v>
      </c>
      <c r="E33">
        <v>0</v>
      </c>
      <c r="F33" t="s">
        <v>19</v>
      </c>
      <c r="G33" t="s">
        <v>25</v>
      </c>
      <c r="H33" t="s">
        <v>18</v>
      </c>
      <c r="I33">
        <v>1</v>
      </c>
      <c r="J33" t="s">
        <v>16</v>
      </c>
      <c r="K33" t="s">
        <v>24</v>
      </c>
      <c r="L33">
        <v>26</v>
      </c>
      <c r="M33" t="str">
        <f t="shared" si="0"/>
        <v>Adult</v>
      </c>
      <c r="N33" t="s">
        <v>15</v>
      </c>
    </row>
    <row r="34" spans="1:14" x14ac:dyDescent="0.3">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34</v>
      </c>
      <c r="D39" s="2">
        <v>30000</v>
      </c>
      <c r="E39">
        <v>0</v>
      </c>
      <c r="F39" t="s">
        <v>19</v>
      </c>
      <c r="G39" t="s">
        <v>20</v>
      </c>
      <c r="H39" t="s">
        <v>18</v>
      </c>
      <c r="I39">
        <v>1</v>
      </c>
      <c r="J39" t="s">
        <v>22</v>
      </c>
      <c r="K39" t="s">
        <v>17</v>
      </c>
      <c r="L39">
        <v>30</v>
      </c>
      <c r="M39" t="str">
        <f t="shared" si="0"/>
        <v>Adult</v>
      </c>
      <c r="N39" t="s">
        <v>18</v>
      </c>
    </row>
    <row r="40" spans="1:14" x14ac:dyDescent="0.3">
      <c r="A40">
        <v>26863</v>
      </c>
      <c r="B40" t="s">
        <v>33</v>
      </c>
      <c r="C40" t="s">
        <v>35</v>
      </c>
      <c r="D40" s="2">
        <v>20000</v>
      </c>
      <c r="E40">
        <v>0</v>
      </c>
      <c r="F40" t="s">
        <v>27</v>
      </c>
      <c r="G40" t="s">
        <v>25</v>
      </c>
      <c r="H40" t="s">
        <v>18</v>
      </c>
      <c r="I40">
        <v>1</v>
      </c>
      <c r="J40" t="s">
        <v>22</v>
      </c>
      <c r="K40" t="s">
        <v>17</v>
      </c>
      <c r="L40">
        <v>28</v>
      </c>
      <c r="M40" t="str">
        <f t="shared" si="0"/>
        <v>Adult</v>
      </c>
      <c r="N40" t="s">
        <v>18</v>
      </c>
    </row>
    <row r="41" spans="1:14" x14ac:dyDescent="0.3">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34</v>
      </c>
      <c r="D52" s="2">
        <v>30000</v>
      </c>
      <c r="E52">
        <v>0</v>
      </c>
      <c r="F52" t="s">
        <v>19</v>
      </c>
      <c r="G52" t="s">
        <v>20</v>
      </c>
      <c r="H52" t="s">
        <v>18</v>
      </c>
      <c r="I52">
        <v>1</v>
      </c>
      <c r="J52" t="s">
        <v>16</v>
      </c>
      <c r="K52" t="s">
        <v>17</v>
      </c>
      <c r="L52">
        <v>28</v>
      </c>
      <c r="M52" t="str">
        <f t="shared" si="0"/>
        <v>Adult</v>
      </c>
      <c r="N52" t="s">
        <v>18</v>
      </c>
    </row>
    <row r="53" spans="1:14" x14ac:dyDescent="0.3">
      <c r="A53">
        <v>20619</v>
      </c>
      <c r="B53" t="s">
        <v>33</v>
      </c>
      <c r="C53" t="s">
        <v>35</v>
      </c>
      <c r="D53" s="2">
        <v>80000</v>
      </c>
      <c r="E53">
        <v>0</v>
      </c>
      <c r="F53" t="s">
        <v>13</v>
      </c>
      <c r="G53" t="s">
        <v>21</v>
      </c>
      <c r="H53" t="s">
        <v>18</v>
      </c>
      <c r="I53">
        <v>4</v>
      </c>
      <c r="J53" t="s">
        <v>42</v>
      </c>
      <c r="K53" t="s">
        <v>24</v>
      </c>
      <c r="L53">
        <v>35</v>
      </c>
      <c r="M53" t="str">
        <f t="shared" si="0"/>
        <v>Middle Age</v>
      </c>
      <c r="N53" t="s">
        <v>18</v>
      </c>
    </row>
    <row r="54" spans="1:14" x14ac:dyDescent="0.3">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35</v>
      </c>
      <c r="D57" s="2">
        <v>80000</v>
      </c>
      <c r="E57">
        <v>4</v>
      </c>
      <c r="F57" t="s">
        <v>27</v>
      </c>
      <c r="G57" t="s">
        <v>21</v>
      </c>
      <c r="H57" t="s">
        <v>15</v>
      </c>
      <c r="I57">
        <v>2</v>
      </c>
      <c r="J57" t="s">
        <v>42</v>
      </c>
      <c r="K57" t="s">
        <v>17</v>
      </c>
      <c r="L57">
        <v>54</v>
      </c>
      <c r="M57" t="str">
        <f t="shared" si="0"/>
        <v>Middle Age</v>
      </c>
      <c r="N57" t="s">
        <v>18</v>
      </c>
    </row>
    <row r="58" spans="1:14" x14ac:dyDescent="0.3">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35</v>
      </c>
      <c r="D65" s="2">
        <v>60000</v>
      </c>
      <c r="E65">
        <v>4</v>
      </c>
      <c r="F65" t="s">
        <v>13</v>
      </c>
      <c r="G65" t="s">
        <v>21</v>
      </c>
      <c r="H65" t="s">
        <v>15</v>
      </c>
      <c r="I65">
        <v>3</v>
      </c>
      <c r="J65" t="s">
        <v>42</v>
      </c>
      <c r="K65" t="s">
        <v>24</v>
      </c>
      <c r="L65">
        <v>41</v>
      </c>
      <c r="M65" t="str">
        <f t="shared" si="0"/>
        <v>Middle Age</v>
      </c>
      <c r="N65" t="s">
        <v>18</v>
      </c>
    </row>
    <row r="66" spans="1:14" x14ac:dyDescent="0.3">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35</v>
      </c>
      <c r="D67" s="2">
        <v>30000</v>
      </c>
      <c r="E67">
        <v>2</v>
      </c>
      <c r="F67" t="s">
        <v>19</v>
      </c>
      <c r="G67" t="s">
        <v>20</v>
      </c>
      <c r="H67" t="s">
        <v>15</v>
      </c>
      <c r="I67">
        <v>2</v>
      </c>
      <c r="J67" t="s">
        <v>23</v>
      </c>
      <c r="K67" t="s">
        <v>24</v>
      </c>
      <c r="L67">
        <v>68</v>
      </c>
      <c r="M67" t="str">
        <f t="shared" ref="M67:M130" si="1">IF(L67&gt;54,"Old",IF(L67&gt;= 31, "Middle Age",IF(L67&lt;31,"Adult","Invalid")))</f>
        <v>Old</v>
      </c>
      <c r="N67" t="s">
        <v>18</v>
      </c>
    </row>
    <row r="68" spans="1:14" x14ac:dyDescent="0.3">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34</v>
      </c>
      <c r="D71" s="2">
        <v>10000</v>
      </c>
      <c r="E71">
        <v>0</v>
      </c>
      <c r="F71" t="s">
        <v>29</v>
      </c>
      <c r="G71" t="s">
        <v>25</v>
      </c>
      <c r="H71" t="s">
        <v>18</v>
      </c>
      <c r="I71">
        <v>2</v>
      </c>
      <c r="J71" t="s">
        <v>16</v>
      </c>
      <c r="K71" t="s">
        <v>17</v>
      </c>
      <c r="L71">
        <v>30</v>
      </c>
      <c r="M71" t="str">
        <f t="shared" si="1"/>
        <v>Adult</v>
      </c>
      <c r="N71" t="s">
        <v>18</v>
      </c>
    </row>
    <row r="72" spans="1:14" x14ac:dyDescent="0.3">
      <c r="A72">
        <v>14238</v>
      </c>
      <c r="B72" t="s">
        <v>32</v>
      </c>
      <c r="C72" t="s">
        <v>35</v>
      </c>
      <c r="D72" s="2">
        <v>120000</v>
      </c>
      <c r="E72">
        <v>0</v>
      </c>
      <c r="F72" t="s">
        <v>29</v>
      </c>
      <c r="G72" t="s">
        <v>21</v>
      </c>
      <c r="H72" t="s">
        <v>15</v>
      </c>
      <c r="I72">
        <v>4</v>
      </c>
      <c r="J72" t="s">
        <v>42</v>
      </c>
      <c r="K72" t="s">
        <v>24</v>
      </c>
      <c r="L72">
        <v>36</v>
      </c>
      <c r="M72" t="str">
        <f t="shared" si="1"/>
        <v>Middle Age</v>
      </c>
      <c r="N72" t="s">
        <v>15</v>
      </c>
    </row>
    <row r="73" spans="1:14" x14ac:dyDescent="0.3">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34</v>
      </c>
      <c r="D78" s="2">
        <v>20000</v>
      </c>
      <c r="E78">
        <v>0</v>
      </c>
      <c r="F78" t="s">
        <v>29</v>
      </c>
      <c r="G78" t="s">
        <v>25</v>
      </c>
      <c r="H78" t="s">
        <v>18</v>
      </c>
      <c r="I78">
        <v>2</v>
      </c>
      <c r="J78" t="s">
        <v>26</v>
      </c>
      <c r="K78" t="s">
        <v>17</v>
      </c>
      <c r="L78">
        <v>26</v>
      </c>
      <c r="M78" t="str">
        <f t="shared" si="1"/>
        <v>Adult</v>
      </c>
      <c r="N78" t="s">
        <v>18</v>
      </c>
    </row>
    <row r="79" spans="1:14" x14ac:dyDescent="0.3">
      <c r="A79">
        <v>27969</v>
      </c>
      <c r="B79" t="s">
        <v>32</v>
      </c>
      <c r="C79" t="s">
        <v>35</v>
      </c>
      <c r="D79" s="2">
        <v>80000</v>
      </c>
      <c r="E79">
        <v>0</v>
      </c>
      <c r="F79" t="s">
        <v>13</v>
      </c>
      <c r="G79" t="s">
        <v>21</v>
      </c>
      <c r="H79" t="s">
        <v>15</v>
      </c>
      <c r="I79">
        <v>2</v>
      </c>
      <c r="J79" t="s">
        <v>42</v>
      </c>
      <c r="K79" t="s">
        <v>24</v>
      </c>
      <c r="L79">
        <v>29</v>
      </c>
      <c r="M79" t="str">
        <f t="shared" si="1"/>
        <v>Adult</v>
      </c>
      <c r="N79" t="s">
        <v>15</v>
      </c>
    </row>
    <row r="80" spans="1:14" x14ac:dyDescent="0.3">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35</v>
      </c>
      <c r="D85" s="2">
        <v>20000</v>
      </c>
      <c r="E85">
        <v>0</v>
      </c>
      <c r="F85" t="s">
        <v>27</v>
      </c>
      <c r="G85" t="s">
        <v>25</v>
      </c>
      <c r="H85" t="s">
        <v>18</v>
      </c>
      <c r="I85">
        <v>1</v>
      </c>
      <c r="J85" t="s">
        <v>22</v>
      </c>
      <c r="K85" t="s">
        <v>17</v>
      </c>
      <c r="L85">
        <v>29</v>
      </c>
      <c r="M85" t="str">
        <f t="shared" si="1"/>
        <v>Adult</v>
      </c>
      <c r="N85" t="s">
        <v>18</v>
      </c>
    </row>
    <row r="86" spans="1:14" x14ac:dyDescent="0.3">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35</v>
      </c>
      <c r="D87" s="2">
        <v>10000</v>
      </c>
      <c r="E87">
        <v>0</v>
      </c>
      <c r="F87" t="s">
        <v>19</v>
      </c>
      <c r="G87" t="s">
        <v>25</v>
      </c>
      <c r="H87" t="s">
        <v>15</v>
      </c>
      <c r="I87">
        <v>1</v>
      </c>
      <c r="J87" t="s">
        <v>26</v>
      </c>
      <c r="K87" t="s">
        <v>24</v>
      </c>
      <c r="L87">
        <v>26</v>
      </c>
      <c r="M87" t="str">
        <f t="shared" si="1"/>
        <v>Adult</v>
      </c>
      <c r="N87" t="s">
        <v>15</v>
      </c>
    </row>
    <row r="88" spans="1:14" x14ac:dyDescent="0.3">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35</v>
      </c>
      <c r="D90" s="2">
        <v>30000</v>
      </c>
      <c r="E90">
        <v>0</v>
      </c>
      <c r="F90" t="s">
        <v>19</v>
      </c>
      <c r="G90" t="s">
        <v>20</v>
      </c>
      <c r="H90" t="s">
        <v>18</v>
      </c>
      <c r="I90">
        <v>1</v>
      </c>
      <c r="J90" t="s">
        <v>22</v>
      </c>
      <c r="K90" t="s">
        <v>17</v>
      </c>
      <c r="L90">
        <v>29</v>
      </c>
      <c r="M90" t="str">
        <f t="shared" si="1"/>
        <v>Adult</v>
      </c>
      <c r="N90" t="s">
        <v>18</v>
      </c>
    </row>
    <row r="91" spans="1:14" x14ac:dyDescent="0.3">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34</v>
      </c>
      <c r="D92" s="2">
        <v>30000</v>
      </c>
      <c r="E92">
        <v>0</v>
      </c>
      <c r="F92" t="s">
        <v>19</v>
      </c>
      <c r="G92" t="s">
        <v>20</v>
      </c>
      <c r="H92" t="s">
        <v>18</v>
      </c>
      <c r="I92">
        <v>1</v>
      </c>
      <c r="J92" t="s">
        <v>16</v>
      </c>
      <c r="K92" t="s">
        <v>17</v>
      </c>
      <c r="L92">
        <v>29</v>
      </c>
      <c r="M92" t="str">
        <f t="shared" si="1"/>
        <v>Adult</v>
      </c>
      <c r="N92" t="s">
        <v>15</v>
      </c>
    </row>
    <row r="93" spans="1:14" x14ac:dyDescent="0.3">
      <c r="A93">
        <v>28436</v>
      </c>
      <c r="B93" t="s">
        <v>33</v>
      </c>
      <c r="C93" t="s">
        <v>35</v>
      </c>
      <c r="D93" s="2">
        <v>30000</v>
      </c>
      <c r="E93">
        <v>0</v>
      </c>
      <c r="F93" t="s">
        <v>19</v>
      </c>
      <c r="G93" t="s">
        <v>20</v>
      </c>
      <c r="H93" t="s">
        <v>18</v>
      </c>
      <c r="I93">
        <v>1</v>
      </c>
      <c r="J93" t="s">
        <v>16</v>
      </c>
      <c r="K93" t="s">
        <v>17</v>
      </c>
      <c r="L93">
        <v>30</v>
      </c>
      <c r="M93" t="str">
        <f t="shared" si="1"/>
        <v>Adult</v>
      </c>
      <c r="N93" t="s">
        <v>15</v>
      </c>
    </row>
    <row r="94" spans="1:14" x14ac:dyDescent="0.3">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3">
      <c r="A97">
        <v>17197</v>
      </c>
      <c r="B97" t="s">
        <v>33</v>
      </c>
      <c r="C97" t="s">
        <v>34</v>
      </c>
      <c r="D97" s="2">
        <v>90000</v>
      </c>
      <c r="E97">
        <v>5</v>
      </c>
      <c r="F97" t="s">
        <v>19</v>
      </c>
      <c r="G97" t="s">
        <v>21</v>
      </c>
      <c r="H97" t="s">
        <v>15</v>
      </c>
      <c r="I97">
        <v>2</v>
      </c>
      <c r="J97" t="s">
        <v>42</v>
      </c>
      <c r="K97" t="s">
        <v>17</v>
      </c>
      <c r="L97">
        <v>62</v>
      </c>
      <c r="M97" t="str">
        <f t="shared" si="1"/>
        <v>Old</v>
      </c>
      <c r="N97" t="s">
        <v>18</v>
      </c>
    </row>
    <row r="98" spans="1:14" x14ac:dyDescent="0.3">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f t="shared" si="1"/>
        <v>Adult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f t="shared" si="1"/>
        <v>Adult</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f t="shared" si="1"/>
        <v>Adult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f t="shared" si="1"/>
        <v>Adult</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f t="shared" si="1"/>
        <v>Adult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34</v>
      </c>
      <c r="D124" s="2">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f t="shared" ref="M131:M194" si="2">IF(L131&gt;54,"Old",IF(L131&gt;= 31, "Middle Age",IF(L131&lt;31,"Adult","Invalid")))</f>
        <v>Middle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f t="shared" si="2"/>
        <v>Adult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34</v>
      </c>
      <c r="D145" s="2">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f t="shared" si="2"/>
        <v>Adult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f t="shared" si="2"/>
        <v>Adult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f t="shared" si="2"/>
        <v>Adult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35</v>
      </c>
      <c r="D169" s="2">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f t="shared" si="2"/>
        <v>Adult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f t="shared" si="2"/>
        <v>Adult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35</v>
      </c>
      <c r="D180" s="2">
        <v>160000</v>
      </c>
      <c r="E180">
        <v>4</v>
      </c>
      <c r="F180" t="s">
        <v>19</v>
      </c>
      <c r="G180" t="s">
        <v>21</v>
      </c>
      <c r="H180" t="s">
        <v>18</v>
      </c>
      <c r="I180">
        <v>2</v>
      </c>
      <c r="J180" t="s">
        <v>42</v>
      </c>
      <c r="K180" t="s">
        <v>17</v>
      </c>
      <c r="L180">
        <v>55</v>
      </c>
      <c r="M180" t="str">
        <f t="shared" si="2"/>
        <v>Old</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2">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2">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34</v>
      </c>
      <c r="D190" s="2">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34</v>
      </c>
      <c r="D194" s="2">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34</v>
      </c>
      <c r="D195" s="2">
        <v>70000</v>
      </c>
      <c r="E195">
        <v>5</v>
      </c>
      <c r="F195" t="s">
        <v>13</v>
      </c>
      <c r="G195" t="s">
        <v>21</v>
      </c>
      <c r="H195" t="s">
        <v>15</v>
      </c>
      <c r="I195">
        <v>4</v>
      </c>
      <c r="J195" t="s">
        <v>42</v>
      </c>
      <c r="K195" t="s">
        <v>24</v>
      </c>
      <c r="L195">
        <v>41</v>
      </c>
      <c r="M195" t="str">
        <f t="shared" ref="M195:M258" si="3">IF(L195&gt;54,"Old",IF(L195&gt;= 31, "Middle Age",IF(L195&lt;31,"Adult","Invalid")))</f>
        <v>Middle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f t="shared" si="3"/>
        <v>Adult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35</v>
      </c>
      <c r="D201" s="2">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f t="shared" si="3"/>
        <v>Adult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35</v>
      </c>
      <c r="D208" s="2">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f t="shared" si="3"/>
        <v>Adult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f t="shared" si="3"/>
        <v>Adult</v>
      </c>
      <c r="N214" t="s">
        <v>18</v>
      </c>
    </row>
    <row r="215" spans="1:14" x14ac:dyDescent="0.3">
      <c r="A215">
        <v>11451</v>
      </c>
      <c r="B215" t="s">
        <v>33</v>
      </c>
      <c r="C215" t="s">
        <v>35</v>
      </c>
      <c r="D215" s="2">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f t="shared" si="3"/>
        <v>Adult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f t="shared" si="3"/>
        <v>Adult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34</v>
      </c>
      <c r="D225" s="2">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35</v>
      </c>
      <c r="D231" s="2">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35</v>
      </c>
      <c r="D232" s="2">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f t="shared" si="3"/>
        <v>Adult</v>
      </c>
      <c r="N235" t="s">
        <v>15</v>
      </c>
    </row>
    <row r="236" spans="1:14" x14ac:dyDescent="0.3">
      <c r="A236">
        <v>24611</v>
      </c>
      <c r="B236" t="s">
        <v>33</v>
      </c>
      <c r="C236" t="s">
        <v>35</v>
      </c>
      <c r="D236" s="2">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f t="shared" si="3"/>
        <v>Adult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f t="shared" si="3"/>
        <v>Adult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f t="shared" si="3"/>
        <v>Adult</v>
      </c>
      <c r="N245" t="s">
        <v>18</v>
      </c>
    </row>
    <row r="246" spans="1:14" x14ac:dyDescent="0.3">
      <c r="A246">
        <v>19057</v>
      </c>
      <c r="B246" t="s">
        <v>32</v>
      </c>
      <c r="C246" t="s">
        <v>34</v>
      </c>
      <c r="D246" s="2">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34</v>
      </c>
      <c r="D249" s="2">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35</v>
      </c>
      <c r="D255" s="2">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f t="shared" ref="M259:M322" si="4">IF(L259&gt;54,"Old",IF(L259&gt;= 31, "Middle Age",IF(L259&lt;31,"Adult","Invalid")))</f>
        <v>Middle Age</v>
      </c>
      <c r="N259" t="s">
        <v>15</v>
      </c>
    </row>
    <row r="260" spans="1:14" x14ac:dyDescent="0.3">
      <c r="A260">
        <v>14193</v>
      </c>
      <c r="B260" t="s">
        <v>33</v>
      </c>
      <c r="C260" t="s">
        <v>34</v>
      </c>
      <c r="D260" s="2">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34</v>
      </c>
      <c r="D265" s="2">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f t="shared" si="4"/>
        <v>Adult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f t="shared" si="4"/>
        <v>Adult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f t="shared" si="4"/>
        <v>Adult</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35</v>
      </c>
      <c r="D280" s="2">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34</v>
      </c>
      <c r="D297" s="2">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f t="shared" si="4"/>
        <v>Adult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35</v>
      </c>
      <c r="D320" s="2">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f t="shared" ref="M323:M386" si="5">IF(L323&gt;54,"Old",IF(L323&gt;= 31, "Middle Age",IF(L323&lt;31,"Adult","Invalid")))</f>
        <v>Middle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f t="shared" si="5"/>
        <v>Adult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34</v>
      </c>
      <c r="D331" s="2">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34</v>
      </c>
      <c r="D332" s="2">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f t="shared" si="5"/>
        <v>Adult</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f t="shared" si="5"/>
        <v>Adult</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f t="shared" si="5"/>
        <v>Adult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f t="shared" si="5"/>
        <v>Adult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35</v>
      </c>
      <c r="D357" s="2">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2">
        <v>80000</v>
      </c>
      <c r="E361">
        <v>0</v>
      </c>
      <c r="F361" t="s">
        <v>13</v>
      </c>
      <c r="G361" t="s">
        <v>21</v>
      </c>
      <c r="H361" t="s">
        <v>15</v>
      </c>
      <c r="I361">
        <v>3</v>
      </c>
      <c r="J361" t="s">
        <v>42</v>
      </c>
      <c r="K361" t="s">
        <v>24</v>
      </c>
      <c r="L361">
        <v>30</v>
      </c>
      <c r="M361" t="str">
        <f t="shared" si="5"/>
        <v>Adult</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f t="shared" si="5"/>
        <v>Adult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34</v>
      </c>
      <c r="D372" s="2">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f t="shared" si="5"/>
        <v>Adult</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35</v>
      </c>
      <c r="D382" s="2">
        <v>70000</v>
      </c>
      <c r="E382">
        <v>0</v>
      </c>
      <c r="F382" t="s">
        <v>13</v>
      </c>
      <c r="G382" t="s">
        <v>21</v>
      </c>
      <c r="H382" t="s">
        <v>18</v>
      </c>
      <c r="I382">
        <v>3</v>
      </c>
      <c r="J382" t="s">
        <v>42</v>
      </c>
      <c r="K382" t="s">
        <v>24</v>
      </c>
      <c r="L382">
        <v>30</v>
      </c>
      <c r="M382" t="str">
        <f t="shared" si="5"/>
        <v>Adult</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2">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f t="shared" si="5"/>
        <v>Adult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f t="shared" ref="M387:M450" si="6">IF(L387&gt;54,"Old",IF(L387&gt;= 31, "Middle Age",IF(L387&lt;31,"Adult","Invalid")))</f>
        <v>Middle Age</v>
      </c>
      <c r="N387" t="s">
        <v>18</v>
      </c>
    </row>
    <row r="388" spans="1:14" x14ac:dyDescent="0.3">
      <c r="A388">
        <v>28957</v>
      </c>
      <c r="B388" t="s">
        <v>33</v>
      </c>
      <c r="C388" t="s">
        <v>34</v>
      </c>
      <c r="D388" s="2">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34</v>
      </c>
      <c r="D402" s="2">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34</v>
      </c>
      <c r="D422" s="2">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35</v>
      </c>
      <c r="D424" s="2">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f t="shared" si="6"/>
        <v>Adult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f t="shared" si="6"/>
        <v>Adult</v>
      </c>
      <c r="N433" t="s">
        <v>15</v>
      </c>
    </row>
    <row r="434" spans="1:14" x14ac:dyDescent="0.3">
      <c r="A434">
        <v>21891</v>
      </c>
      <c r="B434" t="s">
        <v>32</v>
      </c>
      <c r="C434" t="s">
        <v>34</v>
      </c>
      <c r="D434" s="2">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f t="shared" si="6"/>
        <v>Adult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f t="shared" si="6"/>
        <v>Adult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35</v>
      </c>
      <c r="D442" s="2">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34</v>
      </c>
      <c r="D448" s="2">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f t="shared" ref="M451:M514" si="7">IF(L451&gt;54,"Old",IF(L451&gt;= 31, "Middle Age",IF(L451&lt;31,"Adult","Invalid")))</f>
        <v>Middle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2">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34</v>
      </c>
      <c r="D461" s="2">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f t="shared" si="7"/>
        <v>Adult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34</v>
      </c>
      <c r="D488" s="2">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35</v>
      </c>
      <c r="D495" s="2">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35</v>
      </c>
      <c r="D497" s="2">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f t="shared" si="7"/>
        <v>Adult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f t="shared" si="7"/>
        <v>Adult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34</v>
      </c>
      <c r="D515" s="2">
        <v>60000</v>
      </c>
      <c r="E515">
        <v>4</v>
      </c>
      <c r="F515" t="s">
        <v>30</v>
      </c>
      <c r="G515" t="s">
        <v>28</v>
      </c>
      <c r="H515" t="s">
        <v>15</v>
      </c>
      <c r="I515">
        <v>2</v>
      </c>
      <c r="J515" t="s">
        <v>42</v>
      </c>
      <c r="K515" t="s">
        <v>31</v>
      </c>
      <c r="L515">
        <v>61</v>
      </c>
      <c r="M515" t="str">
        <f t="shared" ref="M515:M578" si="8">IF(L515&gt;54,"Old",IF(L515&gt;= 31, "Middle Age",IF(L515&lt;31,"Adult","Invalid")))</f>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35</v>
      </c>
      <c r="D523" s="2">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2">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f t="shared" si="8"/>
        <v>Adult</v>
      </c>
      <c r="N530" t="s">
        <v>18</v>
      </c>
    </row>
    <row r="531" spans="1:14" x14ac:dyDescent="0.3">
      <c r="A531">
        <v>13233</v>
      </c>
      <c r="B531" t="s">
        <v>32</v>
      </c>
      <c r="C531" t="s">
        <v>35</v>
      </c>
      <c r="D531" s="2">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f t="shared" si="8"/>
        <v>Adult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f t="shared" si="8"/>
        <v>Adult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35</v>
      </c>
      <c r="D535" s="2">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35</v>
      </c>
      <c r="D536" s="2">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35</v>
      </c>
      <c r="D537" s="2">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f t="shared" si="8"/>
        <v>Adult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f t="shared" si="8"/>
        <v>Adult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34</v>
      </c>
      <c r="D553" s="2">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35</v>
      </c>
      <c r="D554" s="2">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34</v>
      </c>
      <c r="D561" s="2">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f t="shared" si="8"/>
        <v>Adult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f t="shared" si="8"/>
        <v>Adult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35</v>
      </c>
      <c r="D571" s="2">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f t="shared" si="8"/>
        <v>Adult</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35</v>
      </c>
      <c r="D577" s="2">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f t="shared" ref="M579:M642" si="9">IF(L579&gt;54,"Old",IF(L579&gt;= 31, "Middle Age",IF(L579&lt;31,"Adult","Invalid")))</f>
        <v>Middle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34</v>
      </c>
      <c r="D582" s="2">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f t="shared" si="9"/>
        <v>Adult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35</v>
      </c>
      <c r="D585" s="2">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34</v>
      </c>
      <c r="D590" s="2">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35</v>
      </c>
      <c r="D591" s="2">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35</v>
      </c>
      <c r="D593" s="2">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f t="shared" si="9"/>
        <v>Adult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34</v>
      </c>
      <c r="D609" s="2">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f t="shared" si="9"/>
        <v>Adult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f t="shared" si="9"/>
        <v>Adult</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f t="shared" si="9"/>
        <v>Adult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f t="shared" si="9"/>
        <v>Adult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f t="shared" si="9"/>
        <v>Adult</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f t="shared" si="9"/>
        <v>Adult</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2">
        <v>50000</v>
      </c>
      <c r="E643">
        <v>4</v>
      </c>
      <c r="F643" t="s">
        <v>13</v>
      </c>
      <c r="G643" t="s">
        <v>28</v>
      </c>
      <c r="H643" t="s">
        <v>15</v>
      </c>
      <c r="I643">
        <v>2</v>
      </c>
      <c r="J643" t="s">
        <v>42</v>
      </c>
      <c r="K643" t="s">
        <v>31</v>
      </c>
      <c r="L643">
        <v>64</v>
      </c>
      <c r="M643" t="str">
        <f t="shared" ref="M643:M706" si="10">IF(L643&gt;54,"Old",IF(L643&gt;= 31, "Middle Age",IF(L643&lt;31,"Adult","Invalid")))</f>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34</v>
      </c>
      <c r="D646" s="2">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34</v>
      </c>
      <c r="D652" s="2">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34</v>
      </c>
      <c r="D661" s="2">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f t="shared" si="10"/>
        <v>Adult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34</v>
      </c>
      <c r="D669" s="2">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35</v>
      </c>
      <c r="D672" s="2">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f t="shared" si="10"/>
        <v>Adult</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2">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f t="shared" si="10"/>
        <v>Adult</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f t="shared" si="10"/>
        <v>Adult</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f t="shared" si="10"/>
        <v>Adult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f t="shared" si="10"/>
        <v>Adult</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f t="shared" si="10"/>
        <v>Adult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f t="shared" si="10"/>
        <v>Adult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34</v>
      </c>
      <c r="D707" s="2">
        <v>70000</v>
      </c>
      <c r="E707">
        <v>4</v>
      </c>
      <c r="F707" t="s">
        <v>13</v>
      </c>
      <c r="G707" t="s">
        <v>28</v>
      </c>
      <c r="H707" t="s">
        <v>15</v>
      </c>
      <c r="I707">
        <v>1</v>
      </c>
      <c r="J707" t="s">
        <v>42</v>
      </c>
      <c r="K707" t="s">
        <v>31</v>
      </c>
      <c r="L707">
        <v>59</v>
      </c>
      <c r="M707" t="str">
        <f t="shared" ref="M707:M770" si="11">IF(L707&gt;54,"Old",IF(L707&gt;= 31, "Middle Age",IF(L707&lt;31,"Adult","Invalid")))</f>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35</v>
      </c>
      <c r="D710" s="2">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34</v>
      </c>
      <c r="D711" s="2">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34</v>
      </c>
      <c r="D713" s="2">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f t="shared" si="11"/>
        <v>Adult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f t="shared" si="11"/>
        <v>Adult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f t="shared" si="11"/>
        <v>Adult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34</v>
      </c>
      <c r="D741" s="2">
        <v>60000</v>
      </c>
      <c r="E741">
        <v>2</v>
      </c>
      <c r="F741" t="s">
        <v>19</v>
      </c>
      <c r="G741" t="s">
        <v>21</v>
      </c>
      <c r="H741" t="s">
        <v>15</v>
      </c>
      <c r="I741">
        <v>1</v>
      </c>
      <c r="J741" t="s">
        <v>42</v>
      </c>
      <c r="K741" t="s">
        <v>31</v>
      </c>
      <c r="L741">
        <v>55</v>
      </c>
      <c r="M741" t="str">
        <f t="shared" si="11"/>
        <v>Old</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f t="shared" si="11"/>
        <v>Adult</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f t="shared" si="11"/>
        <v>Adult</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34</v>
      </c>
      <c r="D746" s="2">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34</v>
      </c>
      <c r="D748" s="2">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f t="shared" si="11"/>
        <v>Adult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34</v>
      </c>
      <c r="D763" s="2">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f t="shared" si="11"/>
        <v>Adult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35</v>
      </c>
      <c r="D768" s="2">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f t="shared" ref="M771:M834" si="12">IF(L771&gt;54,"Old",IF(L771&gt;= 31, "Middle Age",IF(L771&lt;31,"Adult","Invalid")))</f>
        <v>Middle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35</v>
      </c>
      <c r="D777" s="2">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f t="shared" si="12"/>
        <v>Adult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34</v>
      </c>
      <c r="D782" s="2">
        <v>60000</v>
      </c>
      <c r="E782">
        <v>2</v>
      </c>
      <c r="F782" t="s">
        <v>19</v>
      </c>
      <c r="G782" t="s">
        <v>21</v>
      </c>
      <c r="H782" t="s">
        <v>15</v>
      </c>
      <c r="I782">
        <v>1</v>
      </c>
      <c r="J782" t="s">
        <v>42</v>
      </c>
      <c r="K782" t="s">
        <v>31</v>
      </c>
      <c r="L782">
        <v>55</v>
      </c>
      <c r="M782" t="str">
        <f t="shared" si="12"/>
        <v>Old</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f t="shared" si="12"/>
        <v>Adult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f t="shared" si="12"/>
        <v>Adult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f t="shared" si="12"/>
        <v>Adult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f t="shared" si="12"/>
        <v>Adult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f t="shared" si="12"/>
        <v>Adult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f t="shared" si="12"/>
        <v>Adult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f t="shared" si="12"/>
        <v>Adult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34</v>
      </c>
      <c r="D814" s="2">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34</v>
      </c>
      <c r="D815" s="2">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f t="shared" si="12"/>
        <v>Adult</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f t="shared" si="12"/>
        <v>Adult</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f t="shared" si="12"/>
        <v>Adult</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f t="shared" si="12"/>
        <v>Adult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f t="shared" ref="M835:M898" si="13">IF(L835&gt;54,"Old",IF(L835&gt;= 31, "Middle Age",IF(L835&lt;31,"Adult","Invalid")))</f>
        <v>Middle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f t="shared" si="13"/>
        <v>Adult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35</v>
      </c>
      <c r="D842" s="2">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34</v>
      </c>
      <c r="D846" s="2">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f t="shared" si="13"/>
        <v>Adult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f t="shared" si="13"/>
        <v>Adult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35</v>
      </c>
      <c r="D868" s="2">
        <v>60000</v>
      </c>
      <c r="E868">
        <v>2</v>
      </c>
      <c r="F868" t="s">
        <v>27</v>
      </c>
      <c r="G868" t="s">
        <v>21</v>
      </c>
      <c r="H868" t="s">
        <v>15</v>
      </c>
      <c r="I868">
        <v>2</v>
      </c>
      <c r="J868" t="s">
        <v>42</v>
      </c>
      <c r="K868" t="s">
        <v>31</v>
      </c>
      <c r="L868">
        <v>55</v>
      </c>
      <c r="M868" t="str">
        <f t="shared" si="13"/>
        <v>Old</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35</v>
      </c>
      <c r="D870" s="2">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35</v>
      </c>
      <c r="D873" s="2">
        <v>60000</v>
      </c>
      <c r="E873">
        <v>2</v>
      </c>
      <c r="F873" t="s">
        <v>27</v>
      </c>
      <c r="G873" t="s">
        <v>21</v>
      </c>
      <c r="H873" t="s">
        <v>15</v>
      </c>
      <c r="I873">
        <v>2</v>
      </c>
      <c r="J873" t="s">
        <v>42</v>
      </c>
      <c r="K873" t="s">
        <v>31</v>
      </c>
      <c r="L873">
        <v>55</v>
      </c>
      <c r="M873" t="str">
        <f t="shared" si="13"/>
        <v>Old</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f t="shared" si="13"/>
        <v>Adult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f t="shared" ref="M899:M962" si="14">IF(L899&gt;54,"Old",IF(L899&gt;= 31, "Middle Age",IF(L899&lt;31,"Adult","Invalid")))</f>
        <v>Adult</v>
      </c>
      <c r="N899" t="s">
        <v>18</v>
      </c>
    </row>
    <row r="900" spans="1:14" x14ac:dyDescent="0.3">
      <c r="A900">
        <v>18066</v>
      </c>
      <c r="B900" t="s">
        <v>33</v>
      </c>
      <c r="C900" t="s">
        <v>35</v>
      </c>
      <c r="D900" s="2">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34</v>
      </c>
      <c r="D901" s="2">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35</v>
      </c>
      <c r="D909" s="2">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35</v>
      </c>
      <c r="D917" s="2">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34</v>
      </c>
      <c r="D921" s="2">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34</v>
      </c>
      <c r="D928" s="2">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35</v>
      </c>
      <c r="D932" s="2">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f t="shared" si="14"/>
        <v>Adult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f t="shared" si="14"/>
        <v>Adult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f t="shared" si="14"/>
        <v>Adult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35</v>
      </c>
      <c r="D951" s="2">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f t="shared" si="14"/>
        <v>Adult</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f t="shared" si="14"/>
        <v>Adult</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f t="shared" ref="M963:M1001" si="15">IF(L963&gt;54,"Old",IF(L963&gt;= 31, "Middle Age",IF(L963&lt;31,"Adult","Invalid")))</f>
        <v>Old</v>
      </c>
      <c r="N963" t="s">
        <v>18</v>
      </c>
    </row>
    <row r="964" spans="1:14" x14ac:dyDescent="0.3">
      <c r="A964">
        <v>16813</v>
      </c>
      <c r="B964" t="s">
        <v>32</v>
      </c>
      <c r="C964" t="s">
        <v>35</v>
      </c>
      <c r="D964" s="2">
        <v>60000</v>
      </c>
      <c r="E964">
        <v>2</v>
      </c>
      <c r="F964" t="s">
        <v>19</v>
      </c>
      <c r="G964" t="s">
        <v>21</v>
      </c>
      <c r="H964" t="s">
        <v>15</v>
      </c>
      <c r="I964">
        <v>2</v>
      </c>
      <c r="J964" t="s">
        <v>42</v>
      </c>
      <c r="K964" t="s">
        <v>31</v>
      </c>
      <c r="L964">
        <v>55</v>
      </c>
      <c r="M964" t="str">
        <f t="shared" si="15"/>
        <v>Old</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2">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f t="shared" si="15"/>
        <v>Adult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34</v>
      </c>
      <c r="D978" s="2">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34</v>
      </c>
      <c r="D982" s="2">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35</v>
      </c>
      <c r="D988" s="2">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34</v>
      </c>
      <c r="D989" s="2">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35</v>
      </c>
      <c r="D990" s="2">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35</v>
      </c>
      <c r="D991" s="2">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f t="shared" si="15"/>
        <v>Adult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35</v>
      </c>
      <c r="D1001" s="2">
        <v>60000</v>
      </c>
      <c r="E1001">
        <v>3</v>
      </c>
      <c r="F1001" t="s">
        <v>27</v>
      </c>
      <c r="G1001" t="s">
        <v>21</v>
      </c>
      <c r="H1001" t="s">
        <v>15</v>
      </c>
      <c r="I1001">
        <v>2</v>
      </c>
      <c r="J1001" t="s">
        <v>42</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63554-D606-495D-BDC5-C18FE0BD5459}">
  <dimension ref="A1:Q34"/>
  <sheetViews>
    <sheetView showGridLines="0" tabSelected="1" view="pageBreakPreview" zoomScale="81" zoomScaleNormal="83" zoomScaleSheetLayoutView="81" workbookViewId="0">
      <selection activeCell="S19" sqref="S19"/>
    </sheetView>
  </sheetViews>
  <sheetFormatPr defaultRowHeight="14.4" x14ac:dyDescent="0.3"/>
  <sheetData>
    <row r="1" spans="1:17" ht="14.4" customHeight="1" x14ac:dyDescent="0.3">
      <c r="A1" s="7" t="s">
        <v>46</v>
      </c>
      <c r="B1" s="7"/>
      <c r="C1" s="7"/>
      <c r="D1" s="7"/>
      <c r="E1" s="7"/>
      <c r="F1" s="7"/>
      <c r="G1" s="7"/>
      <c r="H1" s="7"/>
      <c r="I1" s="7"/>
      <c r="J1" s="7"/>
      <c r="K1" s="7"/>
      <c r="L1" s="7"/>
      <c r="M1" s="7"/>
      <c r="N1" s="7"/>
      <c r="O1" s="7"/>
      <c r="P1" s="7"/>
      <c r="Q1" s="7"/>
    </row>
    <row r="2" spans="1:17" ht="14.4" customHeight="1" x14ac:dyDescent="0.3">
      <c r="A2" s="7"/>
      <c r="B2" s="7"/>
      <c r="C2" s="7"/>
      <c r="D2" s="7"/>
      <c r="E2" s="7"/>
      <c r="F2" s="7"/>
      <c r="G2" s="7"/>
      <c r="H2" s="7"/>
      <c r="I2" s="7"/>
      <c r="J2" s="7"/>
      <c r="K2" s="7"/>
      <c r="L2" s="7"/>
      <c r="M2" s="7"/>
      <c r="N2" s="7"/>
      <c r="O2" s="7"/>
      <c r="P2" s="7"/>
      <c r="Q2" s="7"/>
    </row>
    <row r="3" spans="1:17" ht="14.4" customHeight="1" x14ac:dyDescent="0.3">
      <c r="A3" s="7"/>
      <c r="B3" s="7"/>
      <c r="C3" s="7"/>
      <c r="D3" s="7"/>
      <c r="E3" s="7"/>
      <c r="F3" s="7"/>
      <c r="G3" s="7"/>
      <c r="H3" s="7"/>
      <c r="I3" s="7"/>
      <c r="J3" s="7"/>
      <c r="K3" s="7"/>
      <c r="L3" s="7"/>
      <c r="M3" s="7"/>
      <c r="N3" s="7"/>
      <c r="O3" s="7"/>
      <c r="P3" s="7"/>
      <c r="Q3" s="7"/>
    </row>
    <row r="4" spans="1:17" ht="14.4" customHeight="1" x14ac:dyDescent="0.3">
      <c r="A4" s="7"/>
      <c r="B4" s="7"/>
      <c r="C4" s="7"/>
      <c r="D4" s="7"/>
      <c r="E4" s="7"/>
      <c r="F4" s="7"/>
      <c r="G4" s="7"/>
      <c r="H4" s="7"/>
      <c r="I4" s="7"/>
      <c r="J4" s="7"/>
      <c r="K4" s="7"/>
      <c r="L4" s="7"/>
      <c r="M4" s="7"/>
      <c r="N4" s="7"/>
      <c r="O4" s="7"/>
      <c r="P4" s="7"/>
      <c r="Q4" s="7"/>
    </row>
    <row r="5" spans="1:17" x14ac:dyDescent="0.3">
      <c r="A5" s="6"/>
      <c r="B5" s="6"/>
      <c r="C5" s="6"/>
      <c r="D5" s="6"/>
      <c r="E5" s="6"/>
      <c r="F5" s="6"/>
      <c r="G5" s="6"/>
      <c r="H5" s="6"/>
      <c r="I5" s="6"/>
      <c r="J5" s="6"/>
      <c r="K5" s="6"/>
      <c r="L5" s="6"/>
      <c r="M5" s="6"/>
      <c r="N5" s="6"/>
      <c r="O5" s="6"/>
      <c r="P5" s="6"/>
      <c r="Q5" s="6"/>
    </row>
    <row r="6" spans="1:17" x14ac:dyDescent="0.3">
      <c r="A6" s="6"/>
      <c r="B6" s="6"/>
      <c r="C6" s="6"/>
      <c r="D6" s="6"/>
      <c r="E6" s="6"/>
      <c r="F6" s="6"/>
      <c r="G6" s="6"/>
      <c r="H6" s="6"/>
      <c r="I6" s="6"/>
      <c r="J6" s="6"/>
      <c r="K6" s="6"/>
      <c r="L6" s="6"/>
      <c r="M6" s="6"/>
      <c r="N6" s="6"/>
      <c r="O6" s="6"/>
      <c r="P6" s="6"/>
      <c r="Q6" s="6"/>
    </row>
    <row r="7" spans="1:17" x14ac:dyDescent="0.3">
      <c r="A7" s="6"/>
      <c r="B7" s="6"/>
      <c r="C7" s="6"/>
      <c r="D7" s="6"/>
      <c r="E7" s="6"/>
      <c r="F7" s="6"/>
      <c r="G7" s="6"/>
      <c r="H7" s="6"/>
      <c r="I7" s="6"/>
      <c r="J7" s="6"/>
      <c r="K7" s="6"/>
      <c r="L7" s="6"/>
      <c r="M7" s="6"/>
      <c r="N7" s="6"/>
      <c r="O7" s="6"/>
      <c r="P7" s="6"/>
      <c r="Q7" s="6"/>
    </row>
    <row r="8" spans="1:17" x14ac:dyDescent="0.3">
      <c r="A8" s="6"/>
      <c r="B8" s="6"/>
      <c r="C8" s="6"/>
      <c r="D8" s="6"/>
      <c r="E8" s="6"/>
      <c r="F8" s="6"/>
      <c r="G8" s="6"/>
      <c r="H8" s="6"/>
      <c r="I8" s="6"/>
      <c r="J8" s="6"/>
      <c r="K8" s="6"/>
      <c r="L8" s="6"/>
      <c r="M8" s="6"/>
      <c r="N8" s="6"/>
      <c r="O8" s="6"/>
      <c r="P8" s="6"/>
      <c r="Q8" s="6"/>
    </row>
    <row r="9" spans="1:17" x14ac:dyDescent="0.3">
      <c r="A9" s="6"/>
      <c r="B9" s="6"/>
      <c r="C9" s="6"/>
      <c r="D9" s="6"/>
      <c r="E9" s="6"/>
      <c r="F9" s="6"/>
      <c r="G9" s="6"/>
      <c r="H9" s="6"/>
      <c r="I9" s="6"/>
      <c r="J9" s="6"/>
      <c r="K9" s="6"/>
      <c r="L9" s="6"/>
      <c r="M9" s="6"/>
      <c r="N9" s="6"/>
      <c r="O9" s="6"/>
      <c r="P9" s="6"/>
      <c r="Q9" s="6"/>
    </row>
    <row r="10" spans="1:17" x14ac:dyDescent="0.3">
      <c r="A10" s="6"/>
      <c r="B10" s="6"/>
      <c r="C10" s="6"/>
      <c r="D10" s="6"/>
      <c r="E10" s="6"/>
      <c r="F10" s="6"/>
      <c r="G10" s="6"/>
      <c r="H10" s="6"/>
      <c r="I10" s="6"/>
      <c r="J10" s="6"/>
      <c r="K10" s="6"/>
      <c r="L10" s="6"/>
      <c r="M10" s="6"/>
      <c r="N10" s="6"/>
      <c r="O10" s="6"/>
      <c r="P10" s="6"/>
      <c r="Q10" s="6"/>
    </row>
    <row r="11" spans="1:17" x14ac:dyDescent="0.3">
      <c r="A11" s="6"/>
      <c r="B11" s="6"/>
      <c r="C11" s="6"/>
      <c r="D11" s="6"/>
      <c r="E11" s="6"/>
      <c r="F11" s="6"/>
      <c r="G11" s="6"/>
      <c r="H11" s="6"/>
      <c r="I11" s="6"/>
      <c r="J11" s="6"/>
      <c r="K11" s="6"/>
      <c r="L11" s="6"/>
      <c r="M11" s="6"/>
      <c r="N11" s="6"/>
      <c r="O11" s="6"/>
      <c r="P11" s="6"/>
      <c r="Q11" s="6"/>
    </row>
    <row r="12" spans="1:17" x14ac:dyDescent="0.3">
      <c r="A12" s="6"/>
      <c r="B12" s="6"/>
      <c r="C12" s="6"/>
      <c r="D12" s="6"/>
      <c r="E12" s="6"/>
      <c r="F12" s="6"/>
      <c r="G12" s="6"/>
      <c r="H12" s="6"/>
      <c r="I12" s="6"/>
      <c r="J12" s="6"/>
      <c r="K12" s="6"/>
      <c r="L12" s="6"/>
      <c r="M12" s="6"/>
      <c r="N12" s="6"/>
      <c r="O12" s="6"/>
      <c r="P12" s="6"/>
      <c r="Q12" s="6"/>
    </row>
    <row r="13" spans="1:17" x14ac:dyDescent="0.3">
      <c r="A13" s="6"/>
      <c r="B13" s="6"/>
      <c r="C13" s="6"/>
      <c r="D13" s="6"/>
      <c r="E13" s="6"/>
      <c r="F13" s="6"/>
      <c r="G13" s="6"/>
      <c r="H13" s="6"/>
      <c r="I13" s="6"/>
      <c r="J13" s="6"/>
      <c r="K13" s="6"/>
      <c r="L13" s="6"/>
      <c r="M13" s="6"/>
      <c r="N13" s="6"/>
      <c r="O13" s="6"/>
      <c r="P13" s="6"/>
      <c r="Q13" s="6"/>
    </row>
    <row r="14" spans="1:17" x14ac:dyDescent="0.3">
      <c r="A14" s="6"/>
      <c r="B14" s="6"/>
      <c r="C14" s="6"/>
      <c r="D14" s="6"/>
      <c r="E14" s="6"/>
      <c r="F14" s="6"/>
      <c r="G14" s="6"/>
      <c r="H14" s="6"/>
      <c r="I14" s="6"/>
      <c r="J14" s="6"/>
      <c r="K14" s="6"/>
      <c r="L14" s="6"/>
      <c r="M14" s="6"/>
      <c r="N14" s="6"/>
      <c r="O14" s="6"/>
      <c r="P14" s="6"/>
      <c r="Q14" s="6"/>
    </row>
    <row r="15" spans="1:17" x14ac:dyDescent="0.3">
      <c r="A15" s="6"/>
      <c r="B15" s="6"/>
      <c r="C15" s="6"/>
      <c r="D15" s="6"/>
      <c r="E15" s="6"/>
      <c r="F15" s="6"/>
      <c r="G15" s="6"/>
      <c r="H15" s="6"/>
      <c r="I15" s="6"/>
      <c r="J15" s="6"/>
      <c r="K15" s="6"/>
      <c r="L15" s="6"/>
      <c r="M15" s="6"/>
      <c r="N15" s="6"/>
      <c r="O15" s="6"/>
      <c r="P15" s="6"/>
      <c r="Q15" s="6"/>
    </row>
    <row r="16" spans="1:17" x14ac:dyDescent="0.3">
      <c r="A16" s="6"/>
      <c r="B16" s="6"/>
      <c r="C16" s="6"/>
      <c r="D16" s="6"/>
      <c r="E16" s="6"/>
      <c r="F16" s="6"/>
      <c r="G16" s="6"/>
      <c r="H16" s="6"/>
      <c r="I16" s="6"/>
      <c r="J16" s="6"/>
      <c r="K16" s="6"/>
      <c r="L16" s="6"/>
      <c r="M16" s="6"/>
      <c r="N16" s="6"/>
      <c r="O16" s="6"/>
      <c r="P16" s="6"/>
      <c r="Q16" s="6"/>
    </row>
    <row r="17" spans="1:17" x14ac:dyDescent="0.3">
      <c r="A17" s="6"/>
      <c r="B17" s="6"/>
      <c r="C17" s="6"/>
      <c r="D17" s="6"/>
      <c r="E17" s="6"/>
      <c r="F17" s="6"/>
      <c r="G17" s="6"/>
      <c r="H17" s="6"/>
      <c r="I17" s="6"/>
      <c r="J17" s="6"/>
      <c r="K17" s="6"/>
      <c r="L17" s="6"/>
      <c r="M17" s="6"/>
      <c r="N17" s="6"/>
      <c r="O17" s="6"/>
      <c r="P17" s="6"/>
      <c r="Q17" s="6"/>
    </row>
    <row r="18" spans="1:17" x14ac:dyDescent="0.3">
      <c r="A18" s="6"/>
      <c r="B18" s="6"/>
      <c r="C18" s="6"/>
      <c r="D18" s="6"/>
      <c r="E18" s="6"/>
      <c r="F18" s="6"/>
      <c r="G18" s="6"/>
      <c r="H18" s="6"/>
      <c r="I18" s="6"/>
      <c r="J18" s="6"/>
      <c r="K18" s="6"/>
      <c r="L18" s="6"/>
      <c r="M18" s="6"/>
      <c r="N18" s="6"/>
      <c r="O18" s="6"/>
      <c r="P18" s="6"/>
      <c r="Q18" s="6"/>
    </row>
    <row r="19" spans="1:17" x14ac:dyDescent="0.3">
      <c r="A19" s="6"/>
      <c r="B19" s="6"/>
      <c r="C19" s="6"/>
      <c r="D19" s="6"/>
      <c r="E19" s="6"/>
      <c r="F19" s="6"/>
      <c r="G19" s="6"/>
      <c r="H19" s="6"/>
      <c r="I19" s="6"/>
      <c r="J19" s="6"/>
      <c r="K19" s="6"/>
      <c r="L19" s="6"/>
      <c r="M19" s="6"/>
      <c r="N19" s="6"/>
      <c r="O19" s="6"/>
      <c r="P19" s="6"/>
      <c r="Q19" s="6"/>
    </row>
    <row r="20" spans="1:17" x14ac:dyDescent="0.3">
      <c r="A20" s="6"/>
      <c r="B20" s="6"/>
      <c r="C20" s="6"/>
      <c r="D20" s="6"/>
      <c r="E20" s="6"/>
      <c r="F20" s="6"/>
      <c r="G20" s="6"/>
      <c r="H20" s="6"/>
      <c r="I20" s="6"/>
      <c r="J20" s="6"/>
      <c r="K20" s="6"/>
      <c r="L20" s="6"/>
      <c r="M20" s="6"/>
      <c r="N20" s="6"/>
      <c r="O20" s="6"/>
      <c r="P20" s="6"/>
      <c r="Q20" s="6"/>
    </row>
    <row r="21" spans="1:17" x14ac:dyDescent="0.3">
      <c r="A21" s="6"/>
      <c r="B21" s="6"/>
      <c r="C21" s="6"/>
      <c r="D21" s="6"/>
      <c r="E21" s="6"/>
      <c r="F21" s="6"/>
      <c r="G21" s="6"/>
      <c r="H21" s="6"/>
      <c r="I21" s="6"/>
      <c r="J21" s="6"/>
      <c r="K21" s="6"/>
      <c r="L21" s="6"/>
      <c r="M21" s="6"/>
      <c r="N21" s="6"/>
      <c r="O21" s="6"/>
      <c r="P21" s="6"/>
      <c r="Q21" s="6"/>
    </row>
    <row r="22" spans="1:17" x14ac:dyDescent="0.3">
      <c r="A22" s="6"/>
      <c r="B22" s="6"/>
      <c r="C22" s="6"/>
      <c r="D22" s="6"/>
      <c r="E22" s="6"/>
      <c r="F22" s="6"/>
      <c r="G22" s="6"/>
      <c r="H22" s="6"/>
      <c r="I22" s="6"/>
      <c r="J22" s="6"/>
      <c r="K22" s="6"/>
      <c r="L22" s="6"/>
      <c r="M22" s="6"/>
      <c r="N22" s="6"/>
      <c r="O22" s="6"/>
      <c r="P22" s="6"/>
      <c r="Q22" s="6"/>
    </row>
    <row r="23" spans="1:17" x14ac:dyDescent="0.3">
      <c r="A23" s="6"/>
      <c r="B23" s="6"/>
      <c r="C23" s="6"/>
      <c r="D23" s="6"/>
      <c r="E23" s="6"/>
      <c r="F23" s="6"/>
      <c r="G23" s="6"/>
      <c r="H23" s="6"/>
      <c r="I23" s="6"/>
      <c r="J23" s="6"/>
      <c r="K23" s="6"/>
      <c r="L23" s="6"/>
      <c r="M23" s="6"/>
      <c r="N23" s="6"/>
      <c r="O23" s="6"/>
      <c r="P23" s="6"/>
      <c r="Q23" s="6"/>
    </row>
    <row r="24" spans="1:17" x14ac:dyDescent="0.3">
      <c r="A24" s="6"/>
      <c r="B24" s="6"/>
      <c r="C24" s="6"/>
      <c r="D24" s="6"/>
      <c r="E24" s="6"/>
      <c r="F24" s="6"/>
      <c r="G24" s="6"/>
      <c r="H24" s="6"/>
      <c r="I24" s="6"/>
      <c r="J24" s="6"/>
      <c r="K24" s="6"/>
      <c r="L24" s="6"/>
      <c r="M24" s="6"/>
      <c r="N24" s="6"/>
      <c r="O24" s="6"/>
      <c r="P24" s="6"/>
      <c r="Q24" s="6"/>
    </row>
    <row r="25" spans="1:17" x14ac:dyDescent="0.3">
      <c r="A25" s="6"/>
      <c r="B25" s="6"/>
      <c r="C25" s="6"/>
      <c r="D25" s="6"/>
      <c r="E25" s="6"/>
      <c r="F25" s="6"/>
      <c r="G25" s="6"/>
      <c r="H25" s="6"/>
      <c r="I25" s="6"/>
      <c r="J25" s="6"/>
      <c r="K25" s="6"/>
      <c r="L25" s="6"/>
      <c r="M25" s="6"/>
      <c r="N25" s="6"/>
      <c r="O25" s="6"/>
      <c r="P25" s="6"/>
      <c r="Q25" s="6"/>
    </row>
    <row r="26" spans="1:17" x14ac:dyDescent="0.3">
      <c r="A26" s="6"/>
      <c r="B26" s="6"/>
      <c r="C26" s="6"/>
      <c r="D26" s="6"/>
      <c r="E26" s="6"/>
      <c r="F26" s="6"/>
      <c r="G26" s="6"/>
      <c r="H26" s="6"/>
      <c r="I26" s="6"/>
      <c r="J26" s="6"/>
      <c r="K26" s="6"/>
      <c r="L26" s="6"/>
      <c r="M26" s="6"/>
      <c r="N26" s="6"/>
      <c r="O26" s="6"/>
      <c r="P26" s="6"/>
      <c r="Q26" s="6"/>
    </row>
    <row r="27" spans="1:17" x14ac:dyDescent="0.3">
      <c r="A27" s="6"/>
      <c r="B27" s="6"/>
      <c r="C27" s="6"/>
      <c r="D27" s="6"/>
      <c r="E27" s="6"/>
      <c r="F27" s="6"/>
      <c r="G27" s="6"/>
      <c r="H27" s="6"/>
      <c r="I27" s="6"/>
      <c r="J27" s="6"/>
      <c r="K27" s="6"/>
      <c r="L27" s="6"/>
      <c r="M27" s="6"/>
      <c r="N27" s="6"/>
      <c r="O27" s="6"/>
      <c r="P27" s="6"/>
      <c r="Q27" s="6"/>
    </row>
    <row r="28" spans="1:17" x14ac:dyDescent="0.3">
      <c r="A28" s="6"/>
      <c r="B28" s="6"/>
      <c r="C28" s="6"/>
      <c r="D28" s="6"/>
      <c r="E28" s="6"/>
      <c r="F28" s="6"/>
      <c r="G28" s="6"/>
      <c r="H28" s="6"/>
      <c r="I28" s="6"/>
      <c r="J28" s="6"/>
      <c r="K28" s="6"/>
      <c r="L28" s="6"/>
      <c r="M28" s="6"/>
      <c r="N28" s="6"/>
      <c r="O28" s="6"/>
      <c r="P28" s="6"/>
      <c r="Q28" s="6"/>
    </row>
    <row r="29" spans="1:17" x14ac:dyDescent="0.3">
      <c r="A29" s="6"/>
      <c r="B29" s="6"/>
      <c r="C29" s="6"/>
      <c r="D29" s="6"/>
      <c r="E29" s="6"/>
      <c r="F29" s="6"/>
      <c r="G29" s="6"/>
      <c r="H29" s="6"/>
      <c r="I29" s="6"/>
      <c r="J29" s="6"/>
      <c r="K29" s="6"/>
      <c r="L29" s="6"/>
      <c r="M29" s="6"/>
      <c r="N29" s="6"/>
      <c r="O29" s="6"/>
      <c r="P29" s="6"/>
      <c r="Q29" s="6"/>
    </row>
    <row r="30" spans="1:17" x14ac:dyDescent="0.3">
      <c r="A30" s="6"/>
      <c r="B30" s="6"/>
      <c r="C30" s="6"/>
      <c r="D30" s="6"/>
      <c r="E30" s="6"/>
      <c r="F30" s="6"/>
      <c r="G30" s="6"/>
      <c r="H30" s="6"/>
      <c r="I30" s="6"/>
      <c r="J30" s="6"/>
      <c r="K30" s="6"/>
      <c r="L30" s="6"/>
      <c r="M30" s="6"/>
      <c r="N30" s="6"/>
      <c r="O30" s="6"/>
      <c r="P30" s="6"/>
      <c r="Q30" s="6"/>
    </row>
    <row r="31" spans="1:17" x14ac:dyDescent="0.3">
      <c r="A31" s="6"/>
      <c r="B31" s="6"/>
      <c r="C31" s="6"/>
      <c r="D31" s="6"/>
      <c r="E31" s="6"/>
      <c r="F31" s="6"/>
      <c r="G31" s="6"/>
      <c r="H31" s="6"/>
      <c r="I31" s="6"/>
      <c r="J31" s="6"/>
      <c r="K31" s="6"/>
      <c r="L31" s="6"/>
      <c r="M31" s="6"/>
      <c r="N31" s="6"/>
      <c r="O31" s="6"/>
      <c r="P31" s="6"/>
      <c r="Q31" s="6"/>
    </row>
    <row r="32" spans="1:17" x14ac:dyDescent="0.3">
      <c r="A32" s="6"/>
      <c r="B32" s="6"/>
      <c r="C32" s="6"/>
      <c r="D32" s="6"/>
      <c r="E32" s="6"/>
      <c r="F32" s="6"/>
      <c r="G32" s="6"/>
      <c r="H32" s="6"/>
      <c r="I32" s="6"/>
      <c r="J32" s="6"/>
      <c r="K32" s="6"/>
      <c r="L32" s="6"/>
      <c r="M32" s="6"/>
      <c r="N32" s="6"/>
      <c r="O32" s="6"/>
      <c r="P32" s="6"/>
      <c r="Q32" s="6"/>
    </row>
    <row r="33" spans="1:17" x14ac:dyDescent="0.3">
      <c r="A33" s="6"/>
      <c r="B33" s="6"/>
      <c r="C33" s="6"/>
      <c r="D33" s="6"/>
      <c r="E33" s="6"/>
      <c r="F33" s="6"/>
      <c r="G33" s="6"/>
      <c r="H33" s="6"/>
      <c r="I33" s="6"/>
      <c r="J33" s="6"/>
      <c r="K33" s="6"/>
      <c r="L33" s="6"/>
      <c r="M33" s="6"/>
      <c r="N33" s="6"/>
      <c r="O33" s="6"/>
      <c r="P33" s="6"/>
      <c r="Q33" s="6"/>
    </row>
    <row r="34" spans="1:17" x14ac:dyDescent="0.3">
      <c r="A34" s="6"/>
      <c r="B34" s="6"/>
      <c r="C34" s="6"/>
      <c r="D34" s="6"/>
      <c r="E34" s="6"/>
      <c r="F34" s="6"/>
      <c r="G34" s="6"/>
      <c r="H34" s="6"/>
      <c r="I34" s="6"/>
      <c r="J34" s="6"/>
      <c r="K34" s="6"/>
      <c r="L34" s="6"/>
      <c r="M34" s="6"/>
      <c r="N34" s="6"/>
      <c r="O34" s="6"/>
      <c r="P34" s="6"/>
      <c r="Q34" s="6"/>
    </row>
  </sheetData>
  <mergeCells count="1">
    <mergeCell ref="A1:Q4"/>
  </mergeCells>
  <pageMargins left="0.7" right="0.7" top="0.75" bottom="0.75" header="0.3" footer="0.3"/>
  <pageSetup scale="48"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939A-56ED-444E-BADE-F1D8B11F6EAF}">
  <dimension ref="A3:D7"/>
  <sheetViews>
    <sheetView workbookViewId="0">
      <selection activeCell="A7" sqref="A7"/>
    </sheetView>
  </sheetViews>
  <sheetFormatPr defaultRowHeight="14.4" x14ac:dyDescent="0.3"/>
  <cols>
    <col min="1" max="1" width="17" bestFit="1" customWidth="1"/>
    <col min="2" max="2" width="15.5546875" bestFit="1" customWidth="1"/>
    <col min="3" max="3" width="6" bestFit="1" customWidth="1"/>
    <col min="4" max="4" width="10.77734375" bestFit="1" customWidth="1"/>
  </cols>
  <sheetData>
    <row r="3" spans="1:4" x14ac:dyDescent="0.3">
      <c r="A3" s="3" t="s">
        <v>40</v>
      </c>
      <c r="B3" s="3" t="s">
        <v>39</v>
      </c>
    </row>
    <row r="4" spans="1:4" x14ac:dyDescent="0.3">
      <c r="A4" s="3" t="s">
        <v>37</v>
      </c>
      <c r="B4" t="s">
        <v>18</v>
      </c>
      <c r="C4" t="s">
        <v>15</v>
      </c>
      <c r="D4" t="s">
        <v>38</v>
      </c>
    </row>
    <row r="5" spans="1:4" x14ac:dyDescent="0.3">
      <c r="A5" s="4" t="s">
        <v>34</v>
      </c>
      <c r="B5" s="5">
        <v>53440</v>
      </c>
      <c r="C5" s="5">
        <v>55774.058577405856</v>
      </c>
      <c r="D5" s="5">
        <v>54580.777096114522</v>
      </c>
    </row>
    <row r="6" spans="1:4" x14ac:dyDescent="0.3">
      <c r="A6" s="4" t="s">
        <v>35</v>
      </c>
      <c r="B6" s="5">
        <v>56208.178438661707</v>
      </c>
      <c r="C6" s="5">
        <v>60123.966942148763</v>
      </c>
      <c r="D6" s="5">
        <v>58062.62230919765</v>
      </c>
    </row>
    <row r="7" spans="1:4" x14ac:dyDescent="0.3">
      <c r="A7" s="4" t="s">
        <v>38</v>
      </c>
      <c r="B7" s="5">
        <v>54874.759152215796</v>
      </c>
      <c r="C7" s="5">
        <v>57962.577962577961</v>
      </c>
      <c r="D7" s="5">
        <v>56360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B4E3-DF24-444E-A905-F325C30F3CA6}">
  <dimension ref="A3:D10"/>
  <sheetViews>
    <sheetView workbookViewId="0">
      <selection activeCell="A7" sqref="A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41</v>
      </c>
      <c r="B3" s="3" t="s">
        <v>39</v>
      </c>
    </row>
    <row r="4" spans="1:4" x14ac:dyDescent="0.3">
      <c r="A4" s="3" t="s">
        <v>37</v>
      </c>
      <c r="B4" t="s">
        <v>18</v>
      </c>
      <c r="C4" t="s">
        <v>15</v>
      </c>
      <c r="D4" t="s">
        <v>38</v>
      </c>
    </row>
    <row r="5" spans="1:4" x14ac:dyDescent="0.3">
      <c r="A5" s="4" t="s">
        <v>16</v>
      </c>
      <c r="B5" s="5">
        <v>166</v>
      </c>
      <c r="C5" s="5">
        <v>200</v>
      </c>
      <c r="D5" s="5">
        <v>366</v>
      </c>
    </row>
    <row r="6" spans="1:4" x14ac:dyDescent="0.3">
      <c r="A6" s="4" t="s">
        <v>26</v>
      </c>
      <c r="B6" s="5">
        <v>92</v>
      </c>
      <c r="C6" s="5">
        <v>77</v>
      </c>
      <c r="D6" s="5">
        <v>169</v>
      </c>
    </row>
    <row r="7" spans="1:4" x14ac:dyDescent="0.3">
      <c r="A7" s="4" t="s">
        <v>22</v>
      </c>
      <c r="B7" s="5">
        <v>67</v>
      </c>
      <c r="C7" s="5">
        <v>95</v>
      </c>
      <c r="D7" s="5">
        <v>162</v>
      </c>
    </row>
    <row r="8" spans="1:4" x14ac:dyDescent="0.3">
      <c r="A8" s="4" t="s">
        <v>23</v>
      </c>
      <c r="B8" s="5">
        <v>116</v>
      </c>
      <c r="C8" s="5">
        <v>76</v>
      </c>
      <c r="D8" s="5">
        <v>192</v>
      </c>
    </row>
    <row r="9" spans="1:4" x14ac:dyDescent="0.3">
      <c r="A9" s="4" t="s">
        <v>42</v>
      </c>
      <c r="B9" s="5">
        <v>78</v>
      </c>
      <c r="C9" s="5">
        <v>33</v>
      </c>
      <c r="D9" s="5">
        <v>111</v>
      </c>
    </row>
    <row r="10" spans="1:4" x14ac:dyDescent="0.3">
      <c r="A10" s="4" t="s">
        <v>38</v>
      </c>
      <c r="B10" s="5">
        <v>519</v>
      </c>
      <c r="C10" s="5">
        <v>481</v>
      </c>
      <c r="D10"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80D8-883C-4822-878F-4312CE3402DB}">
  <dimension ref="A3:D8"/>
  <sheetViews>
    <sheetView workbookViewId="0">
      <selection activeCell="A7" sqref="A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41</v>
      </c>
      <c r="B3" s="3" t="s">
        <v>39</v>
      </c>
    </row>
    <row r="4" spans="1:4" x14ac:dyDescent="0.3">
      <c r="A4" s="3" t="s">
        <v>37</v>
      </c>
      <c r="B4" t="s">
        <v>18</v>
      </c>
      <c r="C4" t="s">
        <v>15</v>
      </c>
      <c r="D4" t="s">
        <v>38</v>
      </c>
    </row>
    <row r="5" spans="1:4" x14ac:dyDescent="0.3">
      <c r="A5" s="4" t="s">
        <v>43</v>
      </c>
      <c r="B5" s="5">
        <v>71</v>
      </c>
      <c r="C5" s="5">
        <v>39</v>
      </c>
      <c r="D5" s="5">
        <v>110</v>
      </c>
    </row>
    <row r="6" spans="1:4" x14ac:dyDescent="0.3">
      <c r="A6" s="4" t="s">
        <v>44</v>
      </c>
      <c r="B6" s="5">
        <v>318</v>
      </c>
      <c r="C6" s="5">
        <v>383</v>
      </c>
      <c r="D6" s="5">
        <v>701</v>
      </c>
    </row>
    <row r="7" spans="1:4" x14ac:dyDescent="0.3">
      <c r="A7" s="4" t="s">
        <v>45</v>
      </c>
      <c r="B7" s="5">
        <v>130</v>
      </c>
      <c r="C7" s="5">
        <v>59</v>
      </c>
      <c r="D7" s="5">
        <v>189</v>
      </c>
    </row>
    <row r="8" spans="1:4" x14ac:dyDescent="0.3">
      <c r="A8" s="4" t="s">
        <v>38</v>
      </c>
      <c r="B8" s="5">
        <v>519</v>
      </c>
      <c r="C8" s="5">
        <v>481</v>
      </c>
      <c r="D8" s="5">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bike_buyers</vt:lpstr>
      <vt:lpstr>Main Dhasboard</vt:lpstr>
      <vt:lpstr>Avg Income</vt:lpstr>
      <vt:lpstr>Customer </vt:lpstr>
      <vt:lpstr>Age</vt:lpstr>
      <vt:lpstr>'Main Dhasboard'!Print_Area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Ashwani Kumar</cp:lastModifiedBy>
  <dcterms:created xsi:type="dcterms:W3CDTF">2022-03-18T02:50:57Z</dcterms:created>
  <dcterms:modified xsi:type="dcterms:W3CDTF">2023-02-21T15:13:17Z</dcterms:modified>
</cp:coreProperties>
</file>