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3a36251437acf84/Desktop/Assesment/"/>
    </mc:Choice>
  </mc:AlternateContent>
  <xr:revisionPtr revIDLastSave="65" documentId="11_F25DC773A252ABDACC104838491B62185BDE58EB" xr6:coauthVersionLast="47" xr6:coauthVersionMax="47" xr10:uidLastSave="{6BBD206F-605D-452F-B6C2-48B965569D0A}"/>
  <bookViews>
    <workbookView xWindow="-108" yWindow="-108" windowWidth="23256" windowHeight="12456" activeTab="3" xr2:uid="{00000000-000D-0000-FFFF-FFFF00000000}"/>
  </bookViews>
  <sheets>
    <sheet name="Campaign_data" sheetId="1" r:id="rId1"/>
    <sheet name="Daily_donations" sheetId="2" r:id="rId2"/>
    <sheet name="Q1." sheetId="3" r:id="rId3"/>
    <sheet name="Q2." sheetId="4" r:id="rId4"/>
    <sheet name="Q3." sheetId="5" r:id="rId5"/>
  </sheets>
  <calcPr calcId="191029"/>
  <pivotCaches>
    <pivotCache cacheId="17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<sst xmlns="http://schemas.openxmlformats.org/spreadsheetml/2006/main" count="71" uniqueCount="29">
  <si>
    <t>campaign_id</t>
  </si>
  <si>
    <t>category</t>
  </si>
  <si>
    <t>city</t>
  </si>
  <si>
    <t>goal_amount</t>
  </si>
  <si>
    <t>start_date</t>
  </si>
  <si>
    <t>amount_raised</t>
  </si>
  <si>
    <t>Medical Emergency</t>
  </si>
  <si>
    <t>Mumbai</t>
  </si>
  <si>
    <t>Cancer Treatment</t>
  </si>
  <si>
    <t>Delhi</t>
  </si>
  <si>
    <t>Critical Care</t>
  </si>
  <si>
    <t>Bangalore</t>
  </si>
  <si>
    <t>Chennai</t>
  </si>
  <si>
    <t>donation_id</t>
  </si>
  <si>
    <t>amount</t>
  </si>
  <si>
    <t>payment_method</t>
  </si>
  <si>
    <t>donation_date</t>
  </si>
  <si>
    <t>donor_city</t>
  </si>
  <si>
    <t>UPI</t>
  </si>
  <si>
    <t>Credit Card</t>
  </si>
  <si>
    <t>Net Banking</t>
  </si>
  <si>
    <t>Success_rate</t>
  </si>
  <si>
    <t>Row Labels</t>
  </si>
  <si>
    <t>Grand Total</t>
  </si>
  <si>
    <t>Average of Success_rate</t>
  </si>
  <si>
    <t xml:space="preserve">Q1. Bar chart showing campaign success rate by category (Success Rate = Amount Raised / Goal Amount) </t>
  </si>
  <si>
    <t>Sum of amount</t>
  </si>
  <si>
    <t>Q3. Pie chart showing distribution of donations by payment method</t>
  </si>
  <si>
    <t xml:space="preserve">Q2. Line chart showing daily donation trends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</si>
</sst>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14" fontId="0" fillId="0" borderId="5" xfId="0" applyNumberFormat="1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14" fontId="0" fillId="0" borderId="8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right" wrapText="1"/>
    </xf>
    <xf numFmtId="0" fontId="0" fillId="0" borderId="15" xfId="0" applyBorder="1"/>
    <xf numFmtId="0" fontId="0" fillId="0" borderId="16" xfId="0" applyBorder="1" applyAlignment="1">
      <alignment horizontal="right" wrapText="1"/>
    </xf>
    <xf numFmtId="0" fontId="0" fillId="0" borderId="17" xfId="0" applyBorder="1" applyAlignment="1">
      <alignment wrapText="1"/>
    </xf>
    <xf numFmtId="0" fontId="0" fillId="0" borderId="17" xfId="0" applyBorder="1" applyAlignment="1">
      <alignment horizontal="right" wrapText="1"/>
    </xf>
    <xf numFmtId="14" fontId="0" fillId="0" borderId="17" xfId="0" applyNumberFormat="1" applyBorder="1" applyAlignment="1">
      <alignment wrapText="1"/>
    </xf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[Milaap_VZ.xlsx]Q1.!PivotTable5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'Q1.'!$A$5:$A$8</c:f>
              <c:strCache>
                <c:ptCount val="3"/>
                <c:pt idx="0">
                  <c:v>Cancer Treatment</c:v>
                </c:pt>
                <c:pt idx="1">
                  <c:v>Critical Care</c:v>
                </c:pt>
                <c:pt idx="2">
                  <c:v>Medical Emergency</c:v>
                </c:pt>
              </c:strCache>
            </c:strRef>
          </c:cat>
          <c:val>
            <c:numRef>
              <c:f>'Q1.'!$B$5:$B$8</c:f>
              <c:numCache>
                <c:formatCode>General</c:formatCode>
                <c:ptCount val="3"/>
                <c:pt idx="0">
                  <c:v>0</c:v>
                </c:pt>
                <c:pt idx="1">
                  <c:v>-16666.666666666668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0-4BE8-87D5-DD358F415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550256"/>
        <c:axId val="141550736"/>
      </c:barChart>
      <c:catAx>
        <c:axId val="1415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736"/>
        <c:crosses val="autoZero"/>
        <c:auto val="1"/>
        <c:lblAlgn val="ctr"/>
        <c:lblOffset val="100"/>
        <c:noMultiLvlLbl val="0"/>
      </c:catAx>
      <c:valAx>
        <c:axId val="1415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[Milaap_VZ.xlsx]Q2.!PivotTable6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'Q2.'!$B$4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'Q2.'!$A$5:$A$10</c:f>
              <c:strCache>
                <c:ptCount val="5"/>
                <c:pt idx="0">
                  <c:v>02-01-2023</c:v>
                </c:pt>
                <c:pt idx="1">
                  <c:v>04-01-2023</c:v>
                </c:pt>
                <c:pt idx="2">
                  <c:v>06-01-2023</c:v>
                </c:pt>
                <c:pt idx="3">
                  <c:v>08-01-2023</c:v>
                </c:pt>
                <c:pt idx="4">
                  <c:v>10-01-2023</c:v>
                </c:pt>
              </c:strCache>
            </c:strRef>
          </c:cat>
          <c:val>
            <c:numRef>
              <c:f>'Q2.'!$B$5:$B$10</c:f>
              <c:numCache>
                <c:formatCode>General</c:formatCode>
                <c:ptCount val="5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62000</c:v>
                </c:pt>
                <c:pt idx="4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088-8CB4-88CEBEF37C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564176"/>
        <c:axId val="141551696"/>
      </c:lineChart>
      <c:catAx>
        <c:axId val="141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696"/>
        <c:crosses val="autoZero"/>
        <c:auto val="1"/>
        <c:lblAlgn val="ctr"/>
        <c:lblOffset val="100"/>
        <c:noMultiLvlLbl val="0"/>
      </c:catAx>
      <c:valAx>
        <c:axId val="1415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[Milaap_VZ.xlsx]Q3.!PivotTable7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'Q3.'!$B$4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'Q3.'!$A$5:$A$8</c:f>
              <c:strCache>
                <c:ptCount val="3"/>
                <c:pt idx="0">
                  <c:v>Credit Card</c:v>
                </c:pt>
                <c:pt idx="1">
                  <c:v>Net Banking</c:v>
                </c:pt>
                <c:pt idx="2">
                  <c:v>UPI</c:v>
                </c:pt>
              </c:strCache>
            </c:strRef>
          </c:cat>
          <c:val>
            <c:numRef>
              <c:f>'Q3.'!$B$5:$B$8</c:f>
              <c:numCache>
                <c:formatCode>General</c:formatCode>
                <c:ptCount val="3"/>
                <c:pt idx="0">
                  <c:v>72000</c:v>
                </c:pt>
                <c:pt idx="1">
                  <c:v>98000</c:v>
                </c:pt>
                <c:pt idx="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7-44E8-B0D5-42B7006D8D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7</xdr:row>
      <xdr:rowOff>41910</xdr:rowOff>
    </xdr:from>
    <xdr:to>
      <xdr:col>10</xdr:col>
      <xdr:colOff>182880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2FCEE-4025-3D91-D79C-F5B280D41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41910</xdr:rowOff>
    </xdr:from>
    <xdr:to>
      <xdr:col>11</xdr:col>
      <xdr:colOff>381000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B5D93-5DEA-64B1-699C-98BD4CBC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41910</xdr:rowOff>
    </xdr:from>
    <xdr:to>
      <xdr:col>11</xdr:col>
      <xdr:colOff>381000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6F846-F119-F49E-B28E-CDECEEFD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M" refreshedDate="45611.6429130787" createdVersion="8" refreshedVersion="8" minRefreshableVersion="3" recordCount="10" xr:uid="{93E763D2-5B09-4061-9E46-A21BCD5FD4F7}">
  <cacheSource type="worksheet">
    <worksheetSource ref="A1:G11" sheet="Campaign_data"/>
  </cacheSource>
  <cacheFields count="7">
    <cacheField name="campaign_id" numFmtId="0">
      <sharedItems containsSemiMixedTypes="0" containsString="0" containsNumber="1" containsInteger="1" minValue="1" maxValue="10"/>
    </cacheField>
    <cacheField name="category" numFmtId="0">
      <sharedItems count="3">
        <s v="Medical Emergency"/>
        <s v="Cancer Treatment"/>
        <s v="Critical Care"/>
      </sharedItems>
    </cacheField>
    <cacheField name="city" numFmtId="0">
      <sharedItems/>
    </cacheField>
    <cacheField name="goal_amount" numFmtId="0">
      <sharedItems containsSemiMixedTypes="0" containsString="0" containsNumber="1" containsInteger="1" minValue="150000" maxValue="400000"/>
    </cacheField>
    <cacheField name="start_date" numFmtId="14">
      <sharedItems containsSemiMixedTypes="0" containsNonDate="0" containsDate="1" containsString="0" minDate="2023-01-01T00:00:00" maxDate="2023-01-20T00:00:00"/>
    </cacheField>
    <cacheField name="amount_raised" numFmtId="0">
      <sharedItems containsSemiMixedTypes="0" containsString="0" containsNumber="1" containsInteger="1" minValue="160000" maxValue="425000"/>
    </cacheField>
    <cacheField name="Success_rate" numFmtId="0">
      <sharedItems containsSemiMixedTypes="0" containsString="0" containsNumber="1" containsInteger="1" minValue="-500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M" refreshedDate="45611.646685300926" createdVersion="8" refreshedVersion="8" minRefreshableVersion="3" recordCount="10" xr:uid="{EA4FF15E-C7FA-4DF4-B44E-B17896FD8431}">
  <cacheSource type="worksheet">
    <worksheetSource ref="A1:F11" sheet="Daily_donations"/>
  </cacheSource>
  <cacheFields count="6">
    <cacheField name="donation_id" numFmtId="0">
      <sharedItems containsSemiMixedTypes="0" containsString="0" containsNumber="1" containsInteger="1" minValue="1" maxValue="10"/>
    </cacheField>
    <cacheField name="campaign_id" numFmtId="0">
      <sharedItems containsSemiMixedTypes="0" containsString="0" containsNumber="1" containsInteger="1" minValue="1" maxValue="5"/>
    </cacheField>
    <cacheField name="amount" numFmtId="0">
      <sharedItems containsSemiMixedTypes="0" containsString="0" containsNumber="1" containsInteger="1" minValue="15000" maxValue="45000"/>
    </cacheField>
    <cacheField name="payment_method" numFmtId="0">
      <sharedItems count="3">
        <s v="UPI"/>
        <s v="Credit Card"/>
        <s v="Net Banking"/>
      </sharedItems>
    </cacheField>
    <cacheField name="donation_date" numFmtId="14">
      <sharedItems containsSemiMixedTypes="0" containsNonDate="0" containsDate="1" containsString="0" minDate="2023-01-02T00:00:00" maxDate="2023-01-11T00:00:00" count="5">
        <d v="2023-01-02T00:00:00"/>
        <d v="2023-01-04T00:00:00"/>
        <d v="2023-01-06T00:00:00"/>
        <d v="2023-01-08T00:00:00"/>
        <d v="2023-01-10T00:00:00"/>
      </sharedItems>
    </cacheField>
    <cacheField name="donor_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Mumbai"/>
    <n v="150000"/>
    <d v="2023-01-01T00:00:00"/>
    <n v="175000"/>
    <n v="25000"/>
  </r>
  <r>
    <n v="2"/>
    <x v="1"/>
    <s v="Delhi"/>
    <n v="300000"/>
    <d v="2023-01-03T00:00:00"/>
    <n v="250000"/>
    <n v="-50000"/>
  </r>
  <r>
    <n v="3"/>
    <x v="2"/>
    <s v="Bangalore"/>
    <n v="200000"/>
    <d v="2023-01-05T00:00:00"/>
    <n v="180000"/>
    <n v="-20000"/>
  </r>
  <r>
    <n v="4"/>
    <x v="0"/>
    <s v="Chennai"/>
    <n v="250000"/>
    <d v="2023-01-07T00:00:00"/>
    <n v="275000"/>
    <n v="25000"/>
  </r>
  <r>
    <n v="5"/>
    <x v="1"/>
    <s v="Mumbai"/>
    <n v="400000"/>
    <d v="2023-01-09T00:00:00"/>
    <n v="425000"/>
    <n v="25000"/>
  </r>
  <r>
    <n v="6"/>
    <x v="2"/>
    <s v="Delhi"/>
    <n v="175000"/>
    <d v="2023-01-11T00:00:00"/>
    <n v="160000"/>
    <n v="-15000"/>
  </r>
  <r>
    <n v="7"/>
    <x v="0"/>
    <s v="Bangalore"/>
    <n v="225000"/>
    <d v="2023-01-13T00:00:00"/>
    <n v="200000"/>
    <n v="-25000"/>
  </r>
  <r>
    <n v="8"/>
    <x v="1"/>
    <s v="Chennai"/>
    <n v="350000"/>
    <d v="2023-01-15T00:00:00"/>
    <n v="375000"/>
    <n v="25000"/>
  </r>
  <r>
    <n v="9"/>
    <x v="2"/>
    <s v="Mumbai"/>
    <n v="275000"/>
    <d v="2023-01-17T00:00:00"/>
    <n v="260000"/>
    <n v="-15000"/>
  </r>
  <r>
    <n v="10"/>
    <x v="0"/>
    <s v="Delhi"/>
    <n v="180000"/>
    <d v="2023-01-19T00:00:00"/>
    <n v="195000"/>
    <n v="1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1"/>
    <n v="25000"/>
    <x v="0"/>
    <x v="0"/>
    <s v="Mumbai"/>
  </r>
  <r>
    <n v="2"/>
    <n v="1"/>
    <n v="15000"/>
    <x v="1"/>
    <x v="0"/>
    <s v="Delhi"/>
  </r>
  <r>
    <n v="3"/>
    <n v="2"/>
    <n v="30000"/>
    <x v="2"/>
    <x v="1"/>
    <s v="Bangalore"/>
  </r>
  <r>
    <n v="4"/>
    <n v="2"/>
    <n v="20000"/>
    <x v="0"/>
    <x v="1"/>
    <s v="Chennai"/>
  </r>
  <r>
    <n v="5"/>
    <n v="3"/>
    <n v="35000"/>
    <x v="1"/>
    <x v="2"/>
    <s v="Mumbai"/>
  </r>
  <r>
    <n v="6"/>
    <n v="3"/>
    <n v="25000"/>
    <x v="0"/>
    <x v="2"/>
    <s v="Delhi"/>
  </r>
  <r>
    <n v="7"/>
    <n v="4"/>
    <n v="40000"/>
    <x v="2"/>
    <x v="3"/>
    <s v="Bangalore"/>
  </r>
  <r>
    <n v="8"/>
    <n v="4"/>
    <n v="22000"/>
    <x v="1"/>
    <x v="3"/>
    <s v="Chennai"/>
  </r>
  <r>
    <n v="9"/>
    <n v="5"/>
    <n v="45000"/>
    <x v="0"/>
    <x v="4"/>
    <s v="Mumbai"/>
  </r>
  <r>
    <n v="10"/>
    <n v="5"/>
    <n v="28000"/>
    <x v="2"/>
    <x v="4"/>
    <s v="Delh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60554-C45E-4C4E-BA5E-A0D9B356A719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4:B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4"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ccess_rate" fld="6" subtotal="average" baseField="1" baseItem="0"/>
  </dataFields>
  <chartFormats count="1"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B5F0E-2693-423E-9C13-CDB9C4F5B140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B10" firstHeaderRow="1" firstDataRow="1" firstDataCol="1"/>
  <pivotFields count="6">
    <pivotField showAll="0"/>
    <pivotField showAll="0"/>
    <pivotField dataField="1" showAll="0"/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13288-E22E-4C16-BAE3-6445E2CC4D0E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8" firstHeaderRow="1" firstDataRow="1" firstDataCol="1"/>
  <pivotFields count="6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sqref="A1:G11"/>
    </sheetView>
  </sheetViews>
  <sheetFormatPr defaultRowHeight="14.4" x14ac:dyDescent="0.3"/>
  <cols>
    <col min="1" max="1" width="11.77734375" bestFit="1" customWidth="1"/>
    <col min="2" max="2" width="16.88671875" bestFit="1" customWidth="1"/>
    <col min="3" max="3" width="9.21875" bestFit="1" customWidth="1"/>
    <col min="4" max="4" width="12.21875" bestFit="1" customWidth="1"/>
    <col min="5" max="5" width="10.33203125" bestFit="1" customWidth="1"/>
    <col min="6" max="6" width="13.77734375" bestFit="1" customWidth="1"/>
    <col min="7" max="7" width="13.88671875" customWidth="1"/>
  </cols>
  <sheetData>
    <row r="1" spans="1:7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21</v>
      </c>
    </row>
    <row r="2" spans="1:7" x14ac:dyDescent="0.3">
      <c r="A2" s="20">
        <v>1</v>
      </c>
      <c r="B2" s="15" t="s">
        <v>6</v>
      </c>
      <c r="C2" s="15" t="s">
        <v>7</v>
      </c>
      <c r="D2" s="14">
        <v>150000</v>
      </c>
      <c r="E2" s="16">
        <v>44927</v>
      </c>
      <c r="F2" s="14">
        <v>175000</v>
      </c>
      <c r="G2" s="21">
        <f>F2-D2</f>
        <v>25000</v>
      </c>
    </row>
    <row r="3" spans="1:7" x14ac:dyDescent="0.3">
      <c r="A3" s="20">
        <v>2</v>
      </c>
      <c r="B3" s="15" t="s">
        <v>8</v>
      </c>
      <c r="C3" s="15" t="s">
        <v>9</v>
      </c>
      <c r="D3" s="14">
        <v>300000</v>
      </c>
      <c r="E3" s="16">
        <v>44929</v>
      </c>
      <c r="F3" s="14">
        <v>250000</v>
      </c>
      <c r="G3" s="21">
        <f t="shared" ref="G3:G11" si="0">F3-D3</f>
        <v>-50000</v>
      </c>
    </row>
    <row r="4" spans="1:7" x14ac:dyDescent="0.3">
      <c r="A4" s="20">
        <v>3</v>
      </c>
      <c r="B4" s="15" t="s">
        <v>10</v>
      </c>
      <c r="C4" s="15" t="s">
        <v>11</v>
      </c>
      <c r="D4" s="14">
        <v>200000</v>
      </c>
      <c r="E4" s="16">
        <v>44931</v>
      </c>
      <c r="F4" s="14">
        <v>180000</v>
      </c>
      <c r="G4" s="21">
        <f t="shared" si="0"/>
        <v>-20000</v>
      </c>
    </row>
    <row r="5" spans="1:7" x14ac:dyDescent="0.3">
      <c r="A5" s="20">
        <v>4</v>
      </c>
      <c r="B5" s="15" t="s">
        <v>6</v>
      </c>
      <c r="C5" s="15" t="s">
        <v>12</v>
      </c>
      <c r="D5" s="14">
        <v>250000</v>
      </c>
      <c r="E5" s="16">
        <v>44933</v>
      </c>
      <c r="F5" s="14">
        <v>275000</v>
      </c>
      <c r="G5" s="21">
        <f t="shared" si="0"/>
        <v>25000</v>
      </c>
    </row>
    <row r="6" spans="1:7" x14ac:dyDescent="0.3">
      <c r="A6" s="20">
        <v>5</v>
      </c>
      <c r="B6" s="15" t="s">
        <v>8</v>
      </c>
      <c r="C6" s="15" t="s">
        <v>7</v>
      </c>
      <c r="D6" s="14">
        <v>400000</v>
      </c>
      <c r="E6" s="16">
        <v>44935</v>
      </c>
      <c r="F6" s="14">
        <v>425000</v>
      </c>
      <c r="G6" s="21">
        <f t="shared" si="0"/>
        <v>25000</v>
      </c>
    </row>
    <row r="7" spans="1:7" x14ac:dyDescent="0.3">
      <c r="A7" s="20">
        <v>6</v>
      </c>
      <c r="B7" s="15" t="s">
        <v>10</v>
      </c>
      <c r="C7" s="15" t="s">
        <v>9</v>
      </c>
      <c r="D7" s="14">
        <v>175000</v>
      </c>
      <c r="E7" s="16">
        <v>44937</v>
      </c>
      <c r="F7" s="14">
        <v>160000</v>
      </c>
      <c r="G7" s="21">
        <f t="shared" si="0"/>
        <v>-15000</v>
      </c>
    </row>
    <row r="8" spans="1:7" x14ac:dyDescent="0.3">
      <c r="A8" s="20">
        <v>7</v>
      </c>
      <c r="B8" s="15" t="s">
        <v>6</v>
      </c>
      <c r="C8" s="15" t="s">
        <v>11</v>
      </c>
      <c r="D8" s="14">
        <v>225000</v>
      </c>
      <c r="E8" s="16">
        <v>44939</v>
      </c>
      <c r="F8" s="14">
        <v>200000</v>
      </c>
      <c r="G8" s="21">
        <f t="shared" si="0"/>
        <v>-25000</v>
      </c>
    </row>
    <row r="9" spans="1:7" x14ac:dyDescent="0.3">
      <c r="A9" s="20">
        <v>8</v>
      </c>
      <c r="B9" s="15" t="s">
        <v>8</v>
      </c>
      <c r="C9" s="15" t="s">
        <v>12</v>
      </c>
      <c r="D9" s="14">
        <v>350000</v>
      </c>
      <c r="E9" s="16">
        <v>44941</v>
      </c>
      <c r="F9" s="14">
        <v>375000</v>
      </c>
      <c r="G9" s="21">
        <f t="shared" si="0"/>
        <v>25000</v>
      </c>
    </row>
    <row r="10" spans="1:7" x14ac:dyDescent="0.3">
      <c r="A10" s="20">
        <v>9</v>
      </c>
      <c r="B10" s="15" t="s">
        <v>10</v>
      </c>
      <c r="C10" s="15" t="s">
        <v>7</v>
      </c>
      <c r="D10" s="14">
        <v>275000</v>
      </c>
      <c r="E10" s="16">
        <v>44943</v>
      </c>
      <c r="F10" s="14">
        <v>260000</v>
      </c>
      <c r="G10" s="21">
        <f t="shared" si="0"/>
        <v>-15000</v>
      </c>
    </row>
    <row r="11" spans="1:7" ht="15" thickBot="1" x14ac:dyDescent="0.35">
      <c r="A11" s="22">
        <v>10</v>
      </c>
      <c r="B11" s="23" t="s">
        <v>6</v>
      </c>
      <c r="C11" s="23" t="s">
        <v>9</v>
      </c>
      <c r="D11" s="24">
        <v>180000</v>
      </c>
      <c r="E11" s="25">
        <v>44945</v>
      </c>
      <c r="F11" s="24">
        <v>195000</v>
      </c>
      <c r="G11" s="26">
        <f t="shared" si="0"/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FC5E-CE77-48F0-BD99-1AAB6ABFD198}">
  <dimension ref="A1:F11"/>
  <sheetViews>
    <sheetView workbookViewId="0">
      <selection sqref="A1:F11"/>
    </sheetView>
  </sheetViews>
  <sheetFormatPr defaultRowHeight="14.4" x14ac:dyDescent="0.3"/>
  <cols>
    <col min="1" max="1" width="11.21875" bestFit="1" customWidth="1"/>
    <col min="2" max="2" width="11.77734375" bestFit="1" customWidth="1"/>
    <col min="3" max="3" width="7.6640625" bestFit="1" customWidth="1"/>
    <col min="4" max="4" width="16.33203125" bestFit="1" customWidth="1"/>
    <col min="5" max="5" width="13.5546875" bestFit="1" customWidth="1"/>
    <col min="6" max="6" width="10.109375" bestFit="1" customWidth="1"/>
  </cols>
  <sheetData>
    <row r="1" spans="1:6" ht="15" thickBot="1" x14ac:dyDescent="0.35">
      <c r="A1" s="1" t="s">
        <v>13</v>
      </c>
      <c r="B1" s="2" t="s">
        <v>0</v>
      </c>
      <c r="C1" s="2" t="s">
        <v>14</v>
      </c>
      <c r="D1" s="2" t="s">
        <v>15</v>
      </c>
      <c r="E1" s="2" t="s">
        <v>16</v>
      </c>
      <c r="F1" s="3" t="s">
        <v>17</v>
      </c>
    </row>
    <row r="2" spans="1:6" ht="15" thickBot="1" x14ac:dyDescent="0.35">
      <c r="A2" s="4">
        <v>1</v>
      </c>
      <c r="B2" s="6">
        <v>1</v>
      </c>
      <c r="C2" s="6">
        <v>25000</v>
      </c>
      <c r="D2" s="5" t="s">
        <v>18</v>
      </c>
      <c r="E2" s="7">
        <v>44928</v>
      </c>
      <c r="F2" s="12" t="s">
        <v>7</v>
      </c>
    </row>
    <row r="3" spans="1:6" ht="15" thickBot="1" x14ac:dyDescent="0.35">
      <c r="A3" s="4">
        <v>2</v>
      </c>
      <c r="B3" s="6">
        <v>1</v>
      </c>
      <c r="C3" s="6">
        <v>15000</v>
      </c>
      <c r="D3" s="5" t="s">
        <v>19</v>
      </c>
      <c r="E3" s="7">
        <v>44928</v>
      </c>
      <c r="F3" s="12" t="s">
        <v>9</v>
      </c>
    </row>
    <row r="4" spans="1:6" ht="15" thickBot="1" x14ac:dyDescent="0.35">
      <c r="A4" s="4">
        <v>3</v>
      </c>
      <c r="B4" s="6">
        <v>2</v>
      </c>
      <c r="C4" s="6">
        <v>30000</v>
      </c>
      <c r="D4" s="5" t="s">
        <v>20</v>
      </c>
      <c r="E4" s="7">
        <v>44930</v>
      </c>
      <c r="F4" s="12" t="s">
        <v>11</v>
      </c>
    </row>
    <row r="5" spans="1:6" ht="15" thickBot="1" x14ac:dyDescent="0.35">
      <c r="A5" s="4">
        <v>4</v>
      </c>
      <c r="B5" s="6">
        <v>2</v>
      </c>
      <c r="C5" s="6">
        <v>20000</v>
      </c>
      <c r="D5" s="5" t="s">
        <v>18</v>
      </c>
      <c r="E5" s="7">
        <v>44930</v>
      </c>
      <c r="F5" s="12" t="s">
        <v>12</v>
      </c>
    </row>
    <row r="6" spans="1:6" ht="15" thickBot="1" x14ac:dyDescent="0.35">
      <c r="A6" s="4">
        <v>5</v>
      </c>
      <c r="B6" s="6">
        <v>3</v>
      </c>
      <c r="C6" s="6">
        <v>35000</v>
      </c>
      <c r="D6" s="5" t="s">
        <v>19</v>
      </c>
      <c r="E6" s="7">
        <v>44932</v>
      </c>
      <c r="F6" s="12" t="s">
        <v>7</v>
      </c>
    </row>
    <row r="7" spans="1:6" ht="15" thickBot="1" x14ac:dyDescent="0.35">
      <c r="A7" s="4">
        <v>6</v>
      </c>
      <c r="B7" s="6">
        <v>3</v>
      </c>
      <c r="C7" s="6">
        <v>25000</v>
      </c>
      <c r="D7" s="5" t="s">
        <v>18</v>
      </c>
      <c r="E7" s="7">
        <v>44932</v>
      </c>
      <c r="F7" s="12" t="s">
        <v>9</v>
      </c>
    </row>
    <row r="8" spans="1:6" ht="15" thickBot="1" x14ac:dyDescent="0.35">
      <c r="A8" s="4">
        <v>7</v>
      </c>
      <c r="B8" s="6">
        <v>4</v>
      </c>
      <c r="C8" s="6">
        <v>40000</v>
      </c>
      <c r="D8" s="5" t="s">
        <v>20</v>
      </c>
      <c r="E8" s="7">
        <v>44934</v>
      </c>
      <c r="F8" s="12" t="s">
        <v>11</v>
      </c>
    </row>
    <row r="9" spans="1:6" ht="15" thickBot="1" x14ac:dyDescent="0.35">
      <c r="A9" s="4">
        <v>8</v>
      </c>
      <c r="B9" s="6">
        <v>4</v>
      </c>
      <c r="C9" s="6">
        <v>22000</v>
      </c>
      <c r="D9" s="5" t="s">
        <v>19</v>
      </c>
      <c r="E9" s="7">
        <v>44934</v>
      </c>
      <c r="F9" s="12" t="s">
        <v>12</v>
      </c>
    </row>
    <row r="10" spans="1:6" ht="15" thickBot="1" x14ac:dyDescent="0.35">
      <c r="A10" s="4">
        <v>9</v>
      </c>
      <c r="B10" s="6">
        <v>5</v>
      </c>
      <c r="C10" s="6">
        <v>45000</v>
      </c>
      <c r="D10" s="5" t="s">
        <v>18</v>
      </c>
      <c r="E10" s="7">
        <v>44936</v>
      </c>
      <c r="F10" s="12" t="s">
        <v>7</v>
      </c>
    </row>
    <row r="11" spans="1:6" ht="15" thickBot="1" x14ac:dyDescent="0.35">
      <c r="A11" s="8">
        <v>10</v>
      </c>
      <c r="B11" s="10">
        <v>5</v>
      </c>
      <c r="C11" s="10">
        <v>28000</v>
      </c>
      <c r="D11" s="9" t="s">
        <v>20</v>
      </c>
      <c r="E11" s="11">
        <v>44936</v>
      </c>
      <c r="F11" s="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C071-BFA3-4303-9014-692A1CC17998}">
  <dimension ref="A2:B8"/>
  <sheetViews>
    <sheetView workbookViewId="0">
      <selection activeCell="B21" sqref="B21"/>
    </sheetView>
  </sheetViews>
  <sheetFormatPr defaultRowHeight="14.4" x14ac:dyDescent="0.3"/>
  <cols>
    <col min="1" max="1" width="16.88671875" bestFit="1" customWidth="1"/>
    <col min="2" max="2" width="21.6640625" bestFit="1" customWidth="1"/>
  </cols>
  <sheetData>
    <row r="2" spans="1:2" x14ac:dyDescent="0.3">
      <c r="A2" s="30" t="s">
        <v>25</v>
      </c>
    </row>
    <row r="4" spans="1:2" x14ac:dyDescent="0.3">
      <c r="A4" s="27" t="s">
        <v>22</v>
      </c>
      <c r="B4" t="s">
        <v>24</v>
      </c>
    </row>
    <row r="5" spans="1:2" x14ac:dyDescent="0.3">
      <c r="A5" s="28" t="s">
        <v>8</v>
      </c>
      <c r="B5" s="29">
        <v>0</v>
      </c>
    </row>
    <row r="6" spans="1:2" x14ac:dyDescent="0.3">
      <c r="A6" s="28" t="s">
        <v>10</v>
      </c>
      <c r="B6" s="29">
        <v>-16666.666666666668</v>
      </c>
    </row>
    <row r="7" spans="1:2" x14ac:dyDescent="0.3">
      <c r="A7" s="28" t="s">
        <v>6</v>
      </c>
      <c r="B7" s="29">
        <v>10000</v>
      </c>
    </row>
    <row r="8" spans="1:2" x14ac:dyDescent="0.3">
      <c r="A8" s="28" t="s">
        <v>23</v>
      </c>
      <c r="B8" s="29">
        <v>-1000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BCF-EBD9-4586-B611-7E95CB94AB95}">
  <dimension ref="A2:B10"/>
  <sheetViews>
    <sheetView tabSelected="1"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2" spans="1:2" x14ac:dyDescent="0.3">
      <c r="A2" s="30" t="s">
        <v>28</v>
      </c>
    </row>
    <row r="4" spans="1:2" x14ac:dyDescent="0.3">
      <c r="A4" s="27" t="s">
        <v>22</v>
      </c>
      <c r="B4" t="s">
        <v>26</v>
      </c>
    </row>
    <row r="5" spans="1:2" x14ac:dyDescent="0.3">
      <c r="A5" s="31">
        <v>44928</v>
      </c>
      <c r="B5" s="29">
        <v>40000</v>
      </c>
    </row>
    <row r="6" spans="1:2" x14ac:dyDescent="0.3">
      <c r="A6" s="31">
        <v>44930</v>
      </c>
      <c r="B6" s="29">
        <v>50000</v>
      </c>
    </row>
    <row r="7" spans="1:2" x14ac:dyDescent="0.3">
      <c r="A7" s="31">
        <v>44932</v>
      </c>
      <c r="B7" s="29">
        <v>60000</v>
      </c>
    </row>
    <row r="8" spans="1:2" x14ac:dyDescent="0.3">
      <c r="A8" s="31">
        <v>44934</v>
      </c>
      <c r="B8" s="29">
        <v>62000</v>
      </c>
    </row>
    <row r="9" spans="1:2" x14ac:dyDescent="0.3">
      <c r="A9" s="31">
        <v>44936</v>
      </c>
      <c r="B9" s="29">
        <v>73000</v>
      </c>
    </row>
    <row r="10" spans="1:2" x14ac:dyDescent="0.3">
      <c r="A10" s="31" t="s">
        <v>23</v>
      </c>
      <c r="B10" s="29">
        <v>285000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BD6C-5CB6-4CBF-87D4-EC006F0EA2BD}">
  <dimension ref="A2:B8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2" spans="1:2" x14ac:dyDescent="0.3">
      <c r="A2" s="30" t="s">
        <v>27</v>
      </c>
    </row>
    <row r="4" spans="1:2" x14ac:dyDescent="0.3">
      <c r="A4" s="27" t="s">
        <v>22</v>
      </c>
      <c r="B4" t="s">
        <v>26</v>
      </c>
    </row>
    <row r="5" spans="1:2" x14ac:dyDescent="0.3">
      <c r="A5" s="28" t="s">
        <v>19</v>
      </c>
      <c r="B5" s="29">
        <v>72000</v>
      </c>
    </row>
    <row r="6" spans="1:2" x14ac:dyDescent="0.3">
      <c r="A6" s="28" t="s">
        <v>20</v>
      </c>
      <c r="B6" s="29">
        <v>98000</v>
      </c>
    </row>
    <row r="7" spans="1:2" x14ac:dyDescent="0.3">
      <c r="A7" s="28" t="s">
        <v>18</v>
      </c>
      <c r="B7" s="29">
        <v>115000</v>
      </c>
    </row>
    <row r="8" spans="1:2" x14ac:dyDescent="0.3">
      <c r="A8" s="28" t="s">
        <v>23</v>
      </c>
      <c r="B8" s="29">
        <v>285000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Campaign_data</vt:lpstr>
      <vt:lpstr>Daily_donations</vt:lpstr>
      <vt:lpstr>Q1.</vt:lpstr>
      <vt:lpstr>Q2.</vt:lpstr>
      <vt:lpstr>Q3.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M</dc:creator>
  <cp:lastModifiedBy>Ashwin M</cp:lastModifiedBy>
  <dcterms:created xsi:type="dcterms:W3CDTF">2015-06-05T18:17:20Z</dcterms:created>
  <dcterms:modified xsi:type="dcterms:W3CDTF">2024-11-15T10:05:59Z</dcterms:modified>
</cp:coreProperties>
</file>