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win\Documents\Metagenomics Internship 2013\60_Equal_112R.fasta\"/>
    </mc:Choice>
  </mc:AlternateContent>
  <bookViews>
    <workbookView xWindow="0" yWindow="0" windowWidth="23070" windowHeight="10320"/>
  </bookViews>
  <sheets>
    <sheet name="Data" sheetId="1" r:id="rId1"/>
    <sheet name="Graph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<sst xmlns="http://schemas.openxmlformats.org/spreadsheetml/2006/main" count="19" uniqueCount="9">
  <si>
    <t>Chao1</t>
  </si>
  <si>
    <t>Shannon</t>
  </si>
  <si>
    <t>ACE</t>
  </si>
  <si>
    <t>CDMLz4</t>
  </si>
  <si>
    <t>CDMZSequitur</t>
  </si>
  <si>
    <t>Lz4</t>
  </si>
  <si>
    <t>MC-MinH</t>
  </si>
  <si>
    <t>NaN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</si>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</sst>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Chao1 112R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Data!$C$3:$C$48</c:f>
              <c:numCache>
                <c:formatCode>0.0</c:formatCode>
                <c:ptCount val="46"/>
                <c:pt idx="25">
                  <c:v>6777.7633928571404</c:v>
                </c:pt>
                <c:pt idx="26">
                  <c:v>4552.4834123222699</c:v>
                </c:pt>
                <c:pt idx="27">
                  <c:v>3304.4</c:v>
                </c:pt>
                <c:pt idx="28">
                  <c:v>2686.0736196318999</c:v>
                </c:pt>
                <c:pt idx="29">
                  <c:v>2085.1958041958001</c:v>
                </c:pt>
                <c:pt idx="30">
                  <c:v>1704.79487179487</c:v>
                </c:pt>
                <c:pt idx="31">
                  <c:v>1361.84375</c:v>
                </c:pt>
                <c:pt idx="32">
                  <c:v>1025.25</c:v>
                </c:pt>
                <c:pt idx="33">
                  <c:v>883.11940298507398</c:v>
                </c:pt>
                <c:pt idx="34">
                  <c:v>617.84482758620595</c:v>
                </c:pt>
                <c:pt idx="35">
                  <c:v>431.27272727272702</c:v>
                </c:pt>
                <c:pt idx="36">
                  <c:v>281.888888888888</c:v>
                </c:pt>
                <c:pt idx="37">
                  <c:v>195.23529411764699</c:v>
                </c:pt>
                <c:pt idx="38">
                  <c:v>128.6</c:v>
                </c:pt>
                <c:pt idx="39">
                  <c:v>56.5</c:v>
                </c:pt>
                <c:pt idx="40">
                  <c:v>23</c:v>
                </c:pt>
                <c:pt idx="41">
                  <c:v>9</c:v>
                </c:pt>
                <c:pt idx="42">
                  <c:v>4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Data!$D$3:$D$48</c:f>
              <c:numCache>
                <c:formatCode>0.0</c:formatCode>
                <c:ptCount val="46"/>
                <c:pt idx="10">
                  <c:v>3247.8297872340399</c:v>
                </c:pt>
                <c:pt idx="11">
                  <c:v>3039.8055555555502</c:v>
                </c:pt>
                <c:pt idx="12">
                  <c:v>2755.0555555555502</c:v>
                </c:pt>
                <c:pt idx="13">
                  <c:v>3025.4539877300599</c:v>
                </c:pt>
                <c:pt idx="14">
                  <c:v>2508.66447368421</c:v>
                </c:pt>
                <c:pt idx="15">
                  <c:v>2256.50714285714</c:v>
                </c:pt>
                <c:pt idx="16">
                  <c:v>2290.6880000000001</c:v>
                </c:pt>
                <c:pt idx="17">
                  <c:v>2135.2440944881801</c:v>
                </c:pt>
                <c:pt idx="18">
                  <c:v>1939</c:v>
                </c:pt>
                <c:pt idx="19">
                  <c:v>1744.75</c:v>
                </c:pt>
                <c:pt idx="20">
                  <c:v>1689.79487179487</c:v>
                </c:pt>
                <c:pt idx="21">
                  <c:v>1432.5655737704899</c:v>
                </c:pt>
                <c:pt idx="22">
                  <c:v>1392.57142857142</c:v>
                </c:pt>
                <c:pt idx="23">
                  <c:v>1181.76415094339</c:v>
                </c:pt>
                <c:pt idx="24">
                  <c:v>1239.3636363636299</c:v>
                </c:pt>
                <c:pt idx="25">
                  <c:v>1178.4074074073999</c:v>
                </c:pt>
                <c:pt idx="26">
                  <c:v>1227.1475409836</c:v>
                </c:pt>
                <c:pt idx="27">
                  <c:v>1017.7027027027</c:v>
                </c:pt>
                <c:pt idx="28">
                  <c:v>925.22535211267598</c:v>
                </c:pt>
                <c:pt idx="29">
                  <c:v>751.44736842105203</c:v>
                </c:pt>
                <c:pt idx="30">
                  <c:v>769.20754716981105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Data!$E$2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Data!$E$3:$E$48</c:f>
              <c:numCache>
                <c:formatCode>0.0</c:formatCode>
                <c:ptCount val="46"/>
                <c:pt idx="0">
                  <c:v>4810.6525423728799</c:v>
                </c:pt>
                <c:pt idx="1">
                  <c:v>4152.1739130434698</c:v>
                </c:pt>
                <c:pt idx="2">
                  <c:v>3809.0203045685198</c:v>
                </c:pt>
                <c:pt idx="3">
                  <c:v>3659.3142857142798</c:v>
                </c:pt>
                <c:pt idx="4">
                  <c:v>3060.4</c:v>
                </c:pt>
                <c:pt idx="5">
                  <c:v>2641.0169491525398</c:v>
                </c:pt>
                <c:pt idx="6">
                  <c:v>2232</c:v>
                </c:pt>
                <c:pt idx="7">
                  <c:v>2075</c:v>
                </c:pt>
                <c:pt idx="8">
                  <c:v>1828.4736842105201</c:v>
                </c:pt>
                <c:pt idx="9">
                  <c:v>1659.2192982456099</c:v>
                </c:pt>
                <c:pt idx="10">
                  <c:v>1471.6909090909</c:v>
                </c:pt>
                <c:pt idx="11">
                  <c:v>1225.0119047619</c:v>
                </c:pt>
                <c:pt idx="12">
                  <c:v>1033.94186046511</c:v>
                </c:pt>
                <c:pt idx="13">
                  <c:v>980.31818181818096</c:v>
                </c:pt>
                <c:pt idx="14">
                  <c:v>817.91666666666595</c:v>
                </c:pt>
                <c:pt idx="15">
                  <c:v>605.08333333333303</c:v>
                </c:pt>
                <c:pt idx="16">
                  <c:v>544.5</c:v>
                </c:pt>
                <c:pt idx="17">
                  <c:v>416.52777777777698</c:v>
                </c:pt>
                <c:pt idx="18">
                  <c:v>326.76315789473603</c:v>
                </c:pt>
                <c:pt idx="19">
                  <c:v>304.04000000000002</c:v>
                </c:pt>
                <c:pt idx="20">
                  <c:v>217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Data!$F$2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Data!$F$3:$F$48</c:f>
              <c:numCache>
                <c:formatCode>General</c:formatCode>
                <c:ptCount val="46"/>
                <c:pt idx="0">
                  <c:v>3931.3</c:v>
                </c:pt>
                <c:pt idx="1">
                  <c:v>3931.3</c:v>
                </c:pt>
                <c:pt idx="2">
                  <c:v>3931.3</c:v>
                </c:pt>
                <c:pt idx="3">
                  <c:v>3931.3</c:v>
                </c:pt>
                <c:pt idx="4">
                  <c:v>3931.3</c:v>
                </c:pt>
                <c:pt idx="5">
                  <c:v>3931.3</c:v>
                </c:pt>
                <c:pt idx="6">
                  <c:v>3931.3</c:v>
                </c:pt>
                <c:pt idx="7">
                  <c:v>3931.3</c:v>
                </c:pt>
                <c:pt idx="8">
                  <c:v>3931.3</c:v>
                </c:pt>
                <c:pt idx="9">
                  <c:v>3931.3</c:v>
                </c:pt>
                <c:pt idx="10">
                  <c:v>3931.3</c:v>
                </c:pt>
                <c:pt idx="11">
                  <c:v>3931.3</c:v>
                </c:pt>
                <c:pt idx="12">
                  <c:v>3931.3</c:v>
                </c:pt>
                <c:pt idx="13">
                  <c:v>3931.3</c:v>
                </c:pt>
                <c:pt idx="14">
                  <c:v>3931.3</c:v>
                </c:pt>
                <c:pt idx="15">
                  <c:v>3931.3</c:v>
                </c:pt>
                <c:pt idx="16">
                  <c:v>3931.3</c:v>
                </c:pt>
                <c:pt idx="17">
                  <c:v>3931.3</c:v>
                </c:pt>
                <c:pt idx="18">
                  <c:v>3931.3</c:v>
                </c:pt>
                <c:pt idx="19">
                  <c:v>3931.3</c:v>
                </c:pt>
                <c:pt idx="20">
                  <c:v>3931.3</c:v>
                </c:pt>
                <c:pt idx="21">
                  <c:v>3931.3</c:v>
                </c:pt>
                <c:pt idx="22">
                  <c:v>3931.3</c:v>
                </c:pt>
                <c:pt idx="23">
                  <c:v>3931.3</c:v>
                </c:pt>
                <c:pt idx="24">
                  <c:v>3931.3</c:v>
                </c:pt>
                <c:pt idx="25">
                  <c:v>3931.3</c:v>
                </c:pt>
                <c:pt idx="26">
                  <c:v>3931.3</c:v>
                </c:pt>
                <c:pt idx="27">
                  <c:v>3931.3</c:v>
                </c:pt>
                <c:pt idx="28">
                  <c:v>3931.3</c:v>
                </c:pt>
                <c:pt idx="29">
                  <c:v>3931.3</c:v>
                </c:pt>
                <c:pt idx="30">
                  <c:v>3931.3</c:v>
                </c:pt>
                <c:pt idx="31">
                  <c:v>3931.3</c:v>
                </c:pt>
                <c:pt idx="32">
                  <c:v>3931.3</c:v>
                </c:pt>
                <c:pt idx="33">
                  <c:v>3931.3</c:v>
                </c:pt>
                <c:pt idx="34">
                  <c:v>3931.3</c:v>
                </c:pt>
                <c:pt idx="35">
                  <c:v>3931.3</c:v>
                </c:pt>
                <c:pt idx="36">
                  <c:v>3931.3</c:v>
                </c:pt>
                <c:pt idx="37">
                  <c:v>3931.3</c:v>
                </c:pt>
                <c:pt idx="38">
                  <c:v>3931.3</c:v>
                </c:pt>
                <c:pt idx="39">
                  <c:v>3931.3</c:v>
                </c:pt>
                <c:pt idx="40">
                  <c:v>3931.3</c:v>
                </c:pt>
                <c:pt idx="41">
                  <c:v>3931.3</c:v>
                </c:pt>
                <c:pt idx="42">
                  <c:v>3931.3</c:v>
                </c:pt>
                <c:pt idx="43">
                  <c:v>3931.3</c:v>
                </c:pt>
                <c:pt idx="44">
                  <c:v>3931.3</c:v>
                </c:pt>
                <c:pt idx="45">
                  <c:v>3931.3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8795168"/>
        <c:axId val="-1118794080"/>
      </c:scatterChart>
      <c:valAx>
        <c:axId val="-1118795168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794080"/>
        <c:crosses val="autoZero"/>
        <c:crossBetween val="midCat"/>
        <c:majorUnit val="8.0000000000000016E-2"/>
      </c:valAx>
      <c:valAx>
        <c:axId val="-11187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Chao1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79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Shannon 112R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Data!$H$2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Data!$H$3:$H$48</c:f>
              <c:numCache>
                <c:formatCode>0.0</c:formatCode>
                <c:ptCount val="46"/>
                <c:pt idx="25">
                  <c:v>5.6359394899128503</c:v>
                </c:pt>
                <c:pt idx="26">
                  <c:v>5.3625024818006102</c:v>
                </c:pt>
                <c:pt idx="27">
                  <c:v>5.1457296086384199</c:v>
                </c:pt>
                <c:pt idx="28">
                  <c:v>4.9380384954186303</c:v>
                </c:pt>
                <c:pt idx="29">
                  <c:v>4.68162421264842</c:v>
                </c:pt>
                <c:pt idx="30">
                  <c:v>4.4130910057947501</c:v>
                </c:pt>
                <c:pt idx="31">
                  <c:v>4.2830810337874103</c:v>
                </c:pt>
                <c:pt idx="32">
                  <c:v>4.0633707017882701</c:v>
                </c:pt>
                <c:pt idx="33">
                  <c:v>3.85648865219878</c:v>
                </c:pt>
                <c:pt idx="34">
                  <c:v>3.4532543843620398</c:v>
                </c:pt>
                <c:pt idx="35">
                  <c:v>3.325262327221</c:v>
                </c:pt>
                <c:pt idx="36">
                  <c:v>2.9488286083799902</c:v>
                </c:pt>
                <c:pt idx="37">
                  <c:v>2.4682108234733202</c:v>
                </c:pt>
                <c:pt idx="38">
                  <c:v>1.9774829192657699</c:v>
                </c:pt>
                <c:pt idx="39">
                  <c:v>1.42975066845598</c:v>
                </c:pt>
                <c:pt idx="40">
                  <c:v>0.50564583927079498</c:v>
                </c:pt>
                <c:pt idx="41">
                  <c:v>0.16223614699361499</c:v>
                </c:pt>
                <c:pt idx="42">
                  <c:v>0.136855329492376</c:v>
                </c:pt>
                <c:pt idx="43">
                  <c:v>4.3953027447920401E-2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Data!$I$3:$I$48</c:f>
              <c:numCache>
                <c:formatCode>0.0</c:formatCode>
                <c:ptCount val="46"/>
                <c:pt idx="10">
                  <c:v>5.0476949430760998</c:v>
                </c:pt>
                <c:pt idx="11">
                  <c:v>4.9542313467116097</c:v>
                </c:pt>
                <c:pt idx="12">
                  <c:v>4.9133695627695797</c:v>
                </c:pt>
                <c:pt idx="13">
                  <c:v>4.7756411728433497</c:v>
                </c:pt>
                <c:pt idx="14">
                  <c:v>4.6893097715720398</c:v>
                </c:pt>
                <c:pt idx="15">
                  <c:v>4.6332456034257801</c:v>
                </c:pt>
                <c:pt idx="16">
                  <c:v>4.5807881272774402</c:v>
                </c:pt>
                <c:pt idx="17">
                  <c:v>4.5322546307583798</c:v>
                </c:pt>
                <c:pt idx="18">
                  <c:v>4.4801130023212501</c:v>
                </c:pt>
                <c:pt idx="19">
                  <c:v>4.4038864630956596</c:v>
                </c:pt>
                <c:pt idx="20">
                  <c:v>4.3367971595520096</c:v>
                </c:pt>
                <c:pt idx="21">
                  <c:v>4.2811132854203002</c:v>
                </c:pt>
                <c:pt idx="22">
                  <c:v>4.2077967796997999</c:v>
                </c:pt>
                <c:pt idx="23">
                  <c:v>4.0746264256271303</c:v>
                </c:pt>
                <c:pt idx="24">
                  <c:v>4.1125333338807897</c:v>
                </c:pt>
                <c:pt idx="25">
                  <c:v>4.1020744031359202</c:v>
                </c:pt>
                <c:pt idx="26">
                  <c:v>3.9458230704255599</c:v>
                </c:pt>
                <c:pt idx="27">
                  <c:v>3.8672456050343902</c:v>
                </c:pt>
                <c:pt idx="28">
                  <c:v>3.8617971965939102</c:v>
                </c:pt>
                <c:pt idx="29">
                  <c:v>3.72364396636091</c:v>
                </c:pt>
                <c:pt idx="30">
                  <c:v>3.6553597056631002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Data!$J$2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Data!$J$3:$J$48</c:f>
              <c:numCache>
                <c:formatCode>0.0</c:formatCode>
                <c:ptCount val="46"/>
                <c:pt idx="0">
                  <c:v>5.5243153412942902</c:v>
                </c:pt>
                <c:pt idx="1">
                  <c:v>5.3092544199245602</c:v>
                </c:pt>
                <c:pt idx="2">
                  <c:v>5.2113510674775103</c:v>
                </c:pt>
                <c:pt idx="3">
                  <c:v>5.1136174896188402</c:v>
                </c:pt>
                <c:pt idx="4">
                  <c:v>5.0521953787158198</c:v>
                </c:pt>
                <c:pt idx="5">
                  <c:v>4.9376341746212198</c:v>
                </c:pt>
                <c:pt idx="6">
                  <c:v>4.7762556703520103</c:v>
                </c:pt>
                <c:pt idx="7">
                  <c:v>4.7454396512814396</c:v>
                </c:pt>
                <c:pt idx="8">
                  <c:v>4.6721846527877702</c:v>
                </c:pt>
                <c:pt idx="9">
                  <c:v>4.4461450699255902</c:v>
                </c:pt>
                <c:pt idx="10">
                  <c:v>4.4421491981042598</c:v>
                </c:pt>
                <c:pt idx="11">
                  <c:v>4.15935947318789</c:v>
                </c:pt>
                <c:pt idx="12">
                  <c:v>4.1549752456791502</c:v>
                </c:pt>
                <c:pt idx="13">
                  <c:v>3.92464312113013</c:v>
                </c:pt>
                <c:pt idx="14">
                  <c:v>3.8153814038220601</c:v>
                </c:pt>
                <c:pt idx="15">
                  <c:v>3.5076930943400102</c:v>
                </c:pt>
                <c:pt idx="16">
                  <c:v>3.1923947984807901</c:v>
                </c:pt>
                <c:pt idx="17">
                  <c:v>3.07345113519305</c:v>
                </c:pt>
                <c:pt idx="18">
                  <c:v>2.7724958854608901</c:v>
                </c:pt>
                <c:pt idx="19">
                  <c:v>2.5537705057347</c:v>
                </c:pt>
                <c:pt idx="20">
                  <c:v>2.38850722191488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Data!$K$2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Data!$K$3:$K$48</c:f>
              <c:numCache>
                <c:formatCode>General</c:formatCode>
                <c:ptCount val="46"/>
                <c:pt idx="0">
                  <c:v>5.3</c:v>
                </c:pt>
                <c:pt idx="1">
                  <c:v>5.3</c:v>
                </c:pt>
                <c:pt idx="2">
                  <c:v>5.3</c:v>
                </c:pt>
                <c:pt idx="3">
                  <c:v>5.3</c:v>
                </c:pt>
                <c:pt idx="4">
                  <c:v>5.3</c:v>
                </c:pt>
                <c:pt idx="5">
                  <c:v>5.3</c:v>
                </c:pt>
                <c:pt idx="6">
                  <c:v>5.3</c:v>
                </c:pt>
                <c:pt idx="7">
                  <c:v>5.3</c:v>
                </c:pt>
                <c:pt idx="8">
                  <c:v>5.3</c:v>
                </c:pt>
                <c:pt idx="9">
                  <c:v>5.3</c:v>
                </c:pt>
                <c:pt idx="10">
                  <c:v>5.3</c:v>
                </c:pt>
                <c:pt idx="11">
                  <c:v>5.3</c:v>
                </c:pt>
                <c:pt idx="12">
                  <c:v>5.3</c:v>
                </c:pt>
                <c:pt idx="13">
                  <c:v>5.3</c:v>
                </c:pt>
                <c:pt idx="14">
                  <c:v>5.3</c:v>
                </c:pt>
                <c:pt idx="15">
                  <c:v>5.3</c:v>
                </c:pt>
                <c:pt idx="16">
                  <c:v>5.3</c:v>
                </c:pt>
                <c:pt idx="17">
                  <c:v>5.3</c:v>
                </c:pt>
                <c:pt idx="18">
                  <c:v>5.3</c:v>
                </c:pt>
                <c:pt idx="19">
                  <c:v>5.3</c:v>
                </c:pt>
                <c:pt idx="20">
                  <c:v>5.3</c:v>
                </c:pt>
                <c:pt idx="21">
                  <c:v>5.3</c:v>
                </c:pt>
                <c:pt idx="22">
                  <c:v>5.3</c:v>
                </c:pt>
                <c:pt idx="23">
                  <c:v>5.3</c:v>
                </c:pt>
                <c:pt idx="24">
                  <c:v>5.3</c:v>
                </c:pt>
                <c:pt idx="25">
                  <c:v>5.3</c:v>
                </c:pt>
                <c:pt idx="26">
                  <c:v>5.3</c:v>
                </c:pt>
                <c:pt idx="27">
                  <c:v>5.3</c:v>
                </c:pt>
                <c:pt idx="28">
                  <c:v>5.3</c:v>
                </c:pt>
                <c:pt idx="29">
                  <c:v>5.3</c:v>
                </c:pt>
                <c:pt idx="30">
                  <c:v>5.3</c:v>
                </c:pt>
                <c:pt idx="31">
                  <c:v>5.3</c:v>
                </c:pt>
                <c:pt idx="32">
                  <c:v>5.3</c:v>
                </c:pt>
                <c:pt idx="33">
                  <c:v>5.3</c:v>
                </c:pt>
                <c:pt idx="34">
                  <c:v>5.3</c:v>
                </c:pt>
                <c:pt idx="35">
                  <c:v>5.3</c:v>
                </c:pt>
                <c:pt idx="36">
                  <c:v>5.3</c:v>
                </c:pt>
                <c:pt idx="37">
                  <c:v>5.3</c:v>
                </c:pt>
                <c:pt idx="38">
                  <c:v>5.3</c:v>
                </c:pt>
                <c:pt idx="39">
                  <c:v>5.3</c:v>
                </c:pt>
                <c:pt idx="40">
                  <c:v>5.3</c:v>
                </c:pt>
                <c:pt idx="41">
                  <c:v>5.3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1798352"/>
        <c:axId val="-971801072"/>
      </c:scatterChart>
      <c:valAx>
        <c:axId val="-971798352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1801072"/>
        <c:crosses val="autoZero"/>
        <c:crossBetween val="midCat"/>
        <c:majorUnit val="8.0000000000000016E-2"/>
      </c:valAx>
      <c:valAx>
        <c:axId val="-971801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Shannon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179835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ACE 112R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Data!$M$2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Data!$M$3:$M$48</c:f>
              <c:numCache>
                <c:formatCode>0.0</c:formatCode>
                <c:ptCount val="46"/>
                <c:pt idx="25">
                  <c:v>9027.6462071423593</c:v>
                </c:pt>
                <c:pt idx="26">
                  <c:v>6095.8600086871002</c:v>
                </c:pt>
                <c:pt idx="27">
                  <c:v>4479.5020174719602</c:v>
                </c:pt>
                <c:pt idx="28">
                  <c:v>3543.7607096188599</c:v>
                </c:pt>
                <c:pt idx="29">
                  <c:v>2801.6381832178599</c:v>
                </c:pt>
                <c:pt idx="30">
                  <c:v>2285.6312554872602</c:v>
                </c:pt>
                <c:pt idx="31">
                  <c:v>1862.06917599186</c:v>
                </c:pt>
                <c:pt idx="32">
                  <c:v>1467.3827433628301</c:v>
                </c:pt>
                <c:pt idx="33">
                  <c:v>1256.1290322580639</c:v>
                </c:pt>
                <c:pt idx="34">
                  <c:v>956.49836065573595</c:v>
                </c:pt>
                <c:pt idx="35">
                  <c:v>697.20930232557998</c:v>
                </c:pt>
                <c:pt idx="36">
                  <c:v>466.33222591361999</c:v>
                </c:pt>
                <c:pt idx="37">
                  <c:v>316.14634146341399</c:v>
                </c:pt>
                <c:pt idx="38">
                  <c:v>199.49367088607579</c:v>
                </c:pt>
                <c:pt idx="39">
                  <c:v>87.265306122448806</c:v>
                </c:pt>
                <c:pt idx="40">
                  <c:v>40.230769230769198</c:v>
                </c:pt>
                <c:pt idx="41">
                  <c:v>17.25</c:v>
                </c:pt>
                <c:pt idx="42">
                  <c:v>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Data!$N$2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Data!$N$3:$N$48</c:f>
              <c:numCache>
                <c:formatCode>0.0</c:formatCode>
                <c:ptCount val="46"/>
                <c:pt idx="10">
                  <c:v>4490.6279707149397</c:v>
                </c:pt>
                <c:pt idx="11">
                  <c:v>4224.1213738159004</c:v>
                </c:pt>
                <c:pt idx="12">
                  <c:v>3942.0627219890598</c:v>
                </c:pt>
                <c:pt idx="13">
                  <c:v>3985.0896224152798</c:v>
                </c:pt>
                <c:pt idx="14">
                  <c:v>3341.0791497347</c:v>
                </c:pt>
                <c:pt idx="15">
                  <c:v>2956.11121574856</c:v>
                </c:pt>
                <c:pt idx="16">
                  <c:v>2875.6461538461399</c:v>
                </c:pt>
                <c:pt idx="17">
                  <c:v>2726.13502109704</c:v>
                </c:pt>
                <c:pt idx="18">
                  <c:v>2593.8571428571399</c:v>
                </c:pt>
                <c:pt idx="19">
                  <c:v>2412.2318567389202</c:v>
                </c:pt>
                <c:pt idx="20">
                  <c:v>2289.6105860113398</c:v>
                </c:pt>
                <c:pt idx="21">
                  <c:v>2086.3852691217999</c:v>
                </c:pt>
                <c:pt idx="22">
                  <c:v>2017.865470852</c:v>
                </c:pt>
                <c:pt idx="23">
                  <c:v>1758.0289256198339</c:v>
                </c:pt>
                <c:pt idx="24">
                  <c:v>1758.606741573032</c:v>
                </c:pt>
                <c:pt idx="25">
                  <c:v>1599.1186440677959</c:v>
                </c:pt>
                <c:pt idx="26">
                  <c:v>1465.3997682502879</c:v>
                </c:pt>
                <c:pt idx="27">
                  <c:v>1421.25</c:v>
                </c:pt>
                <c:pt idx="28">
                  <c:v>1312.533992583436</c:v>
                </c:pt>
                <c:pt idx="29">
                  <c:v>1168.442105263156</c:v>
                </c:pt>
                <c:pt idx="30">
                  <c:v>1058.6153846153841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Data!$O$2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Data!$O$3:$O$48</c:f>
              <c:numCache>
                <c:formatCode>0.0</c:formatCode>
                <c:ptCount val="46"/>
                <c:pt idx="0">
                  <c:v>6642.9784490781603</c:v>
                </c:pt>
                <c:pt idx="1">
                  <c:v>5692.6232702941397</c:v>
                </c:pt>
                <c:pt idx="2">
                  <c:v>5261.7074890130798</c:v>
                </c:pt>
                <c:pt idx="3">
                  <c:v>4938.59641508608</c:v>
                </c:pt>
                <c:pt idx="4">
                  <c:v>4296.9393242777396</c:v>
                </c:pt>
                <c:pt idx="5">
                  <c:v>3611.4993847650799</c:v>
                </c:pt>
                <c:pt idx="6">
                  <c:v>3025.0807136788399</c:v>
                </c:pt>
                <c:pt idx="7">
                  <c:v>2775.0126156433798</c:v>
                </c:pt>
                <c:pt idx="8">
                  <c:v>2535.8251082250999</c:v>
                </c:pt>
                <c:pt idx="9">
                  <c:v>2255.0962962962799</c:v>
                </c:pt>
                <c:pt idx="10">
                  <c:v>2051.49094375594</c:v>
                </c:pt>
                <c:pt idx="11">
                  <c:v>1658.187845303866</c:v>
                </c:pt>
                <c:pt idx="12">
                  <c:v>1502.1693251533741</c:v>
                </c:pt>
                <c:pt idx="13">
                  <c:v>1335.01818181818</c:v>
                </c:pt>
                <c:pt idx="14">
                  <c:v>1158.360465116278</c:v>
                </c:pt>
                <c:pt idx="15">
                  <c:v>883.22842639593796</c:v>
                </c:pt>
                <c:pt idx="16">
                  <c:v>747.79150579150405</c:v>
                </c:pt>
                <c:pt idx="17">
                  <c:v>637.02247191011202</c:v>
                </c:pt>
                <c:pt idx="18">
                  <c:v>557.888888888888</c:v>
                </c:pt>
                <c:pt idx="19">
                  <c:v>458.21875</c:v>
                </c:pt>
                <c:pt idx="20">
                  <c:v>290.90797546012197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Data!$P$2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Data!$P$3:$P$48</c:f>
              <c:numCache>
                <c:formatCode>General</c:formatCode>
                <c:ptCount val="46"/>
                <c:pt idx="0">
                  <c:v>4202.7</c:v>
                </c:pt>
                <c:pt idx="1">
                  <c:v>4202.7</c:v>
                </c:pt>
                <c:pt idx="2">
                  <c:v>4202.7</c:v>
                </c:pt>
                <c:pt idx="3">
                  <c:v>4202.7</c:v>
                </c:pt>
                <c:pt idx="4">
                  <c:v>4202.7</c:v>
                </c:pt>
                <c:pt idx="5">
                  <c:v>4202.7</c:v>
                </c:pt>
                <c:pt idx="6">
                  <c:v>4202.7</c:v>
                </c:pt>
                <c:pt idx="7">
                  <c:v>4202.7</c:v>
                </c:pt>
                <c:pt idx="8">
                  <c:v>4202.7</c:v>
                </c:pt>
                <c:pt idx="9">
                  <c:v>4202.7</c:v>
                </c:pt>
                <c:pt idx="10">
                  <c:v>4202.7</c:v>
                </c:pt>
                <c:pt idx="11">
                  <c:v>4202.7</c:v>
                </c:pt>
                <c:pt idx="12">
                  <c:v>4202.7</c:v>
                </c:pt>
                <c:pt idx="13">
                  <c:v>4202.7</c:v>
                </c:pt>
                <c:pt idx="14">
                  <c:v>4202.7</c:v>
                </c:pt>
                <c:pt idx="15">
                  <c:v>4202.7</c:v>
                </c:pt>
                <c:pt idx="16">
                  <c:v>4202.7</c:v>
                </c:pt>
                <c:pt idx="17">
                  <c:v>4202.7</c:v>
                </c:pt>
                <c:pt idx="18">
                  <c:v>4202.7</c:v>
                </c:pt>
                <c:pt idx="19">
                  <c:v>4202.7</c:v>
                </c:pt>
                <c:pt idx="20">
                  <c:v>4202.7</c:v>
                </c:pt>
                <c:pt idx="21">
                  <c:v>4202.7</c:v>
                </c:pt>
                <c:pt idx="22">
                  <c:v>4202.7</c:v>
                </c:pt>
                <c:pt idx="23">
                  <c:v>4202.7</c:v>
                </c:pt>
                <c:pt idx="24">
                  <c:v>4202.7</c:v>
                </c:pt>
                <c:pt idx="25">
                  <c:v>4202.7</c:v>
                </c:pt>
                <c:pt idx="26">
                  <c:v>4202.7</c:v>
                </c:pt>
                <c:pt idx="27">
                  <c:v>4202.7</c:v>
                </c:pt>
                <c:pt idx="28">
                  <c:v>4202.7</c:v>
                </c:pt>
                <c:pt idx="29">
                  <c:v>4202.7</c:v>
                </c:pt>
                <c:pt idx="30">
                  <c:v>4202.7</c:v>
                </c:pt>
                <c:pt idx="31">
                  <c:v>4202.7</c:v>
                </c:pt>
                <c:pt idx="32">
                  <c:v>4202.7</c:v>
                </c:pt>
                <c:pt idx="33">
                  <c:v>4202.7</c:v>
                </c:pt>
                <c:pt idx="34">
                  <c:v>4202.7</c:v>
                </c:pt>
                <c:pt idx="35">
                  <c:v>4202.7</c:v>
                </c:pt>
                <c:pt idx="36">
                  <c:v>4202.7</c:v>
                </c:pt>
                <c:pt idx="37">
                  <c:v>4202.7</c:v>
                </c:pt>
                <c:pt idx="38">
                  <c:v>4202.7</c:v>
                </c:pt>
                <c:pt idx="39">
                  <c:v>4202.7</c:v>
                </c:pt>
                <c:pt idx="40">
                  <c:v>4202.7</c:v>
                </c:pt>
                <c:pt idx="41">
                  <c:v>4202.7</c:v>
                </c:pt>
                <c:pt idx="42">
                  <c:v>4202.7</c:v>
                </c:pt>
                <c:pt idx="43">
                  <c:v>4202.7</c:v>
                </c:pt>
                <c:pt idx="44">
                  <c:v>4202.7</c:v>
                </c:pt>
                <c:pt idx="45">
                  <c:v>4202.7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1800528"/>
        <c:axId val="-971804880"/>
      </c:scatterChart>
      <c:valAx>
        <c:axId val="-971800528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1804880"/>
        <c:crosses val="autoZero"/>
        <c:crossBetween val="midCat"/>
        <c:majorUnit val="8.0000000000000016E-2"/>
      </c:valAx>
      <c:valAx>
        <c:axId val="-971804880"/>
        <c:scaling>
          <c:orientation val="minMax"/>
          <c:max val="45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ACE</a:t>
                </a:r>
                <a:r>
                  <a:rPr lang="en-US" baseline="0"/>
                  <a:t> </a:t>
                </a:r>
                <a:r>
                  <a:rPr lang="en-US"/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180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9524</xdr:colOff>
      <xdr:row>21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9524</xdr:colOff>
      <xdr:row>21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32</xdr:col>
      <xdr:colOff>9524</xdr:colOff>
      <xdr:row>21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workbookViewId="0">
      <selection activeCell="P5" sqref="P5"/>
    </sheetView>
  </sheetViews>
  <sheetFormatPr defaultRowHeight="15" x14ac:dyDescent="0.25"/>
  <cols>
    <col min="1" max="1" width="9.85546875" bestFit="1" customWidth="1"/>
    <col min="2" max="2" width="13.85546875" bestFit="1" customWidth="1"/>
    <col min="3" max="3" width="7.85546875" bestFit="1" customWidth="1"/>
    <col min="4" max="4" width="13.85546875" bestFit="1" customWidth="1"/>
    <col min="5" max="5" width="6.5703125" bestFit="1" customWidth="1"/>
    <col min="6" max="6" width="9.28515625" bestFit="1" customWidth="1"/>
    <col min="7" max="7" width="13.85546875" bestFit="1" customWidth="1"/>
    <col min="8" max="8" width="7.85546875" bestFit="1" customWidth="1"/>
    <col min="9" max="9" width="13.85546875" bestFit="1" customWidth="1"/>
    <col min="10" max="10" width="3.7109375" bestFit="1" customWidth="1"/>
    <col min="11" max="11" width="9.28515625" bestFit="1" customWidth="1"/>
    <col min="12" max="12" width="13.85546875" bestFit="1" customWidth="1"/>
    <col min="13" max="13" width="7.85546875" bestFit="1" customWidth="1"/>
    <col min="14" max="14" width="13.85546875" bestFit="1" customWidth="1"/>
    <col min="15" max="15" width="6.5703125" bestFit="1" customWidth="1"/>
    <col min="16" max="16" width="9.28515625" bestFit="1" customWidth="1"/>
  </cols>
  <sheetData>
    <row r="1" spans="1:16" x14ac:dyDescent="0.25">
      <c r="C1" s="3" t="s">
        <v>0</v>
      </c>
      <c r="D1" s="3"/>
      <c r="E1" s="3"/>
      <c r="F1" s="3"/>
      <c r="G1" s="1"/>
      <c r="H1" s="3" t="s">
        <v>1</v>
      </c>
      <c r="I1" s="3"/>
      <c r="J1" s="3"/>
      <c r="K1" s="3"/>
      <c r="L1" s="1"/>
      <c r="M1" s="3" t="s">
        <v>2</v>
      </c>
      <c r="N1" s="3"/>
      <c r="O1" s="3"/>
      <c r="P1" s="3"/>
    </row>
    <row r="2" spans="1:16" x14ac:dyDescent="0.25">
      <c r="A2" t="s">
        <v>8</v>
      </c>
      <c r="C2" t="s">
        <v>3</v>
      </c>
      <c r="D2" t="s">
        <v>4</v>
      </c>
      <c r="E2" t="s">
        <v>5</v>
      </c>
      <c r="F2" t="s">
        <v>6</v>
      </c>
      <c r="H2" t="s">
        <v>3</v>
      </c>
      <c r="I2" t="s">
        <v>4</v>
      </c>
      <c r="J2" t="s">
        <v>5</v>
      </c>
      <c r="K2" t="s">
        <v>6</v>
      </c>
      <c r="M2" t="s">
        <v>3</v>
      </c>
      <c r="N2" t="s">
        <v>4</v>
      </c>
      <c r="O2" t="s">
        <v>5</v>
      </c>
      <c r="P2" t="s">
        <v>6</v>
      </c>
    </row>
    <row r="3" spans="1:16" x14ac:dyDescent="0.25">
      <c r="A3">
        <v>0.1</v>
      </c>
      <c r="C3" s="2"/>
      <c r="D3" s="2"/>
      <c r="E3" s="2">
        <v>4810.6525423728799</v>
      </c>
      <c r="F3">
        <v>3931.3</v>
      </c>
      <c r="H3" s="2"/>
      <c r="I3" s="2"/>
      <c r="J3" s="2">
        <v>5.5243153412942902</v>
      </c>
      <c r="K3">
        <v>5.3</v>
      </c>
      <c r="M3" s="2"/>
      <c r="N3" s="2"/>
      <c r="O3" s="2">
        <v>6642.9784490781603</v>
      </c>
      <c r="P3">
        <v>4202.7</v>
      </c>
    </row>
    <row r="4" spans="1:16" x14ac:dyDescent="0.25">
      <c r="A4">
        <f>A3+0.02</f>
        <v>0.12000000000000001</v>
      </c>
      <c r="C4" s="2"/>
      <c r="D4" s="2"/>
      <c r="E4" s="2">
        <v>4152.1739130434698</v>
      </c>
      <c r="F4">
        <f>F3</f>
        <v>3931.3</v>
      </c>
      <c r="H4" s="2"/>
      <c r="I4" s="2"/>
      <c r="J4" s="2">
        <v>5.3092544199245602</v>
      </c>
      <c r="K4">
        <f>K3</f>
        <v>5.3</v>
      </c>
      <c r="M4" s="2"/>
      <c r="N4" s="2"/>
      <c r="O4" s="2">
        <v>5692.6232702941397</v>
      </c>
      <c r="P4">
        <f>P3</f>
        <v>4202.7</v>
      </c>
    </row>
    <row r="5" spans="1:16" x14ac:dyDescent="0.25">
      <c r="A5">
        <f t="shared" ref="A5:A48" si="0">A4+0.02</f>
        <v>0.14000000000000001</v>
      </c>
      <c r="C5" s="2"/>
      <c r="D5" s="2"/>
      <c r="E5" s="2">
        <v>3809.0203045685198</v>
      </c>
      <c r="F5">
        <f t="shared" ref="F5:F48" si="1">F4</f>
        <v>3931.3</v>
      </c>
      <c r="H5" s="2"/>
      <c r="I5" s="2"/>
      <c r="J5" s="2">
        <v>5.2113510674775103</v>
      </c>
      <c r="K5">
        <f t="shared" ref="K5:K48" si="2">K4</f>
        <v>5.3</v>
      </c>
      <c r="M5" s="2"/>
      <c r="N5" s="2"/>
      <c r="O5" s="2">
        <v>5261.7074890130798</v>
      </c>
      <c r="P5">
        <f t="shared" ref="P5:P48" si="3">P4</f>
        <v>4202.7</v>
      </c>
    </row>
    <row r="6" spans="1:16" x14ac:dyDescent="0.25">
      <c r="A6">
        <f t="shared" si="0"/>
        <v>0.16</v>
      </c>
      <c r="C6" s="2"/>
      <c r="D6" s="2"/>
      <c r="E6" s="2">
        <v>3659.3142857142798</v>
      </c>
      <c r="F6">
        <f t="shared" si="1"/>
        <v>3931.3</v>
      </c>
      <c r="H6" s="2"/>
      <c r="I6" s="2"/>
      <c r="J6" s="2">
        <v>5.1136174896188402</v>
      </c>
      <c r="K6">
        <f t="shared" si="2"/>
        <v>5.3</v>
      </c>
      <c r="M6" s="2"/>
      <c r="N6" s="2"/>
      <c r="O6" s="2">
        <v>4938.59641508608</v>
      </c>
      <c r="P6">
        <f t="shared" si="3"/>
        <v>4202.7</v>
      </c>
    </row>
    <row r="7" spans="1:16" x14ac:dyDescent="0.25">
      <c r="A7">
        <f t="shared" si="0"/>
        <v>0.18</v>
      </c>
      <c r="C7" s="2"/>
      <c r="D7" s="2"/>
      <c r="E7" s="2">
        <v>3060.4</v>
      </c>
      <c r="F7">
        <f t="shared" si="1"/>
        <v>3931.3</v>
      </c>
      <c r="H7" s="2"/>
      <c r="I7" s="2"/>
      <c r="J7" s="2">
        <v>5.0521953787158198</v>
      </c>
      <c r="K7">
        <f t="shared" si="2"/>
        <v>5.3</v>
      </c>
      <c r="M7" s="2"/>
      <c r="N7" s="2"/>
      <c r="O7" s="2">
        <v>4296.9393242777396</v>
      </c>
      <c r="P7">
        <f t="shared" si="3"/>
        <v>4202.7</v>
      </c>
    </row>
    <row r="8" spans="1:16" x14ac:dyDescent="0.25">
      <c r="A8">
        <f t="shared" si="0"/>
        <v>0.19999999999999998</v>
      </c>
      <c r="C8" s="2"/>
      <c r="D8" s="2"/>
      <c r="E8" s="2">
        <v>2641.0169491525398</v>
      </c>
      <c r="F8">
        <f t="shared" si="1"/>
        <v>3931.3</v>
      </c>
      <c r="H8" s="2"/>
      <c r="I8" s="2"/>
      <c r="J8" s="2">
        <v>4.9376341746212198</v>
      </c>
      <c r="K8">
        <f t="shared" si="2"/>
        <v>5.3</v>
      </c>
      <c r="M8" s="2"/>
      <c r="N8" s="2"/>
      <c r="O8" s="2">
        <v>3611.4993847650799</v>
      </c>
      <c r="P8">
        <f t="shared" si="3"/>
        <v>4202.7</v>
      </c>
    </row>
    <row r="9" spans="1:16" x14ac:dyDescent="0.25">
      <c r="A9">
        <f t="shared" si="0"/>
        <v>0.21999999999999997</v>
      </c>
      <c r="C9" s="2"/>
      <c r="D9" s="2"/>
      <c r="E9" s="2">
        <v>2232</v>
      </c>
      <c r="F9">
        <f t="shared" si="1"/>
        <v>3931.3</v>
      </c>
      <c r="H9" s="2"/>
      <c r="I9" s="2"/>
      <c r="J9" s="2">
        <v>4.7762556703520103</v>
      </c>
      <c r="K9">
        <f t="shared" si="2"/>
        <v>5.3</v>
      </c>
      <c r="M9" s="2"/>
      <c r="N9" s="2"/>
      <c r="O9" s="2">
        <v>3025.0807136788399</v>
      </c>
      <c r="P9">
        <f t="shared" si="3"/>
        <v>4202.7</v>
      </c>
    </row>
    <row r="10" spans="1:16" x14ac:dyDescent="0.25">
      <c r="A10">
        <f t="shared" si="0"/>
        <v>0.23999999999999996</v>
      </c>
      <c r="C10" s="2"/>
      <c r="D10" s="2"/>
      <c r="E10" s="2">
        <v>2075</v>
      </c>
      <c r="F10">
        <f t="shared" si="1"/>
        <v>3931.3</v>
      </c>
      <c r="H10" s="2"/>
      <c r="I10" s="2"/>
      <c r="J10" s="2">
        <v>4.7454396512814396</v>
      </c>
      <c r="K10">
        <f t="shared" si="2"/>
        <v>5.3</v>
      </c>
      <c r="M10" s="2"/>
      <c r="N10" s="2"/>
      <c r="O10" s="2">
        <v>2775.0126156433798</v>
      </c>
      <c r="P10">
        <f t="shared" si="3"/>
        <v>4202.7</v>
      </c>
    </row>
    <row r="11" spans="1:16" x14ac:dyDescent="0.25">
      <c r="A11">
        <f t="shared" si="0"/>
        <v>0.25999999999999995</v>
      </c>
      <c r="C11" s="2"/>
      <c r="D11" s="2"/>
      <c r="E11" s="2">
        <v>1828.4736842105201</v>
      </c>
      <c r="F11">
        <f t="shared" si="1"/>
        <v>3931.3</v>
      </c>
      <c r="H11" s="2"/>
      <c r="I11" s="2"/>
      <c r="J11" s="2">
        <v>4.6721846527877702</v>
      </c>
      <c r="K11">
        <f t="shared" si="2"/>
        <v>5.3</v>
      </c>
      <c r="M11" s="2"/>
      <c r="N11" s="2"/>
      <c r="O11" s="2">
        <v>2535.8251082250999</v>
      </c>
      <c r="P11">
        <f t="shared" si="3"/>
        <v>4202.7</v>
      </c>
    </row>
    <row r="12" spans="1:16" x14ac:dyDescent="0.25">
      <c r="A12">
        <f t="shared" si="0"/>
        <v>0.27999999999999997</v>
      </c>
      <c r="C12" s="2"/>
      <c r="D12" s="2"/>
      <c r="E12" s="2">
        <v>1659.2192982456099</v>
      </c>
      <c r="F12">
        <f t="shared" si="1"/>
        <v>3931.3</v>
      </c>
      <c r="H12" s="2"/>
      <c r="I12" s="2"/>
      <c r="J12" s="2">
        <v>4.4461450699255902</v>
      </c>
      <c r="K12">
        <f t="shared" si="2"/>
        <v>5.3</v>
      </c>
      <c r="M12" s="2"/>
      <c r="N12" s="2"/>
      <c r="O12" s="2">
        <v>2255.0962962962799</v>
      </c>
      <c r="P12">
        <f t="shared" si="3"/>
        <v>4202.7</v>
      </c>
    </row>
    <row r="13" spans="1:16" x14ac:dyDescent="0.25">
      <c r="A13">
        <f t="shared" si="0"/>
        <v>0.3</v>
      </c>
      <c r="C13" s="2"/>
      <c r="D13" s="2">
        <v>3247.8297872340399</v>
      </c>
      <c r="E13" s="2">
        <v>1471.6909090909</v>
      </c>
      <c r="F13">
        <f t="shared" si="1"/>
        <v>3931.3</v>
      </c>
      <c r="H13" s="2"/>
      <c r="I13" s="2">
        <v>5.0476949430760998</v>
      </c>
      <c r="J13" s="2">
        <v>4.4421491981042598</v>
      </c>
      <c r="K13">
        <f t="shared" si="2"/>
        <v>5.3</v>
      </c>
      <c r="M13" s="2"/>
      <c r="N13" s="2">
        <v>4490.6279707149397</v>
      </c>
      <c r="O13" s="2">
        <v>2051.49094375594</v>
      </c>
      <c r="P13">
        <f t="shared" si="3"/>
        <v>4202.7</v>
      </c>
    </row>
    <row r="14" spans="1:16" x14ac:dyDescent="0.25">
      <c r="A14">
        <f t="shared" si="0"/>
        <v>0.32</v>
      </c>
      <c r="C14" s="2"/>
      <c r="D14" s="2">
        <v>3039.8055555555502</v>
      </c>
      <c r="E14" s="2">
        <v>1225.0119047619</v>
      </c>
      <c r="F14">
        <f t="shared" si="1"/>
        <v>3931.3</v>
      </c>
      <c r="H14" s="2"/>
      <c r="I14" s="2">
        <v>4.9542313467116097</v>
      </c>
      <c r="J14" s="2">
        <v>4.15935947318789</v>
      </c>
      <c r="K14">
        <f t="shared" si="2"/>
        <v>5.3</v>
      </c>
      <c r="M14" s="2"/>
      <c r="N14" s="2">
        <v>4224.1213738159004</v>
      </c>
      <c r="O14" s="2">
        <v>1658.187845303866</v>
      </c>
      <c r="P14">
        <f t="shared" si="3"/>
        <v>4202.7</v>
      </c>
    </row>
    <row r="15" spans="1:16" x14ac:dyDescent="0.25">
      <c r="A15">
        <f t="shared" si="0"/>
        <v>0.34</v>
      </c>
      <c r="C15" s="2"/>
      <c r="D15" s="2">
        <v>2755.0555555555502</v>
      </c>
      <c r="E15" s="2">
        <v>1033.94186046511</v>
      </c>
      <c r="F15">
        <f t="shared" si="1"/>
        <v>3931.3</v>
      </c>
      <c r="H15" s="2"/>
      <c r="I15" s="2">
        <v>4.9133695627695797</v>
      </c>
      <c r="J15" s="2">
        <v>4.1549752456791502</v>
      </c>
      <c r="K15">
        <f t="shared" si="2"/>
        <v>5.3</v>
      </c>
      <c r="M15" s="2"/>
      <c r="N15" s="2">
        <v>3942.0627219890598</v>
      </c>
      <c r="O15" s="2">
        <v>1502.1693251533741</v>
      </c>
      <c r="P15">
        <f t="shared" si="3"/>
        <v>4202.7</v>
      </c>
    </row>
    <row r="16" spans="1:16" x14ac:dyDescent="0.25">
      <c r="A16">
        <f t="shared" si="0"/>
        <v>0.36000000000000004</v>
      </c>
      <c r="C16" s="2"/>
      <c r="D16" s="2">
        <v>3025.4539877300599</v>
      </c>
      <c r="E16" s="2">
        <v>980.31818181818096</v>
      </c>
      <c r="F16">
        <f t="shared" si="1"/>
        <v>3931.3</v>
      </c>
      <c r="H16" s="2"/>
      <c r="I16" s="2">
        <v>4.7756411728433497</v>
      </c>
      <c r="J16" s="2">
        <v>3.92464312113013</v>
      </c>
      <c r="K16">
        <f t="shared" si="2"/>
        <v>5.3</v>
      </c>
      <c r="M16" s="2"/>
      <c r="N16" s="2">
        <v>3985.0896224152798</v>
      </c>
      <c r="O16" s="2">
        <v>1335.01818181818</v>
      </c>
      <c r="P16">
        <f t="shared" si="3"/>
        <v>4202.7</v>
      </c>
    </row>
    <row r="17" spans="1:16" x14ac:dyDescent="0.25">
      <c r="A17">
        <f t="shared" si="0"/>
        <v>0.38000000000000006</v>
      </c>
      <c r="C17" s="2"/>
      <c r="D17" s="2">
        <v>2508.66447368421</v>
      </c>
      <c r="E17" s="2">
        <v>817.91666666666595</v>
      </c>
      <c r="F17">
        <f t="shared" si="1"/>
        <v>3931.3</v>
      </c>
      <c r="H17" s="2"/>
      <c r="I17" s="2">
        <v>4.6893097715720398</v>
      </c>
      <c r="J17" s="2">
        <v>3.8153814038220601</v>
      </c>
      <c r="K17">
        <f t="shared" si="2"/>
        <v>5.3</v>
      </c>
      <c r="M17" s="2"/>
      <c r="N17" s="2">
        <v>3341.0791497347</v>
      </c>
      <c r="O17" s="2">
        <v>1158.360465116278</v>
      </c>
      <c r="P17">
        <f t="shared" si="3"/>
        <v>4202.7</v>
      </c>
    </row>
    <row r="18" spans="1:16" x14ac:dyDescent="0.25">
      <c r="A18">
        <f t="shared" si="0"/>
        <v>0.40000000000000008</v>
      </c>
      <c r="C18" s="2"/>
      <c r="D18" s="2">
        <v>2256.50714285714</v>
      </c>
      <c r="E18" s="2">
        <v>605.08333333333303</v>
      </c>
      <c r="F18">
        <f t="shared" si="1"/>
        <v>3931.3</v>
      </c>
      <c r="H18" s="2"/>
      <c r="I18" s="2">
        <v>4.6332456034257801</v>
      </c>
      <c r="J18" s="2">
        <v>3.5076930943400102</v>
      </c>
      <c r="K18">
        <f t="shared" si="2"/>
        <v>5.3</v>
      </c>
      <c r="M18" s="2"/>
      <c r="N18" s="2">
        <v>2956.11121574856</v>
      </c>
      <c r="O18" s="2">
        <v>883.22842639593796</v>
      </c>
      <c r="P18">
        <f t="shared" si="3"/>
        <v>4202.7</v>
      </c>
    </row>
    <row r="19" spans="1:16" x14ac:dyDescent="0.25">
      <c r="A19">
        <f t="shared" si="0"/>
        <v>0.4200000000000001</v>
      </c>
      <c r="C19" s="2"/>
      <c r="D19" s="2">
        <v>2290.6880000000001</v>
      </c>
      <c r="E19" s="2">
        <v>544.5</v>
      </c>
      <c r="F19">
        <f t="shared" si="1"/>
        <v>3931.3</v>
      </c>
      <c r="H19" s="2"/>
      <c r="I19" s="2">
        <v>4.5807881272774402</v>
      </c>
      <c r="J19" s="2">
        <v>3.1923947984807901</v>
      </c>
      <c r="K19">
        <f t="shared" si="2"/>
        <v>5.3</v>
      </c>
      <c r="M19" s="2"/>
      <c r="N19" s="2">
        <v>2875.6461538461399</v>
      </c>
      <c r="O19" s="2">
        <v>747.79150579150405</v>
      </c>
      <c r="P19">
        <f t="shared" si="3"/>
        <v>4202.7</v>
      </c>
    </row>
    <row r="20" spans="1:16" x14ac:dyDescent="0.25">
      <c r="A20">
        <f t="shared" si="0"/>
        <v>0.44000000000000011</v>
      </c>
      <c r="C20" s="2"/>
      <c r="D20" s="2">
        <v>2135.2440944881801</v>
      </c>
      <c r="E20" s="2">
        <v>416.52777777777698</v>
      </c>
      <c r="F20">
        <f t="shared" si="1"/>
        <v>3931.3</v>
      </c>
      <c r="H20" s="2"/>
      <c r="I20" s="2">
        <v>4.5322546307583798</v>
      </c>
      <c r="J20" s="2">
        <v>3.07345113519305</v>
      </c>
      <c r="K20">
        <f t="shared" si="2"/>
        <v>5.3</v>
      </c>
      <c r="M20" s="2"/>
      <c r="N20" s="2">
        <v>2726.13502109704</v>
      </c>
      <c r="O20" s="2">
        <v>637.02247191011202</v>
      </c>
      <c r="P20">
        <f t="shared" si="3"/>
        <v>4202.7</v>
      </c>
    </row>
    <row r="21" spans="1:16" x14ac:dyDescent="0.25">
      <c r="A21">
        <f t="shared" si="0"/>
        <v>0.46000000000000013</v>
      </c>
      <c r="C21" s="2"/>
      <c r="D21" s="2">
        <v>1939</v>
      </c>
      <c r="E21" s="2">
        <v>326.76315789473603</v>
      </c>
      <c r="F21">
        <f t="shared" si="1"/>
        <v>3931.3</v>
      </c>
      <c r="H21" s="2"/>
      <c r="I21" s="2">
        <v>4.4801130023212501</v>
      </c>
      <c r="J21" s="2">
        <v>2.7724958854608901</v>
      </c>
      <c r="K21">
        <f t="shared" si="2"/>
        <v>5.3</v>
      </c>
      <c r="M21" s="2"/>
      <c r="N21" s="2">
        <v>2593.8571428571399</v>
      </c>
      <c r="O21" s="2">
        <v>557.888888888888</v>
      </c>
      <c r="P21">
        <f t="shared" si="3"/>
        <v>4202.7</v>
      </c>
    </row>
    <row r="22" spans="1:16" x14ac:dyDescent="0.25">
      <c r="A22">
        <f t="shared" si="0"/>
        <v>0.48000000000000015</v>
      </c>
      <c r="C22" s="2"/>
      <c r="D22" s="2">
        <v>1744.75</v>
      </c>
      <c r="E22" s="2">
        <v>304.04000000000002</v>
      </c>
      <c r="F22">
        <f t="shared" si="1"/>
        <v>3931.3</v>
      </c>
      <c r="H22" s="2"/>
      <c r="I22" s="2">
        <v>4.4038864630956596</v>
      </c>
      <c r="J22" s="2">
        <v>2.5537705057347</v>
      </c>
      <c r="K22">
        <f t="shared" si="2"/>
        <v>5.3</v>
      </c>
      <c r="M22" s="2"/>
      <c r="N22" s="2">
        <v>2412.2318567389202</v>
      </c>
      <c r="O22" s="2">
        <v>458.21875</v>
      </c>
      <c r="P22">
        <f t="shared" si="3"/>
        <v>4202.7</v>
      </c>
    </row>
    <row r="23" spans="1:16" x14ac:dyDescent="0.25">
      <c r="A23">
        <f t="shared" si="0"/>
        <v>0.50000000000000011</v>
      </c>
      <c r="C23" s="2"/>
      <c r="D23" s="2">
        <v>1689.79487179487</v>
      </c>
      <c r="E23" s="2">
        <v>217</v>
      </c>
      <c r="F23">
        <f t="shared" si="1"/>
        <v>3931.3</v>
      </c>
      <c r="H23" s="2"/>
      <c r="I23" s="2">
        <v>4.3367971595520096</v>
      </c>
      <c r="J23" s="2">
        <v>2.38850722191488</v>
      </c>
      <c r="K23">
        <f t="shared" si="2"/>
        <v>5.3</v>
      </c>
      <c r="M23" s="2"/>
      <c r="N23" s="2">
        <v>2289.6105860113398</v>
      </c>
      <c r="O23" s="2">
        <v>290.90797546012197</v>
      </c>
      <c r="P23">
        <f t="shared" si="3"/>
        <v>4202.7</v>
      </c>
    </row>
    <row r="24" spans="1:16" x14ac:dyDescent="0.25">
      <c r="A24">
        <f t="shared" si="0"/>
        <v>0.52000000000000013</v>
      </c>
      <c r="C24" s="2"/>
      <c r="D24" s="2">
        <v>1432.5655737704899</v>
      </c>
      <c r="E24" s="2"/>
      <c r="F24">
        <f t="shared" si="1"/>
        <v>3931.3</v>
      </c>
      <c r="H24" s="2"/>
      <c r="I24" s="2">
        <v>4.2811132854203002</v>
      </c>
      <c r="J24" s="2"/>
      <c r="K24">
        <f t="shared" si="2"/>
        <v>5.3</v>
      </c>
      <c r="M24" s="2"/>
      <c r="N24" s="2">
        <v>2086.3852691217999</v>
      </c>
      <c r="O24" s="2"/>
      <c r="P24">
        <f t="shared" si="3"/>
        <v>4202.7</v>
      </c>
    </row>
    <row r="25" spans="1:16" x14ac:dyDescent="0.25">
      <c r="A25">
        <f t="shared" si="0"/>
        <v>0.54000000000000015</v>
      </c>
      <c r="C25" s="2"/>
      <c r="D25" s="2">
        <v>1392.57142857142</v>
      </c>
      <c r="E25" s="2"/>
      <c r="F25">
        <f t="shared" si="1"/>
        <v>3931.3</v>
      </c>
      <c r="H25" s="2"/>
      <c r="I25" s="2">
        <v>4.2077967796997999</v>
      </c>
      <c r="J25" s="2"/>
      <c r="K25">
        <f t="shared" si="2"/>
        <v>5.3</v>
      </c>
      <c r="M25" s="2"/>
      <c r="N25" s="2">
        <v>2017.865470852</v>
      </c>
      <c r="O25" s="2"/>
      <c r="P25">
        <f t="shared" si="3"/>
        <v>4202.7</v>
      </c>
    </row>
    <row r="26" spans="1:16" x14ac:dyDescent="0.25">
      <c r="A26">
        <f t="shared" si="0"/>
        <v>0.56000000000000016</v>
      </c>
      <c r="C26" s="2"/>
      <c r="D26" s="2">
        <v>1181.76415094339</v>
      </c>
      <c r="E26" s="2"/>
      <c r="F26">
        <f t="shared" si="1"/>
        <v>3931.3</v>
      </c>
      <c r="H26" s="2"/>
      <c r="I26" s="2">
        <v>4.0746264256271303</v>
      </c>
      <c r="J26" s="2"/>
      <c r="K26">
        <f t="shared" si="2"/>
        <v>5.3</v>
      </c>
      <c r="M26" s="2"/>
      <c r="N26" s="2">
        <v>1758.0289256198339</v>
      </c>
      <c r="O26" s="2"/>
      <c r="P26">
        <f t="shared" si="3"/>
        <v>4202.7</v>
      </c>
    </row>
    <row r="27" spans="1:16" x14ac:dyDescent="0.25">
      <c r="A27">
        <f t="shared" si="0"/>
        <v>0.58000000000000018</v>
      </c>
      <c r="C27" s="2"/>
      <c r="D27" s="2">
        <v>1239.3636363636299</v>
      </c>
      <c r="E27" s="2"/>
      <c r="F27">
        <f t="shared" si="1"/>
        <v>3931.3</v>
      </c>
      <c r="H27" s="2"/>
      <c r="I27" s="2">
        <v>4.1125333338807897</v>
      </c>
      <c r="J27" s="2"/>
      <c r="K27">
        <f t="shared" si="2"/>
        <v>5.3</v>
      </c>
      <c r="M27" s="2"/>
      <c r="N27" s="2">
        <v>1758.606741573032</v>
      </c>
      <c r="O27" s="2"/>
      <c r="P27">
        <f t="shared" si="3"/>
        <v>4202.7</v>
      </c>
    </row>
    <row r="28" spans="1:16" x14ac:dyDescent="0.25">
      <c r="A28">
        <f t="shared" si="0"/>
        <v>0.6000000000000002</v>
      </c>
      <c r="C28" s="2">
        <v>6777.7633928571404</v>
      </c>
      <c r="D28" s="2">
        <v>1178.4074074073999</v>
      </c>
      <c r="E28" s="2"/>
      <c r="F28">
        <f t="shared" si="1"/>
        <v>3931.3</v>
      </c>
      <c r="H28" s="2">
        <v>5.6359394899128503</v>
      </c>
      <c r="I28" s="2">
        <v>4.1020744031359202</v>
      </c>
      <c r="J28" s="2"/>
      <c r="K28">
        <f t="shared" si="2"/>
        <v>5.3</v>
      </c>
      <c r="M28" s="2">
        <v>9027.6462071423593</v>
      </c>
      <c r="N28" s="2">
        <v>1599.1186440677959</v>
      </c>
      <c r="O28" s="2"/>
      <c r="P28">
        <f t="shared" si="3"/>
        <v>4202.7</v>
      </c>
    </row>
    <row r="29" spans="1:16" x14ac:dyDescent="0.25">
      <c r="A29">
        <f t="shared" si="0"/>
        <v>0.62000000000000022</v>
      </c>
      <c r="C29" s="2">
        <v>4552.4834123222699</v>
      </c>
      <c r="D29" s="2">
        <v>1227.1475409836</v>
      </c>
      <c r="E29" s="2"/>
      <c r="F29">
        <f t="shared" si="1"/>
        <v>3931.3</v>
      </c>
      <c r="H29" s="2">
        <v>5.3625024818006102</v>
      </c>
      <c r="I29" s="2">
        <v>3.9458230704255599</v>
      </c>
      <c r="J29" s="2"/>
      <c r="K29">
        <f t="shared" si="2"/>
        <v>5.3</v>
      </c>
      <c r="M29" s="2">
        <v>6095.8600086871002</v>
      </c>
      <c r="N29" s="2">
        <v>1465.3997682502879</v>
      </c>
      <c r="O29" s="2"/>
      <c r="P29">
        <f t="shared" si="3"/>
        <v>4202.7</v>
      </c>
    </row>
    <row r="30" spans="1:16" x14ac:dyDescent="0.25">
      <c r="A30">
        <f t="shared" si="0"/>
        <v>0.64000000000000024</v>
      </c>
      <c r="C30" s="2">
        <v>3304.4</v>
      </c>
      <c r="D30" s="2">
        <v>1017.7027027027</v>
      </c>
      <c r="E30" s="2"/>
      <c r="F30">
        <f t="shared" si="1"/>
        <v>3931.3</v>
      </c>
      <c r="H30" s="2">
        <v>5.1457296086384199</v>
      </c>
      <c r="I30" s="2">
        <v>3.8672456050343902</v>
      </c>
      <c r="J30" s="2"/>
      <c r="K30">
        <f t="shared" si="2"/>
        <v>5.3</v>
      </c>
      <c r="M30" s="2">
        <v>4479.5020174719602</v>
      </c>
      <c r="N30" s="2">
        <v>1421.25</v>
      </c>
      <c r="O30" s="2"/>
      <c r="P30">
        <f t="shared" si="3"/>
        <v>4202.7</v>
      </c>
    </row>
    <row r="31" spans="1:16" x14ac:dyDescent="0.25">
      <c r="A31">
        <f t="shared" si="0"/>
        <v>0.66000000000000025</v>
      </c>
      <c r="C31" s="2">
        <v>2686.0736196318999</v>
      </c>
      <c r="D31" s="2">
        <v>925.22535211267598</v>
      </c>
      <c r="E31" s="2"/>
      <c r="F31">
        <f t="shared" si="1"/>
        <v>3931.3</v>
      </c>
      <c r="H31" s="2">
        <v>4.9380384954186303</v>
      </c>
      <c r="I31" s="2">
        <v>3.8617971965939102</v>
      </c>
      <c r="J31" s="2"/>
      <c r="K31">
        <f t="shared" si="2"/>
        <v>5.3</v>
      </c>
      <c r="M31" s="2">
        <v>3543.7607096188599</v>
      </c>
      <c r="N31" s="2">
        <v>1312.533992583436</v>
      </c>
      <c r="O31" s="2"/>
      <c r="P31">
        <f t="shared" si="3"/>
        <v>4202.7</v>
      </c>
    </row>
    <row r="32" spans="1:16" x14ac:dyDescent="0.25">
      <c r="A32">
        <f t="shared" si="0"/>
        <v>0.68000000000000027</v>
      </c>
      <c r="C32" s="2">
        <v>2085.1958041958001</v>
      </c>
      <c r="D32" s="2">
        <v>751.44736842105203</v>
      </c>
      <c r="E32" s="2"/>
      <c r="F32">
        <f t="shared" si="1"/>
        <v>3931.3</v>
      </c>
      <c r="H32" s="2">
        <v>4.68162421264842</v>
      </c>
      <c r="I32" s="2">
        <v>3.72364396636091</v>
      </c>
      <c r="J32" s="2"/>
      <c r="K32">
        <f t="shared" si="2"/>
        <v>5.3</v>
      </c>
      <c r="M32" s="2">
        <v>2801.6381832178599</v>
      </c>
      <c r="N32" s="2">
        <v>1168.442105263156</v>
      </c>
      <c r="O32" s="2"/>
      <c r="P32">
        <f t="shared" si="3"/>
        <v>4202.7</v>
      </c>
    </row>
    <row r="33" spans="1:16" x14ac:dyDescent="0.25">
      <c r="A33">
        <f t="shared" si="0"/>
        <v>0.70000000000000029</v>
      </c>
      <c r="C33" s="2">
        <v>1704.79487179487</v>
      </c>
      <c r="D33" s="2">
        <v>769.20754716981105</v>
      </c>
      <c r="E33" s="2"/>
      <c r="F33">
        <f t="shared" si="1"/>
        <v>3931.3</v>
      </c>
      <c r="H33" s="2">
        <v>4.4130910057947501</v>
      </c>
      <c r="I33" s="2">
        <v>3.6553597056631002</v>
      </c>
      <c r="J33" s="2"/>
      <c r="K33">
        <f t="shared" si="2"/>
        <v>5.3</v>
      </c>
      <c r="M33" s="2">
        <v>2285.6312554872602</v>
      </c>
      <c r="N33" s="2">
        <v>1058.6153846153841</v>
      </c>
      <c r="O33" s="2"/>
      <c r="P33">
        <f t="shared" si="3"/>
        <v>4202.7</v>
      </c>
    </row>
    <row r="34" spans="1:16" x14ac:dyDescent="0.25">
      <c r="A34">
        <f t="shared" si="0"/>
        <v>0.72000000000000031</v>
      </c>
      <c r="C34" s="2">
        <v>1361.84375</v>
      </c>
      <c r="D34" s="2"/>
      <c r="E34" s="2"/>
      <c r="F34">
        <f t="shared" si="1"/>
        <v>3931.3</v>
      </c>
      <c r="H34" s="2">
        <v>4.2830810337874103</v>
      </c>
      <c r="I34" s="2"/>
      <c r="J34" s="2"/>
      <c r="K34">
        <f t="shared" si="2"/>
        <v>5.3</v>
      </c>
      <c r="M34" s="2">
        <v>1862.06917599186</v>
      </c>
      <c r="N34" s="2"/>
      <c r="O34" s="2"/>
      <c r="P34">
        <f t="shared" si="3"/>
        <v>4202.7</v>
      </c>
    </row>
    <row r="35" spans="1:16" x14ac:dyDescent="0.25">
      <c r="A35">
        <f t="shared" si="0"/>
        <v>0.74000000000000032</v>
      </c>
      <c r="C35" s="2">
        <v>1025.25</v>
      </c>
      <c r="D35" s="2"/>
      <c r="E35" s="2"/>
      <c r="F35">
        <f t="shared" si="1"/>
        <v>3931.3</v>
      </c>
      <c r="H35" s="2">
        <v>4.0633707017882701</v>
      </c>
      <c r="I35" s="2"/>
      <c r="J35" s="2"/>
      <c r="K35">
        <f t="shared" si="2"/>
        <v>5.3</v>
      </c>
      <c r="M35" s="2">
        <v>1467.3827433628301</v>
      </c>
      <c r="N35" s="2"/>
      <c r="O35" s="2"/>
      <c r="P35">
        <f t="shared" si="3"/>
        <v>4202.7</v>
      </c>
    </row>
    <row r="36" spans="1:16" x14ac:dyDescent="0.25">
      <c r="A36">
        <f t="shared" si="0"/>
        <v>0.76000000000000034</v>
      </c>
      <c r="C36" s="2">
        <v>883.11940298507398</v>
      </c>
      <c r="D36" s="2"/>
      <c r="E36" s="2"/>
      <c r="F36">
        <f t="shared" si="1"/>
        <v>3931.3</v>
      </c>
      <c r="H36" s="2">
        <v>3.85648865219878</v>
      </c>
      <c r="I36" s="2"/>
      <c r="J36" s="2"/>
      <c r="K36">
        <f t="shared" si="2"/>
        <v>5.3</v>
      </c>
      <c r="M36" s="2">
        <v>1256.1290322580639</v>
      </c>
      <c r="N36" s="2"/>
      <c r="O36" s="2"/>
      <c r="P36">
        <f t="shared" si="3"/>
        <v>4202.7</v>
      </c>
    </row>
    <row r="37" spans="1:16" x14ac:dyDescent="0.25">
      <c r="A37">
        <f t="shared" si="0"/>
        <v>0.78000000000000036</v>
      </c>
      <c r="C37" s="2">
        <v>617.84482758620595</v>
      </c>
      <c r="D37" s="2"/>
      <c r="E37" s="2"/>
      <c r="F37">
        <f t="shared" si="1"/>
        <v>3931.3</v>
      </c>
      <c r="H37" s="2">
        <v>3.4532543843620398</v>
      </c>
      <c r="I37" s="2"/>
      <c r="J37" s="2"/>
      <c r="K37">
        <f t="shared" si="2"/>
        <v>5.3</v>
      </c>
      <c r="M37" s="2">
        <v>956.49836065573595</v>
      </c>
      <c r="N37" s="2"/>
      <c r="O37" s="2"/>
      <c r="P37">
        <f t="shared" si="3"/>
        <v>4202.7</v>
      </c>
    </row>
    <row r="38" spans="1:16" x14ac:dyDescent="0.25">
      <c r="A38">
        <f t="shared" si="0"/>
        <v>0.80000000000000038</v>
      </c>
      <c r="C38" s="2">
        <v>431.27272727272702</v>
      </c>
      <c r="D38" s="2"/>
      <c r="E38" s="2"/>
      <c r="F38">
        <f t="shared" si="1"/>
        <v>3931.3</v>
      </c>
      <c r="H38" s="2">
        <v>3.325262327221</v>
      </c>
      <c r="I38" s="2"/>
      <c r="J38" s="2"/>
      <c r="K38">
        <f t="shared" si="2"/>
        <v>5.3</v>
      </c>
      <c r="M38" s="2">
        <v>697.20930232557998</v>
      </c>
      <c r="N38" s="2"/>
      <c r="O38" s="2"/>
      <c r="P38">
        <f t="shared" si="3"/>
        <v>4202.7</v>
      </c>
    </row>
    <row r="39" spans="1:16" x14ac:dyDescent="0.25">
      <c r="A39">
        <f t="shared" si="0"/>
        <v>0.8200000000000004</v>
      </c>
      <c r="C39" s="2">
        <v>281.888888888888</v>
      </c>
      <c r="D39" s="2"/>
      <c r="E39" s="2"/>
      <c r="F39">
        <f t="shared" si="1"/>
        <v>3931.3</v>
      </c>
      <c r="H39" s="2">
        <v>2.9488286083799902</v>
      </c>
      <c r="I39" s="2"/>
      <c r="J39" s="2"/>
      <c r="K39">
        <f t="shared" si="2"/>
        <v>5.3</v>
      </c>
      <c r="M39" s="2">
        <v>466.33222591361999</v>
      </c>
      <c r="N39" s="2"/>
      <c r="O39" s="2"/>
      <c r="P39">
        <f t="shared" si="3"/>
        <v>4202.7</v>
      </c>
    </row>
    <row r="40" spans="1:16" x14ac:dyDescent="0.25">
      <c r="A40">
        <f t="shared" si="0"/>
        <v>0.84000000000000041</v>
      </c>
      <c r="C40" s="2">
        <v>195.23529411764699</v>
      </c>
      <c r="D40" s="2"/>
      <c r="E40" s="2"/>
      <c r="F40">
        <f t="shared" si="1"/>
        <v>3931.3</v>
      </c>
      <c r="H40" s="2">
        <v>2.4682108234733202</v>
      </c>
      <c r="I40" s="2"/>
      <c r="J40" s="2"/>
      <c r="K40">
        <f t="shared" si="2"/>
        <v>5.3</v>
      </c>
      <c r="M40" s="2">
        <v>316.14634146341399</v>
      </c>
      <c r="N40" s="2"/>
      <c r="O40" s="2"/>
      <c r="P40">
        <f t="shared" si="3"/>
        <v>4202.7</v>
      </c>
    </row>
    <row r="41" spans="1:16" x14ac:dyDescent="0.25">
      <c r="A41">
        <f t="shared" si="0"/>
        <v>0.86000000000000043</v>
      </c>
      <c r="C41" s="2">
        <v>128.6</v>
      </c>
      <c r="D41" s="2"/>
      <c r="E41" s="2"/>
      <c r="F41">
        <f t="shared" si="1"/>
        <v>3931.3</v>
      </c>
      <c r="H41" s="2">
        <v>1.9774829192657699</v>
      </c>
      <c r="I41" s="2"/>
      <c r="J41" s="2"/>
      <c r="K41">
        <f t="shared" si="2"/>
        <v>5.3</v>
      </c>
      <c r="M41" s="2">
        <v>199.49367088607579</v>
      </c>
      <c r="N41" s="2"/>
      <c r="O41" s="2"/>
      <c r="P41">
        <f t="shared" si="3"/>
        <v>4202.7</v>
      </c>
    </row>
    <row r="42" spans="1:16" x14ac:dyDescent="0.25">
      <c r="A42">
        <f t="shared" si="0"/>
        <v>0.88000000000000045</v>
      </c>
      <c r="C42" s="2">
        <v>56.5</v>
      </c>
      <c r="D42" s="2"/>
      <c r="E42" s="2"/>
      <c r="F42">
        <f t="shared" si="1"/>
        <v>3931.3</v>
      </c>
      <c r="H42" s="2">
        <v>1.42975066845598</v>
      </c>
      <c r="I42" s="2"/>
      <c r="J42" s="2"/>
      <c r="K42">
        <f t="shared" si="2"/>
        <v>5.3</v>
      </c>
      <c r="M42" s="2">
        <v>87.265306122448806</v>
      </c>
      <c r="N42" s="2"/>
      <c r="O42" s="2"/>
      <c r="P42">
        <f t="shared" si="3"/>
        <v>4202.7</v>
      </c>
    </row>
    <row r="43" spans="1:16" x14ac:dyDescent="0.25">
      <c r="A43">
        <f t="shared" si="0"/>
        <v>0.90000000000000047</v>
      </c>
      <c r="C43" s="2">
        <v>23</v>
      </c>
      <c r="D43" s="2"/>
      <c r="E43" s="2"/>
      <c r="F43">
        <f t="shared" si="1"/>
        <v>3931.3</v>
      </c>
      <c r="H43" s="2">
        <v>0.50564583927079498</v>
      </c>
      <c r="I43" s="2"/>
      <c r="J43" s="2"/>
      <c r="K43">
        <f t="shared" si="2"/>
        <v>5.3</v>
      </c>
      <c r="M43" s="2">
        <v>40.230769230769198</v>
      </c>
      <c r="N43" s="2"/>
      <c r="O43" s="2"/>
      <c r="P43">
        <f t="shared" si="3"/>
        <v>4202.7</v>
      </c>
    </row>
    <row r="44" spans="1:16" x14ac:dyDescent="0.25">
      <c r="A44">
        <f t="shared" si="0"/>
        <v>0.92000000000000048</v>
      </c>
      <c r="C44" s="2">
        <v>9</v>
      </c>
      <c r="D44" s="2"/>
      <c r="E44" s="2"/>
      <c r="F44">
        <f t="shared" si="1"/>
        <v>3931.3</v>
      </c>
      <c r="H44" s="2">
        <v>0.16223614699361499</v>
      </c>
      <c r="I44" s="2"/>
      <c r="J44" s="2"/>
      <c r="K44">
        <f t="shared" si="2"/>
        <v>5.3</v>
      </c>
      <c r="M44" s="2">
        <v>17.25</v>
      </c>
      <c r="N44" s="2"/>
      <c r="O44" s="2"/>
      <c r="P44">
        <f t="shared" si="3"/>
        <v>4202.7</v>
      </c>
    </row>
    <row r="45" spans="1:16" x14ac:dyDescent="0.25">
      <c r="A45">
        <f t="shared" si="0"/>
        <v>0.9400000000000005</v>
      </c>
      <c r="C45" s="2">
        <v>4</v>
      </c>
      <c r="D45" s="2"/>
      <c r="E45" s="2"/>
      <c r="F45">
        <f t="shared" si="1"/>
        <v>3931.3</v>
      </c>
      <c r="H45" s="2">
        <v>0.136855329492376</v>
      </c>
      <c r="I45" s="2"/>
      <c r="J45" s="2"/>
      <c r="K45">
        <f t="shared" si="2"/>
        <v>5.3</v>
      </c>
      <c r="M45" s="2">
        <v>8</v>
      </c>
      <c r="N45" s="2"/>
      <c r="O45" s="2"/>
      <c r="P45">
        <f t="shared" si="3"/>
        <v>4202.7</v>
      </c>
    </row>
    <row r="46" spans="1:16" x14ac:dyDescent="0.25">
      <c r="A46">
        <f t="shared" si="0"/>
        <v>0.96000000000000052</v>
      </c>
      <c r="C46" s="2">
        <v>2</v>
      </c>
      <c r="D46" s="2"/>
      <c r="E46" s="2"/>
      <c r="F46">
        <f t="shared" si="1"/>
        <v>3931.3</v>
      </c>
      <c r="H46" s="2">
        <v>4.3953027447920401E-2</v>
      </c>
      <c r="I46" s="2"/>
      <c r="J46" s="2"/>
      <c r="K46">
        <f t="shared" si="2"/>
        <v>5.3</v>
      </c>
      <c r="M46" s="2" t="s">
        <v>7</v>
      </c>
      <c r="N46" s="2"/>
      <c r="O46" s="2"/>
      <c r="P46">
        <f t="shared" si="3"/>
        <v>4202.7</v>
      </c>
    </row>
    <row r="47" spans="1:16" x14ac:dyDescent="0.25">
      <c r="A47">
        <f t="shared" si="0"/>
        <v>0.98000000000000054</v>
      </c>
      <c r="C47" s="2">
        <v>1</v>
      </c>
      <c r="D47" s="2"/>
      <c r="E47" s="2"/>
      <c r="F47">
        <f t="shared" si="1"/>
        <v>3931.3</v>
      </c>
      <c r="H47" s="2">
        <v>0</v>
      </c>
      <c r="I47" s="2"/>
      <c r="J47" s="2"/>
      <c r="K47">
        <f t="shared" si="2"/>
        <v>5.3</v>
      </c>
      <c r="M47" s="2" t="s">
        <v>7</v>
      </c>
      <c r="N47" s="2"/>
      <c r="O47" s="2"/>
      <c r="P47">
        <f t="shared" si="3"/>
        <v>4202.7</v>
      </c>
    </row>
    <row r="48" spans="1:16" x14ac:dyDescent="0.25">
      <c r="A48">
        <f t="shared" si="0"/>
        <v>1.0000000000000004</v>
      </c>
      <c r="C48" s="2">
        <v>1</v>
      </c>
      <c r="D48" s="2"/>
      <c r="E48" s="2"/>
      <c r="F48">
        <f t="shared" si="1"/>
        <v>3931.3</v>
      </c>
      <c r="H48" s="2">
        <v>0</v>
      </c>
      <c r="I48" s="2"/>
      <c r="J48" s="2"/>
      <c r="K48">
        <f t="shared" si="2"/>
        <v>5.3</v>
      </c>
      <c r="M48" s="2" t="s">
        <v>7</v>
      </c>
      <c r="N48" s="2"/>
      <c r="O48" s="2"/>
      <c r="P48">
        <f t="shared" si="3"/>
        <v>4202.7</v>
      </c>
    </row>
  </sheetData>
  <mergeCells count="3">
    <mergeCell ref="C1:F1"/>
    <mergeCell ref="H1:K1"/>
    <mergeCell ref="M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Q26" sqref="Q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Sekar</dc:creator>
  <cp:lastModifiedBy>Ashwin Sekar</cp:lastModifiedBy>
  <dcterms:created xsi:type="dcterms:W3CDTF">2013-08-20T19:10:47Z</dcterms:created>
  <dcterms:modified xsi:type="dcterms:W3CDTF">2013-08-24T15:56:40Z</dcterms:modified>
</cp:coreProperties>
</file>