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rum\Desktop\"/>
    </mc:Choice>
  </mc:AlternateContent>
  <xr:revisionPtr revIDLastSave="0" documentId="8_{549BC456-4F54-4662-9E88-FF5A9FA345C4}" xr6:coauthVersionLast="36" xr6:coauthVersionMax="36" xr10:uidLastSave="{00000000-0000-0000-0000-000000000000}"/>
  <bookViews>
    <workbookView xWindow="0" yWindow="0" windowWidth="30720" windowHeight="14892" xr2:uid="{0E9AFCB7-68DF-4956-AC44-73D0765335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3" i="1" l="1"/>
  <c r="D26" i="1"/>
  <c r="D6" i="1"/>
  <c r="D34" i="1"/>
  <c r="D68" i="1"/>
  <c r="D4" i="1"/>
  <c r="D5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7" i="1"/>
  <c r="D28" i="1"/>
  <c r="D29" i="1"/>
  <c r="D30" i="1"/>
  <c r="D31" i="1"/>
  <c r="D32" i="1"/>
  <c r="D33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3" i="1"/>
  <c r="D2" i="1"/>
</calcChain>
</file>

<file path=xl/sharedStrings.xml><?xml version="1.0" encoding="utf-8"?>
<sst xmlns="http://schemas.openxmlformats.org/spreadsheetml/2006/main" count="138" uniqueCount="136">
  <si>
    <t>Element</t>
  </si>
  <si>
    <t>Lithium +1</t>
  </si>
  <si>
    <t>Boron +3</t>
  </si>
  <si>
    <t>Nitrogen +1</t>
  </si>
  <si>
    <t>Fluorine -1</t>
  </si>
  <si>
    <t>Sodium +1</t>
  </si>
  <si>
    <t>Potassium +1</t>
  </si>
  <si>
    <t>Rubidium +1</t>
  </si>
  <si>
    <t>Yttrium +3</t>
  </si>
  <si>
    <t>Gallium +3</t>
  </si>
  <si>
    <t>Copper +1</t>
  </si>
  <si>
    <t>Iodine +1</t>
  </si>
  <si>
    <t>Indium +1</t>
  </si>
  <si>
    <t>Indium +3</t>
  </si>
  <si>
    <t>Silver +1</t>
  </si>
  <si>
    <t>Antimony +3</t>
  </si>
  <si>
    <t>Antimony -3</t>
  </si>
  <si>
    <t>Antimony +5</t>
  </si>
  <si>
    <t>Tellurium +2</t>
  </si>
  <si>
    <t>Tellurium -2</t>
  </si>
  <si>
    <t>Tellurium +4</t>
  </si>
  <si>
    <t>Tellurium +6</t>
  </si>
  <si>
    <t>Nitrogen -3</t>
  </si>
  <si>
    <t xml:space="preserve"> Hydrogen +1    </t>
  </si>
  <si>
    <t xml:space="preserve"> Hydrogen -1</t>
  </si>
  <si>
    <t xml:space="preserve"> Helium 0</t>
  </si>
  <si>
    <t xml:space="preserve"> Carbon +4      </t>
  </si>
  <si>
    <t xml:space="preserve"> Carbon -4</t>
  </si>
  <si>
    <t xml:space="preserve"> Oxygen -2      </t>
  </si>
  <si>
    <t xml:space="preserve"> Magnesium +2   </t>
  </si>
  <si>
    <t xml:space="preserve"> Aluminum +3    </t>
  </si>
  <si>
    <t xml:space="preserve"> Silicon +4     </t>
  </si>
  <si>
    <t xml:space="preserve"> Silicon -4</t>
  </si>
  <si>
    <t xml:space="preserve"> Phosphorus -3  </t>
  </si>
  <si>
    <t xml:space="preserve"> Phosphorus +3  </t>
  </si>
  <si>
    <t xml:space="preserve"> Phosphorus +5</t>
  </si>
  <si>
    <t xml:space="preserve"> Sulfur -2      </t>
  </si>
  <si>
    <t xml:space="preserve"> Sulfur +4</t>
  </si>
  <si>
    <t xml:space="preserve"> Sulfur +6      </t>
  </si>
  <si>
    <t xml:space="preserve"> Chlorine -1    </t>
  </si>
  <si>
    <t xml:space="preserve"> Selenium -2   </t>
  </si>
  <si>
    <t xml:space="preserve"> Selenium +4   </t>
  </si>
  <si>
    <t xml:space="preserve"> Selenium +6   </t>
  </si>
  <si>
    <t xml:space="preserve"> Bromine -1    </t>
  </si>
  <si>
    <t xml:space="preserve">Strontium +2  </t>
  </si>
  <si>
    <t xml:space="preserve">Arsenic +5    </t>
  </si>
  <si>
    <t xml:space="preserve">Arsenic -3    </t>
  </si>
  <si>
    <t xml:space="preserve">Arsenic +3    </t>
  </si>
  <si>
    <t xml:space="preserve">Germanium -4  </t>
  </si>
  <si>
    <t xml:space="preserve">Germanium +4  </t>
  </si>
  <si>
    <t xml:space="preserve">Zinc +2       </t>
  </si>
  <si>
    <t xml:space="preserve">Nickel +2     </t>
  </si>
  <si>
    <t xml:space="preserve">Cobalt +3     </t>
  </si>
  <si>
    <t xml:space="preserve">Iron +2       </t>
  </si>
  <si>
    <t xml:space="preserve">Manganese +4  </t>
  </si>
  <si>
    <t xml:space="preserve">Manganese +2  </t>
  </si>
  <si>
    <t xml:space="preserve">Chromium +6  </t>
  </si>
  <si>
    <t xml:space="preserve">Chromium +2    </t>
  </si>
  <si>
    <t xml:space="preserve">Vanadium +5    </t>
  </si>
  <si>
    <t xml:space="preserve">Vanadium +3     </t>
  </si>
  <si>
    <t xml:space="preserve">Titanium +4    </t>
  </si>
  <si>
    <t xml:space="preserve">Scandium +3    </t>
  </si>
  <si>
    <t xml:space="preserve">Calcium +2     </t>
  </si>
  <si>
    <t>Iodine -1</t>
  </si>
  <si>
    <t>Total Energy (Hartree)</t>
  </si>
  <si>
    <t>Neon 0</t>
  </si>
  <si>
    <t>Chromium +4</t>
  </si>
  <si>
    <t>Electronic ground state energy (Hartree)</t>
  </si>
  <si>
    <t>Nuclear repulsion energy (Hartree)</t>
  </si>
  <si>
    <t>Dipole moment  (a.u.)</t>
  </si>
  <si>
    <t>Total Dipole moment (a.u.)</t>
  </si>
  <si>
    <t>Argon 0</t>
  </si>
  <si>
    <t>Krypton 0</t>
  </si>
  <si>
    <t>LiH</t>
  </si>
  <si>
    <t>[0.0  0.0  -1.8967139]</t>
  </si>
  <si>
    <t>LiOH</t>
  </si>
  <si>
    <t>[-0.15211983  0.0  -1.44158756]</t>
  </si>
  <si>
    <t>H2O</t>
  </si>
  <si>
    <t>[0.0  0.0  0.67886997]</t>
  </si>
  <si>
    <t>HCl</t>
  </si>
  <si>
    <t>[0.0  0.0  -0.68200488]</t>
  </si>
  <si>
    <t>CO</t>
  </si>
  <si>
    <t>[0.0  0.0  0.06638549]</t>
  </si>
  <si>
    <t>BH3</t>
  </si>
  <si>
    <t>[0.39628603  0.83652066  0.838107</t>
  </si>
  <si>
    <t>N2</t>
  </si>
  <si>
    <t>[0.0  0.0  0.0]</t>
  </si>
  <si>
    <t>O2</t>
  </si>
  <si>
    <t>O3</t>
  </si>
  <si>
    <t xml:space="preserve">[0.0  -0.22028528  -0.041513590 </t>
  </si>
  <si>
    <t>HF</t>
  </si>
  <si>
    <t>[0.0  0.0  -0.44384781]</t>
  </si>
  <si>
    <t>H2O2</t>
  </si>
  <si>
    <t>[0.0  0.0  1.62502522]</t>
  </si>
  <si>
    <t>CaO</t>
  </si>
  <si>
    <t>[0.0  0.0  0.5352261]</t>
  </si>
  <si>
    <t>SO2</t>
  </si>
  <si>
    <t>[0.0  0.0  -0.37676922]</t>
  </si>
  <si>
    <t>CH2O</t>
  </si>
  <si>
    <t>[0.1960579  -0.26857319  0.0]</t>
  </si>
  <si>
    <t>Li2O2</t>
  </si>
  <si>
    <t>[0.0  0.0  -0.10843006]</t>
  </si>
  <si>
    <t>CH3OH</t>
  </si>
  <si>
    <t>[0.0  0.0  1.54414551]</t>
  </si>
  <si>
    <t>C2H4O</t>
  </si>
  <si>
    <t>[0.37393355  -0.21575294  0.0]</t>
  </si>
  <si>
    <t>C3O2</t>
  </si>
  <si>
    <t>[0.48738081  0.0  -0.06118851]</t>
  </si>
  <si>
    <t>H2CO3</t>
  </si>
  <si>
    <t>[-2.14433439  -1.00440131  0.0]</t>
  </si>
  <si>
    <t>CH3OCH3</t>
  </si>
  <si>
    <t>[1.54364313  -0.64481767  -0.16818749]</t>
  </si>
  <si>
    <t>CS2</t>
  </si>
  <si>
    <t>LiBH4</t>
  </si>
  <si>
    <t>[0.0  0.0  -0.10179173]</t>
  </si>
  <si>
    <t>LiAlH4</t>
  </si>
  <si>
    <t>[1.12614139  0.95288433  1.78406901]</t>
  </si>
  <si>
    <t>C4N2</t>
  </si>
  <si>
    <t>[-1.44139204  -1.87493685  0.0]</t>
  </si>
  <si>
    <t>Li2CO3</t>
  </si>
  <si>
    <t>[0.0  1.7021621  0.0018842]</t>
  </si>
  <si>
    <t>C2H6</t>
  </si>
  <si>
    <t>[0.0  0.0  0.78179972]</t>
  </si>
  <si>
    <t>MgO</t>
  </si>
  <si>
    <t>[0.0  0.0  -2.05933455]</t>
  </si>
  <si>
    <t>Fe2O3</t>
  </si>
  <si>
    <t>[-11.61825369  -12.09820905  -15.57558434]</t>
  </si>
  <si>
    <t>LiCl</t>
  </si>
  <si>
    <t>[0.0  0.0  -2.95893519]</t>
  </si>
  <si>
    <t>ZrO2</t>
  </si>
  <si>
    <t>[0.0  0.0  -2.64900902]</t>
  </si>
  <si>
    <t>GeO2</t>
  </si>
  <si>
    <t>[0.0  -0.63144531  -0.63144531]</t>
  </si>
  <si>
    <t>SiO2</t>
  </si>
  <si>
    <t>SiGe</t>
  </si>
  <si>
    <t>[0.0  0.0  -0.59029518]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</si>
</sst>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2" borderId="1" xfId="1" applyFill="1" applyBorder="1"/>
    <xf numFmtId="0" fontId="1" fillId="2" borderId="1" xfId="1" applyFill="1" applyBorder="1" applyAlignment="1">
      <alignment vertical="center"/>
    </xf>
  </cellXfs>
  <cellStyles count="2">
    <cellStyle name="Heading 4" xfId="1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A2430-FB95-46F6-BB19-A88E2E983E76}">
  <dimension ref="A1:F127"/>
  <sheetViews>
    <sheetView tabSelected="1" zoomScale="130" zoomScaleNormal="130" workbookViewId="0">
      <selection activeCell="H7" sqref="H7"/>
    </sheetView>
  </sheetViews>
  <sheetFormatPr defaultRowHeight="15.6" thickTop="1" thickBottom="1" x14ac:dyDescent="0.35"/>
  <cols>
    <col min="1" max="1" width="14.21875" style="1" customWidth="1"/>
    <col min="2" max="2" width="35" style="1" customWidth="1"/>
    <col min="3" max="3" width="30.6640625" style="1" customWidth="1"/>
    <col min="4" max="4" width="20" style="1" customWidth="1"/>
    <col min="5" max="5" width="19.21875" style="1" customWidth="1"/>
    <col min="6" max="6" width="23.44140625" style="1" customWidth="1"/>
    <col min="7" max="7" width="23.88671875" style="1" customWidth="1"/>
    <col min="8" max="16384" width="8.88671875" style="1"/>
  </cols>
  <sheetData>
    <row r="1" spans="1:6" thickTop="1" thickBot="1" x14ac:dyDescent="0.35">
      <c r="A1" s="1" t="s">
        <v>0</v>
      </c>
      <c r="B1" s="1" t="s">
        <v>67</v>
      </c>
      <c r="C1" s="1" t="s">
        <v>68</v>
      </c>
      <c r="D1" s="1" t="s">
        <v>64</v>
      </c>
      <c r="E1" s="1" t="s">
        <v>69</v>
      </c>
      <c r="F1" s="1" t="s">
        <v>70</v>
      </c>
    </row>
    <row r="2" spans="1:6" thickTop="1" thickBot="1" x14ac:dyDescent="0.35">
      <c r="A2" s="1" t="s">
        <v>23</v>
      </c>
      <c r="B2" s="1">
        <v>-0.46657999999999999</v>
      </c>
      <c r="C2" s="1">
        <v>0</v>
      </c>
      <c r="D2" s="1">
        <f>SUM(B2+C2)</f>
        <v>-0.46657999999999999</v>
      </c>
      <c r="E2" s="1">
        <v>0</v>
      </c>
      <c r="F2" s="1">
        <v>0</v>
      </c>
    </row>
    <row r="3" spans="1:6" thickTop="1" thickBot="1" x14ac:dyDescent="0.35">
      <c r="A3" s="1" t="s">
        <v>24</v>
      </c>
      <c r="B3" s="1">
        <v>-0.46657999999999999</v>
      </c>
      <c r="C3" s="1">
        <v>0</v>
      </c>
      <c r="D3" s="1">
        <f>SUM(C3+B3)</f>
        <v>-0.46657999999999999</v>
      </c>
      <c r="E3" s="1">
        <v>0</v>
      </c>
      <c r="F3" s="1">
        <v>0</v>
      </c>
    </row>
    <row r="4" spans="1:6" thickTop="1" thickBot="1" x14ac:dyDescent="0.35">
      <c r="A4" s="1" t="s">
        <v>25</v>
      </c>
      <c r="B4" s="1">
        <v>-2.8077800000000002</v>
      </c>
      <c r="C4" s="1">
        <v>0</v>
      </c>
      <c r="D4" s="1">
        <f t="shared" ref="D4" si="0">SUM(B4+C4)</f>
        <v>-2.8077800000000002</v>
      </c>
      <c r="E4" s="1">
        <v>0</v>
      </c>
      <c r="F4" s="1">
        <v>0</v>
      </c>
    </row>
    <row r="5" spans="1:6" thickTop="1" thickBot="1" x14ac:dyDescent="0.35">
      <c r="A5" s="1" t="s">
        <v>1</v>
      </c>
      <c r="B5" s="1">
        <v>-7.1856425973859999</v>
      </c>
      <c r="C5" s="1">
        <v>0</v>
      </c>
      <c r="D5" s="1">
        <f t="shared" ref="D5" si="1">SUM(C5+B5)</f>
        <v>-7.1856425973859999</v>
      </c>
      <c r="E5" s="1">
        <v>0</v>
      </c>
      <c r="F5" s="1">
        <v>0</v>
      </c>
    </row>
    <row r="6" spans="1:6" thickTop="1" thickBot="1" x14ac:dyDescent="0.35">
      <c r="A6" s="1" t="s">
        <v>2</v>
      </c>
      <c r="B6" s="1">
        <v>-23.877451446895002</v>
      </c>
      <c r="C6" s="1">
        <v>0</v>
      </c>
      <c r="D6" s="1">
        <f>SUM(B6+C6)</f>
        <v>-23.877451446895002</v>
      </c>
      <c r="E6" s="1">
        <v>0</v>
      </c>
      <c r="F6" s="1">
        <v>0</v>
      </c>
    </row>
    <row r="7" spans="1:6" thickTop="1" thickBot="1" x14ac:dyDescent="0.35">
      <c r="A7" s="1" t="s">
        <v>26</v>
      </c>
      <c r="B7" s="1">
        <v>-37.218733550636998</v>
      </c>
      <c r="C7" s="1">
        <v>0</v>
      </c>
      <c r="D7" s="1">
        <f t="shared" ref="D7" si="2">SUM(C7+B7)</f>
        <v>-37.218733550636998</v>
      </c>
      <c r="E7" s="1">
        <v>0</v>
      </c>
      <c r="F7" s="1">
        <v>0</v>
      </c>
    </row>
    <row r="8" spans="1:6" thickTop="1" thickBot="1" x14ac:dyDescent="0.35">
      <c r="A8" s="1" t="s">
        <v>27</v>
      </c>
      <c r="B8" s="1">
        <v>-37.218733550636998</v>
      </c>
      <c r="C8" s="1">
        <v>0</v>
      </c>
      <c r="D8" s="1">
        <f t="shared" ref="D8" si="3">SUM(B8+C8)</f>
        <v>-37.218733550636998</v>
      </c>
      <c r="E8" s="1">
        <v>0</v>
      </c>
      <c r="F8" s="1">
        <v>0</v>
      </c>
    </row>
    <row r="9" spans="1:6" thickTop="1" thickBot="1" x14ac:dyDescent="0.35">
      <c r="A9" s="1" t="s">
        <v>3</v>
      </c>
      <c r="B9" s="1">
        <v>-53.350340026038999</v>
      </c>
      <c r="C9" s="1">
        <v>0</v>
      </c>
      <c r="D9" s="1">
        <f t="shared" ref="D9" si="4">SUM(C9+B9)</f>
        <v>-53.350340026038999</v>
      </c>
      <c r="E9" s="1">
        <v>0</v>
      </c>
      <c r="F9" s="1">
        <v>0</v>
      </c>
    </row>
    <row r="10" spans="1:6" thickTop="1" thickBot="1" x14ac:dyDescent="0.35">
      <c r="A10" s="1" t="s">
        <v>22</v>
      </c>
      <c r="B10" s="1">
        <v>-53.350340026038999</v>
      </c>
      <c r="C10" s="1">
        <v>0</v>
      </c>
      <c r="D10" s="1">
        <f t="shared" ref="D10" si="5">SUM(B10+C10)</f>
        <v>-53.350340026038999</v>
      </c>
      <c r="E10" s="1">
        <v>0</v>
      </c>
      <c r="F10" s="1">
        <v>0</v>
      </c>
    </row>
    <row r="11" spans="1:6" thickTop="1" thickBot="1" x14ac:dyDescent="0.35">
      <c r="A11" s="1" t="s">
        <v>28</v>
      </c>
      <c r="B11" s="1">
        <v>-73.804150000000007</v>
      </c>
      <c r="C11" s="1">
        <v>0</v>
      </c>
      <c r="D11" s="1">
        <f t="shared" ref="D11" si="6">SUM(C11+B11)</f>
        <v>-73.804150000000007</v>
      </c>
      <c r="E11" s="1">
        <v>0</v>
      </c>
      <c r="F11" s="1">
        <v>0</v>
      </c>
    </row>
    <row r="12" spans="1:6" thickTop="1" thickBot="1" x14ac:dyDescent="0.35">
      <c r="A12" s="1" t="s">
        <v>4</v>
      </c>
      <c r="B12" s="1">
        <v>-97.613314690307007</v>
      </c>
      <c r="C12" s="1">
        <v>0</v>
      </c>
      <c r="D12" s="1">
        <f t="shared" ref="D12" si="7">SUM(B12+C12)</f>
        <v>-97.613314690307007</v>
      </c>
      <c r="E12" s="1">
        <v>0</v>
      </c>
      <c r="F12" s="1">
        <v>0</v>
      </c>
    </row>
    <row r="13" spans="1:6" thickTop="1" thickBot="1" x14ac:dyDescent="0.35">
      <c r="A13" s="1" t="s">
        <v>65</v>
      </c>
      <c r="B13" s="1">
        <v>-126.60451999999999</v>
      </c>
      <c r="C13" s="1">
        <v>0</v>
      </c>
      <c r="D13" s="1">
        <f t="shared" ref="D13" si="8">SUM(C13+B13)</f>
        <v>-126.60451999999999</v>
      </c>
      <c r="E13" s="1">
        <v>0</v>
      </c>
      <c r="F13" s="1">
        <v>0</v>
      </c>
    </row>
    <row r="14" spans="1:6" thickTop="1" thickBot="1" x14ac:dyDescent="0.35">
      <c r="A14" s="1" t="s">
        <v>5</v>
      </c>
      <c r="B14" s="1">
        <v>-159.784615719893</v>
      </c>
      <c r="C14" s="1">
        <v>0</v>
      </c>
      <c r="D14" s="1">
        <f t="shared" ref="D14" si="9">SUM(B14+C14)</f>
        <v>-159.784615719893</v>
      </c>
      <c r="E14" s="1">
        <v>0</v>
      </c>
      <c r="F14" s="1">
        <v>0</v>
      </c>
    </row>
    <row r="15" spans="1:6" thickTop="1" thickBot="1" x14ac:dyDescent="0.35">
      <c r="A15" s="1" t="s">
        <v>29</v>
      </c>
      <c r="B15" s="1">
        <v>-196.51193000000001</v>
      </c>
      <c r="C15" s="1">
        <v>0</v>
      </c>
      <c r="D15" s="1">
        <f t="shared" ref="D15" si="10">SUM(C15+B15)</f>
        <v>-196.51193000000001</v>
      </c>
      <c r="E15" s="1">
        <v>0</v>
      </c>
      <c r="F15" s="1">
        <v>0</v>
      </c>
    </row>
    <row r="16" spans="1:6" thickTop="1" thickBot="1" x14ac:dyDescent="0.35">
      <c r="A16" s="1" t="s">
        <v>30</v>
      </c>
      <c r="B16" s="1">
        <v>-237.25654</v>
      </c>
      <c r="C16" s="1">
        <v>0</v>
      </c>
      <c r="D16" s="1">
        <f t="shared" ref="D16" si="11">SUM(B16+C16)</f>
        <v>-237.25654</v>
      </c>
      <c r="E16" s="1">
        <v>0</v>
      </c>
      <c r="F16" s="1">
        <v>0</v>
      </c>
    </row>
    <row r="17" spans="1:6" thickTop="1" thickBot="1" x14ac:dyDescent="0.35">
      <c r="A17" s="1" t="s">
        <v>31</v>
      </c>
      <c r="B17" s="1">
        <v>-281.9957</v>
      </c>
      <c r="C17" s="1">
        <v>0</v>
      </c>
      <c r="D17" s="1">
        <f t="shared" ref="D17" si="12">SUM(C17+B17)</f>
        <v>-281.9957</v>
      </c>
      <c r="E17" s="1">
        <v>0</v>
      </c>
      <c r="F17" s="1">
        <v>0</v>
      </c>
    </row>
    <row r="18" spans="1:6" thickTop="1" thickBot="1" x14ac:dyDescent="0.35">
      <c r="A18" s="1" t="s">
        <v>32</v>
      </c>
      <c r="B18" s="1">
        <v>-281.63864000000001</v>
      </c>
      <c r="C18" s="1">
        <v>0</v>
      </c>
      <c r="D18" s="1">
        <f t="shared" ref="D18" si="13">SUM(B18+C18)</f>
        <v>-281.63864000000001</v>
      </c>
      <c r="E18" s="1">
        <v>0</v>
      </c>
      <c r="F18" s="1">
        <v>0</v>
      </c>
    </row>
    <row r="19" spans="1:6" thickTop="1" thickBot="1" x14ac:dyDescent="0.35">
      <c r="A19" s="1" t="s">
        <v>33</v>
      </c>
      <c r="B19" s="1">
        <v>-330.72176999999999</v>
      </c>
      <c r="C19" s="1">
        <v>0</v>
      </c>
      <c r="D19" s="1">
        <f t="shared" ref="D19" si="14">SUM(C19+B19)</f>
        <v>-330.72176999999999</v>
      </c>
      <c r="E19" s="1">
        <v>0</v>
      </c>
      <c r="F19" s="1">
        <v>0</v>
      </c>
    </row>
    <row r="20" spans="1:6" thickTop="1" thickBot="1" x14ac:dyDescent="0.35">
      <c r="A20" s="1" t="s">
        <v>34</v>
      </c>
      <c r="B20" s="1">
        <v>-334.85136</v>
      </c>
      <c r="C20" s="1">
        <v>0</v>
      </c>
      <c r="D20" s="1">
        <f t="shared" ref="D20" si="15">SUM(B20+C20)</f>
        <v>-334.85136</v>
      </c>
      <c r="E20" s="1">
        <v>0</v>
      </c>
      <c r="F20" s="1">
        <v>0</v>
      </c>
    </row>
    <row r="21" spans="1:6" thickTop="1" thickBot="1" x14ac:dyDescent="0.35">
      <c r="A21" s="1" t="s">
        <v>35</v>
      </c>
      <c r="B21" s="1">
        <v>-330.72413</v>
      </c>
      <c r="C21" s="1">
        <v>0</v>
      </c>
      <c r="D21" s="1">
        <f t="shared" ref="D21" si="16">SUM(C21+B21)</f>
        <v>-330.72413</v>
      </c>
      <c r="E21" s="1">
        <v>0</v>
      </c>
      <c r="F21" s="1">
        <v>0</v>
      </c>
    </row>
    <row r="22" spans="1:6" thickTop="1" thickBot="1" x14ac:dyDescent="0.35">
      <c r="A22" s="1" t="s">
        <v>36</v>
      </c>
      <c r="B22" s="1">
        <v>-392.15503999999999</v>
      </c>
      <c r="C22" s="1">
        <v>0</v>
      </c>
      <c r="D22" s="1">
        <f t="shared" ref="D22" si="17">SUM(B22+C22)</f>
        <v>-392.15503999999999</v>
      </c>
      <c r="E22" s="1">
        <v>0</v>
      </c>
      <c r="F22" s="1">
        <v>0</v>
      </c>
    </row>
    <row r="23" spans="1:6" thickTop="1" thickBot="1" x14ac:dyDescent="0.35">
      <c r="A23" s="1" t="s">
        <v>37</v>
      </c>
      <c r="B23" s="1">
        <v>-389.04748000000001</v>
      </c>
      <c r="C23" s="1">
        <v>0</v>
      </c>
      <c r="D23" s="1">
        <f t="shared" ref="D23" si="18">SUM(C23+B23)</f>
        <v>-389.04748000000001</v>
      </c>
      <c r="E23" s="1">
        <v>0</v>
      </c>
      <c r="F23" s="1">
        <v>0</v>
      </c>
    </row>
    <row r="24" spans="1:6" thickTop="1" thickBot="1" x14ac:dyDescent="0.35">
      <c r="A24" s="1" t="s">
        <v>38</v>
      </c>
      <c r="B24" s="1">
        <v>-383.41969</v>
      </c>
      <c r="C24" s="1">
        <v>0</v>
      </c>
      <c r="D24" s="1">
        <f t="shared" ref="D24" si="19">SUM(B24+C24)</f>
        <v>-383.41969</v>
      </c>
      <c r="E24" s="1">
        <v>0</v>
      </c>
      <c r="F24" s="1">
        <v>0</v>
      </c>
    </row>
    <row r="25" spans="1:6" thickTop="1" thickBot="1" x14ac:dyDescent="0.35">
      <c r="A25" s="1" t="s">
        <v>39</v>
      </c>
      <c r="B25" s="1">
        <v>-341.39170000000001</v>
      </c>
      <c r="C25" s="1">
        <v>0</v>
      </c>
      <c r="D25" s="1">
        <f t="shared" ref="D25:D26" si="20">SUM(C25+B25)</f>
        <v>-341.39170000000001</v>
      </c>
      <c r="E25" s="1">
        <v>0</v>
      </c>
      <c r="F25" s="1">
        <v>0</v>
      </c>
    </row>
    <row r="26" spans="1:6" thickTop="1" thickBot="1" x14ac:dyDescent="0.35">
      <c r="A26" s="1" t="s">
        <v>71</v>
      </c>
      <c r="B26" s="1">
        <v>-526.77215109999997</v>
      </c>
      <c r="C26" s="1">
        <v>0</v>
      </c>
      <c r="D26" s="1">
        <f t="shared" si="20"/>
        <v>-526.77215109999997</v>
      </c>
      <c r="E26" s="1">
        <v>0</v>
      </c>
      <c r="F26" s="1">
        <v>0</v>
      </c>
    </row>
    <row r="27" spans="1:6" thickTop="1" thickBot="1" x14ac:dyDescent="0.35">
      <c r="A27" s="1" t="s">
        <v>6</v>
      </c>
      <c r="B27" s="1">
        <v>-593.009334066512</v>
      </c>
      <c r="C27" s="1">
        <v>0</v>
      </c>
      <c r="D27" s="1">
        <f t="shared" ref="D27" si="21">SUM(B27+C27)</f>
        <v>-593.009334066512</v>
      </c>
      <c r="E27" s="1">
        <v>0</v>
      </c>
      <c r="F27" s="1">
        <v>0</v>
      </c>
    </row>
    <row r="28" spans="1:6" thickTop="1" thickBot="1" x14ac:dyDescent="0.35">
      <c r="A28" s="1" t="s">
        <v>62</v>
      </c>
      <c r="B28" s="1">
        <v>-669.43352000000004</v>
      </c>
      <c r="C28" s="1">
        <v>0</v>
      </c>
      <c r="D28" s="1">
        <f t="shared" ref="D28" si="22">SUM(C28+B28)</f>
        <v>-669.43352000000004</v>
      </c>
      <c r="E28" s="1">
        <v>0</v>
      </c>
      <c r="F28" s="1">
        <v>0</v>
      </c>
    </row>
    <row r="29" spans="1:6" thickTop="1" thickBot="1" x14ac:dyDescent="0.35">
      <c r="A29" s="1" t="s">
        <v>61</v>
      </c>
      <c r="B29" s="1">
        <v>-750.74419</v>
      </c>
      <c r="C29" s="1">
        <v>0</v>
      </c>
      <c r="D29" s="1">
        <f t="shared" ref="D29" si="23">SUM(B29+C29)</f>
        <v>-750.74419</v>
      </c>
      <c r="E29" s="1">
        <v>0</v>
      </c>
      <c r="F29" s="1">
        <v>0</v>
      </c>
    </row>
    <row r="30" spans="1:6" thickTop="1" thickBot="1" x14ac:dyDescent="0.35">
      <c r="A30" s="1" t="s">
        <v>60</v>
      </c>
      <c r="B30" s="1">
        <v>-836.88742000000002</v>
      </c>
      <c r="C30" s="1">
        <v>0</v>
      </c>
      <c r="D30" s="1">
        <f t="shared" ref="D30" si="24">SUM(C30+B30)</f>
        <v>-836.88742000000002</v>
      </c>
      <c r="E30" s="1">
        <v>0</v>
      </c>
      <c r="F30" s="1">
        <v>0</v>
      </c>
    </row>
    <row r="31" spans="1:6" thickTop="1" thickBot="1" x14ac:dyDescent="0.35">
      <c r="A31" s="1" t="s">
        <v>59</v>
      </c>
      <c r="B31" s="1">
        <v>-704.42457000000002</v>
      </c>
      <c r="C31" s="1">
        <v>0</v>
      </c>
      <c r="D31" s="1">
        <f t="shared" ref="D31" si="25">SUM(C31+B31)</f>
        <v>-704.42457000000002</v>
      </c>
      <c r="E31" s="1">
        <v>0</v>
      </c>
      <c r="F31" s="1">
        <v>0</v>
      </c>
    </row>
    <row r="32" spans="1:6" thickTop="1" thickBot="1" x14ac:dyDescent="0.35">
      <c r="A32" s="1" t="s">
        <v>58</v>
      </c>
      <c r="B32" s="1">
        <v>-927.85234000000003</v>
      </c>
      <c r="C32" s="1">
        <v>0</v>
      </c>
      <c r="D32" s="1">
        <f t="shared" ref="D32" si="26">SUM(C32+B32)</f>
        <v>-927.85234000000003</v>
      </c>
      <c r="E32" s="1">
        <v>0</v>
      </c>
      <c r="F32" s="1">
        <v>0</v>
      </c>
    </row>
    <row r="33" spans="1:6" thickTop="1" thickBot="1" x14ac:dyDescent="0.35">
      <c r="A33" s="1" t="s">
        <v>57</v>
      </c>
      <c r="B33" s="1">
        <v>1031.20181</v>
      </c>
      <c r="C33" s="1">
        <v>0</v>
      </c>
      <c r="D33" s="1">
        <f t="shared" ref="D33:D34" si="27">SUM(B33+C33)</f>
        <v>1031.20181</v>
      </c>
      <c r="E33" s="1">
        <v>0</v>
      </c>
      <c r="F33" s="1">
        <v>0</v>
      </c>
    </row>
    <row r="34" spans="1:6" thickTop="1" thickBot="1" x14ac:dyDescent="0.35">
      <c r="A34" s="1" t="s">
        <v>66</v>
      </c>
      <c r="B34" s="1">
        <v>-1029.0091299999999</v>
      </c>
      <c r="C34" s="1">
        <v>0</v>
      </c>
      <c r="D34" s="1">
        <f t="shared" si="27"/>
        <v>-1029.0091299999999</v>
      </c>
      <c r="E34" s="1">
        <v>0</v>
      </c>
      <c r="F34" s="1">
        <v>0</v>
      </c>
    </row>
    <row r="35" spans="1:6" thickTop="1" thickBot="1" x14ac:dyDescent="0.35">
      <c r="A35" s="1" t="s">
        <v>56</v>
      </c>
      <c r="B35" s="1">
        <v>-1023.6144399999999</v>
      </c>
      <c r="C35" s="1">
        <v>0</v>
      </c>
      <c r="D35" s="1">
        <f t="shared" ref="D35" si="28">SUM(B35+C35)</f>
        <v>-1023.6144399999999</v>
      </c>
      <c r="E35" s="1">
        <v>0</v>
      </c>
      <c r="F35" s="1">
        <v>0</v>
      </c>
    </row>
    <row r="36" spans="1:6" thickTop="1" thickBot="1" x14ac:dyDescent="0.35">
      <c r="A36" s="1" t="s">
        <v>55</v>
      </c>
      <c r="B36" s="1">
        <v>-196.51193000000001</v>
      </c>
      <c r="C36" s="1">
        <v>0</v>
      </c>
      <c r="D36" s="1">
        <f t="shared" ref="D36" si="29">SUM(C36+B36)</f>
        <v>-196.51193000000001</v>
      </c>
      <c r="E36" s="1">
        <v>0</v>
      </c>
      <c r="F36" s="1">
        <v>0</v>
      </c>
    </row>
    <row r="37" spans="1:6" thickTop="1" thickBot="1" x14ac:dyDescent="0.35">
      <c r="A37" s="1" t="s">
        <v>54</v>
      </c>
      <c r="B37" s="1">
        <v>-189.596</v>
      </c>
      <c r="C37" s="1">
        <v>0</v>
      </c>
      <c r="D37" s="1">
        <f t="shared" ref="D37" si="30">SUM(B37+C37)</f>
        <v>-189.596</v>
      </c>
      <c r="E37" s="1">
        <v>0</v>
      </c>
      <c r="F37" s="1">
        <v>0</v>
      </c>
    </row>
    <row r="38" spans="1:6" thickTop="1" thickBot="1" x14ac:dyDescent="0.35">
      <c r="A38" s="1" t="s">
        <v>53</v>
      </c>
      <c r="B38" s="1">
        <v>-1247.5587399999999</v>
      </c>
      <c r="C38" s="1">
        <v>0</v>
      </c>
      <c r="D38" s="1">
        <f t="shared" ref="D38" si="31">SUM(B38+C38)</f>
        <v>-1247.5587399999999</v>
      </c>
      <c r="E38" s="1">
        <v>0</v>
      </c>
      <c r="F38" s="1">
        <v>0</v>
      </c>
    </row>
    <row r="39" spans="1:6" thickTop="1" thickBot="1" x14ac:dyDescent="0.35">
      <c r="A39" s="1" t="s">
        <v>52</v>
      </c>
      <c r="B39" s="1">
        <v>-1364.2720899999999</v>
      </c>
      <c r="C39" s="1">
        <v>0</v>
      </c>
      <c r="D39" s="1">
        <f t="shared" ref="D39" si="32">SUM(C39+B39)</f>
        <v>-1364.2720899999999</v>
      </c>
      <c r="E39" s="1">
        <v>0</v>
      </c>
      <c r="F39" s="1">
        <v>0</v>
      </c>
    </row>
    <row r="40" spans="1:6" thickTop="1" thickBot="1" x14ac:dyDescent="0.35">
      <c r="A40" s="1" t="s">
        <v>51</v>
      </c>
      <c r="B40" s="1">
        <v>-1489.1220800000001</v>
      </c>
      <c r="C40" s="1">
        <v>0</v>
      </c>
      <c r="D40" s="1">
        <f t="shared" ref="D40" si="33">SUM(B40+C40)</f>
        <v>-1489.1220800000001</v>
      </c>
      <c r="E40" s="1">
        <v>0</v>
      </c>
      <c r="F40" s="1">
        <v>0</v>
      </c>
    </row>
    <row r="41" spans="1:6" thickTop="1" thickBot="1" x14ac:dyDescent="0.35">
      <c r="A41" s="1" t="s">
        <v>10</v>
      </c>
      <c r="B41" s="1">
        <v>-1620.08892756874</v>
      </c>
      <c r="C41" s="1">
        <v>0</v>
      </c>
      <c r="D41" s="1">
        <f t="shared" ref="D41" si="34">SUM(C41+B41)</f>
        <v>-1620.08892756874</v>
      </c>
      <c r="E41" s="1">
        <v>0</v>
      </c>
      <c r="F41" s="1">
        <v>0</v>
      </c>
    </row>
    <row r="42" spans="1:6" thickTop="1" thickBot="1" x14ac:dyDescent="0.35">
      <c r="A42" s="1" t="s">
        <v>50</v>
      </c>
      <c r="B42" s="1">
        <v>-1756.51079</v>
      </c>
      <c r="C42" s="1">
        <v>0</v>
      </c>
      <c r="D42" s="1">
        <f t="shared" ref="D42" si="35">SUM(C42+B42)</f>
        <v>-1756.51079</v>
      </c>
      <c r="E42" s="1">
        <v>0</v>
      </c>
      <c r="F42" s="1">
        <v>0</v>
      </c>
    </row>
    <row r="43" spans="1:6" thickTop="1" thickBot="1" x14ac:dyDescent="0.35">
      <c r="A43" s="1" t="s">
        <v>9</v>
      </c>
      <c r="B43" s="1">
        <v>-1899.030583918</v>
      </c>
      <c r="C43" s="1">
        <v>0</v>
      </c>
      <c r="D43" s="1">
        <f t="shared" ref="D43" si="36">SUM(B43+C43)</f>
        <v>-1899.030583918</v>
      </c>
      <c r="E43" s="1">
        <v>0</v>
      </c>
      <c r="F43" s="1">
        <v>0</v>
      </c>
    </row>
    <row r="44" spans="1:6" thickTop="1" thickBot="1" x14ac:dyDescent="0.35">
      <c r="A44" s="1" t="s">
        <v>49</v>
      </c>
      <c r="B44" s="1">
        <v>-2048.3792699999999</v>
      </c>
      <c r="C44" s="1">
        <v>0</v>
      </c>
      <c r="D44" s="1">
        <f t="shared" ref="D44" si="37">SUM(C44+B44)</f>
        <v>-2048.3792699999999</v>
      </c>
      <c r="E44" s="1">
        <v>0</v>
      </c>
      <c r="F44" s="1">
        <v>0</v>
      </c>
    </row>
    <row r="45" spans="1:6" thickTop="1" thickBot="1" x14ac:dyDescent="0.35">
      <c r="A45" s="1" t="s">
        <v>48</v>
      </c>
      <c r="B45" s="1">
        <v>-2048.3653300000001</v>
      </c>
      <c r="C45" s="1">
        <v>0</v>
      </c>
      <c r="D45" s="1">
        <f t="shared" ref="D45" si="38">SUM(B45+C45)</f>
        <v>-2048.3653300000001</v>
      </c>
      <c r="E45" s="1">
        <v>0</v>
      </c>
      <c r="F45" s="1">
        <v>0</v>
      </c>
    </row>
    <row r="46" spans="1:6" thickTop="1" thickBot="1" x14ac:dyDescent="0.35">
      <c r="A46" s="1" t="s">
        <v>47</v>
      </c>
      <c r="B46" s="1">
        <v>-2207.3768399999999</v>
      </c>
      <c r="C46" s="1">
        <v>0</v>
      </c>
      <c r="D46" s="1">
        <f t="shared" ref="D46" si="39">SUM(C46+B46)</f>
        <v>-2207.3768399999999</v>
      </c>
      <c r="E46" s="1">
        <v>0</v>
      </c>
      <c r="F46" s="1">
        <v>0</v>
      </c>
    </row>
    <row r="47" spans="1:6" thickTop="1" thickBot="1" x14ac:dyDescent="0.35">
      <c r="A47" s="1" t="s">
        <v>46</v>
      </c>
      <c r="B47" s="1">
        <v>-2207.38211</v>
      </c>
      <c r="C47" s="1">
        <v>0</v>
      </c>
      <c r="D47" s="1">
        <f t="shared" ref="D47" si="40">SUM(B47+C47)</f>
        <v>-2207.38211</v>
      </c>
      <c r="E47" s="1">
        <v>0</v>
      </c>
      <c r="F47" s="1">
        <v>0</v>
      </c>
    </row>
    <row r="48" spans="1:6" thickTop="1" thickBot="1" x14ac:dyDescent="0.35">
      <c r="A48" s="1" t="s">
        <v>45</v>
      </c>
      <c r="B48" s="1">
        <v>-1715.15362</v>
      </c>
      <c r="C48" s="1">
        <v>0</v>
      </c>
      <c r="D48" s="1">
        <f t="shared" ref="D48" si="41">SUM(C48+B48)</f>
        <v>-1715.15362</v>
      </c>
      <c r="E48" s="1">
        <v>0</v>
      </c>
      <c r="F48" s="1">
        <v>0</v>
      </c>
    </row>
    <row r="49" spans="1:6" thickTop="1" thickBot="1" x14ac:dyDescent="0.35">
      <c r="A49" s="1" t="s">
        <v>40</v>
      </c>
      <c r="B49" s="1">
        <v>-2372.8146700000002</v>
      </c>
      <c r="C49" s="1">
        <v>0</v>
      </c>
      <c r="D49" s="1">
        <f t="shared" ref="D49" si="42">SUM(B49+C49)</f>
        <v>-2372.8146700000002</v>
      </c>
      <c r="E49" s="1">
        <v>0</v>
      </c>
      <c r="F49" s="1">
        <v>0</v>
      </c>
    </row>
    <row r="50" spans="1:6" thickTop="1" thickBot="1" x14ac:dyDescent="0.35">
      <c r="A50" s="1" t="s">
        <v>41</v>
      </c>
      <c r="B50" s="1">
        <v>-2369.8392699999999</v>
      </c>
      <c r="C50" s="1">
        <v>0</v>
      </c>
      <c r="D50" s="1">
        <f t="shared" ref="D50" si="43">SUM(C50+B50)</f>
        <v>-2369.8392699999999</v>
      </c>
      <c r="E50" s="1">
        <v>0</v>
      </c>
      <c r="F50" s="1">
        <v>0</v>
      </c>
    </row>
    <row r="51" spans="1:6" thickTop="1" thickBot="1" x14ac:dyDescent="0.35">
      <c r="A51" s="1" t="s">
        <v>42</v>
      </c>
      <c r="B51" s="1">
        <v>-2364.9628499999999</v>
      </c>
      <c r="C51" s="1">
        <v>0</v>
      </c>
      <c r="D51" s="1">
        <f t="shared" ref="D51" si="44">SUM(B51+C51)</f>
        <v>-2364.9628499999999</v>
      </c>
      <c r="E51" s="1">
        <v>0</v>
      </c>
      <c r="F51" s="1">
        <v>0</v>
      </c>
    </row>
    <row r="52" spans="1:6" thickTop="1" thickBot="1" x14ac:dyDescent="0.35">
      <c r="A52" s="1" t="s">
        <v>43</v>
      </c>
      <c r="B52" s="1">
        <v>-2482.6332299999999</v>
      </c>
      <c r="C52" s="1">
        <v>0</v>
      </c>
      <c r="D52" s="1">
        <f t="shared" ref="D52:D53" si="45">SUM(C52+B52)</f>
        <v>-2482.6332299999999</v>
      </c>
      <c r="E52" s="1">
        <v>0</v>
      </c>
      <c r="F52" s="1">
        <v>0</v>
      </c>
    </row>
    <row r="53" spans="1:6" thickTop="1" thickBot="1" x14ac:dyDescent="0.35">
      <c r="A53" s="1" t="s">
        <v>72</v>
      </c>
      <c r="B53" s="1">
        <v>-2722.7060000000001</v>
      </c>
      <c r="C53" s="1">
        <v>0</v>
      </c>
      <c r="D53" s="1">
        <f t="shared" si="45"/>
        <v>-2722.7060000000001</v>
      </c>
      <c r="E53" s="1">
        <v>0</v>
      </c>
      <c r="F53" s="1">
        <v>0</v>
      </c>
    </row>
    <row r="54" spans="1:6" thickTop="1" thickBot="1" x14ac:dyDescent="0.35">
      <c r="A54" s="1" t="s">
        <v>7</v>
      </c>
      <c r="B54" s="1">
        <v>-2907.64744391459</v>
      </c>
      <c r="C54" s="1">
        <v>0</v>
      </c>
      <c r="D54" s="1">
        <f t="shared" ref="D54" si="46">SUM(B54+C54)</f>
        <v>-2907.64744391459</v>
      </c>
      <c r="E54" s="1">
        <v>0</v>
      </c>
      <c r="F54" s="1">
        <v>0</v>
      </c>
    </row>
    <row r="55" spans="1:6" thickTop="1" thickBot="1" x14ac:dyDescent="0.35">
      <c r="A55" s="1" t="s">
        <v>44</v>
      </c>
      <c r="B55" s="1">
        <v>-3098.7485000000001</v>
      </c>
      <c r="C55" s="1">
        <v>0</v>
      </c>
      <c r="D55" s="1">
        <f t="shared" ref="D55" si="47">SUM(C55+B55)</f>
        <v>-3098.7485000000001</v>
      </c>
      <c r="E55" s="1">
        <v>0</v>
      </c>
      <c r="F55" s="1">
        <v>0</v>
      </c>
    </row>
    <row r="56" spans="1:6" thickTop="1" thickBot="1" x14ac:dyDescent="0.35">
      <c r="A56" s="1" t="s">
        <v>8</v>
      </c>
      <c r="B56" s="1">
        <v>-3250.8966661116901</v>
      </c>
      <c r="C56" s="1">
        <v>0</v>
      </c>
      <c r="D56" s="1">
        <f t="shared" ref="D56" si="48">SUM(B56+C56)</f>
        <v>-3250.8966661116901</v>
      </c>
      <c r="E56" s="1">
        <v>0</v>
      </c>
      <c r="F56" s="1">
        <v>0</v>
      </c>
    </row>
    <row r="57" spans="1:6" thickTop="1" thickBot="1" x14ac:dyDescent="0.35">
      <c r="A57" s="1" t="s">
        <v>14</v>
      </c>
      <c r="B57" s="1">
        <v>-5146.2354386594398</v>
      </c>
      <c r="C57" s="1">
        <v>0</v>
      </c>
      <c r="D57" s="1">
        <f t="shared" ref="D57" si="49">SUM(C57+B57)</f>
        <v>-5146.2354386594398</v>
      </c>
      <c r="E57" s="1">
        <v>0</v>
      </c>
      <c r="F57" s="1">
        <v>0</v>
      </c>
    </row>
    <row r="58" spans="1:6" thickTop="1" thickBot="1" x14ac:dyDescent="0.35">
      <c r="A58" s="1" t="s">
        <v>12</v>
      </c>
      <c r="B58" s="1">
        <v>-5682.7282844744695</v>
      </c>
      <c r="C58" s="1">
        <v>0</v>
      </c>
      <c r="D58" s="1">
        <f t="shared" ref="D58" si="50">SUM(B58+C58)</f>
        <v>-5682.7282844744695</v>
      </c>
      <c r="E58" s="1">
        <v>0</v>
      </c>
      <c r="F58" s="1">
        <v>0</v>
      </c>
    </row>
    <row r="59" spans="1:6" thickTop="1" thickBot="1" x14ac:dyDescent="0.35">
      <c r="A59" s="1" t="s">
        <v>13</v>
      </c>
      <c r="B59" s="1">
        <v>-5681.4033985116403</v>
      </c>
      <c r="C59" s="1">
        <v>0</v>
      </c>
      <c r="D59" s="1">
        <f t="shared" ref="D59" si="51">SUM(C59+B59)</f>
        <v>-5681.4033985116403</v>
      </c>
      <c r="E59" s="1">
        <v>0</v>
      </c>
      <c r="F59" s="1">
        <v>0</v>
      </c>
    </row>
    <row r="60" spans="1:6" thickTop="1" thickBot="1" x14ac:dyDescent="0.35">
      <c r="A60" s="1" t="s">
        <v>15</v>
      </c>
      <c r="B60" s="1">
        <v>-6249.7339358004601</v>
      </c>
      <c r="C60" s="1">
        <v>0</v>
      </c>
      <c r="D60" s="1">
        <f t="shared" ref="D60" si="52">SUM(B60+C60)</f>
        <v>-6249.7339358004601</v>
      </c>
      <c r="E60" s="1">
        <v>0</v>
      </c>
      <c r="F60" s="1">
        <v>0</v>
      </c>
    </row>
    <row r="61" spans="1:6" thickTop="1" thickBot="1" x14ac:dyDescent="0.35">
      <c r="A61" s="1" t="s">
        <v>16</v>
      </c>
      <c r="B61" s="1">
        <v>-6249.8063148854499</v>
      </c>
      <c r="C61" s="1">
        <v>0</v>
      </c>
      <c r="D61" s="1">
        <f t="shared" ref="D61" si="53">SUM(C61+B61)</f>
        <v>-6249.8063148854499</v>
      </c>
      <c r="E61" s="1">
        <v>0</v>
      </c>
      <c r="F61" s="1">
        <v>0</v>
      </c>
    </row>
    <row r="62" spans="1:6" thickTop="1" thickBot="1" x14ac:dyDescent="0.35">
      <c r="A62" s="1" t="s">
        <v>17</v>
      </c>
      <c r="B62" s="1">
        <v>-6246.6891651113401</v>
      </c>
      <c r="C62" s="1">
        <v>0</v>
      </c>
      <c r="D62" s="1">
        <f t="shared" ref="D62" si="54">SUM(B62+C62)</f>
        <v>-6246.6891651113401</v>
      </c>
      <c r="E62" s="1">
        <v>0</v>
      </c>
      <c r="F62" s="1">
        <v>0</v>
      </c>
    </row>
    <row r="63" spans="1:6" thickTop="1" thickBot="1" x14ac:dyDescent="0.35">
      <c r="A63" s="1" t="s">
        <v>18</v>
      </c>
      <c r="B63" s="1">
        <v>-6546.1922757090697</v>
      </c>
      <c r="C63" s="1">
        <v>0</v>
      </c>
      <c r="D63" s="1">
        <f t="shared" ref="D63" si="55">SUM(C63+B63)</f>
        <v>-6546.1922757090697</v>
      </c>
      <c r="E63" s="1">
        <v>0</v>
      </c>
      <c r="F63" s="1">
        <v>0</v>
      </c>
    </row>
    <row r="64" spans="1:6" thickTop="1" thickBot="1" x14ac:dyDescent="0.35">
      <c r="A64" s="1" t="s">
        <v>19</v>
      </c>
      <c r="B64" s="1">
        <v>-6546.5497910887198</v>
      </c>
      <c r="C64" s="1">
        <v>0</v>
      </c>
      <c r="D64" s="1">
        <f t="shared" ref="D64" si="56">SUM(B64+C64)</f>
        <v>-6546.5497910887198</v>
      </c>
      <c r="E64" s="1">
        <v>0</v>
      </c>
      <c r="F64" s="1">
        <v>0</v>
      </c>
    </row>
    <row r="65" spans="1:6" thickTop="1" thickBot="1" x14ac:dyDescent="0.35">
      <c r="A65" s="1" t="s">
        <v>20</v>
      </c>
      <c r="B65" s="1">
        <v>-6543.9937799160098</v>
      </c>
      <c r="C65" s="1">
        <v>0</v>
      </c>
      <c r="D65" s="1">
        <f t="shared" ref="D65" si="57">SUM(C65+B65)</f>
        <v>-6543.9937799160098</v>
      </c>
      <c r="E65" s="1">
        <v>0</v>
      </c>
      <c r="F65" s="1">
        <v>0</v>
      </c>
    </row>
    <row r="66" spans="1:6" thickTop="1" thickBot="1" x14ac:dyDescent="0.35">
      <c r="A66" s="1" t="s">
        <v>21</v>
      </c>
      <c r="B66" s="1">
        <v>-6539.9990211952399</v>
      </c>
      <c r="C66" s="1">
        <v>0</v>
      </c>
      <c r="D66" s="1">
        <f t="shared" ref="D66" si="58">SUM(B66+C66)</f>
        <v>-6539.9990211952399</v>
      </c>
      <c r="E66" s="1">
        <v>0</v>
      </c>
      <c r="F66" s="1">
        <v>0</v>
      </c>
    </row>
    <row r="67" spans="1:6" thickTop="1" thickBot="1" x14ac:dyDescent="0.35">
      <c r="A67" s="1" t="s">
        <v>11</v>
      </c>
      <c r="B67" s="1">
        <v>-6850.3218536050699</v>
      </c>
      <c r="C67" s="1">
        <v>0</v>
      </c>
      <c r="D67" s="1">
        <f t="shared" ref="D67" si="59">SUM(C67+B67)</f>
        <v>-6850.3218536050699</v>
      </c>
      <c r="E67" s="1">
        <v>0</v>
      </c>
      <c r="F67" s="1">
        <v>0</v>
      </c>
    </row>
    <row r="68" spans="1:6" thickTop="1" thickBot="1" x14ac:dyDescent="0.35">
      <c r="A68" s="1" t="s">
        <v>63</v>
      </c>
      <c r="B68" s="1">
        <v>-6850.6051699999998</v>
      </c>
      <c r="C68" s="1">
        <v>0</v>
      </c>
      <c r="D68" s="1">
        <f t="shared" ref="D68" si="60">SUM(B68+C68)</f>
        <v>-6850.6051699999998</v>
      </c>
      <c r="E68" s="1">
        <v>0</v>
      </c>
      <c r="F68" s="1">
        <v>0</v>
      </c>
    </row>
    <row r="69" spans="1:6" thickTop="1" thickBot="1" x14ac:dyDescent="0.35">
      <c r="A69" s="1" t="s">
        <v>73</v>
      </c>
      <c r="B69" s="1">
        <v>-8.8544213369999998</v>
      </c>
      <c r="C69" s="1">
        <v>0.99220726999999997</v>
      </c>
      <c r="D69" s="1">
        <v>-7.8622140659999999</v>
      </c>
      <c r="E69" s="1" t="s">
        <v>74</v>
      </c>
      <c r="F69" s="1">
        <v>1.8967139</v>
      </c>
    </row>
    <row r="70" spans="1:6" thickTop="1" thickBot="1" x14ac:dyDescent="0.35">
      <c r="A70" s="1" t="s">
        <v>75</v>
      </c>
      <c r="B70" s="1">
        <v>-92.998883259999999</v>
      </c>
      <c r="C70" s="1">
        <v>11.366668750000001</v>
      </c>
      <c r="D70" s="1">
        <v>-81.632214509999997</v>
      </c>
      <c r="E70" s="1" t="s">
        <v>76</v>
      </c>
      <c r="F70" s="1">
        <v>1.44959137</v>
      </c>
    </row>
    <row r="71" spans="1:6" thickTop="1" thickBot="1" x14ac:dyDescent="0.35">
      <c r="A71" s="1" t="s">
        <v>77</v>
      </c>
      <c r="B71" s="1">
        <v>-84.151321550000006</v>
      </c>
      <c r="C71" s="1">
        <v>9.1882584180000002</v>
      </c>
      <c r="D71" s="1">
        <v>-74.963063129999995</v>
      </c>
      <c r="E71" s="1" t="s">
        <v>78</v>
      </c>
      <c r="F71" s="1">
        <v>0.67886997000000004</v>
      </c>
    </row>
    <row r="72" spans="1:6" thickTop="1" thickBot="1" x14ac:dyDescent="0.35">
      <c r="A72" s="1" t="s">
        <v>79</v>
      </c>
      <c r="B72" s="1">
        <v>-462.19600530000002</v>
      </c>
      <c r="C72" s="1">
        <v>7.0612343690000001</v>
      </c>
      <c r="D72" s="1">
        <v>-455.134771</v>
      </c>
      <c r="E72" s="1" t="s">
        <v>80</v>
      </c>
      <c r="F72" s="1">
        <v>0.68200488000000004</v>
      </c>
    </row>
    <row r="73" spans="1:6" thickTop="1" thickBot="1" x14ac:dyDescent="0.35">
      <c r="A73" s="1" t="s">
        <v>81</v>
      </c>
      <c r="B73" s="1">
        <v>-133.74273790000001</v>
      </c>
      <c r="C73" s="1">
        <v>22.518179190000001</v>
      </c>
      <c r="D73" s="1">
        <v>-111.2245587</v>
      </c>
      <c r="E73" s="1" t="s">
        <v>82</v>
      </c>
      <c r="F73" s="1">
        <v>6.6385490000000005E-2</v>
      </c>
    </row>
    <row r="74" spans="1:6" thickTop="1" thickBot="1" x14ac:dyDescent="0.35">
      <c r="A74" s="1" t="s">
        <v>83</v>
      </c>
      <c r="B74" s="1">
        <v>-32.223625699999999</v>
      </c>
      <c r="C74" s="1">
        <v>6.7353262970000003</v>
      </c>
      <c r="D74" s="1">
        <v>-25.488299399999999</v>
      </c>
      <c r="E74" s="1" t="s">
        <v>84</v>
      </c>
      <c r="F74" s="1">
        <v>1.24869271</v>
      </c>
    </row>
    <row r="75" spans="1:6" thickTop="1" thickBot="1" x14ac:dyDescent="0.35">
      <c r="A75" s="1" t="s">
        <v>85</v>
      </c>
      <c r="B75" s="1">
        <v>-133.3492158</v>
      </c>
      <c r="C75" s="1">
        <v>25.92968334</v>
      </c>
      <c r="D75" s="1">
        <v>-107.4195325</v>
      </c>
      <c r="E75" s="1" t="s">
        <v>86</v>
      </c>
      <c r="F75" s="1">
        <v>0</v>
      </c>
    </row>
    <row r="76" spans="1:6" thickTop="1" thickBot="1" x14ac:dyDescent="0.35">
      <c r="A76" s="1" t="s">
        <v>87</v>
      </c>
      <c r="B76" s="1">
        <v>-175.7732235</v>
      </c>
      <c r="C76" s="1">
        <v>28.222784579999999</v>
      </c>
      <c r="D76" s="1">
        <v>-147.55043889999999</v>
      </c>
      <c r="E76" s="1" t="s">
        <v>86</v>
      </c>
      <c r="F76" s="1">
        <v>0</v>
      </c>
    </row>
    <row r="77" spans="1:6" thickTop="1" thickBot="1" x14ac:dyDescent="0.35">
      <c r="A77" s="1" t="s">
        <v>88</v>
      </c>
      <c r="B77" s="1">
        <v>-288.57824520000003</v>
      </c>
      <c r="C77" s="1">
        <v>67.291766429999996</v>
      </c>
      <c r="D77" s="1">
        <v>-221.2864788</v>
      </c>
      <c r="E77" s="1" t="s">
        <v>89</v>
      </c>
      <c r="F77" s="1">
        <v>0.22416285</v>
      </c>
    </row>
    <row r="78" spans="1:6" thickTop="1" thickBot="1" x14ac:dyDescent="0.35">
      <c r="A78" s="1" t="s">
        <v>90</v>
      </c>
      <c r="B78" s="1">
        <v>-102.8818222</v>
      </c>
      <c r="C78" s="1">
        <v>4.3296317259999997</v>
      </c>
      <c r="D78" s="1">
        <v>-98.552190449999998</v>
      </c>
      <c r="E78" s="1" t="s">
        <v>91</v>
      </c>
      <c r="F78" s="1">
        <v>0.44384781000000001</v>
      </c>
    </row>
    <row r="79" spans="1:6" thickTop="1" thickBot="1" x14ac:dyDescent="0.35">
      <c r="A79" s="1" t="s">
        <v>92</v>
      </c>
      <c r="B79" s="1">
        <v>-182.28517289999999</v>
      </c>
      <c r="C79" s="1">
        <v>33.779339219999997</v>
      </c>
      <c r="D79" s="1">
        <v>-148.50583370000001</v>
      </c>
      <c r="E79" s="1" t="s">
        <v>93</v>
      </c>
      <c r="F79" s="1">
        <v>0.62502522000000005</v>
      </c>
    </row>
    <row r="80" spans="1:6" thickTop="1" thickBot="1" x14ac:dyDescent="0.35">
      <c r="A80" s="1" t="s">
        <v>94</v>
      </c>
      <c r="B80" s="1">
        <v>-795.11868079999999</v>
      </c>
      <c r="C80" s="1">
        <v>51.62704497</v>
      </c>
      <c r="D80" s="1">
        <v>-743.49163580000004</v>
      </c>
      <c r="E80" s="1" t="s">
        <v>95</v>
      </c>
      <c r="F80" s="1">
        <v>0.53522610000000004</v>
      </c>
    </row>
    <row r="81" spans="1:6" thickTop="1" thickBot="1" x14ac:dyDescent="0.35">
      <c r="A81" s="1" t="s">
        <v>96</v>
      </c>
      <c r="B81" s="1">
        <v>-513.79429210000001</v>
      </c>
      <c r="C81" s="1">
        <v>46.917422590000001</v>
      </c>
      <c r="D81" s="1">
        <v>-466.8768695</v>
      </c>
      <c r="E81" s="1" t="s">
        <v>97</v>
      </c>
      <c r="F81" s="1">
        <v>0.37676922000000002</v>
      </c>
    </row>
    <row r="82" spans="1:6" thickTop="1" thickBot="1" x14ac:dyDescent="0.35">
      <c r="A82" s="1" t="s">
        <v>98</v>
      </c>
      <c r="B82" s="1">
        <v>-149.82455490000001</v>
      </c>
      <c r="C82" s="1">
        <v>38.604028159999999</v>
      </c>
      <c r="D82" s="1">
        <v>-111.22052669999999</v>
      </c>
      <c r="E82" s="1" t="s">
        <v>99</v>
      </c>
      <c r="F82" s="1">
        <v>0.33252106999999997</v>
      </c>
    </row>
    <row r="83" spans="1:6" thickTop="1" thickBot="1" x14ac:dyDescent="0.35">
      <c r="A83" s="1" t="s">
        <v>100</v>
      </c>
      <c r="B83" s="1">
        <v>-198.39137500000001</v>
      </c>
      <c r="C83" s="1">
        <v>36.13666182</v>
      </c>
      <c r="D83" s="1">
        <v>-162.2547132</v>
      </c>
      <c r="E83" s="1" t="s">
        <v>101</v>
      </c>
      <c r="F83" s="1">
        <v>0.10843005999999999</v>
      </c>
    </row>
    <row r="84" spans="1:6" thickTop="1" thickBot="1" x14ac:dyDescent="0.35">
      <c r="A84" s="1" t="s">
        <v>102</v>
      </c>
      <c r="B84" s="1">
        <v>-156.69034310000001</v>
      </c>
      <c r="C84" s="1">
        <v>43.554655580000002</v>
      </c>
      <c r="D84" s="1">
        <v>-113.1356875</v>
      </c>
      <c r="E84" s="1" t="s">
        <v>103</v>
      </c>
      <c r="F84" s="1">
        <v>1.5441455100000001</v>
      </c>
    </row>
    <row r="85" spans="1:6" thickTop="1" thickBot="1" x14ac:dyDescent="0.35">
      <c r="A85" s="1" t="s">
        <v>104</v>
      </c>
      <c r="B85" s="1">
        <v>-364.10245309999999</v>
      </c>
      <c r="C85" s="1">
        <v>139.4064688</v>
      </c>
      <c r="D85" s="1">
        <v>-224.69598429999999</v>
      </c>
      <c r="E85" s="1" t="s">
        <v>105</v>
      </c>
      <c r="F85" s="1">
        <v>0.43171243999999998</v>
      </c>
    </row>
    <row r="86" spans="1:6" thickTop="1" thickBot="1" x14ac:dyDescent="0.35">
      <c r="A86" s="1" t="s">
        <v>106</v>
      </c>
      <c r="B86" s="1">
        <v>-399.05255019999998</v>
      </c>
      <c r="C86" s="1">
        <v>139.67148220000001</v>
      </c>
      <c r="D86" s="1">
        <v>-259.38106800000003</v>
      </c>
      <c r="E86" s="1" t="s">
        <v>107</v>
      </c>
      <c r="F86" s="1">
        <v>0.49120677000000001</v>
      </c>
    </row>
    <row r="87" spans="1:6" thickTop="1" thickBot="1" x14ac:dyDescent="0.35">
      <c r="A87" s="1" t="s">
        <v>108</v>
      </c>
      <c r="B87" s="1">
        <v>-588.66781530000003</v>
      </c>
      <c r="C87" s="1">
        <v>219.1588821</v>
      </c>
      <c r="D87" s="1">
        <v>-369.50893330000002</v>
      </c>
      <c r="E87" s="1" t="s">
        <v>109</v>
      </c>
      <c r="F87" s="1">
        <v>2.36790878</v>
      </c>
    </row>
    <row r="88" spans="1:6" thickTop="1" thickBot="1" x14ac:dyDescent="0.35">
      <c r="A88" s="1" t="s">
        <v>110</v>
      </c>
      <c r="B88" s="1">
        <v>-354.85161859999999</v>
      </c>
      <c r="C88" s="1">
        <v>129.80874119999999</v>
      </c>
      <c r="D88" s="1">
        <v>-225.04287740000001</v>
      </c>
      <c r="E88" s="1" t="s">
        <v>111</v>
      </c>
      <c r="F88" s="1">
        <v>1.68134202</v>
      </c>
    </row>
    <row r="89" spans="1:6" thickTop="1" thickBot="1" x14ac:dyDescent="0.35">
      <c r="A89" s="1" t="s">
        <v>112</v>
      </c>
      <c r="B89" s="1">
        <v>-928.57379390000006</v>
      </c>
      <c r="C89" s="1">
        <v>104.86543690000001</v>
      </c>
      <c r="D89" s="1">
        <v>-823.70835699999998</v>
      </c>
      <c r="E89" s="1" t="s">
        <v>86</v>
      </c>
      <c r="F89" s="1">
        <v>0</v>
      </c>
    </row>
    <row r="90" spans="1:6" thickTop="1" thickBot="1" x14ac:dyDescent="0.35">
      <c r="A90" s="1" t="s">
        <v>113</v>
      </c>
      <c r="B90" s="1">
        <v>-50.390110569999997</v>
      </c>
      <c r="C90" s="1">
        <v>17.049462550000001</v>
      </c>
      <c r="D90" s="1">
        <v>-33.340648020000003</v>
      </c>
      <c r="E90" s="1" t="s">
        <v>114</v>
      </c>
      <c r="F90" s="1">
        <v>0.10179173</v>
      </c>
    </row>
    <row r="91" spans="1:6" thickTop="1" thickBot="1" x14ac:dyDescent="0.35">
      <c r="A91" s="1" t="s">
        <v>115</v>
      </c>
      <c r="B91" s="1">
        <v>-272.419059</v>
      </c>
      <c r="C91" s="1">
        <v>24.137553050000001</v>
      </c>
      <c r="D91" s="1">
        <v>-248.28150590000001</v>
      </c>
      <c r="E91" s="1" t="s">
        <v>116</v>
      </c>
      <c r="F91" s="1">
        <v>2.31496981</v>
      </c>
    </row>
    <row r="92" spans="1:6" thickTop="1" thickBot="1" x14ac:dyDescent="0.35">
      <c r="A92" s="1" t="s">
        <v>117</v>
      </c>
      <c r="B92" s="1">
        <v>-390.79037740000001</v>
      </c>
      <c r="C92" s="1">
        <v>134.4546302</v>
      </c>
      <c r="D92" s="1">
        <v>-256.33574720000001</v>
      </c>
      <c r="E92" s="1" t="s">
        <v>118</v>
      </c>
      <c r="F92" s="1">
        <v>2.3649522599999999</v>
      </c>
    </row>
    <row r="93" spans="1:6" thickTop="1" thickBot="1" x14ac:dyDescent="0.35">
      <c r="A93" s="1" t="s">
        <v>119</v>
      </c>
      <c r="B93" s="1">
        <v>-279.41843449999999</v>
      </c>
      <c r="C93" s="1">
        <v>79.726110349999999</v>
      </c>
      <c r="D93" s="1">
        <v>-199.6923242</v>
      </c>
      <c r="E93" s="1" t="s">
        <v>120</v>
      </c>
      <c r="F93" s="1">
        <v>1.7021631500000001</v>
      </c>
    </row>
    <row r="94" spans="1:6" thickTop="1" thickBot="1" x14ac:dyDescent="0.35">
      <c r="A94" s="1" t="s">
        <v>121</v>
      </c>
      <c r="B94" s="1">
        <v>-104.9099133</v>
      </c>
      <c r="C94" s="1">
        <v>28.504656069999999</v>
      </c>
      <c r="D94" s="1">
        <v>-76.405257259999999</v>
      </c>
      <c r="E94" s="1" t="s">
        <v>122</v>
      </c>
      <c r="F94" s="1">
        <v>0.78179971999999998</v>
      </c>
    </row>
    <row r="95" spans="1:6" thickTop="1" thickBot="1" x14ac:dyDescent="0.35">
      <c r="A95" s="1" t="s">
        <v>123</v>
      </c>
      <c r="B95" s="1">
        <v>-302.3394505</v>
      </c>
      <c r="C95" s="1">
        <v>31.57303434</v>
      </c>
      <c r="D95" s="1">
        <v>-270.76641610000001</v>
      </c>
      <c r="E95" s="1" t="s">
        <v>124</v>
      </c>
      <c r="F95" s="1">
        <v>2.05933455</v>
      </c>
    </row>
    <row r="96" spans="1:6" thickTop="1" thickBot="1" x14ac:dyDescent="0.35">
      <c r="A96" s="1" t="s">
        <v>125</v>
      </c>
      <c r="B96" s="1">
        <v>-3110.172568</v>
      </c>
      <c r="C96" s="1">
        <v>400.8266084</v>
      </c>
      <c r="D96" s="1">
        <v>-2709.3459590000002</v>
      </c>
      <c r="E96" s="1" t="s">
        <v>126</v>
      </c>
      <c r="F96" s="1">
        <v>22.88993902</v>
      </c>
    </row>
    <row r="97" spans="1:6" thickTop="1" thickBot="1" x14ac:dyDescent="0.35">
      <c r="A97" s="1" t="s">
        <v>127</v>
      </c>
      <c r="B97" s="1">
        <v>-472.84006840000001</v>
      </c>
      <c r="C97" s="1">
        <v>10.888064160000001</v>
      </c>
      <c r="D97" s="1">
        <v>-461.95200419999998</v>
      </c>
      <c r="E97" s="1" t="s">
        <v>128</v>
      </c>
      <c r="F97" s="1">
        <v>2.95893519</v>
      </c>
    </row>
    <row r="98" spans="1:6" thickTop="1" thickBot="1" x14ac:dyDescent="0.35">
      <c r="A98" s="1" t="s">
        <v>129</v>
      </c>
      <c r="B98" s="1">
        <v>-3654.3631300000002</v>
      </c>
      <c r="C98" s="1">
        <v>77.748717859999999</v>
      </c>
      <c r="D98" s="1">
        <v>-3576.6144119999999</v>
      </c>
      <c r="E98" s="1" t="s">
        <v>130</v>
      </c>
      <c r="F98" s="1">
        <v>2.6490090199999998</v>
      </c>
    </row>
    <row r="99" spans="1:6" thickTop="1" thickBot="1" x14ac:dyDescent="0.35">
      <c r="A99" s="1" t="s">
        <v>131</v>
      </c>
      <c r="B99" s="1">
        <v>-2402.4003560778701</v>
      </c>
      <c r="C99" s="1">
        <v>177.42302266873801</v>
      </c>
      <c r="D99" s="1">
        <v>-2224.9773334091401</v>
      </c>
      <c r="E99" s="1" t="s">
        <v>132</v>
      </c>
      <c r="F99" s="1">
        <v>0.89299852000000002</v>
      </c>
    </row>
    <row r="100" spans="1:6" thickTop="1" thickBot="1" x14ac:dyDescent="0.35">
      <c r="A100" s="1" t="s">
        <v>133</v>
      </c>
      <c r="B100" s="1">
        <v>-522.2617318975</v>
      </c>
      <c r="C100" s="1">
        <v>83.658956154349994</v>
      </c>
      <c r="D100" s="1">
        <v>-438.60277574319099</v>
      </c>
      <c r="E100" s="1">
        <v>0</v>
      </c>
      <c r="F100" s="1">
        <v>0</v>
      </c>
    </row>
    <row r="101" spans="1:6" thickTop="1" thickBot="1" x14ac:dyDescent="0.35">
      <c r="A101" s="1" t="s">
        <v>134</v>
      </c>
      <c r="B101" s="1">
        <v>-2464.9545857609701</v>
      </c>
      <c r="C101" s="1">
        <v>100.802345092685</v>
      </c>
      <c r="D101" s="1">
        <v>-2364.1522406682798</v>
      </c>
      <c r="E101" s="1" t="s">
        <v>135</v>
      </c>
      <c r="F101" s="1">
        <v>0.59029518000000003</v>
      </c>
    </row>
    <row r="127" spans="1:1" thickTop="1" thickBot="1" x14ac:dyDescent="0.35">
      <c r="A127" s="2"/>
    </row>
  </sheetData>
  <sortState ref="A2:C127">
    <sortCondition ref="B2:B12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Aurum Joshi</dc:creator>
  <cp:lastModifiedBy>Aurum Joshi</cp:lastModifiedBy>
  <dcterms:created xsi:type="dcterms:W3CDTF">2023-12-16T20:14:46Z</dcterms:created>
  <dcterms:modified xsi:type="dcterms:W3CDTF">2023-12-21T17:17:15Z</dcterms:modified>
</cp:coreProperties>
</file>