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10" windowHeight="7500" activeTab="3"/>
  </bookViews>
  <sheets>
    <sheet name="Tasks" sheetId="5" r:id="rId1"/>
    <sheet name=" Products" sheetId="1" r:id="rId2"/>
    <sheet name="Orders" sheetId="2" r:id="rId3"/>
    <sheet name="Product_summary" sheetId="4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<sst xmlns="http://schemas.openxmlformats.org/spreadsheetml/2006/main" count="34" uniqueCount="27">
  <si>
    <r>
      <t>1.</t>
    </r>
    <r>
      <rPr>
        <sz val="7"/>
        <color rgb="FF000000"/>
        <rFont val="Times New Roman"/>
        <charset val="134"/>
      </rPr>
      <t xml:space="preserve">     </t>
    </r>
    <r>
      <rPr>
        <sz val="12"/>
        <color rgb="FF000000"/>
        <rFont val="Arial"/>
        <charset val="134"/>
      </rPr>
      <t xml:space="preserve">Use </t>
    </r>
    <r>
      <rPr>
        <sz val="12"/>
        <color rgb="FF188038"/>
        <rFont val="Courier New"/>
        <charset val="134"/>
      </rPr>
      <t>VLOOKUP</t>
    </r>
    <r>
      <rPr>
        <sz val="12"/>
        <color rgb="FF000000"/>
        <rFont val="Arial"/>
        <charset val="134"/>
      </rPr>
      <t xml:space="preserve"> to find the product names for each ProductID in the Orders worksheet.</t>
    </r>
  </si>
  <si>
    <r>
      <rPr>
        <sz val="12"/>
        <color rgb="FF000000"/>
        <rFont val="Arial"/>
        <charset val="134"/>
      </rPr>
      <t>2.</t>
    </r>
    <r>
      <rPr>
        <sz val="7"/>
        <color rgb="FF000000"/>
        <rFont val="Times New Roman"/>
        <charset val="134"/>
      </rPr>
      <t xml:space="preserve">     </t>
    </r>
    <r>
      <rPr>
        <sz val="12"/>
        <color rgb="FF000000"/>
        <rFont val="Arial"/>
        <charset val="134"/>
      </rPr>
      <t xml:space="preserve">Use </t>
    </r>
    <r>
      <rPr>
        <sz val="12"/>
        <color rgb="FF188038"/>
        <rFont val="Courier New"/>
        <charset val="134"/>
      </rPr>
      <t>VLOOKUP</t>
    </r>
    <r>
      <rPr>
        <sz val="12"/>
        <color rgb="FF000000"/>
        <rFont val="Arial"/>
        <charset val="134"/>
      </rPr>
      <t xml:space="preserve"> to find the price for each ProductID in the Orders worksheet, then calculate the TotalPrice by multiplying the Quantity by the Product Price.</t>
    </r>
  </si>
  <si>
    <r>
      <rPr>
        <sz val="12"/>
        <color rgb="FF000000"/>
        <rFont val="Arial"/>
        <charset val="134"/>
      </rPr>
      <t>3.</t>
    </r>
    <r>
      <rPr>
        <sz val="7"/>
        <color rgb="FF000000"/>
        <rFont val="Times New Roman"/>
        <charset val="134"/>
      </rPr>
      <t xml:space="preserve">     </t>
    </r>
    <r>
      <rPr>
        <sz val="12"/>
        <color rgb="FF000000"/>
        <rFont val="Arial"/>
        <charset val="134"/>
      </rPr>
      <t xml:space="preserve">Use </t>
    </r>
    <r>
      <rPr>
        <sz val="12"/>
        <color rgb="FF188038"/>
        <rFont val="Courier New"/>
        <charset val="134"/>
      </rPr>
      <t>VLOOKUP</t>
    </r>
    <r>
      <rPr>
        <sz val="12"/>
        <color rgb="FF000000"/>
        <rFont val="Arial"/>
        <charset val="134"/>
      </rPr>
      <t xml:space="preserve"> to check if there are any ProductIDs in the Orders worksheet that do not exist in the Products worksheet.</t>
    </r>
  </si>
  <si>
    <r>
      <rPr>
        <sz val="12"/>
        <color rgb="FF000000"/>
        <rFont val="Arial"/>
        <charset val="134"/>
      </rPr>
      <t>4.</t>
    </r>
    <r>
      <rPr>
        <sz val="7"/>
        <color rgb="FF000000"/>
        <rFont val="Times New Roman"/>
        <charset val="134"/>
      </rPr>
      <t xml:space="preserve">     </t>
    </r>
    <r>
      <rPr>
        <sz val="12"/>
        <color rgb="FF000000"/>
        <rFont val="Arial"/>
        <charset val="134"/>
      </rPr>
      <t xml:space="preserve">Assume a discount of 10% is given on all products. Use </t>
    </r>
    <r>
      <rPr>
        <sz val="12"/>
        <color rgb="FF188038"/>
        <rFont val="Courier New"/>
        <charset val="134"/>
      </rPr>
      <t>VLOOKUP</t>
    </r>
    <r>
      <rPr>
        <sz val="12"/>
        <color rgb="FF000000"/>
        <rFont val="Arial"/>
        <charset val="134"/>
      </rPr>
      <t xml:space="preserve"> to find the original price and then calculate the discounted price.</t>
    </r>
  </si>
  <si>
    <r>
      <rPr>
        <sz val="12"/>
        <color rgb="FF000000"/>
        <rFont val="Arial"/>
        <charset val="134"/>
      </rPr>
      <t>5.</t>
    </r>
    <r>
      <rPr>
        <sz val="7"/>
        <color rgb="FF000000"/>
        <rFont val="Times New Roman"/>
        <charset val="134"/>
      </rPr>
      <t xml:space="preserve">     </t>
    </r>
    <r>
      <rPr>
        <sz val="12"/>
        <color rgb="FF000000"/>
        <rFont val="Arial"/>
        <charset val="134"/>
      </rPr>
      <t xml:space="preserve">Use </t>
    </r>
    <r>
      <rPr>
        <sz val="12"/>
        <color rgb="FF188038"/>
        <rFont val="Courier New"/>
        <charset val="134"/>
      </rPr>
      <t>VLOOKUP</t>
    </r>
    <r>
      <rPr>
        <sz val="12"/>
        <color rgb="FF000000"/>
        <rFont val="Arial"/>
        <charset val="134"/>
      </rPr>
      <t xml:space="preserve"> to find the price for each ProductID and then calculate the order value. Find the maximum order value from the list.</t>
    </r>
  </si>
  <si>
    <r>
      <rPr>
        <sz val="12"/>
        <color rgb="FF000000"/>
        <rFont val="Arial"/>
        <charset val="134"/>
      </rPr>
      <t>6.</t>
    </r>
    <r>
      <rPr>
        <sz val="7"/>
        <color rgb="FF000000"/>
        <rFont val="Times New Roman"/>
        <charset val="134"/>
      </rPr>
      <t xml:space="preserve">     </t>
    </r>
    <r>
      <rPr>
        <sz val="12"/>
        <color rgb="FF000000"/>
        <rFont val="Arial"/>
        <charset val="134"/>
      </rPr>
      <t>Use VLOOKUP to find out which products from the Products worksheet have not been ordered.</t>
    </r>
  </si>
  <si>
    <r>
      <rPr>
        <sz val="12"/>
        <color rgb="FF000000"/>
        <rFont val="Arial"/>
        <charset val="134"/>
      </rPr>
      <t>7.</t>
    </r>
    <r>
      <rPr>
        <sz val="7"/>
        <color rgb="FF000000"/>
        <rFont val="Times New Roman"/>
        <charset val="134"/>
      </rPr>
      <t xml:space="preserve">     </t>
    </r>
    <r>
      <rPr>
        <sz val="12"/>
        <color rgb="FF000000"/>
        <rFont val="Arial"/>
        <charset val="134"/>
      </rPr>
      <t>Use VLOOKUP to find the Product name and summarize the total quantity sold for each product.</t>
    </r>
  </si>
  <si>
    <t>ProductID</t>
  </si>
  <si>
    <t>Product</t>
  </si>
  <si>
    <t>price</t>
  </si>
  <si>
    <t>Order Existance</t>
  </si>
  <si>
    <t>Product A</t>
  </si>
  <si>
    <t>Product B</t>
  </si>
  <si>
    <t>Product C</t>
  </si>
  <si>
    <t>Product D</t>
  </si>
  <si>
    <t>Product E</t>
  </si>
  <si>
    <t>Product F</t>
  </si>
  <si>
    <t>OrderID</t>
  </si>
  <si>
    <t xml:space="preserve">Product </t>
  </si>
  <si>
    <t>Price</t>
  </si>
  <si>
    <t>Discounted Price</t>
  </si>
  <si>
    <t>Quantity</t>
  </si>
  <si>
    <t>Total Price</t>
  </si>
  <si>
    <t>OrderID Existance</t>
  </si>
  <si>
    <t>Row Labels</t>
  </si>
  <si>
    <t>Sum of Quantity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</si>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</sst>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rgb="FF000000"/>
      <name val="Arial"/>
      <charset val="134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7"/>
      <color rgb="FF000000"/>
      <name val="Times New Roman"/>
      <charset val="134"/>
    </font>
    <font>
      <sz val="12"/>
      <color rgb="FF188038"/>
      <name val="Courier New"/>
      <charset val="134"/>
    </font>
    <font>
      <sz val="7"/>
      <color rgb="FF000000"/>
      <name val="Times New Roman"/>
      <charset val="134"/>
    </font>
    <font>
      <sz val="12"/>
      <color rgb="FF188038"/>
      <name val="Courier New"/>
      <charset val="134"/>
    </font>
  </fonts>
  <fills count="34">
    <fill>
      <patternFill patternType="none"/>
    </fill>
    <fill>
      <patternFill patternType="gray125"/>
    </fill>
    <fill>
      <patternFill patternType="solid">
        <fgColor theme="5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2" fillId="0" borderId="0" xfId="0" applyFont="1" applyAlignment="1">
      <alignment horizontal="left" vertical="center" indent="4"/>
    </xf>
    <xf numFmtId="0" fontId="2" fillId="2" borderId="0" xfId="0" applyFont="1" applyFill="1" applyAlignment="1">
      <alignment horizontal="left" vertical="center" indent="4"/>
    </xf>
    <xf numFmtId="0" fontId="3" fillId="2" borderId="0" xfId="0" applyFon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ill>
        <patternFill patternType="solid">
          <bgColor theme="5" tint="-0.2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5" tint="-0.2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485.6982555556" refreshedBy="palam" recordCount="6">
  <cacheSource type="worksheet">
    <worksheetSource ref="B3:I9" sheet="Orders"/>
  </cacheSource>
  <cacheFields count="8">
    <cacheField name="OrderID" numFmtId="0"/>
    <cacheField name="ProductID" numFmtId="0"/>
    <cacheField name="Product " numFmtId="0">
      <sharedItems count="6">
        <s v="Product A"/>
        <s v="Product C"/>
        <s v="Product E"/>
        <s v="Product F"/>
        <s v="Product B"/>
        <s v="Product D"/>
      </sharedItems>
    </cacheField>
    <cacheField name="Price" numFmtId="0"/>
    <cacheField name="Discounted Price" numFmtId="0"/>
    <cacheField name="Quantity" numFmtId="0"/>
    <cacheField name="Total Price" numFmtId="0"/>
    <cacheField name="OrderID Existance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n v="1"/>
    <n v="101"/>
    <x v="0"/>
    <n v="120"/>
    <n v="108"/>
    <n v="2"/>
    <n v="216"/>
    <s v="Found"/>
  </r>
  <r>
    <n v="2"/>
    <n v="103"/>
    <x v="1"/>
    <n v="200"/>
    <n v="180"/>
    <n v="1"/>
    <n v="180"/>
    <s v="Found"/>
  </r>
  <r>
    <n v="3"/>
    <n v="105"/>
    <x v="2"/>
    <n v="220"/>
    <n v="198"/>
    <n v="4"/>
    <n v="792"/>
    <s v="Found"/>
  </r>
  <r>
    <n v="4"/>
    <n v="106"/>
    <x v="3"/>
    <n v="130"/>
    <n v="117"/>
    <n v="3"/>
    <n v="351"/>
    <s v="Found"/>
  </r>
  <r>
    <n v="5"/>
    <n v="102"/>
    <x v="4"/>
    <n v="150"/>
    <n v="135"/>
    <n v="5"/>
    <n v="675"/>
    <s v="Found"/>
  </r>
  <r>
    <n v="6"/>
    <n v="104"/>
    <x v="5"/>
    <n v="90"/>
    <n v="81"/>
    <n v="6"/>
    <n v="486"/>
    <s v="Fou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A3:B10" firstHeaderRow="1" firstDataRow="1" firstDataCol="1"/>
  <pivotFields count="8">
    <pivotField showAll="0"/>
    <pivotField showAll="0"/>
    <pivotField axis="axisRow" showAll="0">
      <items count="7">
        <item x="0"/>
        <item x="4"/>
        <item x="1"/>
        <item x="5"/>
        <item x="2"/>
        <item x="3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Quantity" fld="5" baseField="0" baseItem="0"/>
  </dataFields>
  <formats count="3">
    <format dxfId="0">
      <pivotArea field="2" type="button" dataOnly="0" labelOnly="1" outline="0" fieldPosition="0"/>
    </format>
    <format dxfId="1">
      <pivotArea dataOnly="0" labelOnly="1" grandRow="1" fieldPosition="0"/>
    </format>
    <format dxfId="2">
      <pivotArea grandRow="1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T9"/>
  <sheetViews>
    <sheetView workbookViewId="0">
      <selection activeCell="F1" sqref="F1"/>
    </sheetView>
  </sheetViews>
  <sheetFormatPr defaultColWidth="9" defaultRowHeight="15"/>
  <sheetData>
    <row r="3" ht="15.75" spans="2:20">
      <c r="B3" s="11" t="s">
        <v>0</v>
      </c>
      <c r="C3" s="1"/>
      <c r="D3" s="1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ht="15.75" spans="2:20">
      <c r="B4" s="11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ht="15.75" spans="2:20">
      <c r="B5" s="11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ht="15.75" spans="2:20">
      <c r="B6" s="11" t="s">
        <v>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ht="15.75" spans="2:20">
      <c r="B7" s="11" t="s">
        <v>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2:20">
      <c r="B8" s="11" t="s">
        <v>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2:20">
      <c r="B9" s="11" t="s">
        <v>6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F19"/>
  <sheetViews>
    <sheetView zoomScale="85" zoomScaleNormal="85" topLeftCell="A2" workbookViewId="0">
      <selection activeCell="B4" sqref="B4:E4"/>
    </sheetView>
  </sheetViews>
  <sheetFormatPr defaultColWidth="9" defaultRowHeight="15" outlineLevelCol="5"/>
  <cols>
    <col min="2" max="2" width="11.3333333333333" customWidth="1"/>
    <col min="3" max="3" width="10.7809523809524" customWidth="1"/>
    <col min="5" max="5" width="17.2190476190476" customWidth="1"/>
  </cols>
  <sheetData>
    <row r="4" spans="2:6">
      <c r="B4" s="7" t="s">
        <v>7</v>
      </c>
      <c r="C4" s="7" t="s">
        <v>8</v>
      </c>
      <c r="D4" s="7" t="s">
        <v>9</v>
      </c>
      <c r="E4" s="7" t="s">
        <v>10</v>
      </c>
      <c r="F4" s="10"/>
    </row>
    <row r="5" spans="2:6">
      <c r="B5" s="8">
        <v>101</v>
      </c>
      <c r="C5" s="8" t="s">
        <v>11</v>
      </c>
      <c r="D5" s="8">
        <v>120</v>
      </c>
      <c r="E5" s="8" t="str">
        <f>IF(ISNA(VLOOKUP(B5,Orders!C:C,1,FALSE)),"Not Ordered","Ordered")</f>
        <v>Ordered</v>
      </c>
      <c r="F5" s="10"/>
    </row>
    <row r="6" spans="2:6">
      <c r="B6" s="8">
        <v>102</v>
      </c>
      <c r="C6" s="8" t="s">
        <v>12</v>
      </c>
      <c r="D6" s="8">
        <v>150</v>
      </c>
      <c r="E6" s="8" t="str">
        <f>IF(ISNA(VLOOKUP(B6,Orders!C:C,1,FALSE)),"Not Ordered","Ordered")</f>
        <v>Ordered</v>
      </c>
      <c r="F6" s="10"/>
    </row>
    <row r="7" spans="2:6">
      <c r="B7" s="8">
        <v>103</v>
      </c>
      <c r="C7" s="8" t="s">
        <v>13</v>
      </c>
      <c r="D7" s="8">
        <v>200</v>
      </c>
      <c r="E7" s="8" t="str">
        <f>IF(ISNA(VLOOKUP(B7,Orders!C:C,1,FALSE)),"Not Ordered","Ordered")</f>
        <v>Ordered</v>
      </c>
      <c r="F7" s="10"/>
    </row>
    <row r="8" spans="2:6">
      <c r="B8" s="8">
        <v>104</v>
      </c>
      <c r="C8" s="8" t="s">
        <v>14</v>
      </c>
      <c r="D8" s="8">
        <v>90</v>
      </c>
      <c r="E8" s="8" t="str">
        <f>IF(ISNA(VLOOKUP(B8,Orders!C:C,1,FALSE)),"Not Ordered","Ordered")</f>
        <v>Ordered</v>
      </c>
      <c r="F8" s="10"/>
    </row>
    <row r="9" spans="2:6">
      <c r="B9" s="8">
        <v>105</v>
      </c>
      <c r="C9" s="8" t="s">
        <v>15</v>
      </c>
      <c r="D9" s="8">
        <v>220</v>
      </c>
      <c r="E9" s="8" t="str">
        <f>IF(ISNA(VLOOKUP(B9,Orders!C:C,1,FALSE)),"Not Ordered","Ordered")</f>
        <v>Ordered</v>
      </c>
      <c r="F9" s="10"/>
    </row>
    <row r="10" spans="2:6">
      <c r="B10" s="8">
        <v>106</v>
      </c>
      <c r="C10" s="8" t="s">
        <v>16</v>
      </c>
      <c r="D10" s="8">
        <v>130</v>
      </c>
      <c r="E10" s="8" t="str">
        <f>IF(ISNA(VLOOKUP(B10,Orders!C:C,1,FALSE)),"Not Ordered","Ordered")</f>
        <v>Ordered</v>
      </c>
      <c r="F10" s="10"/>
    </row>
    <row r="13" spans="2:2">
      <c r="B13" s="10"/>
    </row>
    <row r="14" spans="2:2">
      <c r="B14" s="10"/>
    </row>
    <row r="15" spans="2:2">
      <c r="B15" s="10"/>
    </row>
    <row r="16" spans="2:2">
      <c r="B16" s="10"/>
    </row>
    <row r="17" spans="2:2">
      <c r="B17" s="10"/>
    </row>
    <row r="18" spans="2:2">
      <c r="B18" s="10"/>
    </row>
    <row r="19" spans="2:2">
      <c r="B19" s="10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9"/>
  <sheetViews>
    <sheetView workbookViewId="0">
      <selection activeCell="B3" sqref="B3:I3"/>
    </sheetView>
  </sheetViews>
  <sheetFormatPr defaultColWidth="9" defaultRowHeight="15"/>
  <cols>
    <col min="3" max="3" width="12.8857142857143" customWidth="1"/>
    <col min="4" max="4" width="11" customWidth="1"/>
    <col min="5" max="5" width="10.7809523809524" customWidth="1"/>
    <col min="6" max="6" width="15.1047619047619" customWidth="1"/>
    <col min="8" max="8" width="18.4380952380952" customWidth="1"/>
    <col min="9" max="9" width="18.7809523809524" customWidth="1"/>
    <col min="10" max="10" width="8.88571428571429" customWidth="1"/>
  </cols>
  <sheetData>
    <row r="3" spans="1:9">
      <c r="A3" s="6"/>
      <c r="B3" s="7" t="s">
        <v>17</v>
      </c>
      <c r="C3" s="7" t="s">
        <v>7</v>
      </c>
      <c r="D3" s="7" t="s">
        <v>18</v>
      </c>
      <c r="E3" s="7" t="s">
        <v>19</v>
      </c>
      <c r="F3" s="7" t="s">
        <v>20</v>
      </c>
      <c r="G3" s="7" t="s">
        <v>21</v>
      </c>
      <c r="H3" s="7" t="s">
        <v>22</v>
      </c>
      <c r="I3" s="7" t="s">
        <v>23</v>
      </c>
    </row>
    <row r="4" spans="1:9">
      <c r="A4" s="6"/>
      <c r="B4" s="8">
        <v>1</v>
      </c>
      <c r="C4" s="8">
        <v>101</v>
      </c>
      <c r="D4" s="8" t="str">
        <f>VLOOKUP(C4,' Products'!B:C,2,FALSE)</f>
        <v>Product A</v>
      </c>
      <c r="E4" s="8">
        <f>VLOOKUP(D4,' Products'!C:D,2,FALSE)</f>
        <v>120</v>
      </c>
      <c r="F4" s="8">
        <f>(Orders!E4*0.9)</f>
        <v>108</v>
      </c>
      <c r="G4" s="8">
        <v>2</v>
      </c>
      <c r="H4" s="9">
        <f>(G4*F4)</f>
        <v>216</v>
      </c>
      <c r="I4" s="8" t="str">
        <f>IF(ISNA(VLOOKUP(C4,' Products'!B:B,1,FALSE)),"Not Found","Found")</f>
        <v>Found</v>
      </c>
    </row>
    <row r="5" spans="1:9">
      <c r="A5" s="6"/>
      <c r="B5" s="8">
        <v>2</v>
      </c>
      <c r="C5" s="8">
        <v>103</v>
      </c>
      <c r="D5" s="8" t="str">
        <f>VLOOKUP(C5,' Products'!B:C,2,FALSE)</f>
        <v>Product C</v>
      </c>
      <c r="E5" s="8">
        <f>VLOOKUP(D5,' Products'!C:D,2,FALSE)</f>
        <v>200</v>
      </c>
      <c r="F5" s="8">
        <f>(Orders!E5*0.9)</f>
        <v>180</v>
      </c>
      <c r="G5" s="8">
        <v>1</v>
      </c>
      <c r="H5" s="9">
        <f t="shared" ref="H5:H9" si="0">(G5*F5)</f>
        <v>180</v>
      </c>
      <c r="I5" s="8" t="str">
        <f>IF(ISNA(VLOOKUP(C5,' Products'!B:B,1,FALSE)),"Not Found","Found")</f>
        <v>Found</v>
      </c>
    </row>
    <row r="6" spans="1:9">
      <c r="A6" s="6"/>
      <c r="B6" s="8">
        <v>3</v>
      </c>
      <c r="C6" s="8">
        <v>105</v>
      </c>
      <c r="D6" s="8" t="str">
        <f>VLOOKUP(C6,' Products'!B:C,2,FALSE)</f>
        <v>Product E</v>
      </c>
      <c r="E6" s="8">
        <f>VLOOKUP(D6,' Products'!C:D,2,FALSE)</f>
        <v>220</v>
      </c>
      <c r="F6" s="8">
        <f>(Orders!E6*0.9)</f>
        <v>198</v>
      </c>
      <c r="G6" s="8">
        <v>4</v>
      </c>
      <c r="H6" s="9">
        <f t="shared" si="0"/>
        <v>792</v>
      </c>
      <c r="I6" s="8" t="str">
        <f>IF(ISNA(VLOOKUP(C6,' Products'!B:B,1,FALSE)),"Not Found","Found")</f>
        <v>Found</v>
      </c>
    </row>
    <row r="7" spans="1:9">
      <c r="A7" s="6"/>
      <c r="B7" s="8">
        <v>4</v>
      </c>
      <c r="C7" s="8">
        <v>106</v>
      </c>
      <c r="D7" s="8" t="str">
        <f>VLOOKUP(C7,' Products'!B:C,2,FALSE)</f>
        <v>Product F</v>
      </c>
      <c r="E7" s="8">
        <f>VLOOKUP(D7,' Products'!C:D,2,FALSE)</f>
        <v>130</v>
      </c>
      <c r="F7" s="8">
        <f>(Orders!E7*0.9)</f>
        <v>117</v>
      </c>
      <c r="G7" s="8">
        <v>3</v>
      </c>
      <c r="H7" s="9">
        <f t="shared" si="0"/>
        <v>351</v>
      </c>
      <c r="I7" s="8" t="str">
        <f>IF(ISNA(VLOOKUP(C7,' Products'!B:B,1,FALSE)),"Not Found","Found")</f>
        <v>Found</v>
      </c>
    </row>
    <row r="8" spans="1:9">
      <c r="A8" s="6"/>
      <c r="B8" s="8">
        <v>5</v>
      </c>
      <c r="C8" s="8">
        <v>102</v>
      </c>
      <c r="D8" s="8" t="str">
        <f>VLOOKUP(C8,' Products'!B:C,2,FALSE)</f>
        <v>Product B</v>
      </c>
      <c r="E8" s="8">
        <f>VLOOKUP(D8,' Products'!C:D,2,FALSE)</f>
        <v>150</v>
      </c>
      <c r="F8" s="8">
        <f>(Orders!E8*0.9)</f>
        <v>135</v>
      </c>
      <c r="G8" s="8">
        <v>5</v>
      </c>
      <c r="H8" s="9">
        <f t="shared" si="0"/>
        <v>675</v>
      </c>
      <c r="I8" s="8" t="str">
        <f>IF(ISNA(VLOOKUP(C8,' Products'!B:B,1,FALSE)),"Not Found","Found")</f>
        <v>Found</v>
      </c>
    </row>
    <row r="9" spans="1:9">
      <c r="A9" s="6"/>
      <c r="B9" s="8">
        <v>6</v>
      </c>
      <c r="C9" s="8">
        <v>104</v>
      </c>
      <c r="D9" s="8" t="str">
        <f>VLOOKUP(C9,' Products'!B:C,2,FALSE)</f>
        <v>Product D</v>
      </c>
      <c r="E9" s="8">
        <f>VLOOKUP(D9,' Products'!C:D,2,FALSE)</f>
        <v>90</v>
      </c>
      <c r="F9" s="8">
        <f>(Orders!E9*0.9)</f>
        <v>81</v>
      </c>
      <c r="G9" s="8">
        <v>6</v>
      </c>
      <c r="H9" s="9">
        <f t="shared" si="0"/>
        <v>486</v>
      </c>
      <c r="I9" s="8" t="str">
        <f>IF(ISNA(VLOOKUP(C9,' Products'!B:B,1,FALSE)),"Not Found","Found")</f>
        <v>Found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0"/>
  <sheetViews>
    <sheetView tabSelected="1" workbookViewId="0">
      <selection activeCell="A10" sqref="A10:B10"/>
    </sheetView>
  </sheetViews>
  <sheetFormatPr defaultColWidth="9" defaultRowHeight="15" outlineLevelCol="1"/>
  <cols>
    <col min="1" max="1" width="12.552380952381" customWidth="1"/>
    <col min="2" max="2" width="14.8857142857143" customWidth="1"/>
  </cols>
  <sheetData>
    <row r="3" spans="1:2">
      <c r="A3" s="1" t="s">
        <v>24</v>
      </c>
      <c r="B3" s="1" t="s">
        <v>25</v>
      </c>
    </row>
    <row r="4" spans="1:2">
      <c r="A4" s="2" t="s">
        <v>11</v>
      </c>
      <c r="B4" s="3">
        <v>2</v>
      </c>
    </row>
    <row r="5" spans="1:2">
      <c r="A5" s="2" t="s">
        <v>12</v>
      </c>
      <c r="B5" s="3">
        <v>5</v>
      </c>
    </row>
    <row r="6" spans="1:2">
      <c r="A6" s="2" t="s">
        <v>13</v>
      </c>
      <c r="B6" s="3">
        <v>1</v>
      </c>
    </row>
    <row r="7" spans="1:2">
      <c r="A7" s="2" t="s">
        <v>14</v>
      </c>
      <c r="B7" s="3">
        <v>6</v>
      </c>
    </row>
    <row r="8" spans="1:2">
      <c r="A8" s="2" t="s">
        <v>15</v>
      </c>
      <c r="B8" s="3">
        <v>4</v>
      </c>
    </row>
    <row r="9" spans="1:2">
      <c r="A9" s="2" t="s">
        <v>16</v>
      </c>
      <c r="B9" s="3">
        <v>3</v>
      </c>
    </row>
    <row r="10" spans="1:2">
      <c r="A10" s="4" t="s">
        <v>26</v>
      </c>
      <c r="B10" s="5">
        <v>21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Tasks</vt:lpstr>
      <vt:lpstr> Products</vt:lpstr>
      <vt:lpstr>Orders</vt:lpstr>
      <vt:lpstr>Product_summary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PAL</dc:creator>
  <cp:lastModifiedBy>Prathamesh Gholap</cp:lastModifiedBy>
  <dcterms:created xsi:type="dcterms:W3CDTF">2024-07-12T09:56:00Z</dcterms:created>
  <dcterms:modified xsi:type="dcterms:W3CDTF">2024-07-19T16:09:16Z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E459B066914D495FA08E3CEE351F0A5A_13</vt:lpwstr>
  </property>
  <property fmtid="{D5CDD505-2E9C-101B-9397-08002B2CF9AE}" pid="3" name="KSOProductBuildVer">
    <vt:lpwstr>1033-12.2.0.17119</vt:lpwstr>
  </property>
</Properties>
</file>