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edc6d9a23f3a854/Desktop/EXCEl/"/>
    </mc:Choice>
  </mc:AlternateContent>
  <xr:revisionPtr revIDLastSave="1906" documentId="8_{EE6C5CE6-814B-4F75-86D0-26ADA3A63C5C}" xr6:coauthVersionLast="47" xr6:coauthVersionMax="47" xr10:uidLastSave="{01107CD0-7E5D-4E79-911B-2B854CEBF6CB}"/>
  <bookViews>
    <workbookView xWindow="-108" yWindow="-108" windowWidth="23256" windowHeight="12456" firstSheet="4" activeTab="7" xr2:uid="{4C5C5487-4598-4F88-98CD-C979B04A9DA9}"/>
  </bookViews>
  <sheets>
    <sheet name="Project Overview" sheetId="8" r:id="rId1"/>
    <sheet name="KPI and steps of project" sheetId="9" r:id="rId2"/>
    <sheet name="Pivot Report" sheetId="1" r:id="rId3"/>
    <sheet name="Dashboard" sheetId="2" r:id="rId4"/>
    <sheet name="Daily visit of patients" sheetId="3" r:id="rId5"/>
    <sheet name="Average wait time for patient" sheetId="4" r:id="rId6"/>
    <sheet name="Patient satisfaction score" sheetId="5" r:id="rId7"/>
    <sheet name="Final Insights of projects" sheetId="7" r:id="rId8"/>
  </sheets>
  <definedNames>
    <definedName name="Slicer_Date__Month">#N/A</definedName>
    <definedName name="Slicer_Date__Year">#N/A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_8f0574ce-2b30-4bfe-b1e0-01e1c7f9a68a" name="Hospital_Emergency_Room_Data" connection="Query - Hospital_Emergency_Room_Data"/>
          <x15:modelTable id="Calender_Table_bb275a81-b348-4c2e-bd3d-25f4f2fe9aa7" name="Calender_Table" connection="Query - Calender_Table"/>
        </x15:modelTables>
        <x15:modelRelationships>
          <x15:modelRelationship fromTable="Hospital_Emergency_Room_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 l="1"/>
  <c r="G11" i="1"/>
  <c r="H11" i="1"/>
  <c r="G12" i="1"/>
  <c r="H12" i="1"/>
  <c r="F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E4C682-CFBE-40CC-968A-31FB6BEECB2A}" name="Query - Calender_Table" description="Connection to the 'Calender_Table' query in the workbook." type="100" refreshedVersion="8" minRefreshableVersion="5">
    <extLst>
      <ext xmlns:x15="http://schemas.microsoft.com/office/spreadsheetml/2010/11/main" uri="{DE250136-89BD-433C-8126-D09CA5730AF9}">
        <x15:connection id="3c857ab9-fe8e-4f49-b1a0-fc601bc3f90b"/>
      </ext>
    </extLst>
  </connection>
  <connection id="2" xr16:uid="{02E08A1C-FB3B-4610-BEF9-6BF0C8E7BDE6}" name="Query - Hospital_Emergency_Room_Data" description="Connection to the 'Hospital_Emergency_Room_Data' query in the workbook." type="100" refreshedVersion="8" minRefreshableVersion="5">
    <extLst>
      <ext xmlns:x15="http://schemas.microsoft.com/office/spreadsheetml/2010/11/main" uri="{DE250136-89BD-433C-8126-D09CA5730AF9}">
        <x15:connection id="1717c2f9-254c-4796-ac51-66db73797cb0"/>
      </ext>
    </extLst>
  </connection>
  <connection id="3" xr16:uid="{CA5C0245-AD09-4E1A-9BCC-3204B33F974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<sst xmlns="http://schemas.openxmlformats.org/spreadsheetml/2006/main" count="148" uniqueCount="69">
  <si>
    <t>Count of Patient Id</t>
  </si>
  <si>
    <t>Distinct Count of Patient Id</t>
  </si>
  <si>
    <t>Average of Patient Waittime</t>
  </si>
  <si>
    <t>Average of Patient Satisfaction Score</t>
  </si>
  <si>
    <t>Average of Patient Wait time</t>
  </si>
  <si>
    <t>Grand Total</t>
  </si>
  <si>
    <t>Row Labels</t>
  </si>
  <si>
    <t>Count of Patient Admission Flag</t>
  </si>
  <si>
    <t>Admitted</t>
  </si>
  <si>
    <t>Not Admitted</t>
  </si>
  <si>
    <t>Count of Patient Admission Flag2</t>
  </si>
  <si>
    <t>Admission Status</t>
  </si>
  <si>
    <t xml:space="preserve">Patients </t>
  </si>
  <si>
    <t>%Status</t>
  </si>
  <si>
    <t>Count of Patient attend status</t>
  </si>
  <si>
    <t>Delay</t>
  </si>
  <si>
    <t>On time</t>
  </si>
  <si>
    <t>0-9</t>
  </si>
  <si>
    <t>10- -19</t>
  </si>
  <si>
    <t>20 -29</t>
  </si>
  <si>
    <t>30 -39</t>
  </si>
  <si>
    <t>40 -49</t>
  </si>
  <si>
    <t>50 -59</t>
  </si>
  <si>
    <t>60 -69</t>
  </si>
  <si>
    <t>70 -79</t>
  </si>
  <si>
    <t>Patient admission staus</t>
  </si>
  <si>
    <t>Female</t>
  </si>
  <si>
    <t>Male</t>
  </si>
  <si>
    <t>Count of Department Referral</t>
  </si>
  <si>
    <t>Cardiology</t>
  </si>
  <si>
    <t>Gastroenterology</t>
  </si>
  <si>
    <t>General Practice</t>
  </si>
  <si>
    <t>Neurology</t>
  </si>
  <si>
    <t>None</t>
  </si>
  <si>
    <t>Orthopedics</t>
  </si>
  <si>
    <t>Physiotherapy</t>
  </si>
  <si>
    <t>Renal</t>
  </si>
  <si>
    <t>2023</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</si>
  <si>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</si>
  <si>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</si>
  <si>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</si>
  <si>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</si>
  <si>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</si>
  <si>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</si>
  <si>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</si>
  <si>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</si>
  <si>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</si>
  <si>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</si>
  <si>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</si>
  <si>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</si>
  <si>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</si>
  <si>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</si>
  <si>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</si>
  <si>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</si>
  <si>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</si>
  <si>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</si>
  <si>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</si>
  <si>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</si>
  <si>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</si>
  <si>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</si>
  <si>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</si>
  <si>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</si>
  <si>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</si>
  <si>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</si>
  <si>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</si>
  <si>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</si>
  <si>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</si>
  <si>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</si>
  <si>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wbeuy3gruROJECTPURPOSE OF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</si>
</sst>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sz val="10"/>
      <color theme="1"/>
      <name val="Aptos Narrow"/>
      <family val="2"/>
      <scheme val="minor"/>
    </font>
    <font>
      <b/>
      <sz val="11"/>
      <color theme="4"/>
      <name val="Aptos Narrow"/>
      <family val="2"/>
      <scheme val="minor"/>
    </font>
    <font>
      <sz val="12"/>
      <color rgb="FFFFFFFF"/>
      <name val="Aptos Display"/>
      <family val="2"/>
    </font>
  </fonts>
  <fills count="4">
    <fill>
      <patternFill patternType="none"/>
    </fill>
    <fill>
      <patternFill patternType="gray125"/>
    </fill>
    <fill>
      <patternFill patternType="solid">
        <fgColor theme="1" tint="0.34998626667073579"/>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0" fontId="1" fillId="3" borderId="2" xfId="0" applyFont="1" applyFill="1" applyBorder="1"/>
    <xf numFmtId="10" fontId="0" fillId="0" borderId="1" xfId="0" applyNumberFormat="1" applyBorder="1"/>
    <xf numFmtId="0" fontId="3" fillId="0" borderId="3" xfId="0" applyFont="1" applyBorder="1"/>
    <xf numFmtId="0" fontId="3" fillId="0" borderId="0" xfId="0" applyFont="1"/>
    <xf numFmtId="0" fontId="4" fillId="0" borderId="0" xfId="0" applyFont="1" applyAlignment="1">
      <alignment horizontal="left"/>
    </xf>
    <xf numFmtId="0" fontId="4" fillId="0" borderId="0" xfId="0" applyFont="1"/>
    <xf numFmtId="9" fontId="0" fillId="0" borderId="0" xfId="1" applyFont="1" applyBorder="1" applyAlignment="1">
      <alignment horizontal="left"/>
    </xf>
    <xf numFmtId="2" fontId="0" fillId="0" borderId="1" xfId="0" applyNumberFormat="1" applyBorder="1"/>
    <xf numFmtId="0" fontId="5" fillId="0" borderId="0" xfId="0" applyFont="1"/>
  </cellXfs>
  <cellStyles count="2">
    <cellStyle name="Normal" xfId="0" builtinId="0"/>
    <cellStyle name="Percent" xfId="1" builtinId="5"/>
  </cellStyles>
  <dxfs count="3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9.xml"/><Relationship Id="rId21" Type="http://schemas.openxmlformats.org/officeDocument/2006/relationships/pivotCacheDefinition" Target="pivotCache/pivotCacheDefinition1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6.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2.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[ExcelProjectFinal2.xlsx]Pivot Report!PivotTable2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004266219299907"/>
          <c:y val="0"/>
          <c:w val="0.57995733780700098"/>
          <c:h val="0.68926553672316382"/>
        </c:manualLayout>
      </c:layout>
      <c:barChart>
        <c:barDir val="bar"/>
        <c:grouping val="clustered"/>
        <c:varyColors val="0"/>
        <c:ser>
          <c:idx val="0"/>
          <c:order val="0"/>
          <c:tx>
            <c:strRef>
              <c:f>'Pivot Report'!$G$5</c:f>
              <c:strCache>
                <c:ptCount val="1"/>
                <c:pt idx="0">
                  <c:v>Count of Patient Admission Flag2</c:v>
                </c:pt>
              </c:strCache>
            </c:strRef>
          </c:tx>
          <c:spPr>
            <a:solidFill>
              <a:schemeClr val="accent1"/>
            </a:solidFill>
            <a:ln>
              <a:noFill/>
            </a:ln>
            <a:effectLst/>
          </c:spPr>
          <c:invertIfNegative val="0"/>
          <c:cat>
            <c:strRef>
              <c:f>'Pivot Report'!$F$6:$F$8</c:f>
              <c:strCache>
                <c:ptCount val="2"/>
                <c:pt idx="0">
                  <c:v>Admitted</c:v>
                </c:pt>
                <c:pt idx="1">
                  <c:v>Not Admitted</c:v>
                </c:pt>
              </c:strCache>
            </c:strRef>
          </c:cat>
          <c:val>
            <c:numRef>
              <c:f>'Pivot Report'!$G$6:$G$8</c:f>
              <c:numCache>
                <c:formatCode>General</c:formatCode>
                <c:ptCount val="2"/>
                <c:pt idx="0">
                  <c:v>252</c:v>
                </c:pt>
                <c:pt idx="1">
                  <c:v>254</c:v>
                </c:pt>
              </c:numCache>
            </c:numRef>
          </c:val>
          <c:extLst>
            <c:ext xmlns:c16="http://schemas.microsoft.com/office/drawing/2014/chart" uri="{C3380CC4-5D6E-409C-BE32-E72D297353CC}">
              <c16:uniqueId val="{00000008-C991-4FE9-9E0E-9CBBA5B8083C}"/>
            </c:ext>
          </c:extLst>
        </c:ser>
        <c:ser>
          <c:idx val="1"/>
          <c:order val="1"/>
          <c:tx>
            <c:strRef>
              <c:f>'Pivot Report'!$H$5</c:f>
              <c:strCache>
                <c:ptCount val="1"/>
                <c:pt idx="0">
                  <c:v>Count of Patient Admission Flag</c:v>
                </c:pt>
              </c:strCache>
            </c:strRef>
          </c:tx>
          <c:spPr>
            <a:solidFill>
              <a:schemeClr val="accent2"/>
            </a:solidFill>
            <a:ln>
              <a:noFill/>
            </a:ln>
            <a:effectLst/>
          </c:spPr>
          <c:invertIfNegative val="0"/>
          <c:cat>
            <c:strRef>
              <c:f>'Pivot Report'!$F$6:$F$8</c:f>
              <c:strCache>
                <c:ptCount val="2"/>
                <c:pt idx="0">
                  <c:v>Admitted</c:v>
                </c:pt>
                <c:pt idx="1">
                  <c:v>Not Admitted</c:v>
                </c:pt>
              </c:strCache>
            </c:strRef>
          </c:cat>
          <c:val>
            <c:numRef>
              <c:f>'Pivot Report'!$H$6:$H$8</c:f>
              <c:numCache>
                <c:formatCode>0.00%</c:formatCode>
                <c:ptCount val="2"/>
                <c:pt idx="0">
                  <c:v>0.49802371541501977</c:v>
                </c:pt>
                <c:pt idx="1">
                  <c:v>0.50197628458498023</c:v>
                </c:pt>
              </c:numCache>
            </c:numRef>
          </c:val>
          <c:extLst>
            <c:ext xmlns:c16="http://schemas.microsoft.com/office/drawing/2014/chart" uri="{C3380CC4-5D6E-409C-BE32-E72D297353CC}">
              <c16:uniqueId val="{00000009-C991-4FE9-9E0E-9CBBA5B8083C}"/>
            </c:ext>
          </c:extLst>
        </c:ser>
        <c:dLbls>
          <c:showLegendKey val="0"/>
          <c:showVal val="0"/>
          <c:showCatName val="0"/>
          <c:showSerName val="0"/>
          <c:showPercent val="0"/>
          <c:showBubbleSize val="0"/>
        </c:dLbls>
        <c:gapWidth val="153"/>
        <c:axId val="1743719679"/>
        <c:axId val="116310544"/>
      </c:barChart>
      <c:catAx>
        <c:axId val="17437196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310544"/>
        <c:crosses val="autoZero"/>
        <c:auto val="1"/>
        <c:lblAlgn val="ctr"/>
        <c:lblOffset val="100"/>
        <c:noMultiLvlLbl val="0"/>
      </c:catAx>
      <c:valAx>
        <c:axId val="116310544"/>
        <c:scaling>
          <c:orientation val="minMax"/>
        </c:scaling>
        <c:delete val="1"/>
        <c:axPos val="b"/>
        <c:numFmt formatCode="General" sourceLinked="1"/>
        <c:majorTickMark val="none"/>
        <c:minorTickMark val="none"/>
        <c:tickLblPos val="nextTo"/>
        <c:crossAx val="174371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[ExcelProjectFinal2.xlsx]Pivot Report!PivotTable5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83355434742461987"/>
          <c:h val="0.63497403403338015"/>
        </c:manualLayout>
      </c:layout>
      <c:areaChart>
        <c:grouping val="standard"/>
        <c:varyColors val="0"/>
        <c:ser>
          <c:idx val="0"/>
          <c:order val="0"/>
          <c:tx>
            <c:strRef>
              <c:f>'Pivot Report'!$B$17</c:f>
              <c:strCache>
                <c:ptCount val="1"/>
                <c:pt idx="0">
                  <c:v>Total</c:v>
                </c:pt>
              </c:strCache>
            </c:strRef>
          </c:tx>
          <c:spPr>
            <a:solidFill>
              <a:schemeClr val="accent1"/>
            </a:solidFill>
            <a:ln w="25400">
              <a:noFill/>
            </a:ln>
            <a:effectLst/>
          </c:spPr>
          <c:cat>
            <c:strRef>
              <c:f>'Pivot Report'!$A$18:$A$48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Report'!$B$18:$B$48</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2-1A49-486A-96E3-6D2FCA2C54C7}"/>
            </c:ext>
          </c:extLst>
        </c:ser>
        <c:dLbls>
          <c:showLegendKey val="0"/>
          <c:showVal val="0"/>
          <c:showCatName val="0"/>
          <c:showSerName val="0"/>
          <c:showPercent val="0"/>
          <c:showBubbleSize val="0"/>
        </c:dLbls>
        <c:axId val="658385807"/>
        <c:axId val="661490159"/>
      </c:areaChart>
      <c:catAx>
        <c:axId val="658385807"/>
        <c:scaling>
          <c:orientation val="minMax"/>
        </c:scaling>
        <c:delete val="1"/>
        <c:axPos val="b"/>
        <c:numFmt formatCode="General" sourceLinked="1"/>
        <c:majorTickMark val="out"/>
        <c:minorTickMark val="none"/>
        <c:tickLblPos val="nextTo"/>
        <c:crossAx val="661490159"/>
        <c:crosses val="autoZero"/>
        <c:auto val="1"/>
        <c:lblAlgn val="ctr"/>
        <c:lblOffset val="100"/>
        <c:noMultiLvlLbl val="0"/>
      </c:catAx>
      <c:valAx>
        <c:axId val="6614901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583858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[ExcelProjectFinal2.xlsx]Pivot Report!PivotTable6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85252434615080097"/>
          <c:h val="0.72883527276609372"/>
        </c:manualLayout>
      </c:layout>
      <c:areaChart>
        <c:grouping val="standard"/>
        <c:varyColors val="0"/>
        <c:ser>
          <c:idx val="0"/>
          <c:order val="0"/>
          <c:tx>
            <c:strRef>
              <c:f>'Pivot Report'!$G$17</c:f>
              <c:strCache>
                <c:ptCount val="1"/>
                <c:pt idx="0">
                  <c:v>Total</c:v>
                </c:pt>
              </c:strCache>
            </c:strRef>
          </c:tx>
          <c:spPr>
            <a:solidFill>
              <a:schemeClr val="accent1"/>
            </a:solidFill>
            <a:ln w="25400">
              <a:noFill/>
            </a:ln>
            <a:effectLst/>
          </c:spPr>
          <c:cat>
            <c:strRef>
              <c:f>'Pivot Report'!$F$18:$F$48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Report'!$G$18:$G$48</c:f>
              <c:numCache>
                <c:formatCode>General</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2-F1CA-411C-BDA8-2EC915FBA237}"/>
            </c:ext>
          </c:extLst>
        </c:ser>
        <c:dLbls>
          <c:showLegendKey val="0"/>
          <c:showVal val="0"/>
          <c:showCatName val="0"/>
          <c:showSerName val="0"/>
          <c:showPercent val="0"/>
          <c:showBubbleSize val="0"/>
        </c:dLbls>
        <c:axId val="791583328"/>
        <c:axId val="795508016"/>
      </c:areaChart>
      <c:catAx>
        <c:axId val="791583328"/>
        <c:scaling>
          <c:orientation val="minMax"/>
        </c:scaling>
        <c:delete val="1"/>
        <c:axPos val="b"/>
        <c:numFmt formatCode="General" sourceLinked="1"/>
        <c:majorTickMark val="out"/>
        <c:minorTickMark val="none"/>
        <c:tickLblPos val="nextTo"/>
        <c:crossAx val="795508016"/>
        <c:crosses val="autoZero"/>
        <c:auto val="1"/>
        <c:lblAlgn val="ctr"/>
        <c:lblOffset val="100"/>
        <c:noMultiLvlLbl val="0"/>
      </c:catAx>
      <c:valAx>
        <c:axId val="79550801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915833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[ExcelProjectFinal2.xlsx]Pivot Report!PivotTable7</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32740928589319E-2"/>
          <c:y val="0.3475695014604388"/>
          <c:w val="0.82143496244637937"/>
          <c:h val="0.65243049853956125"/>
        </c:manualLayout>
      </c:layout>
      <c:areaChart>
        <c:grouping val="standard"/>
        <c:varyColors val="0"/>
        <c:ser>
          <c:idx val="0"/>
          <c:order val="0"/>
          <c:tx>
            <c:strRef>
              <c:f>'Pivot Report'!$J$17</c:f>
              <c:strCache>
                <c:ptCount val="1"/>
                <c:pt idx="0">
                  <c:v>Total</c:v>
                </c:pt>
              </c:strCache>
            </c:strRef>
          </c:tx>
          <c:spPr>
            <a:solidFill>
              <a:schemeClr val="accent1"/>
            </a:solidFill>
            <a:ln w="25400">
              <a:noFill/>
            </a:ln>
            <a:effectLst/>
          </c:spPr>
          <c:cat>
            <c:strRef>
              <c:f>'Pivot Report'!$I$18:$I$48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Report'!$J$18:$J$48</c:f>
              <c:numCache>
                <c:formatCode>General</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2-2D7E-4591-B97F-8ED4BA9959A3}"/>
            </c:ext>
          </c:extLst>
        </c:ser>
        <c:dLbls>
          <c:showLegendKey val="0"/>
          <c:showVal val="0"/>
          <c:showCatName val="0"/>
          <c:showSerName val="0"/>
          <c:showPercent val="0"/>
          <c:showBubbleSize val="0"/>
        </c:dLbls>
        <c:axId val="1027748960"/>
        <c:axId val="795566096"/>
      </c:areaChart>
      <c:catAx>
        <c:axId val="1027748960"/>
        <c:scaling>
          <c:orientation val="minMax"/>
        </c:scaling>
        <c:delete val="1"/>
        <c:axPos val="b"/>
        <c:numFmt formatCode="General" sourceLinked="1"/>
        <c:majorTickMark val="out"/>
        <c:minorTickMark val="none"/>
        <c:tickLblPos val="nextTo"/>
        <c:crossAx val="795566096"/>
        <c:crosses val="autoZero"/>
        <c:auto val="1"/>
        <c:lblAlgn val="ctr"/>
        <c:lblOffset val="100"/>
        <c:noMultiLvlLbl val="0"/>
      </c:catAx>
      <c:valAx>
        <c:axId val="79556609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027748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[ExcelProjectFinal2.xlsx]Pivot Report!PivotTable2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004266219299907"/>
          <c:y val="0"/>
          <c:w val="0.57995733780700098"/>
          <c:h val="0.68926553672316382"/>
        </c:manualLayout>
      </c:layout>
      <c:barChart>
        <c:barDir val="bar"/>
        <c:grouping val="clustered"/>
        <c:varyColors val="0"/>
        <c:ser>
          <c:idx val="0"/>
          <c:order val="0"/>
          <c:tx>
            <c:strRef>
              <c:f>'Pivot Report'!$G$5</c:f>
              <c:strCache>
                <c:ptCount val="1"/>
                <c:pt idx="0">
                  <c:v>Count of Patient Admission Flag2</c:v>
                </c:pt>
              </c:strCache>
            </c:strRef>
          </c:tx>
          <c:spPr>
            <a:solidFill>
              <a:schemeClr val="accent1"/>
            </a:solidFill>
            <a:ln>
              <a:noFill/>
            </a:ln>
            <a:effectLst/>
          </c:spPr>
          <c:invertIfNegative val="0"/>
          <c:cat>
            <c:strRef>
              <c:f>'Pivot Report'!$F$6:$F$8</c:f>
              <c:strCache>
                <c:ptCount val="2"/>
                <c:pt idx="0">
                  <c:v>Admitted</c:v>
                </c:pt>
                <c:pt idx="1">
                  <c:v>Not Admitted</c:v>
                </c:pt>
              </c:strCache>
            </c:strRef>
          </c:cat>
          <c:val>
            <c:numRef>
              <c:f>'Pivot Report'!$G$6:$G$8</c:f>
              <c:numCache>
                <c:formatCode>General</c:formatCode>
                <c:ptCount val="2"/>
                <c:pt idx="0">
                  <c:v>252</c:v>
                </c:pt>
                <c:pt idx="1">
                  <c:v>254</c:v>
                </c:pt>
              </c:numCache>
            </c:numRef>
          </c:val>
          <c:extLst>
            <c:ext xmlns:c16="http://schemas.microsoft.com/office/drawing/2014/chart" uri="{C3380CC4-5D6E-409C-BE32-E72D297353CC}">
              <c16:uniqueId val="{00000005-9FBA-467D-B9ED-119DEBFE4D3C}"/>
            </c:ext>
          </c:extLst>
        </c:ser>
        <c:ser>
          <c:idx val="1"/>
          <c:order val="1"/>
          <c:tx>
            <c:strRef>
              <c:f>'Pivot Report'!$H$5</c:f>
              <c:strCache>
                <c:ptCount val="1"/>
                <c:pt idx="0">
                  <c:v>Count of Patient Admission Flag</c:v>
                </c:pt>
              </c:strCache>
            </c:strRef>
          </c:tx>
          <c:spPr>
            <a:solidFill>
              <a:schemeClr val="accent2"/>
            </a:solidFill>
            <a:ln>
              <a:noFill/>
            </a:ln>
            <a:effectLst/>
          </c:spPr>
          <c:invertIfNegative val="0"/>
          <c:cat>
            <c:strRef>
              <c:f>'Pivot Report'!$F$6:$F$8</c:f>
              <c:strCache>
                <c:ptCount val="2"/>
                <c:pt idx="0">
                  <c:v>Admitted</c:v>
                </c:pt>
                <c:pt idx="1">
                  <c:v>Not Admitted</c:v>
                </c:pt>
              </c:strCache>
            </c:strRef>
          </c:cat>
          <c:val>
            <c:numRef>
              <c:f>'Pivot Report'!$H$6:$H$8</c:f>
              <c:numCache>
                <c:formatCode>0.00%</c:formatCode>
                <c:ptCount val="2"/>
                <c:pt idx="0">
                  <c:v>0.49802371541501977</c:v>
                </c:pt>
                <c:pt idx="1">
                  <c:v>0.50197628458498023</c:v>
                </c:pt>
              </c:numCache>
            </c:numRef>
          </c:val>
          <c:extLst>
            <c:ext xmlns:c16="http://schemas.microsoft.com/office/drawing/2014/chart" uri="{C3380CC4-5D6E-409C-BE32-E72D297353CC}">
              <c16:uniqueId val="{00000006-9FBA-467D-B9ED-119DEBFE4D3C}"/>
            </c:ext>
          </c:extLst>
        </c:ser>
        <c:dLbls>
          <c:showLegendKey val="0"/>
          <c:showVal val="0"/>
          <c:showCatName val="0"/>
          <c:showSerName val="0"/>
          <c:showPercent val="0"/>
          <c:showBubbleSize val="0"/>
        </c:dLbls>
        <c:gapWidth val="153"/>
        <c:axId val="1743719679"/>
        <c:axId val="116310544"/>
      </c:barChart>
      <c:catAx>
        <c:axId val="17437196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310544"/>
        <c:crosses val="autoZero"/>
        <c:auto val="1"/>
        <c:lblAlgn val="ctr"/>
        <c:lblOffset val="100"/>
        <c:noMultiLvlLbl val="0"/>
      </c:catAx>
      <c:valAx>
        <c:axId val="116310544"/>
        <c:scaling>
          <c:orientation val="minMax"/>
        </c:scaling>
        <c:delete val="1"/>
        <c:axPos val="b"/>
        <c:numFmt formatCode="General" sourceLinked="1"/>
        <c:majorTickMark val="none"/>
        <c:minorTickMark val="none"/>
        <c:tickLblPos val="nextTo"/>
        <c:crossAx val="174371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[ExcelProjectFinal2.xlsx]Pivot Report!PivotTable8</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Report'!$G$52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92C-41C2-944A-11955262A7A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92C-41C2-944A-11955262A7A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Report'!$F$53:$F$55</c:f>
              <c:strCache>
                <c:ptCount val="2"/>
                <c:pt idx="0">
                  <c:v>Delay</c:v>
                </c:pt>
                <c:pt idx="1">
                  <c:v>On time</c:v>
                </c:pt>
              </c:strCache>
            </c:strRef>
          </c:cat>
          <c:val>
            <c:numRef>
              <c:f>'Pivot Report'!$G$53:$G$55</c:f>
              <c:numCache>
                <c:formatCode>General</c:formatCode>
                <c:ptCount val="2"/>
                <c:pt idx="0">
                  <c:v>311</c:v>
                </c:pt>
                <c:pt idx="1">
                  <c:v>195</c:v>
                </c:pt>
              </c:numCache>
            </c:numRef>
          </c:val>
          <c:extLst>
            <c:ext xmlns:c16="http://schemas.microsoft.com/office/drawing/2014/chart" uri="{C3380CC4-5D6E-409C-BE32-E72D297353CC}">
              <c16:uniqueId val="{00000007-471D-414D-9136-521A114FFFD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[ExcelProjectFinal2.xlsx]Pivot Report!PivotTable9</c:name>
    <c:fmtId val="16"/>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3.2407407407407406E-2"/>
          <c:w val="0.88055555555555554"/>
          <c:h val="0.39226086322543013"/>
        </c:manualLayout>
      </c:layout>
      <c:barChart>
        <c:barDir val="col"/>
        <c:grouping val="clustered"/>
        <c:varyColors val="0"/>
        <c:ser>
          <c:idx val="0"/>
          <c:order val="0"/>
          <c:tx>
            <c:strRef>
              <c:f>'Pivot Report'!$B$51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Report'!$A$52:$A$60</c:f>
              <c:strCache>
                <c:ptCount val="8"/>
                <c:pt idx="0">
                  <c:v>0-9</c:v>
                </c:pt>
                <c:pt idx="1">
                  <c:v>10- -19</c:v>
                </c:pt>
                <c:pt idx="2">
                  <c:v>20 -29</c:v>
                </c:pt>
                <c:pt idx="3">
                  <c:v>30 -39</c:v>
                </c:pt>
                <c:pt idx="4">
                  <c:v>40 -49</c:v>
                </c:pt>
                <c:pt idx="5">
                  <c:v>50 -59</c:v>
                </c:pt>
                <c:pt idx="6">
                  <c:v>60 -69</c:v>
                </c:pt>
                <c:pt idx="7">
                  <c:v>70 -79</c:v>
                </c:pt>
              </c:strCache>
            </c:strRef>
          </c:cat>
          <c:val>
            <c:numRef>
              <c:f>'Pivot Report'!$B$52:$B$60</c:f>
              <c:numCache>
                <c:formatCode>General</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5-A44D-4DEA-AFDE-33B3CCD2C257}"/>
            </c:ext>
          </c:extLst>
        </c:ser>
        <c:dLbls>
          <c:dLblPos val="outEnd"/>
          <c:showLegendKey val="0"/>
          <c:showVal val="1"/>
          <c:showCatName val="0"/>
          <c:showSerName val="0"/>
          <c:showPercent val="0"/>
          <c:showBubbleSize val="0"/>
        </c:dLbls>
        <c:gapWidth val="444"/>
        <c:overlap val="-90"/>
        <c:axId val="1886035168"/>
        <c:axId val="528403632"/>
      </c:barChart>
      <c:catAx>
        <c:axId val="188603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28403632"/>
        <c:crosses val="autoZero"/>
        <c:auto val="1"/>
        <c:lblAlgn val="ctr"/>
        <c:lblOffset val="100"/>
        <c:noMultiLvlLbl val="0"/>
      </c:catAx>
      <c:valAx>
        <c:axId val="528403632"/>
        <c:scaling>
          <c:orientation val="minMax"/>
        </c:scaling>
        <c:delete val="1"/>
        <c:axPos val="l"/>
        <c:numFmt formatCode="General" sourceLinked="1"/>
        <c:majorTickMark val="none"/>
        <c:minorTickMark val="none"/>
        <c:tickLblPos val="nextTo"/>
        <c:crossAx val="188603516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[ExcelProjectFinal2.xlsx]Pivot Report!PivotTable10</c:name>
    <c:fmtId val="4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Report'!$G$57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F11-4DD1-B0A9-288C6AB19B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F11-4DD1-B0A9-288C6AB19B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Report'!$F$58:$F$60</c:f>
              <c:strCache>
                <c:ptCount val="2"/>
                <c:pt idx="0">
                  <c:v>Female</c:v>
                </c:pt>
                <c:pt idx="1">
                  <c:v>Male</c:v>
                </c:pt>
              </c:strCache>
            </c:strRef>
          </c:cat>
          <c:val>
            <c:numRef>
              <c:f>'Pivot Report'!$G$58:$G$60</c:f>
              <c:numCache>
                <c:formatCode>General</c:formatCode>
                <c:ptCount val="2"/>
                <c:pt idx="0">
                  <c:v>233</c:v>
                </c:pt>
                <c:pt idx="1">
                  <c:v>273</c:v>
                </c:pt>
              </c:numCache>
            </c:numRef>
          </c:val>
          <c:extLst>
            <c:ext xmlns:c16="http://schemas.microsoft.com/office/drawing/2014/chart" uri="{C3380CC4-5D6E-409C-BE32-E72D297353CC}">
              <c16:uniqueId val="{00000007-87D3-43F2-BD20-15169933589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[ExcelProjectFinal2.xlsx]Pivot Report!PivotTable11</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Report'!$B$63</c:f>
              <c:strCache>
                <c:ptCount val="1"/>
                <c:pt idx="0">
                  <c:v>Total</c:v>
                </c:pt>
              </c:strCache>
            </c:strRef>
          </c:tx>
          <c:spPr>
            <a:solidFill>
              <a:schemeClr val="accent1"/>
            </a:solidFill>
            <a:ln>
              <a:noFill/>
            </a:ln>
            <a:effectLst/>
            <a:sp3d/>
          </c:spPr>
          <c:invertIfNegative val="0"/>
          <c:cat>
            <c:strRef>
              <c:f>'Pivot Report'!$A$64:$A$72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Report'!$B$64:$B$72</c:f>
              <c:numCache>
                <c:formatCode>General</c:formatCode>
                <c:ptCount val="8"/>
                <c:pt idx="0">
                  <c:v>12</c:v>
                </c:pt>
                <c:pt idx="1">
                  <c:v>11</c:v>
                </c:pt>
                <c:pt idx="2">
                  <c:v>83</c:v>
                </c:pt>
                <c:pt idx="3">
                  <c:v>15</c:v>
                </c:pt>
                <c:pt idx="4">
                  <c:v>305</c:v>
                </c:pt>
                <c:pt idx="5">
                  <c:v>60</c:v>
                </c:pt>
                <c:pt idx="6">
                  <c:v>18</c:v>
                </c:pt>
                <c:pt idx="7">
                  <c:v>2</c:v>
                </c:pt>
              </c:numCache>
            </c:numRef>
          </c:val>
          <c:extLst>
            <c:ext xmlns:c16="http://schemas.microsoft.com/office/drawing/2014/chart" uri="{C3380CC4-5D6E-409C-BE32-E72D297353CC}">
              <c16:uniqueId val="{00000003-BFEE-40F1-8498-FB2810D8411E}"/>
            </c:ext>
          </c:extLst>
        </c:ser>
        <c:dLbls>
          <c:showLegendKey val="0"/>
          <c:showVal val="0"/>
          <c:showCatName val="0"/>
          <c:showSerName val="0"/>
          <c:showPercent val="0"/>
          <c:showBubbleSize val="0"/>
        </c:dLbls>
        <c:gapWidth val="150"/>
        <c:shape val="box"/>
        <c:axId val="1885995728"/>
        <c:axId val="580514192"/>
        <c:axId val="0"/>
      </c:bar3DChart>
      <c:catAx>
        <c:axId val="1885995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14192"/>
        <c:crosses val="autoZero"/>
        <c:auto val="1"/>
        <c:lblAlgn val="ctr"/>
        <c:lblOffset val="100"/>
        <c:noMultiLvlLbl val="0"/>
      </c:catAx>
      <c:valAx>
        <c:axId val="58051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99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[ExcelProjectFinal2.xlsx]Pivot Report!PivotTable5</c:name>
    <c:fmtId val="1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Report'!$A$18:$A$48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Report'!$B$18:$B$48</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1-86ED-4F15-8852-E2F55A199F3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58385807"/>
        <c:axId val="661490159"/>
      </c:areaChart>
      <c:catAx>
        <c:axId val="6583858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1490159"/>
        <c:crosses val="autoZero"/>
        <c:auto val="1"/>
        <c:lblAlgn val="ctr"/>
        <c:lblOffset val="100"/>
        <c:noMultiLvlLbl val="0"/>
      </c:catAx>
      <c:valAx>
        <c:axId val="661490159"/>
        <c:scaling>
          <c:orientation val="minMax"/>
        </c:scaling>
        <c:delete val="1"/>
        <c:axPos val="l"/>
        <c:numFmt formatCode="General" sourceLinked="1"/>
        <c:majorTickMark val="out"/>
        <c:minorTickMark val="none"/>
        <c:tickLblPos val="nextTo"/>
        <c:crossAx val="6583858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[ExcelProjectFinal2.xlsx]Pivot Report!PivotTable6</c:name>
    <c:fmtId val="2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Report'!$G$17</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Report'!$F$18:$F$48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Report'!$G$18:$G$48</c:f>
              <c:numCache>
                <c:formatCode>General</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1-5A8B-4C26-9C86-5BD6047C4D0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27710912"/>
        <c:axId val="795584336"/>
      </c:areaChart>
      <c:catAx>
        <c:axId val="102771091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795584336"/>
        <c:crosses val="autoZero"/>
        <c:auto val="1"/>
        <c:lblAlgn val="ctr"/>
        <c:lblOffset val="100"/>
        <c:noMultiLvlLbl val="0"/>
      </c:catAx>
      <c:valAx>
        <c:axId val="7955843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77109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[ExcelProjectFinal2.xlsx]Pivot Report!PivotTable7</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Report'!$J$17</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Report'!$I$18:$I$48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Report'!$J$18:$J$48</c:f>
              <c:numCache>
                <c:formatCode>General</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1-935E-4D5D-9BFA-FF0702E1DDE7}"/>
            </c:ext>
          </c:extLst>
        </c:ser>
        <c:dLbls>
          <c:showLegendKey val="0"/>
          <c:showVal val="1"/>
          <c:showCatName val="0"/>
          <c:showSerName val="0"/>
          <c:showPercent val="0"/>
          <c:showBubbleSize val="0"/>
        </c:dLbls>
        <c:axId val="1027748960"/>
        <c:axId val="795566096"/>
      </c:areaChart>
      <c:catAx>
        <c:axId val="1027748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5566096"/>
        <c:crosses val="autoZero"/>
        <c:auto val="1"/>
        <c:lblAlgn val="ctr"/>
        <c:lblOffset val="100"/>
        <c:noMultiLvlLbl val="0"/>
      </c:catAx>
      <c:valAx>
        <c:axId val="79556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77489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hyperlink" Target="#'Daily visit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hyperlink" Target="#'Patient satisfaction score'!A1"/><Relationship Id="rId17" Type="http://schemas.openxmlformats.org/officeDocument/2006/relationships/chart" Target="../charts/chart7.xml"/><Relationship Id="rId2" Type="http://schemas.openxmlformats.org/officeDocument/2006/relationships/image" Target="../media/image3.png"/><Relationship Id="rId16"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3.xml"/><Relationship Id="rId5" Type="http://schemas.openxmlformats.org/officeDocument/2006/relationships/image" Target="../media/image6.svg"/><Relationship Id="rId15" Type="http://schemas.openxmlformats.org/officeDocument/2006/relationships/image" Target="../media/image9.emf"/><Relationship Id="rId10" Type="http://schemas.openxmlformats.org/officeDocument/2006/relationships/hyperlink" Target="#'Average wait time for patient'!A1"/><Relationship Id="rId19" Type="http://schemas.openxmlformats.org/officeDocument/2006/relationships/chart" Target="../charts/chart9.xml"/><Relationship Id="rId4" Type="http://schemas.openxmlformats.org/officeDocument/2006/relationships/image" Target="../media/image5.png"/><Relationship Id="rId9" Type="http://schemas.openxmlformats.org/officeDocument/2006/relationships/chart" Target="../charts/chart2.xml"/><Relationship Id="rId1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0</xdr:row>
      <xdr:rowOff>83820</xdr:rowOff>
    </xdr:from>
    <xdr:to>
      <xdr:col>17</xdr:col>
      <xdr:colOff>518160</xdr:colOff>
      <xdr:row>25</xdr:row>
      <xdr:rowOff>164299</xdr:rowOff>
    </xdr:to>
    <xdr:pic>
      <xdr:nvPicPr>
        <xdr:cNvPr id="2" name="Video 20" descr="Different Hand Drawn Graphs">
          <a:extLst>
            <a:ext uri="{FF2B5EF4-FFF2-40B4-BE49-F238E27FC236}">
              <a16:creationId xmlns:a16="http://schemas.microsoft.com/office/drawing/2014/main" id="{CD7504EA-A2C3-C410-B8CB-79A35F32EBC8}"/>
            </a:ext>
          </a:extLst>
        </xdr:cNvPr>
        <xdr:cNvPicPr>
          <a:picLocks noChangeAspect="1"/>
        </xdr:cNvPicPr>
      </xdr:nvPicPr>
      <xdr:blipFill>
        <a:blip xmlns:r="http://schemas.openxmlformats.org/officeDocument/2006/relationships" r:embed="rId1">
          <a:duotone>
            <a:prstClr val="black"/>
            <a:schemeClr val="accent4">
              <a:tint val="45000"/>
              <a:satMod val="400000"/>
            </a:schemeClr>
          </a:duotone>
        </a:blip>
        <a:srcRect t="284" r="1" b="1"/>
        <a:stretch/>
      </xdr:blipFill>
      <xdr:spPr>
        <a:xfrm>
          <a:off x="15240" y="83820"/>
          <a:ext cx="13312140" cy="466771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2</xdr:col>
      <xdr:colOff>213360</xdr:colOff>
      <xdr:row>2</xdr:row>
      <xdr:rowOff>152400</xdr:rowOff>
    </xdr:from>
    <xdr:to>
      <xdr:col>10</xdr:col>
      <xdr:colOff>411480</xdr:colOff>
      <xdr:row>7</xdr:row>
      <xdr:rowOff>45720</xdr:rowOff>
    </xdr:to>
    <xdr:sp macro="" textlink="">
      <xdr:nvSpPr>
        <xdr:cNvPr id="4" name="TextBox 3">
          <a:extLst>
            <a:ext uri="{FF2B5EF4-FFF2-40B4-BE49-F238E27FC236}">
              <a16:creationId xmlns:a16="http://schemas.microsoft.com/office/drawing/2014/main" id="{6B90834F-64AF-0A6F-6DEE-9362DAD65F99}"/>
            </a:ext>
          </a:extLst>
        </xdr:cNvPr>
        <xdr:cNvSpPr txBox="1"/>
      </xdr:nvSpPr>
      <xdr:spPr>
        <a:xfrm>
          <a:off x="3878580" y="533400"/>
          <a:ext cx="5074920" cy="807720"/>
        </a:xfrm>
        <a:prstGeom prst="rect">
          <a:avLst/>
        </a:prstGeom>
        <a:noFill/>
        <a:ln w="9525" cmpd="sng">
          <a:noFill/>
        </a:ln>
        <a:effectLst>
          <a:softEdge rad="381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i="1"/>
            <a:t>PURPOSE OF PROJECT</a:t>
          </a:r>
        </a:p>
      </xdr:txBody>
    </xdr:sp>
    <xdr:clientData/>
  </xdr:twoCellAnchor>
  <xdr:twoCellAnchor>
    <xdr:from>
      <xdr:col>0</xdr:col>
      <xdr:colOff>60960</xdr:colOff>
      <xdr:row>10</xdr:row>
      <xdr:rowOff>38100</xdr:rowOff>
    </xdr:from>
    <xdr:to>
      <xdr:col>17</xdr:col>
      <xdr:colOff>548640</xdr:colOff>
      <xdr:row>25</xdr:row>
      <xdr:rowOff>22860</xdr:rowOff>
    </xdr:to>
    <xdr:sp macro="" textlink="">
      <xdr:nvSpPr>
        <xdr:cNvPr id="5" name="TextBox 4">
          <a:extLst>
            <a:ext uri="{FF2B5EF4-FFF2-40B4-BE49-F238E27FC236}">
              <a16:creationId xmlns:a16="http://schemas.microsoft.com/office/drawing/2014/main" id="{95ED8927-C877-BDF7-C5BA-73A8DEBBF24A}"/>
            </a:ext>
          </a:extLst>
        </xdr:cNvPr>
        <xdr:cNvSpPr txBox="1"/>
      </xdr:nvSpPr>
      <xdr:spPr>
        <a:xfrm>
          <a:off x="60960" y="1882140"/>
          <a:ext cx="13296900" cy="272796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9000000" scaled="0"/>
        </a:gradFill>
        <a:ln w="9525" cmpd="sng">
          <a:noFill/>
        </a:ln>
        <a:effectLst>
          <a:softEdge rad="762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dk1"/>
              </a:solidFill>
              <a:effectLst/>
              <a:latin typeface="+mn-lt"/>
              <a:ea typeface="+mn-ea"/>
              <a:cs typeface="+mn-cs"/>
            </a:rPr>
            <a:t>We need to create a Hospital Emergency Room Analysis Dashboard in EXCEL to improve efficiency and provide useful insights. This dashboard will help stakeholders monitor, analyze, and make better decisions for managing patients and improving services</a:t>
          </a:r>
          <a:endParaRPr lang="en-IN" sz="2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99060</xdr:rowOff>
    </xdr:from>
    <xdr:to>
      <xdr:col>14</xdr:col>
      <xdr:colOff>30480</xdr:colOff>
      <xdr:row>7</xdr:row>
      <xdr:rowOff>30480</xdr:rowOff>
    </xdr:to>
    <xdr:sp macro="" textlink="">
      <xdr:nvSpPr>
        <xdr:cNvPr id="2" name="Rectangle: Rounded Corners 1">
          <a:extLst>
            <a:ext uri="{FF2B5EF4-FFF2-40B4-BE49-F238E27FC236}">
              <a16:creationId xmlns:a16="http://schemas.microsoft.com/office/drawing/2014/main" id="{8DBD159C-C811-4F61-AFAB-3A204BF4D8CF}"/>
            </a:ext>
          </a:extLst>
        </xdr:cNvPr>
        <xdr:cNvSpPr/>
      </xdr:nvSpPr>
      <xdr:spPr>
        <a:xfrm>
          <a:off x="38100" y="99060"/>
          <a:ext cx="8526780" cy="1211580"/>
        </a:xfrm>
        <a:prstGeom prst="roundRect">
          <a:avLst>
            <a:gd name="adj" fmla="val 10000"/>
          </a:avLst>
        </a:prstGeom>
        <a:solidFill>
          <a:schemeClr val="accent2"/>
        </a:solidFill>
      </xdr:spPr>
      <xdr:style>
        <a:lnRef idx="1">
          <a:schemeClr val="accent1"/>
        </a:lnRef>
        <a:fillRef idx="2">
          <a:schemeClr val="accent1"/>
        </a:fillRef>
        <a:effectRef idx="1">
          <a:schemeClr val="accent1"/>
        </a:effectRef>
        <a:fontRef idx="minor">
          <a:schemeClr val="dk1"/>
        </a:fontRef>
      </xdr:style>
    </xdr:sp>
    <xdr:clientData/>
  </xdr:twoCellAnchor>
  <xdr:twoCellAnchor>
    <xdr:from>
      <xdr:col>0</xdr:col>
      <xdr:colOff>236220</xdr:colOff>
      <xdr:row>1</xdr:row>
      <xdr:rowOff>22860</xdr:rowOff>
    </xdr:from>
    <xdr:to>
      <xdr:col>13</xdr:col>
      <xdr:colOff>449580</xdr:colOff>
      <xdr:row>6</xdr:row>
      <xdr:rowOff>83820</xdr:rowOff>
    </xdr:to>
    <xdr:sp macro="" textlink="">
      <xdr:nvSpPr>
        <xdr:cNvPr id="3" name="TextBox 2">
          <a:extLst>
            <a:ext uri="{FF2B5EF4-FFF2-40B4-BE49-F238E27FC236}">
              <a16:creationId xmlns:a16="http://schemas.microsoft.com/office/drawing/2014/main" id="{746DA963-9E5B-4C97-8847-D3373E2FDFC8}"/>
            </a:ext>
          </a:extLst>
        </xdr:cNvPr>
        <xdr:cNvSpPr txBox="1"/>
      </xdr:nvSpPr>
      <xdr:spPr>
        <a:xfrm>
          <a:off x="236220" y="205740"/>
          <a:ext cx="8138160" cy="97536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KPI's</a:t>
          </a:r>
          <a:r>
            <a:rPr lang="en-IN" sz="1400" b="1" baseline="0"/>
            <a:t> Requirement</a:t>
          </a:r>
        </a:p>
        <a:p>
          <a:r>
            <a:rPr lang="en-IN" sz="1400" b="1" baseline="0"/>
            <a:t>1. Number of patient</a:t>
          </a:r>
        </a:p>
        <a:p>
          <a:r>
            <a:rPr lang="en-IN" sz="1400" b="1" baseline="0"/>
            <a:t>2. Average wait time</a:t>
          </a:r>
        </a:p>
        <a:p>
          <a:r>
            <a:rPr lang="en-IN" sz="1400" b="1" baseline="0"/>
            <a:t>3. Patient Satisfaction score</a:t>
          </a:r>
        </a:p>
      </xdr:txBody>
    </xdr:sp>
    <xdr:clientData/>
  </xdr:twoCellAnchor>
  <xdr:twoCellAnchor>
    <xdr:from>
      <xdr:col>0</xdr:col>
      <xdr:colOff>7620</xdr:colOff>
      <xdr:row>7</xdr:row>
      <xdr:rowOff>175261</xdr:rowOff>
    </xdr:from>
    <xdr:to>
      <xdr:col>5</xdr:col>
      <xdr:colOff>563880</xdr:colOff>
      <xdr:row>12</xdr:row>
      <xdr:rowOff>114301</xdr:rowOff>
    </xdr:to>
    <xdr:sp macro="" textlink="">
      <xdr:nvSpPr>
        <xdr:cNvPr id="9" name="Title 1">
          <a:extLst>
            <a:ext uri="{FF2B5EF4-FFF2-40B4-BE49-F238E27FC236}">
              <a16:creationId xmlns:a16="http://schemas.microsoft.com/office/drawing/2014/main" id="{4F020F45-AE3B-0F17-1924-EE2FA561C833}"/>
            </a:ext>
          </a:extLst>
        </xdr:cNvPr>
        <xdr:cNvSpPr>
          <a:spLocks noGrp="1"/>
        </xdr:cNvSpPr>
      </xdr:nvSpPr>
      <xdr:spPr>
        <a:xfrm>
          <a:off x="7620" y="1455421"/>
          <a:ext cx="3604260" cy="853440"/>
        </a:xfrm>
        <a:prstGeom prst="rect">
          <a:avLst/>
        </a:prstGeom>
        <a:solidFill>
          <a:schemeClr val="accent2"/>
        </a:solidFill>
      </xdr:spPr>
      <xdr:txBody>
        <a:bodyPr vert="horz" wrap="square" lIns="91440" tIns="45720" rIns="91440" bIns="45720" rtlCol="0" anchor="ctr">
          <a:normAutofit/>
        </a:bodyPr>
        <a:lstStyle>
          <a:lvl1pPr algn="l" defTabSz="914400" rtl="0" eaLnBrk="1" latinLnBrk="0" hangingPunct="1">
            <a:lnSpc>
              <a:spcPct val="90000"/>
            </a:lnSpc>
            <a:spcBef>
              <a:spcPct val="0"/>
            </a:spcBef>
            <a:buNone/>
            <a:defRPr sz="4400" kern="1200">
              <a:solidFill>
                <a:schemeClr val="tx1"/>
              </a:solidFill>
              <a:latin typeface="+mj-lt"/>
              <a:ea typeface="+mj-ea"/>
              <a:cs typeface="+mj-cs"/>
            </a:defRPr>
          </a:lvl1pPr>
        </a:lstStyle>
        <a:p>
          <a:r>
            <a:rPr lang="en-US"/>
            <a:t>Project Steps</a:t>
          </a:r>
          <a:endParaRPr lang="en-IN"/>
        </a:p>
      </xdr:txBody>
    </xdr:sp>
    <xdr:clientData/>
  </xdr:twoCellAnchor>
  <xdr:twoCellAnchor>
    <xdr:from>
      <xdr:col>0</xdr:col>
      <xdr:colOff>0</xdr:colOff>
      <xdr:row>14</xdr:row>
      <xdr:rowOff>0</xdr:rowOff>
    </xdr:from>
    <xdr:to>
      <xdr:col>3</xdr:col>
      <xdr:colOff>94096</xdr:colOff>
      <xdr:row>20</xdr:row>
      <xdr:rowOff>56457</xdr:rowOff>
    </xdr:to>
    <xdr:grpSp>
      <xdr:nvGrpSpPr>
        <xdr:cNvPr id="49" name="Group 48">
          <a:extLst>
            <a:ext uri="{FF2B5EF4-FFF2-40B4-BE49-F238E27FC236}">
              <a16:creationId xmlns:a16="http://schemas.microsoft.com/office/drawing/2014/main" id="{64A0F013-02B8-DDBE-5104-2DC5B93553BC}"/>
            </a:ext>
          </a:extLst>
        </xdr:cNvPr>
        <xdr:cNvGrpSpPr/>
      </xdr:nvGrpSpPr>
      <xdr:grpSpPr>
        <a:xfrm>
          <a:off x="0" y="2560320"/>
          <a:ext cx="1922896" cy="1153737"/>
          <a:chOff x="748607" y="2795"/>
          <a:chExt cx="1922896" cy="1153737"/>
        </a:xfrm>
      </xdr:grpSpPr>
      <xdr:sp macro="" textlink="">
        <xdr:nvSpPr>
          <xdr:cNvPr id="86" name="Rectangle 85">
            <a:extLst>
              <a:ext uri="{FF2B5EF4-FFF2-40B4-BE49-F238E27FC236}">
                <a16:creationId xmlns:a16="http://schemas.microsoft.com/office/drawing/2014/main" id="{CFE1020C-978F-BFAE-1B3E-5841903AF043}"/>
              </a:ext>
            </a:extLst>
          </xdr:cNvPr>
          <xdr:cNvSpPr/>
        </xdr:nvSpPr>
        <xdr:spPr>
          <a:xfrm>
            <a:off x="748607" y="2795"/>
            <a:ext cx="1922896" cy="1153737"/>
          </a:xfrm>
          <a:prstGeom prst="rect">
            <a:avLst/>
          </a:prstGeom>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sp>
      <xdr:sp macro="" textlink="">
        <xdr:nvSpPr>
          <xdr:cNvPr id="87" name="TextBox 86">
            <a:extLst>
              <a:ext uri="{FF2B5EF4-FFF2-40B4-BE49-F238E27FC236}">
                <a16:creationId xmlns:a16="http://schemas.microsoft.com/office/drawing/2014/main" id="{E38D23E5-63A5-E94B-E967-A22C26B018D0}"/>
              </a:ext>
            </a:extLst>
          </xdr:cNvPr>
          <xdr:cNvSpPr txBox="1"/>
        </xdr:nvSpPr>
        <xdr:spPr>
          <a:xfrm>
            <a:off x="748607" y="2795"/>
            <a:ext cx="1922896" cy="11537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i="0" kern="1200" baseline="0"/>
              <a:t>Business  Requirement Gathering</a:t>
            </a:r>
            <a:endParaRPr lang="en-US" sz="1700" kern="1200"/>
          </a:p>
        </xdr:txBody>
      </xdr:sp>
    </xdr:grpSp>
    <xdr:clientData/>
  </xdr:twoCellAnchor>
  <xdr:twoCellAnchor>
    <xdr:from>
      <xdr:col>3</xdr:col>
      <xdr:colOff>536363</xdr:colOff>
      <xdr:row>14</xdr:row>
      <xdr:rowOff>0</xdr:rowOff>
    </xdr:from>
    <xdr:to>
      <xdr:col>7</xdr:col>
      <xdr:colOff>20859</xdr:colOff>
      <xdr:row>20</xdr:row>
      <xdr:rowOff>56457</xdr:rowOff>
    </xdr:to>
    <xdr:grpSp>
      <xdr:nvGrpSpPr>
        <xdr:cNvPr id="51" name="Group 50">
          <a:extLst>
            <a:ext uri="{FF2B5EF4-FFF2-40B4-BE49-F238E27FC236}">
              <a16:creationId xmlns:a16="http://schemas.microsoft.com/office/drawing/2014/main" id="{723F9834-F92D-E3A5-E523-219554598F00}"/>
            </a:ext>
          </a:extLst>
        </xdr:cNvPr>
        <xdr:cNvGrpSpPr/>
      </xdr:nvGrpSpPr>
      <xdr:grpSpPr>
        <a:xfrm>
          <a:off x="2365163" y="2560320"/>
          <a:ext cx="1922896" cy="1153737"/>
          <a:chOff x="3113770" y="2795"/>
          <a:chExt cx="1922896" cy="1153737"/>
        </a:xfrm>
      </xdr:grpSpPr>
      <xdr:sp macro="" textlink="">
        <xdr:nvSpPr>
          <xdr:cNvPr id="82" name="Rectangle 81">
            <a:extLst>
              <a:ext uri="{FF2B5EF4-FFF2-40B4-BE49-F238E27FC236}">
                <a16:creationId xmlns:a16="http://schemas.microsoft.com/office/drawing/2014/main" id="{F492492B-D8D3-5C8B-4900-EF71B444B5C0}"/>
              </a:ext>
            </a:extLst>
          </xdr:cNvPr>
          <xdr:cNvSpPr/>
        </xdr:nvSpPr>
        <xdr:spPr>
          <a:xfrm>
            <a:off x="3113770" y="2795"/>
            <a:ext cx="1922896" cy="1153737"/>
          </a:xfrm>
          <a:prstGeom prst="rect">
            <a:avLst/>
          </a:prstGeom>
        </xdr:spPr>
        <xdr:style>
          <a:lnRef idx="2">
            <a:schemeClr val="lt1">
              <a:hueOff val="0"/>
              <a:satOff val="0"/>
              <a:lumOff val="0"/>
              <a:alphaOff val="0"/>
            </a:schemeClr>
          </a:lnRef>
          <a:fillRef idx="1">
            <a:schemeClr val="accent3">
              <a:hueOff val="0"/>
              <a:satOff val="0"/>
              <a:lumOff val="0"/>
              <a:alphaOff val="0"/>
            </a:schemeClr>
          </a:fillRef>
          <a:effectRef idx="0">
            <a:schemeClr val="accent3">
              <a:hueOff val="0"/>
              <a:satOff val="0"/>
              <a:lumOff val="0"/>
              <a:alphaOff val="0"/>
            </a:schemeClr>
          </a:effectRef>
          <a:fontRef idx="minor">
            <a:schemeClr val="lt1"/>
          </a:fontRef>
        </xdr:style>
      </xdr:sp>
      <xdr:sp macro="" textlink="">
        <xdr:nvSpPr>
          <xdr:cNvPr id="83" name="TextBox 82">
            <a:extLst>
              <a:ext uri="{FF2B5EF4-FFF2-40B4-BE49-F238E27FC236}">
                <a16:creationId xmlns:a16="http://schemas.microsoft.com/office/drawing/2014/main" id="{5F09CFD3-D4FE-7484-8499-FE4E78571277}"/>
              </a:ext>
            </a:extLst>
          </xdr:cNvPr>
          <xdr:cNvSpPr txBox="1"/>
        </xdr:nvSpPr>
        <xdr:spPr>
          <a:xfrm>
            <a:off x="3113770" y="2795"/>
            <a:ext cx="1922896" cy="11537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kern="1200"/>
              <a:t>Understanding of Data</a:t>
            </a:r>
            <a:endParaRPr lang="en-US" sz="1700" kern="1200"/>
          </a:p>
        </xdr:txBody>
      </xdr:sp>
    </xdr:grpSp>
    <xdr:clientData/>
  </xdr:twoCellAnchor>
  <xdr:twoCellAnchor>
    <xdr:from>
      <xdr:col>7</xdr:col>
      <xdr:colOff>463126</xdr:colOff>
      <xdr:row>14</xdr:row>
      <xdr:rowOff>0</xdr:rowOff>
    </xdr:from>
    <xdr:to>
      <xdr:col>10</xdr:col>
      <xdr:colOff>557222</xdr:colOff>
      <xdr:row>20</xdr:row>
      <xdr:rowOff>56457</xdr:rowOff>
    </xdr:to>
    <xdr:grpSp>
      <xdr:nvGrpSpPr>
        <xdr:cNvPr id="53" name="Group 52">
          <a:extLst>
            <a:ext uri="{FF2B5EF4-FFF2-40B4-BE49-F238E27FC236}">
              <a16:creationId xmlns:a16="http://schemas.microsoft.com/office/drawing/2014/main" id="{69729338-D85C-098B-377F-46BB51FD0818}"/>
            </a:ext>
          </a:extLst>
        </xdr:cNvPr>
        <xdr:cNvGrpSpPr/>
      </xdr:nvGrpSpPr>
      <xdr:grpSpPr>
        <a:xfrm>
          <a:off x="4730326" y="2560320"/>
          <a:ext cx="1922896" cy="1153737"/>
          <a:chOff x="5478933" y="2795"/>
          <a:chExt cx="1922896" cy="1153737"/>
        </a:xfrm>
      </xdr:grpSpPr>
      <xdr:sp macro="" textlink="">
        <xdr:nvSpPr>
          <xdr:cNvPr id="78" name="Rectangle 77">
            <a:extLst>
              <a:ext uri="{FF2B5EF4-FFF2-40B4-BE49-F238E27FC236}">
                <a16:creationId xmlns:a16="http://schemas.microsoft.com/office/drawing/2014/main" id="{D3F4568D-1C27-639A-4C7D-C4BA619C11D8}"/>
              </a:ext>
            </a:extLst>
          </xdr:cNvPr>
          <xdr:cNvSpPr/>
        </xdr:nvSpPr>
        <xdr:spPr>
          <a:xfrm>
            <a:off x="5478933" y="2795"/>
            <a:ext cx="1922896" cy="1153737"/>
          </a:xfrm>
          <a:prstGeom prst="rect">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sp macro="" textlink="">
        <xdr:nvSpPr>
          <xdr:cNvPr id="79" name="TextBox 78">
            <a:extLst>
              <a:ext uri="{FF2B5EF4-FFF2-40B4-BE49-F238E27FC236}">
                <a16:creationId xmlns:a16="http://schemas.microsoft.com/office/drawing/2014/main" id="{B68CE141-6E52-F962-CE35-08691F3536CF}"/>
              </a:ext>
            </a:extLst>
          </xdr:cNvPr>
          <xdr:cNvSpPr txBox="1"/>
        </xdr:nvSpPr>
        <xdr:spPr>
          <a:xfrm>
            <a:off x="5478933" y="2795"/>
            <a:ext cx="1922896" cy="11537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kern="1200"/>
              <a:t>Data Connection (Import Data Using Power Query)</a:t>
            </a:r>
            <a:endParaRPr lang="en-US" sz="1700" kern="1200"/>
          </a:p>
        </xdr:txBody>
      </xdr:sp>
    </xdr:grpSp>
    <xdr:clientData/>
  </xdr:twoCellAnchor>
  <xdr:twoCellAnchor>
    <xdr:from>
      <xdr:col>11</xdr:col>
      <xdr:colOff>389888</xdr:colOff>
      <xdr:row>14</xdr:row>
      <xdr:rowOff>0</xdr:rowOff>
    </xdr:from>
    <xdr:to>
      <xdr:col>14</xdr:col>
      <xdr:colOff>483984</xdr:colOff>
      <xdr:row>20</xdr:row>
      <xdr:rowOff>56457</xdr:rowOff>
    </xdr:to>
    <xdr:grpSp>
      <xdr:nvGrpSpPr>
        <xdr:cNvPr id="54" name="Group 53">
          <a:extLst>
            <a:ext uri="{FF2B5EF4-FFF2-40B4-BE49-F238E27FC236}">
              <a16:creationId xmlns:a16="http://schemas.microsoft.com/office/drawing/2014/main" id="{5755B439-2867-D62B-C84A-73E92052066B}"/>
            </a:ext>
          </a:extLst>
        </xdr:cNvPr>
        <xdr:cNvGrpSpPr/>
      </xdr:nvGrpSpPr>
      <xdr:grpSpPr>
        <a:xfrm>
          <a:off x="7095488" y="2560320"/>
          <a:ext cx="1922896" cy="1153737"/>
          <a:chOff x="7844095" y="2795"/>
          <a:chExt cx="1922896" cy="1153737"/>
        </a:xfrm>
      </xdr:grpSpPr>
      <xdr:sp macro="" textlink="">
        <xdr:nvSpPr>
          <xdr:cNvPr id="76" name="Rectangle 75">
            <a:extLst>
              <a:ext uri="{FF2B5EF4-FFF2-40B4-BE49-F238E27FC236}">
                <a16:creationId xmlns:a16="http://schemas.microsoft.com/office/drawing/2014/main" id="{25653935-E41F-60E0-02AD-A31BCDDDE19E}"/>
              </a:ext>
            </a:extLst>
          </xdr:cNvPr>
          <xdr:cNvSpPr/>
        </xdr:nvSpPr>
        <xdr:spPr>
          <a:xfrm>
            <a:off x="7844095" y="2795"/>
            <a:ext cx="1922896" cy="1153737"/>
          </a:xfrm>
          <a:prstGeom prst="rect">
            <a:avLst/>
          </a:prstGeom>
        </xdr:spPr>
        <xdr:style>
          <a:lnRef idx="2">
            <a:schemeClr val="lt1">
              <a:hueOff val="0"/>
              <a:satOff val="0"/>
              <a:lumOff val="0"/>
              <a:alphaOff val="0"/>
            </a:schemeClr>
          </a:lnRef>
          <a:fillRef idx="1">
            <a:schemeClr val="accent5">
              <a:hueOff val="0"/>
              <a:satOff val="0"/>
              <a:lumOff val="0"/>
              <a:alphaOff val="0"/>
            </a:schemeClr>
          </a:fillRef>
          <a:effectRef idx="0">
            <a:schemeClr val="accent5">
              <a:hueOff val="0"/>
              <a:satOff val="0"/>
              <a:lumOff val="0"/>
              <a:alphaOff val="0"/>
            </a:schemeClr>
          </a:effectRef>
          <a:fontRef idx="minor">
            <a:schemeClr val="lt1"/>
          </a:fontRef>
        </xdr:style>
      </xdr:sp>
      <xdr:sp macro="" textlink="">
        <xdr:nvSpPr>
          <xdr:cNvPr id="77" name="TextBox 76">
            <a:extLst>
              <a:ext uri="{FF2B5EF4-FFF2-40B4-BE49-F238E27FC236}">
                <a16:creationId xmlns:a16="http://schemas.microsoft.com/office/drawing/2014/main" id="{6383CDAF-C011-6945-3E11-84F712C4B463}"/>
              </a:ext>
            </a:extLst>
          </xdr:cNvPr>
          <xdr:cNvSpPr txBox="1"/>
        </xdr:nvSpPr>
        <xdr:spPr>
          <a:xfrm>
            <a:off x="7844095" y="2795"/>
            <a:ext cx="1922896" cy="11537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i="0" kern="1200" baseline="0"/>
              <a:t>Data Cleaning and Data Quality Check Using Power Query</a:t>
            </a:r>
            <a:endParaRPr lang="en-US" sz="1700" kern="1200"/>
          </a:p>
        </xdr:txBody>
      </xdr:sp>
    </xdr:grpSp>
    <xdr:clientData/>
  </xdr:twoCellAnchor>
  <xdr:twoCellAnchor>
    <xdr:from>
      <xdr:col>0</xdr:col>
      <xdr:colOff>0</xdr:colOff>
      <xdr:row>22</xdr:row>
      <xdr:rowOff>132965</xdr:rowOff>
    </xdr:from>
    <xdr:to>
      <xdr:col>3</xdr:col>
      <xdr:colOff>94096</xdr:colOff>
      <xdr:row>29</xdr:row>
      <xdr:rowOff>6542</xdr:rowOff>
    </xdr:to>
    <xdr:grpSp>
      <xdr:nvGrpSpPr>
        <xdr:cNvPr id="55" name="Group 54">
          <a:extLst>
            <a:ext uri="{FF2B5EF4-FFF2-40B4-BE49-F238E27FC236}">
              <a16:creationId xmlns:a16="http://schemas.microsoft.com/office/drawing/2014/main" id="{C5F1E020-C771-0A79-40AF-9E8CEBA43830}"/>
            </a:ext>
          </a:extLst>
        </xdr:cNvPr>
        <xdr:cNvGrpSpPr/>
      </xdr:nvGrpSpPr>
      <xdr:grpSpPr>
        <a:xfrm>
          <a:off x="0" y="4156325"/>
          <a:ext cx="1922896" cy="1153737"/>
          <a:chOff x="748607" y="1598800"/>
          <a:chExt cx="1922896" cy="1153737"/>
        </a:xfrm>
      </xdr:grpSpPr>
      <xdr:sp macro="" textlink="">
        <xdr:nvSpPr>
          <xdr:cNvPr id="74" name="Rectangle 73">
            <a:extLst>
              <a:ext uri="{FF2B5EF4-FFF2-40B4-BE49-F238E27FC236}">
                <a16:creationId xmlns:a16="http://schemas.microsoft.com/office/drawing/2014/main" id="{856C3B0A-11C5-F5EC-8E8E-643176B068BE}"/>
              </a:ext>
            </a:extLst>
          </xdr:cNvPr>
          <xdr:cNvSpPr/>
        </xdr:nvSpPr>
        <xdr:spPr>
          <a:xfrm>
            <a:off x="748607" y="1598800"/>
            <a:ext cx="1922896" cy="1153737"/>
          </a:xfrm>
          <a:prstGeom prst="rect">
            <a:avLst/>
          </a:prstGeom>
        </xdr:spPr>
        <xdr:style>
          <a:lnRef idx="2">
            <a:schemeClr val="lt1">
              <a:hueOff val="0"/>
              <a:satOff val="0"/>
              <a:lumOff val="0"/>
              <a:alphaOff val="0"/>
            </a:schemeClr>
          </a:lnRef>
          <a:fillRef idx="1">
            <a:schemeClr val="accent6">
              <a:hueOff val="0"/>
              <a:satOff val="0"/>
              <a:lumOff val="0"/>
              <a:alphaOff val="0"/>
            </a:schemeClr>
          </a:fillRef>
          <a:effectRef idx="0">
            <a:schemeClr val="accent6">
              <a:hueOff val="0"/>
              <a:satOff val="0"/>
              <a:lumOff val="0"/>
              <a:alphaOff val="0"/>
            </a:schemeClr>
          </a:effectRef>
          <a:fontRef idx="minor">
            <a:schemeClr val="lt1"/>
          </a:fontRef>
        </xdr:style>
      </xdr:sp>
      <xdr:sp macro="" textlink="">
        <xdr:nvSpPr>
          <xdr:cNvPr id="75" name="TextBox 74">
            <a:extLst>
              <a:ext uri="{FF2B5EF4-FFF2-40B4-BE49-F238E27FC236}">
                <a16:creationId xmlns:a16="http://schemas.microsoft.com/office/drawing/2014/main" id="{AC1AAE05-86C4-577D-9228-60CC1F9218A6}"/>
              </a:ext>
            </a:extLst>
          </xdr:cNvPr>
          <xdr:cNvSpPr txBox="1"/>
        </xdr:nvSpPr>
        <xdr:spPr>
          <a:xfrm>
            <a:off x="748607" y="1598800"/>
            <a:ext cx="1922896" cy="11537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i="0" kern="1200" baseline="0"/>
              <a:t>Creating Calendar Table using Power Query</a:t>
            </a:r>
            <a:endParaRPr lang="en-US" sz="1700" kern="1200"/>
          </a:p>
        </xdr:txBody>
      </xdr:sp>
    </xdr:grpSp>
    <xdr:clientData/>
  </xdr:twoCellAnchor>
  <xdr:twoCellAnchor>
    <xdr:from>
      <xdr:col>3</xdr:col>
      <xdr:colOff>536363</xdr:colOff>
      <xdr:row>22</xdr:row>
      <xdr:rowOff>132965</xdr:rowOff>
    </xdr:from>
    <xdr:to>
      <xdr:col>7</xdr:col>
      <xdr:colOff>20859</xdr:colOff>
      <xdr:row>29</xdr:row>
      <xdr:rowOff>6542</xdr:rowOff>
    </xdr:to>
    <xdr:grpSp>
      <xdr:nvGrpSpPr>
        <xdr:cNvPr id="56" name="Group 55">
          <a:extLst>
            <a:ext uri="{FF2B5EF4-FFF2-40B4-BE49-F238E27FC236}">
              <a16:creationId xmlns:a16="http://schemas.microsoft.com/office/drawing/2014/main" id="{08E710DB-9FA0-3CF3-7C36-5DD40C05F6EC}"/>
            </a:ext>
          </a:extLst>
        </xdr:cNvPr>
        <xdr:cNvGrpSpPr/>
      </xdr:nvGrpSpPr>
      <xdr:grpSpPr>
        <a:xfrm>
          <a:off x="2365163" y="4156325"/>
          <a:ext cx="1922896" cy="1153737"/>
          <a:chOff x="3113770" y="1598800"/>
          <a:chExt cx="1922896" cy="1153737"/>
        </a:xfrm>
      </xdr:grpSpPr>
      <xdr:sp macro="" textlink="">
        <xdr:nvSpPr>
          <xdr:cNvPr id="72" name="Rectangle 71">
            <a:extLst>
              <a:ext uri="{FF2B5EF4-FFF2-40B4-BE49-F238E27FC236}">
                <a16:creationId xmlns:a16="http://schemas.microsoft.com/office/drawing/2014/main" id="{93EC66E8-485D-29E9-FBDF-E7283E29C917}"/>
              </a:ext>
            </a:extLst>
          </xdr:cNvPr>
          <xdr:cNvSpPr/>
        </xdr:nvSpPr>
        <xdr:spPr>
          <a:xfrm>
            <a:off x="3113770" y="1598800"/>
            <a:ext cx="1922896" cy="1153737"/>
          </a:xfrm>
          <a:prstGeom prst="rect">
            <a:avLst/>
          </a:prstGeom>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sp>
      <xdr:sp macro="" textlink="">
        <xdr:nvSpPr>
          <xdr:cNvPr id="73" name="TextBox 72">
            <a:extLst>
              <a:ext uri="{FF2B5EF4-FFF2-40B4-BE49-F238E27FC236}">
                <a16:creationId xmlns:a16="http://schemas.microsoft.com/office/drawing/2014/main" id="{87269178-6883-AB9C-4363-663AB70DFDF5}"/>
              </a:ext>
            </a:extLst>
          </xdr:cNvPr>
          <xdr:cNvSpPr txBox="1"/>
        </xdr:nvSpPr>
        <xdr:spPr>
          <a:xfrm>
            <a:off x="3113770" y="1598800"/>
            <a:ext cx="1922896" cy="11537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kern="1200"/>
              <a:t>Data Modeling – Power Pivot</a:t>
            </a:r>
            <a:endParaRPr lang="en-US" sz="1700" kern="1200"/>
          </a:p>
        </xdr:txBody>
      </xdr:sp>
    </xdr:grpSp>
    <xdr:clientData/>
  </xdr:twoCellAnchor>
  <xdr:twoCellAnchor>
    <xdr:from>
      <xdr:col>7</xdr:col>
      <xdr:colOff>463126</xdr:colOff>
      <xdr:row>22</xdr:row>
      <xdr:rowOff>132965</xdr:rowOff>
    </xdr:from>
    <xdr:to>
      <xdr:col>10</xdr:col>
      <xdr:colOff>557222</xdr:colOff>
      <xdr:row>29</xdr:row>
      <xdr:rowOff>6542</xdr:rowOff>
    </xdr:to>
    <xdr:grpSp>
      <xdr:nvGrpSpPr>
        <xdr:cNvPr id="57" name="Group 56">
          <a:extLst>
            <a:ext uri="{FF2B5EF4-FFF2-40B4-BE49-F238E27FC236}">
              <a16:creationId xmlns:a16="http://schemas.microsoft.com/office/drawing/2014/main" id="{5D84C863-7855-40DC-9A86-E6646AD3E48A}"/>
            </a:ext>
          </a:extLst>
        </xdr:cNvPr>
        <xdr:cNvGrpSpPr/>
      </xdr:nvGrpSpPr>
      <xdr:grpSpPr>
        <a:xfrm>
          <a:off x="4730326" y="4156325"/>
          <a:ext cx="1922896" cy="1153737"/>
          <a:chOff x="5478933" y="1598800"/>
          <a:chExt cx="1922896" cy="1153737"/>
        </a:xfrm>
      </xdr:grpSpPr>
      <xdr:sp macro="" textlink="">
        <xdr:nvSpPr>
          <xdr:cNvPr id="70" name="Rectangle 69">
            <a:extLst>
              <a:ext uri="{FF2B5EF4-FFF2-40B4-BE49-F238E27FC236}">
                <a16:creationId xmlns:a16="http://schemas.microsoft.com/office/drawing/2014/main" id="{62C0D44D-881E-8941-B78F-23AC22409106}"/>
              </a:ext>
            </a:extLst>
          </xdr:cNvPr>
          <xdr:cNvSpPr/>
        </xdr:nvSpPr>
        <xdr:spPr>
          <a:xfrm>
            <a:off x="5478933" y="1598800"/>
            <a:ext cx="1922896" cy="1153737"/>
          </a:xfrm>
          <a:prstGeom prst="rect">
            <a:avLst/>
          </a:prstGeom>
        </xdr:spPr>
        <xdr:style>
          <a:lnRef idx="2">
            <a:schemeClr val="lt1">
              <a:hueOff val="0"/>
              <a:satOff val="0"/>
              <a:lumOff val="0"/>
              <a:alphaOff val="0"/>
            </a:schemeClr>
          </a:lnRef>
          <a:fillRef idx="1">
            <a:schemeClr val="accent3">
              <a:hueOff val="0"/>
              <a:satOff val="0"/>
              <a:lumOff val="0"/>
              <a:alphaOff val="0"/>
            </a:schemeClr>
          </a:fillRef>
          <a:effectRef idx="0">
            <a:schemeClr val="accent3">
              <a:hueOff val="0"/>
              <a:satOff val="0"/>
              <a:lumOff val="0"/>
              <a:alphaOff val="0"/>
            </a:schemeClr>
          </a:effectRef>
          <a:fontRef idx="minor">
            <a:schemeClr val="lt1"/>
          </a:fontRef>
        </xdr:style>
      </xdr:sp>
      <xdr:sp macro="" textlink="">
        <xdr:nvSpPr>
          <xdr:cNvPr id="71" name="TextBox 70">
            <a:extLst>
              <a:ext uri="{FF2B5EF4-FFF2-40B4-BE49-F238E27FC236}">
                <a16:creationId xmlns:a16="http://schemas.microsoft.com/office/drawing/2014/main" id="{EB83C569-DB52-F659-0890-1EA8CC68059D}"/>
              </a:ext>
            </a:extLst>
          </xdr:cNvPr>
          <xdr:cNvSpPr txBox="1"/>
        </xdr:nvSpPr>
        <xdr:spPr>
          <a:xfrm>
            <a:off x="5478933" y="1598800"/>
            <a:ext cx="1922896" cy="11537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kern="1200"/>
              <a:t>Adding Required Columns (DAX Calculation in Power Pivot)</a:t>
            </a:r>
            <a:endParaRPr lang="en-US" sz="1700" kern="1200"/>
          </a:p>
        </xdr:txBody>
      </xdr:sp>
    </xdr:grpSp>
    <xdr:clientData/>
  </xdr:twoCellAnchor>
  <xdr:twoCellAnchor>
    <xdr:from>
      <xdr:col>11</xdr:col>
      <xdr:colOff>389888</xdr:colOff>
      <xdr:row>22</xdr:row>
      <xdr:rowOff>132965</xdr:rowOff>
    </xdr:from>
    <xdr:to>
      <xdr:col>14</xdr:col>
      <xdr:colOff>483984</xdr:colOff>
      <xdr:row>29</xdr:row>
      <xdr:rowOff>6542</xdr:rowOff>
    </xdr:to>
    <xdr:grpSp>
      <xdr:nvGrpSpPr>
        <xdr:cNvPr id="58" name="Group 57">
          <a:extLst>
            <a:ext uri="{FF2B5EF4-FFF2-40B4-BE49-F238E27FC236}">
              <a16:creationId xmlns:a16="http://schemas.microsoft.com/office/drawing/2014/main" id="{DED924DD-5C62-F2E5-B4F5-3EA0C4F8F9A7}"/>
            </a:ext>
          </a:extLst>
        </xdr:cNvPr>
        <xdr:cNvGrpSpPr/>
      </xdr:nvGrpSpPr>
      <xdr:grpSpPr>
        <a:xfrm>
          <a:off x="7095488" y="4156325"/>
          <a:ext cx="1922896" cy="1153737"/>
          <a:chOff x="7844095" y="1598800"/>
          <a:chExt cx="1922896" cy="1153737"/>
        </a:xfrm>
      </xdr:grpSpPr>
      <xdr:sp macro="" textlink="">
        <xdr:nvSpPr>
          <xdr:cNvPr id="68" name="Rectangle 67">
            <a:extLst>
              <a:ext uri="{FF2B5EF4-FFF2-40B4-BE49-F238E27FC236}">
                <a16:creationId xmlns:a16="http://schemas.microsoft.com/office/drawing/2014/main" id="{C3BA10BF-29AD-C3DE-0566-F595A9F7B620}"/>
              </a:ext>
            </a:extLst>
          </xdr:cNvPr>
          <xdr:cNvSpPr/>
        </xdr:nvSpPr>
        <xdr:spPr>
          <a:xfrm>
            <a:off x="7844095" y="1598800"/>
            <a:ext cx="1922896" cy="1153737"/>
          </a:xfrm>
          <a:prstGeom prst="rect">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sp macro="" textlink="">
        <xdr:nvSpPr>
          <xdr:cNvPr id="69" name="TextBox 68">
            <a:extLst>
              <a:ext uri="{FF2B5EF4-FFF2-40B4-BE49-F238E27FC236}">
                <a16:creationId xmlns:a16="http://schemas.microsoft.com/office/drawing/2014/main" id="{064384CB-9C53-63D2-D57D-750CF49863F4}"/>
              </a:ext>
            </a:extLst>
          </xdr:cNvPr>
          <xdr:cNvSpPr txBox="1"/>
        </xdr:nvSpPr>
        <xdr:spPr>
          <a:xfrm>
            <a:off x="7844095" y="1598800"/>
            <a:ext cx="1922896" cy="11537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i="0" kern="1200" baseline="0"/>
              <a:t>Creating Pivots and Dashboard Lay outing</a:t>
            </a:r>
            <a:endParaRPr lang="en-US" sz="1700" kern="1200"/>
          </a:p>
        </xdr:txBody>
      </xdr:sp>
    </xdr:grpSp>
    <xdr:clientData/>
  </xdr:twoCellAnchor>
  <xdr:twoCellAnchor>
    <xdr:from>
      <xdr:col>0</xdr:col>
      <xdr:colOff>0</xdr:colOff>
      <xdr:row>31</xdr:row>
      <xdr:rowOff>83049</xdr:rowOff>
    </xdr:from>
    <xdr:to>
      <xdr:col>3</xdr:col>
      <xdr:colOff>94096</xdr:colOff>
      <xdr:row>37</xdr:row>
      <xdr:rowOff>139506</xdr:rowOff>
    </xdr:to>
    <xdr:grpSp>
      <xdr:nvGrpSpPr>
        <xdr:cNvPr id="59" name="Group 58">
          <a:extLst>
            <a:ext uri="{FF2B5EF4-FFF2-40B4-BE49-F238E27FC236}">
              <a16:creationId xmlns:a16="http://schemas.microsoft.com/office/drawing/2014/main" id="{A11C66A6-168D-3D9B-7879-3E2D6115F811}"/>
            </a:ext>
          </a:extLst>
        </xdr:cNvPr>
        <xdr:cNvGrpSpPr/>
      </xdr:nvGrpSpPr>
      <xdr:grpSpPr>
        <a:xfrm>
          <a:off x="0" y="5752329"/>
          <a:ext cx="1922896" cy="1153737"/>
          <a:chOff x="748607" y="3194804"/>
          <a:chExt cx="1922896" cy="1153737"/>
        </a:xfrm>
      </xdr:grpSpPr>
      <xdr:sp macro="" textlink="">
        <xdr:nvSpPr>
          <xdr:cNvPr id="66" name="Rectangle 65">
            <a:extLst>
              <a:ext uri="{FF2B5EF4-FFF2-40B4-BE49-F238E27FC236}">
                <a16:creationId xmlns:a16="http://schemas.microsoft.com/office/drawing/2014/main" id="{58A968F4-95DB-3090-1A07-1A9D8F053CCB}"/>
              </a:ext>
            </a:extLst>
          </xdr:cNvPr>
          <xdr:cNvSpPr/>
        </xdr:nvSpPr>
        <xdr:spPr>
          <a:xfrm>
            <a:off x="748607" y="3194804"/>
            <a:ext cx="1922896" cy="1153737"/>
          </a:xfrm>
          <a:prstGeom prst="rect">
            <a:avLst/>
          </a:prstGeom>
        </xdr:spPr>
        <xdr:style>
          <a:lnRef idx="2">
            <a:schemeClr val="lt1">
              <a:hueOff val="0"/>
              <a:satOff val="0"/>
              <a:lumOff val="0"/>
              <a:alphaOff val="0"/>
            </a:schemeClr>
          </a:lnRef>
          <a:fillRef idx="1">
            <a:schemeClr val="accent5">
              <a:hueOff val="0"/>
              <a:satOff val="0"/>
              <a:lumOff val="0"/>
              <a:alphaOff val="0"/>
            </a:schemeClr>
          </a:fillRef>
          <a:effectRef idx="0">
            <a:schemeClr val="accent5">
              <a:hueOff val="0"/>
              <a:satOff val="0"/>
              <a:lumOff val="0"/>
              <a:alphaOff val="0"/>
            </a:schemeClr>
          </a:effectRef>
          <a:fontRef idx="minor">
            <a:schemeClr val="lt1"/>
          </a:fontRef>
        </xdr:style>
      </xdr:sp>
      <xdr:sp macro="" textlink="">
        <xdr:nvSpPr>
          <xdr:cNvPr id="67" name="TextBox 66">
            <a:extLst>
              <a:ext uri="{FF2B5EF4-FFF2-40B4-BE49-F238E27FC236}">
                <a16:creationId xmlns:a16="http://schemas.microsoft.com/office/drawing/2014/main" id="{5E7762A4-FE0C-DE4C-2A18-21C2554A6179}"/>
              </a:ext>
            </a:extLst>
          </xdr:cNvPr>
          <xdr:cNvSpPr txBox="1"/>
        </xdr:nvSpPr>
        <xdr:spPr>
          <a:xfrm>
            <a:off x="748607" y="3194804"/>
            <a:ext cx="1922896" cy="11537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kern="1200"/>
              <a:t>Charts Development and Formatting</a:t>
            </a:r>
            <a:endParaRPr lang="en-US" sz="1700" kern="1200"/>
          </a:p>
        </xdr:txBody>
      </xdr:sp>
    </xdr:grpSp>
    <xdr:clientData/>
  </xdr:twoCellAnchor>
  <xdr:twoCellAnchor>
    <xdr:from>
      <xdr:col>3</xdr:col>
      <xdr:colOff>536363</xdr:colOff>
      <xdr:row>31</xdr:row>
      <xdr:rowOff>83049</xdr:rowOff>
    </xdr:from>
    <xdr:to>
      <xdr:col>7</xdr:col>
      <xdr:colOff>20859</xdr:colOff>
      <xdr:row>37</xdr:row>
      <xdr:rowOff>139506</xdr:rowOff>
    </xdr:to>
    <xdr:grpSp>
      <xdr:nvGrpSpPr>
        <xdr:cNvPr id="60" name="Group 59">
          <a:extLst>
            <a:ext uri="{FF2B5EF4-FFF2-40B4-BE49-F238E27FC236}">
              <a16:creationId xmlns:a16="http://schemas.microsoft.com/office/drawing/2014/main" id="{71C5CC68-CB67-CDC6-84DE-00077A0FD9A4}"/>
            </a:ext>
          </a:extLst>
        </xdr:cNvPr>
        <xdr:cNvGrpSpPr/>
      </xdr:nvGrpSpPr>
      <xdr:grpSpPr>
        <a:xfrm>
          <a:off x="2365163" y="5752329"/>
          <a:ext cx="1922896" cy="1153737"/>
          <a:chOff x="3113770" y="3194804"/>
          <a:chExt cx="1922896" cy="1153737"/>
        </a:xfrm>
      </xdr:grpSpPr>
      <xdr:sp macro="" textlink="">
        <xdr:nvSpPr>
          <xdr:cNvPr id="64" name="Rectangle 63">
            <a:extLst>
              <a:ext uri="{FF2B5EF4-FFF2-40B4-BE49-F238E27FC236}">
                <a16:creationId xmlns:a16="http://schemas.microsoft.com/office/drawing/2014/main" id="{6F773AEF-6ECB-B5BC-CD2E-90E00B0E092A}"/>
              </a:ext>
            </a:extLst>
          </xdr:cNvPr>
          <xdr:cNvSpPr/>
        </xdr:nvSpPr>
        <xdr:spPr>
          <a:xfrm>
            <a:off x="3113770" y="3194804"/>
            <a:ext cx="1922896" cy="1153737"/>
          </a:xfrm>
          <a:prstGeom prst="rect">
            <a:avLst/>
          </a:prstGeom>
        </xdr:spPr>
        <xdr:style>
          <a:lnRef idx="2">
            <a:schemeClr val="lt1">
              <a:hueOff val="0"/>
              <a:satOff val="0"/>
              <a:lumOff val="0"/>
              <a:alphaOff val="0"/>
            </a:schemeClr>
          </a:lnRef>
          <a:fillRef idx="1">
            <a:schemeClr val="accent6">
              <a:hueOff val="0"/>
              <a:satOff val="0"/>
              <a:lumOff val="0"/>
              <a:alphaOff val="0"/>
            </a:schemeClr>
          </a:fillRef>
          <a:effectRef idx="0">
            <a:schemeClr val="accent6">
              <a:hueOff val="0"/>
              <a:satOff val="0"/>
              <a:lumOff val="0"/>
              <a:alphaOff val="0"/>
            </a:schemeClr>
          </a:effectRef>
          <a:fontRef idx="minor">
            <a:schemeClr val="lt1"/>
          </a:fontRef>
        </xdr:style>
      </xdr:sp>
      <xdr:sp macro="" textlink="">
        <xdr:nvSpPr>
          <xdr:cNvPr id="65" name="TextBox 64">
            <a:extLst>
              <a:ext uri="{FF2B5EF4-FFF2-40B4-BE49-F238E27FC236}">
                <a16:creationId xmlns:a16="http://schemas.microsoft.com/office/drawing/2014/main" id="{97D69060-B301-5699-CD9B-02E3E4B09652}"/>
              </a:ext>
            </a:extLst>
          </xdr:cNvPr>
          <xdr:cNvSpPr txBox="1"/>
        </xdr:nvSpPr>
        <xdr:spPr>
          <a:xfrm>
            <a:off x="3113770" y="3194804"/>
            <a:ext cx="1922896" cy="11537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i="0" kern="1200" baseline="0"/>
              <a:t>Dashboard / Report Development</a:t>
            </a:r>
            <a:endParaRPr lang="en-US" sz="1700" kern="1200"/>
          </a:p>
        </xdr:txBody>
      </xdr:sp>
    </xdr:grpSp>
    <xdr:clientData/>
  </xdr:twoCellAnchor>
  <xdr:twoCellAnchor>
    <xdr:from>
      <xdr:col>7</xdr:col>
      <xdr:colOff>463126</xdr:colOff>
      <xdr:row>31</xdr:row>
      <xdr:rowOff>83049</xdr:rowOff>
    </xdr:from>
    <xdr:to>
      <xdr:col>10</xdr:col>
      <xdr:colOff>557222</xdr:colOff>
      <xdr:row>37</xdr:row>
      <xdr:rowOff>139506</xdr:rowOff>
    </xdr:to>
    <xdr:grpSp>
      <xdr:nvGrpSpPr>
        <xdr:cNvPr id="61" name="Group 60">
          <a:extLst>
            <a:ext uri="{FF2B5EF4-FFF2-40B4-BE49-F238E27FC236}">
              <a16:creationId xmlns:a16="http://schemas.microsoft.com/office/drawing/2014/main" id="{45735063-9162-E0F0-6A51-DFDC827E7F0D}"/>
            </a:ext>
          </a:extLst>
        </xdr:cNvPr>
        <xdr:cNvGrpSpPr/>
      </xdr:nvGrpSpPr>
      <xdr:grpSpPr>
        <a:xfrm>
          <a:off x="4730326" y="5752329"/>
          <a:ext cx="1922896" cy="1153737"/>
          <a:chOff x="5478933" y="3194804"/>
          <a:chExt cx="1922896" cy="1153737"/>
        </a:xfrm>
      </xdr:grpSpPr>
      <xdr:sp macro="" textlink="">
        <xdr:nvSpPr>
          <xdr:cNvPr id="62" name="Rectangle 61">
            <a:extLst>
              <a:ext uri="{FF2B5EF4-FFF2-40B4-BE49-F238E27FC236}">
                <a16:creationId xmlns:a16="http://schemas.microsoft.com/office/drawing/2014/main" id="{9818C6F1-9A4F-89CD-DFBF-4D724E191CF3}"/>
              </a:ext>
            </a:extLst>
          </xdr:cNvPr>
          <xdr:cNvSpPr/>
        </xdr:nvSpPr>
        <xdr:spPr>
          <a:xfrm>
            <a:off x="5478933" y="3194804"/>
            <a:ext cx="1922896" cy="1153737"/>
          </a:xfrm>
          <a:prstGeom prst="rect">
            <a:avLst/>
          </a:prstGeom>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sp>
      <xdr:sp macro="" textlink="">
        <xdr:nvSpPr>
          <xdr:cNvPr id="63" name="TextBox 62">
            <a:extLst>
              <a:ext uri="{FF2B5EF4-FFF2-40B4-BE49-F238E27FC236}">
                <a16:creationId xmlns:a16="http://schemas.microsoft.com/office/drawing/2014/main" id="{BE188A2B-86AD-DD4F-02F4-BC53B495217B}"/>
              </a:ext>
            </a:extLst>
          </xdr:cNvPr>
          <xdr:cNvSpPr txBox="1"/>
        </xdr:nvSpPr>
        <xdr:spPr>
          <a:xfrm>
            <a:off x="5478933" y="3194804"/>
            <a:ext cx="1922896" cy="11537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kern="1200"/>
              <a:t>Insights Generation</a:t>
            </a:r>
            <a:endParaRPr lang="en-US" sz="1700" kern="1200"/>
          </a:p>
        </xdr:txBody>
      </xdr:sp>
    </xdr:grpSp>
    <xdr:clientData/>
  </xdr:twoCellAnchor>
  <xdr:twoCellAnchor>
    <xdr:from>
      <xdr:col>3</xdr:col>
      <xdr:colOff>91440</xdr:colOff>
      <xdr:row>16</xdr:row>
      <xdr:rowOff>137160</xdr:rowOff>
    </xdr:from>
    <xdr:to>
      <xdr:col>3</xdr:col>
      <xdr:colOff>536448</xdr:colOff>
      <xdr:row>18</xdr:row>
      <xdr:rowOff>7620</xdr:rowOff>
    </xdr:to>
    <xdr:sp macro="" textlink="">
      <xdr:nvSpPr>
        <xdr:cNvPr id="91" name="Arrow: Right 90">
          <a:extLst>
            <a:ext uri="{FF2B5EF4-FFF2-40B4-BE49-F238E27FC236}">
              <a16:creationId xmlns:a16="http://schemas.microsoft.com/office/drawing/2014/main" id="{68A791B8-B2FA-8477-99A0-1A0D37E7AF6E}"/>
            </a:ext>
          </a:extLst>
        </xdr:cNvPr>
        <xdr:cNvSpPr/>
      </xdr:nvSpPr>
      <xdr:spPr>
        <a:xfrm>
          <a:off x="1920240" y="3063240"/>
          <a:ext cx="445008" cy="236220"/>
        </a:xfrm>
        <a:prstGeom prst="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22860</xdr:colOff>
      <xdr:row>16</xdr:row>
      <xdr:rowOff>144780</xdr:rowOff>
    </xdr:from>
    <xdr:to>
      <xdr:col>7</xdr:col>
      <xdr:colOff>467868</xdr:colOff>
      <xdr:row>18</xdr:row>
      <xdr:rowOff>15240</xdr:rowOff>
    </xdr:to>
    <xdr:sp macro="" textlink="">
      <xdr:nvSpPr>
        <xdr:cNvPr id="92" name="Arrow: Right 91">
          <a:extLst>
            <a:ext uri="{FF2B5EF4-FFF2-40B4-BE49-F238E27FC236}">
              <a16:creationId xmlns:a16="http://schemas.microsoft.com/office/drawing/2014/main" id="{6E272778-B29A-4AC2-9A5E-A1927CB887F3}"/>
            </a:ext>
          </a:extLst>
        </xdr:cNvPr>
        <xdr:cNvSpPr/>
      </xdr:nvSpPr>
      <xdr:spPr>
        <a:xfrm>
          <a:off x="4290060" y="3070860"/>
          <a:ext cx="445008" cy="236220"/>
        </a:xfrm>
        <a:prstGeom prst="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563880</xdr:colOff>
      <xdr:row>16</xdr:row>
      <xdr:rowOff>167640</xdr:rowOff>
    </xdr:from>
    <xdr:to>
      <xdr:col>11</xdr:col>
      <xdr:colOff>399288</xdr:colOff>
      <xdr:row>18</xdr:row>
      <xdr:rowOff>38100</xdr:rowOff>
    </xdr:to>
    <xdr:sp macro="" textlink="">
      <xdr:nvSpPr>
        <xdr:cNvPr id="93" name="Arrow: Right 92">
          <a:extLst>
            <a:ext uri="{FF2B5EF4-FFF2-40B4-BE49-F238E27FC236}">
              <a16:creationId xmlns:a16="http://schemas.microsoft.com/office/drawing/2014/main" id="{6980CAA5-F80E-4D5A-A8AE-B0654212D628}"/>
            </a:ext>
          </a:extLst>
        </xdr:cNvPr>
        <xdr:cNvSpPr/>
      </xdr:nvSpPr>
      <xdr:spPr>
        <a:xfrm>
          <a:off x="6659880" y="3093720"/>
          <a:ext cx="445008" cy="236220"/>
        </a:xfrm>
        <a:prstGeom prst="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99060</xdr:colOff>
      <xdr:row>25</xdr:row>
      <xdr:rowOff>15240</xdr:rowOff>
    </xdr:from>
    <xdr:to>
      <xdr:col>3</xdr:col>
      <xdr:colOff>544068</xdr:colOff>
      <xdr:row>26</xdr:row>
      <xdr:rowOff>68580</xdr:rowOff>
    </xdr:to>
    <xdr:sp macro="" textlink="">
      <xdr:nvSpPr>
        <xdr:cNvPr id="94" name="Arrow: Right 93">
          <a:extLst>
            <a:ext uri="{FF2B5EF4-FFF2-40B4-BE49-F238E27FC236}">
              <a16:creationId xmlns:a16="http://schemas.microsoft.com/office/drawing/2014/main" id="{A918693B-BAAA-4326-9273-D0F3E6CBFCF7}"/>
            </a:ext>
          </a:extLst>
        </xdr:cNvPr>
        <xdr:cNvSpPr/>
      </xdr:nvSpPr>
      <xdr:spPr>
        <a:xfrm>
          <a:off x="1927860" y="4587240"/>
          <a:ext cx="445008" cy="236220"/>
        </a:xfrm>
        <a:prstGeom prst="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22860</xdr:colOff>
      <xdr:row>25</xdr:row>
      <xdr:rowOff>0</xdr:rowOff>
    </xdr:from>
    <xdr:to>
      <xdr:col>7</xdr:col>
      <xdr:colOff>467868</xdr:colOff>
      <xdr:row>26</xdr:row>
      <xdr:rowOff>53340</xdr:rowOff>
    </xdr:to>
    <xdr:sp macro="" textlink="">
      <xdr:nvSpPr>
        <xdr:cNvPr id="95" name="Arrow: Right 94">
          <a:extLst>
            <a:ext uri="{FF2B5EF4-FFF2-40B4-BE49-F238E27FC236}">
              <a16:creationId xmlns:a16="http://schemas.microsoft.com/office/drawing/2014/main" id="{CE02B082-4363-4DB4-A394-80C68F910F80}"/>
            </a:ext>
          </a:extLst>
        </xdr:cNvPr>
        <xdr:cNvSpPr/>
      </xdr:nvSpPr>
      <xdr:spPr>
        <a:xfrm>
          <a:off x="4290060" y="4572000"/>
          <a:ext cx="445008" cy="236220"/>
        </a:xfrm>
        <a:prstGeom prst="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556260</xdr:colOff>
      <xdr:row>25</xdr:row>
      <xdr:rowOff>7620</xdr:rowOff>
    </xdr:from>
    <xdr:to>
      <xdr:col>11</xdr:col>
      <xdr:colOff>391668</xdr:colOff>
      <xdr:row>26</xdr:row>
      <xdr:rowOff>60960</xdr:rowOff>
    </xdr:to>
    <xdr:sp macro="" textlink="">
      <xdr:nvSpPr>
        <xdr:cNvPr id="96" name="Arrow: Right 95">
          <a:extLst>
            <a:ext uri="{FF2B5EF4-FFF2-40B4-BE49-F238E27FC236}">
              <a16:creationId xmlns:a16="http://schemas.microsoft.com/office/drawing/2014/main" id="{F525D5A4-3512-4640-8DA8-0C3F310FFB9C}"/>
            </a:ext>
          </a:extLst>
        </xdr:cNvPr>
        <xdr:cNvSpPr/>
      </xdr:nvSpPr>
      <xdr:spPr>
        <a:xfrm>
          <a:off x="6652260" y="4579620"/>
          <a:ext cx="445008" cy="236220"/>
        </a:xfrm>
        <a:prstGeom prst="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106680</xdr:colOff>
      <xdr:row>33</xdr:row>
      <xdr:rowOff>160020</xdr:rowOff>
    </xdr:from>
    <xdr:to>
      <xdr:col>3</xdr:col>
      <xdr:colOff>551688</xdr:colOff>
      <xdr:row>35</xdr:row>
      <xdr:rowOff>30480</xdr:rowOff>
    </xdr:to>
    <xdr:sp macro="" textlink="">
      <xdr:nvSpPr>
        <xdr:cNvPr id="97" name="Arrow: Right 96">
          <a:extLst>
            <a:ext uri="{FF2B5EF4-FFF2-40B4-BE49-F238E27FC236}">
              <a16:creationId xmlns:a16="http://schemas.microsoft.com/office/drawing/2014/main" id="{5E454899-8785-4E32-AF9D-A8D9CBFE305E}"/>
            </a:ext>
          </a:extLst>
        </xdr:cNvPr>
        <xdr:cNvSpPr/>
      </xdr:nvSpPr>
      <xdr:spPr>
        <a:xfrm>
          <a:off x="1935480" y="6195060"/>
          <a:ext cx="445008" cy="236220"/>
        </a:xfrm>
        <a:prstGeom prst="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22860</xdr:colOff>
      <xdr:row>34</xdr:row>
      <xdr:rowOff>0</xdr:rowOff>
    </xdr:from>
    <xdr:to>
      <xdr:col>7</xdr:col>
      <xdr:colOff>467868</xdr:colOff>
      <xdr:row>35</xdr:row>
      <xdr:rowOff>53340</xdr:rowOff>
    </xdr:to>
    <xdr:sp macro="" textlink="">
      <xdr:nvSpPr>
        <xdr:cNvPr id="98" name="Arrow: Right 97">
          <a:extLst>
            <a:ext uri="{FF2B5EF4-FFF2-40B4-BE49-F238E27FC236}">
              <a16:creationId xmlns:a16="http://schemas.microsoft.com/office/drawing/2014/main" id="{73CDE1CB-6B91-45E2-9576-7E3980EA1141}"/>
            </a:ext>
          </a:extLst>
        </xdr:cNvPr>
        <xdr:cNvSpPr/>
      </xdr:nvSpPr>
      <xdr:spPr>
        <a:xfrm>
          <a:off x="4290060" y="6217920"/>
          <a:ext cx="445008" cy="236220"/>
        </a:xfrm>
        <a:prstGeom prst="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1866439</xdr:colOff>
      <xdr:row>9</xdr:row>
      <xdr:rowOff>167409</xdr:rowOff>
    </xdr:from>
    <xdr:to>
      <xdr:col>9</xdr:col>
      <xdr:colOff>1142180</xdr:colOff>
      <xdr:row>12</xdr:row>
      <xdr:rowOff>98136</xdr:rowOff>
    </xdr:to>
    <xdr:graphicFrame macro="">
      <xdr:nvGraphicFramePr>
        <xdr:cNvPr id="2" name="Chart 1">
          <a:extLst>
            <a:ext uri="{FF2B5EF4-FFF2-40B4-BE49-F238E27FC236}">
              <a16:creationId xmlns:a16="http://schemas.microsoft.com/office/drawing/2014/main" id="{E384A60A-AD32-7DAE-162E-563597E98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0</xdr:row>
      <xdr:rowOff>160020</xdr:rowOff>
    </xdr:from>
    <xdr:to>
      <xdr:col>6</xdr:col>
      <xdr:colOff>487680</xdr:colOff>
      <xdr:row>4</xdr:row>
      <xdr:rowOff>152400</xdr:rowOff>
    </xdr:to>
    <xdr:sp macro="" textlink="">
      <xdr:nvSpPr>
        <xdr:cNvPr id="2" name="Rectangle 1">
          <a:extLst>
            <a:ext uri="{FF2B5EF4-FFF2-40B4-BE49-F238E27FC236}">
              <a16:creationId xmlns:a16="http://schemas.microsoft.com/office/drawing/2014/main" id="{D2DF2B67-1A34-2132-97E5-E7C41D92D51B}"/>
            </a:ext>
          </a:extLst>
        </xdr:cNvPr>
        <xdr:cNvSpPr/>
      </xdr:nvSpPr>
      <xdr:spPr>
        <a:xfrm>
          <a:off x="190500" y="160020"/>
          <a:ext cx="3954780" cy="723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HOhjghkhkjljkj</a:t>
          </a:r>
        </a:p>
      </xdr:txBody>
    </xdr:sp>
    <xdr:clientData/>
  </xdr:twoCellAnchor>
  <xdr:twoCellAnchor>
    <xdr:from>
      <xdr:col>6</xdr:col>
      <xdr:colOff>533400</xdr:colOff>
      <xdr:row>0</xdr:row>
      <xdr:rowOff>146664</xdr:rowOff>
    </xdr:from>
    <xdr:to>
      <xdr:col>8</xdr:col>
      <xdr:colOff>601980</xdr:colOff>
      <xdr:row>4</xdr:row>
      <xdr:rowOff>139044</xdr:rowOff>
    </xdr:to>
    <xdr:sp macro="" textlink="">
      <xdr:nvSpPr>
        <xdr:cNvPr id="3" name="Rectangle 2">
          <a:extLst>
            <a:ext uri="{FF2B5EF4-FFF2-40B4-BE49-F238E27FC236}">
              <a16:creationId xmlns:a16="http://schemas.microsoft.com/office/drawing/2014/main" id="{A012F164-9CF5-AF7E-B3E9-D9EA092C8374}"/>
            </a:ext>
          </a:extLst>
        </xdr:cNvPr>
        <xdr:cNvSpPr/>
      </xdr:nvSpPr>
      <xdr:spPr>
        <a:xfrm>
          <a:off x="4180726" y="146664"/>
          <a:ext cx="1284355" cy="71157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99060</xdr:colOff>
      <xdr:row>0</xdr:row>
      <xdr:rowOff>144780</xdr:rowOff>
    </xdr:from>
    <xdr:to>
      <xdr:col>11</xdr:col>
      <xdr:colOff>571500</xdr:colOff>
      <xdr:row>7</xdr:row>
      <xdr:rowOff>175260</xdr:rowOff>
    </xdr:to>
    <xdr:sp macro="" textlink="">
      <xdr:nvSpPr>
        <xdr:cNvPr id="4" name="Rectangle 3">
          <a:extLst>
            <a:ext uri="{FF2B5EF4-FFF2-40B4-BE49-F238E27FC236}">
              <a16:creationId xmlns:a16="http://schemas.microsoft.com/office/drawing/2014/main" id="{0A281613-EBB4-48E4-9023-D42715606CF1}"/>
            </a:ext>
          </a:extLst>
        </xdr:cNvPr>
        <xdr:cNvSpPr/>
      </xdr:nvSpPr>
      <xdr:spPr>
        <a:xfrm>
          <a:off x="5585460" y="144780"/>
          <a:ext cx="1691640" cy="13106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53340</xdr:colOff>
      <xdr:row>0</xdr:row>
      <xdr:rowOff>137160</xdr:rowOff>
    </xdr:from>
    <xdr:to>
      <xdr:col>15</xdr:col>
      <xdr:colOff>525780</xdr:colOff>
      <xdr:row>7</xdr:row>
      <xdr:rowOff>167640</xdr:rowOff>
    </xdr:to>
    <xdr:sp macro="" textlink="">
      <xdr:nvSpPr>
        <xdr:cNvPr id="5" name="Rectangle 4">
          <a:extLst>
            <a:ext uri="{FF2B5EF4-FFF2-40B4-BE49-F238E27FC236}">
              <a16:creationId xmlns:a16="http://schemas.microsoft.com/office/drawing/2014/main" id="{F1B8799F-B853-4534-82A3-0A3A374AC84E}"/>
            </a:ext>
          </a:extLst>
        </xdr:cNvPr>
        <xdr:cNvSpPr/>
      </xdr:nvSpPr>
      <xdr:spPr>
        <a:xfrm>
          <a:off x="7978140" y="137160"/>
          <a:ext cx="1691640" cy="13106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127742</xdr:colOff>
      <xdr:row>5</xdr:row>
      <xdr:rowOff>40154</xdr:rowOff>
    </xdr:from>
    <xdr:to>
      <xdr:col>2</xdr:col>
      <xdr:colOff>74402</xdr:colOff>
      <xdr:row>30</xdr:row>
      <xdr:rowOff>68579</xdr:rowOff>
    </xdr:to>
    <xdr:sp macro="" textlink="">
      <xdr:nvSpPr>
        <xdr:cNvPr id="6" name="Rectangle: Rounded Corners 5">
          <a:extLst>
            <a:ext uri="{FF2B5EF4-FFF2-40B4-BE49-F238E27FC236}">
              <a16:creationId xmlns:a16="http://schemas.microsoft.com/office/drawing/2014/main" id="{F325A4A2-21B4-CC7B-1A4C-3A9A5CFF70D9}"/>
            </a:ext>
          </a:extLst>
        </xdr:cNvPr>
        <xdr:cNvSpPr/>
      </xdr:nvSpPr>
      <xdr:spPr>
        <a:xfrm>
          <a:off x="127742" y="954554"/>
          <a:ext cx="1165860" cy="46004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434340</xdr:colOff>
      <xdr:row>5</xdr:row>
      <xdr:rowOff>109609</xdr:rowOff>
    </xdr:from>
    <xdr:to>
      <xdr:col>6</xdr:col>
      <xdr:colOff>381000</xdr:colOff>
      <xdr:row>15</xdr:row>
      <xdr:rowOff>152400</xdr:rowOff>
    </xdr:to>
    <xdr:sp macro="" textlink="">
      <xdr:nvSpPr>
        <xdr:cNvPr id="8" name="Rectangle: Rounded Corners 7">
          <a:extLst>
            <a:ext uri="{FF2B5EF4-FFF2-40B4-BE49-F238E27FC236}">
              <a16:creationId xmlns:a16="http://schemas.microsoft.com/office/drawing/2014/main" id="{AC144CA5-4FD1-4CD7-B7B6-CBFC30E08266}"/>
            </a:ext>
          </a:extLst>
        </xdr:cNvPr>
        <xdr:cNvSpPr/>
      </xdr:nvSpPr>
      <xdr:spPr>
        <a:xfrm>
          <a:off x="2872740" y="1024009"/>
          <a:ext cx="1165860" cy="187159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403860</xdr:colOff>
      <xdr:row>5</xdr:row>
      <xdr:rowOff>91441</xdr:rowOff>
    </xdr:from>
    <xdr:to>
      <xdr:col>9</xdr:col>
      <xdr:colOff>38100</xdr:colOff>
      <xdr:row>15</xdr:row>
      <xdr:rowOff>137161</xdr:rowOff>
    </xdr:to>
    <xdr:sp macro="" textlink="">
      <xdr:nvSpPr>
        <xdr:cNvPr id="9" name="Rectangle: Rounded Corners 8">
          <a:extLst>
            <a:ext uri="{FF2B5EF4-FFF2-40B4-BE49-F238E27FC236}">
              <a16:creationId xmlns:a16="http://schemas.microsoft.com/office/drawing/2014/main" id="{DC8CA86B-6430-46B6-A9DA-E698E2A61FBE}"/>
            </a:ext>
          </a:extLst>
        </xdr:cNvPr>
        <xdr:cNvSpPr/>
      </xdr:nvSpPr>
      <xdr:spPr>
        <a:xfrm>
          <a:off x="4061460" y="1005841"/>
          <a:ext cx="1463040" cy="18745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114300</xdr:colOff>
      <xdr:row>16</xdr:row>
      <xdr:rowOff>38100</xdr:rowOff>
    </xdr:from>
    <xdr:to>
      <xdr:col>9</xdr:col>
      <xdr:colOff>68580</xdr:colOff>
      <xdr:row>21</xdr:row>
      <xdr:rowOff>166515</xdr:rowOff>
    </xdr:to>
    <xdr:sp macro="" textlink="">
      <xdr:nvSpPr>
        <xdr:cNvPr id="10" name="Rectangle: Rounded Corners 9">
          <a:extLst>
            <a:ext uri="{FF2B5EF4-FFF2-40B4-BE49-F238E27FC236}">
              <a16:creationId xmlns:a16="http://schemas.microsoft.com/office/drawing/2014/main" id="{A5849254-2324-4574-AF33-99A37040B1EE}"/>
            </a:ext>
          </a:extLst>
        </xdr:cNvPr>
        <xdr:cNvSpPr/>
      </xdr:nvSpPr>
      <xdr:spPr>
        <a:xfrm>
          <a:off x="1333500" y="2964180"/>
          <a:ext cx="4221480" cy="104281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134668</xdr:colOff>
      <xdr:row>22</xdr:row>
      <xdr:rowOff>73375</xdr:rowOff>
    </xdr:from>
    <xdr:to>
      <xdr:col>8</xdr:col>
      <xdr:colOff>567990</xdr:colOff>
      <xdr:row>30</xdr:row>
      <xdr:rowOff>33542</xdr:rowOff>
    </xdr:to>
    <xdr:sp macro="" textlink="">
      <xdr:nvSpPr>
        <xdr:cNvPr id="11" name="Rectangle: Rounded Corners 10">
          <a:extLst>
            <a:ext uri="{FF2B5EF4-FFF2-40B4-BE49-F238E27FC236}">
              <a16:creationId xmlns:a16="http://schemas.microsoft.com/office/drawing/2014/main" id="{FA78A96F-ECFD-47AC-AD4C-D6480ABA6E06}"/>
            </a:ext>
          </a:extLst>
        </xdr:cNvPr>
        <xdr:cNvSpPr/>
      </xdr:nvSpPr>
      <xdr:spPr>
        <a:xfrm>
          <a:off x="1353868" y="4096735"/>
          <a:ext cx="4090922" cy="14232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116560</xdr:colOff>
      <xdr:row>8</xdr:row>
      <xdr:rowOff>79969</xdr:rowOff>
    </xdr:from>
    <xdr:to>
      <xdr:col>15</xdr:col>
      <xdr:colOff>480059</xdr:colOff>
      <xdr:row>29</xdr:row>
      <xdr:rowOff>160020</xdr:rowOff>
    </xdr:to>
    <xdr:sp macro="" textlink="">
      <xdr:nvSpPr>
        <xdr:cNvPr id="12" name="Rectangle 11">
          <a:extLst>
            <a:ext uri="{FF2B5EF4-FFF2-40B4-BE49-F238E27FC236}">
              <a16:creationId xmlns:a16="http://schemas.microsoft.com/office/drawing/2014/main" id="{FDFEFF06-9B8A-1FD4-363D-74A432A3FE09}"/>
            </a:ext>
          </a:extLst>
        </xdr:cNvPr>
        <xdr:cNvSpPr/>
      </xdr:nvSpPr>
      <xdr:spPr>
        <a:xfrm>
          <a:off x="5602960" y="1543009"/>
          <a:ext cx="4021099" cy="392053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563880</xdr:colOff>
      <xdr:row>1</xdr:row>
      <xdr:rowOff>45720</xdr:rowOff>
    </xdr:from>
    <xdr:ext cx="3177540" cy="593368"/>
    <xdr:sp macro="" textlink="">
      <xdr:nvSpPr>
        <xdr:cNvPr id="20" name="TextBox 19">
          <a:extLst>
            <a:ext uri="{FF2B5EF4-FFF2-40B4-BE49-F238E27FC236}">
              <a16:creationId xmlns:a16="http://schemas.microsoft.com/office/drawing/2014/main" id="{B43ED130-AEC7-7F8B-8E7F-6C2C26C78293}"/>
            </a:ext>
          </a:extLst>
        </xdr:cNvPr>
        <xdr:cNvSpPr txBox="1"/>
      </xdr:nvSpPr>
      <xdr:spPr>
        <a:xfrm>
          <a:off x="563880" y="228600"/>
          <a:ext cx="3177540"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a:t>   Hospital Emergency</a:t>
          </a:r>
          <a:r>
            <a:rPr lang="en-IN" sz="1600" b="1" baseline="0"/>
            <a:t> Room                 Dashboard</a:t>
          </a:r>
          <a:endParaRPr lang="en-IN" sz="1600" b="1"/>
        </a:p>
      </xdr:txBody>
    </xdr:sp>
    <xdr:clientData/>
  </xdr:oneCellAnchor>
  <xdr:twoCellAnchor editAs="oneCell">
    <xdr:from>
      <xdr:col>0</xdr:col>
      <xdr:colOff>0</xdr:colOff>
      <xdr:row>1</xdr:row>
      <xdr:rowOff>0</xdr:rowOff>
    </xdr:from>
    <xdr:to>
      <xdr:col>2</xdr:col>
      <xdr:colOff>83820</xdr:colOff>
      <xdr:row>4</xdr:row>
      <xdr:rowOff>174409</xdr:rowOff>
    </xdr:to>
    <xdr:pic>
      <xdr:nvPicPr>
        <xdr:cNvPr id="22" name="Picture 21">
          <a:extLst>
            <a:ext uri="{FF2B5EF4-FFF2-40B4-BE49-F238E27FC236}">
              <a16:creationId xmlns:a16="http://schemas.microsoft.com/office/drawing/2014/main" id="{5D134A5E-04BC-EE21-07DF-D415350DF3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2880"/>
          <a:ext cx="1303020" cy="723049"/>
        </a:xfrm>
        <a:prstGeom prst="rect">
          <a:avLst/>
        </a:prstGeom>
      </xdr:spPr>
    </xdr:pic>
    <xdr:clientData/>
  </xdr:twoCellAnchor>
  <xdr:oneCellAnchor>
    <xdr:from>
      <xdr:col>2</xdr:col>
      <xdr:colOff>372451</xdr:colOff>
      <xdr:row>7</xdr:row>
      <xdr:rowOff>53123</xdr:rowOff>
    </xdr:from>
    <xdr:ext cx="184731" cy="937693"/>
    <xdr:sp macro="" textlink="">
      <xdr:nvSpPr>
        <xdr:cNvPr id="23" name="Rectangle 22">
          <a:extLst>
            <a:ext uri="{FF2B5EF4-FFF2-40B4-BE49-F238E27FC236}">
              <a16:creationId xmlns:a16="http://schemas.microsoft.com/office/drawing/2014/main" id="{A5BCA250-3FEB-DC2B-EB66-2E8C190FF973}"/>
            </a:ext>
          </a:extLst>
        </xdr:cNvPr>
        <xdr:cNvSpPr/>
      </xdr:nvSpPr>
      <xdr:spPr>
        <a:xfrm>
          <a:off x="1591651" y="1333283"/>
          <a:ext cx="184731" cy="937693"/>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xdr:col>
      <xdr:colOff>470898</xdr:colOff>
      <xdr:row>5</xdr:row>
      <xdr:rowOff>119866</xdr:rowOff>
    </xdr:from>
    <xdr:to>
      <xdr:col>4</xdr:col>
      <xdr:colOff>137159</xdr:colOff>
      <xdr:row>8</xdr:row>
      <xdr:rowOff>167641</xdr:rowOff>
    </xdr:to>
    <xdr:sp macro="" textlink="">
      <xdr:nvSpPr>
        <xdr:cNvPr id="24" name="TextBox 23">
          <a:extLst>
            <a:ext uri="{FF2B5EF4-FFF2-40B4-BE49-F238E27FC236}">
              <a16:creationId xmlns:a16="http://schemas.microsoft.com/office/drawing/2014/main" id="{65F8E77B-AF29-3FB3-888E-E9C7067EFCEA}"/>
            </a:ext>
          </a:extLst>
        </xdr:cNvPr>
        <xdr:cNvSpPr txBox="1"/>
      </xdr:nvSpPr>
      <xdr:spPr>
        <a:xfrm>
          <a:off x="1686673" y="1018855"/>
          <a:ext cx="882037" cy="587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p>
      </xdr:txBody>
    </xdr:sp>
    <xdr:clientData/>
  </xdr:twoCellAnchor>
  <xdr:twoCellAnchor>
    <xdr:from>
      <xdr:col>4</xdr:col>
      <xdr:colOff>560027</xdr:colOff>
      <xdr:row>5</xdr:row>
      <xdr:rowOff>59077</xdr:rowOff>
    </xdr:from>
    <xdr:to>
      <xdr:col>6</xdr:col>
      <xdr:colOff>255227</xdr:colOff>
      <xdr:row>8</xdr:row>
      <xdr:rowOff>142897</xdr:rowOff>
    </xdr:to>
    <xdr:sp macro="" textlink="">
      <xdr:nvSpPr>
        <xdr:cNvPr id="26" name="TextBox 25">
          <a:extLst>
            <a:ext uri="{FF2B5EF4-FFF2-40B4-BE49-F238E27FC236}">
              <a16:creationId xmlns:a16="http://schemas.microsoft.com/office/drawing/2014/main" id="{B52C4AAE-0C6C-4D4E-BED6-38C5DB0B6C8B}"/>
            </a:ext>
          </a:extLst>
        </xdr:cNvPr>
        <xdr:cNvSpPr txBox="1"/>
      </xdr:nvSpPr>
      <xdr:spPr>
        <a:xfrm>
          <a:off x="2991578" y="958066"/>
          <a:ext cx="910975" cy="623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baseline="0"/>
            <a:t>Average</a:t>
          </a:r>
        </a:p>
        <a:p>
          <a:pPr algn="l"/>
          <a:r>
            <a:rPr lang="en-IN" sz="1100" b="1" baseline="0"/>
            <a:t> patient</a:t>
          </a:r>
        </a:p>
        <a:p>
          <a:pPr algn="l"/>
          <a:r>
            <a:rPr lang="en-IN" sz="1100" b="1" baseline="0"/>
            <a:t> wait time</a:t>
          </a:r>
          <a:endParaRPr lang="en-IN" sz="1100" b="1"/>
        </a:p>
      </xdr:txBody>
    </xdr:sp>
    <xdr:clientData/>
  </xdr:twoCellAnchor>
  <xdr:twoCellAnchor>
    <xdr:from>
      <xdr:col>4</xdr:col>
      <xdr:colOff>548640</xdr:colOff>
      <xdr:row>8</xdr:row>
      <xdr:rowOff>167555</xdr:rowOff>
    </xdr:from>
    <xdr:to>
      <xdr:col>6</xdr:col>
      <xdr:colOff>243840</xdr:colOff>
      <xdr:row>10</xdr:row>
      <xdr:rowOff>33477</xdr:rowOff>
    </xdr:to>
    <xdr:sp macro="" textlink="'Pivot Report'!A11">
      <xdr:nvSpPr>
        <xdr:cNvPr id="31" name="TextBox 30">
          <a:extLst>
            <a:ext uri="{FF2B5EF4-FFF2-40B4-BE49-F238E27FC236}">
              <a16:creationId xmlns:a16="http://schemas.microsoft.com/office/drawing/2014/main" id="{F1DA9B37-4075-40F8-91B2-1906533190D1}"/>
            </a:ext>
          </a:extLst>
        </xdr:cNvPr>
        <xdr:cNvSpPr txBox="1"/>
      </xdr:nvSpPr>
      <xdr:spPr>
        <a:xfrm>
          <a:off x="2980191" y="1605937"/>
          <a:ext cx="910975" cy="225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8A221D-3988-4972-9E78-ECE0B4D0F46A}" type="TxLink">
            <a:rPr lang="en-US" sz="1100" b="0" i="0" u="none" strike="noStrike">
              <a:solidFill>
                <a:srgbClr val="000000"/>
              </a:solidFill>
              <a:latin typeface="Aptos Narrow"/>
            </a:rPr>
            <a:pPr algn="ctr"/>
            <a:t>35.58</a:t>
          </a:fld>
          <a:endParaRPr lang="en-US" sz="1100"/>
        </a:p>
      </xdr:txBody>
    </xdr:sp>
    <xdr:clientData/>
  </xdr:twoCellAnchor>
  <xdr:twoCellAnchor>
    <xdr:from>
      <xdr:col>6</xdr:col>
      <xdr:colOff>470899</xdr:colOff>
      <xdr:row>5</xdr:row>
      <xdr:rowOff>79026</xdr:rowOff>
    </xdr:from>
    <xdr:to>
      <xdr:col>8</xdr:col>
      <xdr:colOff>544787</xdr:colOff>
      <xdr:row>8</xdr:row>
      <xdr:rowOff>154112</xdr:rowOff>
    </xdr:to>
    <xdr:sp macro="" textlink="">
      <xdr:nvSpPr>
        <xdr:cNvPr id="34" name="TextBox 33">
          <a:extLst>
            <a:ext uri="{FF2B5EF4-FFF2-40B4-BE49-F238E27FC236}">
              <a16:creationId xmlns:a16="http://schemas.microsoft.com/office/drawing/2014/main" id="{E2A3D79E-28D8-B4E0-538E-FE64F2467FCA}"/>
            </a:ext>
          </a:extLst>
        </xdr:cNvPr>
        <xdr:cNvSpPr txBox="1"/>
      </xdr:nvSpPr>
      <xdr:spPr>
        <a:xfrm>
          <a:off x="4118225" y="978015"/>
          <a:ext cx="1289663" cy="614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t>Patient satisfaction</a:t>
          </a:r>
        </a:p>
        <a:p>
          <a:pPr algn="l"/>
          <a:r>
            <a:rPr lang="en-IN" sz="1100" b="1"/>
            <a:t> score</a:t>
          </a:r>
        </a:p>
      </xdr:txBody>
    </xdr:sp>
    <xdr:clientData/>
  </xdr:twoCellAnchor>
  <xdr:twoCellAnchor>
    <xdr:from>
      <xdr:col>6</xdr:col>
      <xdr:colOff>564222</xdr:colOff>
      <xdr:row>9</xdr:row>
      <xdr:rowOff>41739</xdr:rowOff>
    </xdr:from>
    <xdr:to>
      <xdr:col>8</xdr:col>
      <xdr:colOff>261135</xdr:colOff>
      <xdr:row>11</xdr:row>
      <xdr:rowOff>71492</xdr:rowOff>
    </xdr:to>
    <xdr:sp macro="" textlink="'Pivot Report'!A14">
      <xdr:nvSpPr>
        <xdr:cNvPr id="35" name="TextBox 34">
          <a:extLst>
            <a:ext uri="{FF2B5EF4-FFF2-40B4-BE49-F238E27FC236}">
              <a16:creationId xmlns:a16="http://schemas.microsoft.com/office/drawing/2014/main" id="{FB1B253C-2E72-7141-6D45-EAD9B6A02556}"/>
            </a:ext>
          </a:extLst>
        </xdr:cNvPr>
        <xdr:cNvSpPr txBox="1"/>
      </xdr:nvSpPr>
      <xdr:spPr>
        <a:xfrm>
          <a:off x="4221822" y="1687659"/>
          <a:ext cx="916113" cy="395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7732CFB-0A70-472E-8EE2-CC4D8763EAC1}" type="TxLink">
            <a:rPr lang="en-US" sz="1100" b="0" i="0" u="none" strike="noStrike">
              <a:solidFill>
                <a:srgbClr val="000000"/>
              </a:solidFill>
              <a:latin typeface="Aptos Narrow"/>
            </a:rPr>
            <a:pPr algn="ctr"/>
            <a:t>5.18</a:t>
          </a:fld>
          <a:endParaRPr lang="en-IN" sz="1100"/>
        </a:p>
      </xdr:txBody>
    </xdr:sp>
    <xdr:clientData/>
  </xdr:twoCellAnchor>
  <xdr:twoCellAnchor editAs="oneCell">
    <xdr:from>
      <xdr:col>5</xdr:col>
      <xdr:colOff>494870</xdr:colOff>
      <xdr:row>5</xdr:row>
      <xdr:rowOff>42807</xdr:rowOff>
    </xdr:from>
    <xdr:to>
      <xdr:col>6</xdr:col>
      <xdr:colOff>375006</xdr:colOff>
      <xdr:row>7</xdr:row>
      <xdr:rowOff>171236</xdr:rowOff>
    </xdr:to>
    <xdr:pic>
      <xdr:nvPicPr>
        <xdr:cNvPr id="40" name="Graphic 39" descr="Stopwatch with solid fill">
          <a:extLst>
            <a:ext uri="{FF2B5EF4-FFF2-40B4-BE49-F238E27FC236}">
              <a16:creationId xmlns:a16="http://schemas.microsoft.com/office/drawing/2014/main" id="{7CCCE322-ED80-C05A-CD93-3D434DD44D0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534308" y="941796"/>
          <a:ext cx="488024" cy="488024"/>
        </a:xfrm>
        <a:prstGeom prst="rect">
          <a:avLst/>
        </a:prstGeom>
      </xdr:spPr>
    </xdr:pic>
    <xdr:clientData/>
  </xdr:twoCellAnchor>
  <xdr:twoCellAnchor editAs="oneCell">
    <xdr:from>
      <xdr:col>8</xdr:col>
      <xdr:colOff>32534</xdr:colOff>
      <xdr:row>5</xdr:row>
      <xdr:rowOff>68494</xdr:rowOff>
    </xdr:from>
    <xdr:to>
      <xdr:col>8</xdr:col>
      <xdr:colOff>505146</xdr:colOff>
      <xdr:row>8</xdr:row>
      <xdr:rowOff>1713</xdr:rowOff>
    </xdr:to>
    <xdr:pic>
      <xdr:nvPicPr>
        <xdr:cNvPr id="42" name="Graphic 41" descr="Angel face outline with solid fill">
          <a:extLst>
            <a:ext uri="{FF2B5EF4-FFF2-40B4-BE49-F238E27FC236}">
              <a16:creationId xmlns:a16="http://schemas.microsoft.com/office/drawing/2014/main" id="{AF6F743B-AE26-D1C6-EDC4-D39E514496A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95635" y="967483"/>
          <a:ext cx="472612" cy="472612"/>
        </a:xfrm>
        <a:prstGeom prst="rect">
          <a:avLst/>
        </a:prstGeom>
      </xdr:spPr>
    </xdr:pic>
    <xdr:clientData/>
  </xdr:twoCellAnchor>
  <xdr:twoCellAnchor>
    <xdr:from>
      <xdr:col>2</xdr:col>
      <xdr:colOff>154627</xdr:colOff>
      <xdr:row>5</xdr:row>
      <xdr:rowOff>59932</xdr:rowOff>
    </xdr:from>
    <xdr:to>
      <xdr:col>4</xdr:col>
      <xdr:colOff>396754</xdr:colOff>
      <xdr:row>15</xdr:row>
      <xdr:rowOff>160020</xdr:rowOff>
    </xdr:to>
    <xdr:sp macro="" textlink="">
      <xdr:nvSpPr>
        <xdr:cNvPr id="43" name="Rectangle: Rounded Corners 42">
          <a:extLst>
            <a:ext uri="{FF2B5EF4-FFF2-40B4-BE49-F238E27FC236}">
              <a16:creationId xmlns:a16="http://schemas.microsoft.com/office/drawing/2014/main" id="{DEB67C6E-8127-42D1-2CE6-B22DB015493F}"/>
            </a:ext>
          </a:extLst>
        </xdr:cNvPr>
        <xdr:cNvSpPr/>
      </xdr:nvSpPr>
      <xdr:spPr>
        <a:xfrm>
          <a:off x="1373827" y="974332"/>
          <a:ext cx="1461327" cy="192888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222608</xdr:colOff>
      <xdr:row>5</xdr:row>
      <xdr:rowOff>79026</xdr:rowOff>
    </xdr:from>
    <xdr:to>
      <xdr:col>4</xdr:col>
      <xdr:colOff>296495</xdr:colOff>
      <xdr:row>8</xdr:row>
      <xdr:rowOff>154112</xdr:rowOff>
    </xdr:to>
    <xdr:sp macro="" textlink="">
      <xdr:nvSpPr>
        <xdr:cNvPr id="44" name="TextBox 43">
          <a:extLst>
            <a:ext uri="{FF2B5EF4-FFF2-40B4-BE49-F238E27FC236}">
              <a16:creationId xmlns:a16="http://schemas.microsoft.com/office/drawing/2014/main" id="{9FBE337E-80E1-0C40-B3A9-B00FB252883F}"/>
            </a:ext>
          </a:extLst>
        </xdr:cNvPr>
        <xdr:cNvSpPr txBox="1"/>
      </xdr:nvSpPr>
      <xdr:spPr>
        <a:xfrm>
          <a:off x="1438383" y="978015"/>
          <a:ext cx="1289663" cy="614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t>Patient satisfaction    </a:t>
          </a:r>
        </a:p>
        <a:p>
          <a:pPr algn="l"/>
          <a:r>
            <a:rPr lang="en-IN" sz="1100" b="1"/>
            <a:t> score</a:t>
          </a:r>
        </a:p>
      </xdr:txBody>
    </xdr:sp>
    <xdr:clientData/>
  </xdr:twoCellAnchor>
  <xdr:twoCellAnchor editAs="oneCell">
    <xdr:from>
      <xdr:col>3</xdr:col>
      <xdr:colOff>462338</xdr:colOff>
      <xdr:row>5</xdr:row>
      <xdr:rowOff>70464</xdr:rowOff>
    </xdr:from>
    <xdr:to>
      <xdr:col>4</xdr:col>
      <xdr:colOff>383569</xdr:colOff>
      <xdr:row>8</xdr:row>
      <xdr:rowOff>60190</xdr:rowOff>
    </xdr:to>
    <xdr:pic>
      <xdr:nvPicPr>
        <xdr:cNvPr id="45" name="Graphic 44" descr="Brain in head with solid fill">
          <a:extLst>
            <a:ext uri="{FF2B5EF4-FFF2-40B4-BE49-F238E27FC236}">
              <a16:creationId xmlns:a16="http://schemas.microsoft.com/office/drawing/2014/main" id="{C02067D8-4FE1-49FC-9303-749FFF85605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86001" y="969453"/>
          <a:ext cx="529119" cy="529119"/>
        </a:xfrm>
        <a:prstGeom prst="rect">
          <a:avLst/>
        </a:prstGeom>
      </xdr:spPr>
    </xdr:pic>
    <xdr:clientData/>
  </xdr:twoCellAnchor>
  <xdr:twoCellAnchor>
    <xdr:from>
      <xdr:col>2</xdr:col>
      <xdr:colOff>308739</xdr:colOff>
      <xdr:row>8</xdr:row>
      <xdr:rowOff>162675</xdr:rowOff>
    </xdr:from>
    <xdr:to>
      <xdr:col>4</xdr:col>
      <xdr:colOff>3938</xdr:colOff>
      <xdr:row>10</xdr:row>
      <xdr:rowOff>28597</xdr:rowOff>
    </xdr:to>
    <xdr:sp macro="" textlink="'Pivot Report'!A6">
      <xdr:nvSpPr>
        <xdr:cNvPr id="47" name="TextBox 46">
          <a:extLst>
            <a:ext uri="{FF2B5EF4-FFF2-40B4-BE49-F238E27FC236}">
              <a16:creationId xmlns:a16="http://schemas.microsoft.com/office/drawing/2014/main" id="{BB674852-8AD8-4C15-9D37-9E476E6CFF73}"/>
            </a:ext>
          </a:extLst>
        </xdr:cNvPr>
        <xdr:cNvSpPr txBox="1"/>
      </xdr:nvSpPr>
      <xdr:spPr>
        <a:xfrm>
          <a:off x="1524514" y="1601057"/>
          <a:ext cx="910975" cy="225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5EDCB9-0556-4068-8804-0415EE99A546}" type="TxLink">
            <a:rPr lang="en-US" sz="1100" b="0" i="0" u="none" strike="noStrike">
              <a:solidFill>
                <a:srgbClr val="000000"/>
              </a:solidFill>
              <a:latin typeface="Aptos Narrow"/>
            </a:rPr>
            <a:pPr algn="ctr"/>
            <a:t>506</a:t>
          </a:fld>
          <a:endParaRPr lang="en-US" sz="1100"/>
        </a:p>
      </xdr:txBody>
    </xdr:sp>
    <xdr:clientData/>
  </xdr:twoCellAnchor>
  <xdr:twoCellAnchor editAs="oneCell">
    <xdr:from>
      <xdr:col>0</xdr:col>
      <xdr:colOff>192212</xdr:colOff>
      <xdr:row>6</xdr:row>
      <xdr:rowOff>57020</xdr:rowOff>
    </xdr:from>
    <xdr:to>
      <xdr:col>2</xdr:col>
      <xdr:colOff>19264</xdr:colOff>
      <xdr:row>27</xdr:row>
      <xdr:rowOff>167640</xdr:rowOff>
    </xdr:to>
    <mc:AlternateContent xmlns:mc="http://schemas.openxmlformats.org/markup-compatibility/2006" xmlns:a14="http://schemas.microsoft.com/office/drawing/2010/main">
      <mc:Choice Requires="a14">
        <xdr:graphicFrame macro="">
          <xdr:nvGraphicFramePr>
            <xdr:cNvPr id="48" name="Date (Month)">
              <a:extLst>
                <a:ext uri="{FF2B5EF4-FFF2-40B4-BE49-F238E27FC236}">
                  <a16:creationId xmlns:a16="http://schemas.microsoft.com/office/drawing/2014/main" id="{E630A6B1-8EC0-4A37-A66F-BB9DD109C3F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2212" y="1154300"/>
              <a:ext cx="1046252" cy="395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184410</xdr:colOff>
      <xdr:row>11</xdr:row>
      <xdr:rowOff>0</xdr:rowOff>
    </xdr:from>
    <xdr:to>
      <xdr:col>5</xdr:col>
      <xdr:colOff>35985</xdr:colOff>
      <xdr:row>15</xdr:row>
      <xdr:rowOff>0</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0E8EC471-CA1C-4D71-82B4-10473F8B2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494043</xdr:colOff>
      <xdr:row>11</xdr:row>
      <xdr:rowOff>0</xdr:rowOff>
    </xdr:from>
    <xdr:to>
      <xdr:col>6</xdr:col>
      <xdr:colOff>452175</xdr:colOff>
      <xdr:row>15</xdr:row>
      <xdr:rowOff>0</xdr:rowOff>
    </xdr:to>
    <xdr:graphicFrame macro="">
      <xdr:nvGraphicFramePr>
        <xdr:cNvPr id="50" name="Chart 49">
          <a:hlinkClick xmlns:r="http://schemas.openxmlformats.org/officeDocument/2006/relationships" r:id="rId10"/>
          <a:extLst>
            <a:ext uri="{FF2B5EF4-FFF2-40B4-BE49-F238E27FC236}">
              <a16:creationId xmlns:a16="http://schemas.microsoft.com/office/drawing/2014/main" id="{E3FCB021-A94A-4574-9C65-1260446C5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344492</xdr:colOff>
      <xdr:row>10</xdr:row>
      <xdr:rowOff>125602</xdr:rowOff>
    </xdr:from>
    <xdr:to>
      <xdr:col>9</xdr:col>
      <xdr:colOff>75363</xdr:colOff>
      <xdr:row>15</xdr:row>
      <xdr:rowOff>0</xdr:rowOff>
    </xdr:to>
    <xdr:graphicFrame macro="">
      <xdr:nvGraphicFramePr>
        <xdr:cNvPr id="51" name="Chart 50">
          <a:hlinkClick xmlns:r="http://schemas.openxmlformats.org/officeDocument/2006/relationships" r:id="rId12"/>
          <a:extLst>
            <a:ext uri="{FF2B5EF4-FFF2-40B4-BE49-F238E27FC236}">
              <a16:creationId xmlns:a16="http://schemas.microsoft.com/office/drawing/2014/main" id="{588F5665-08C0-4B35-9D64-170B9B684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1866439</xdr:colOff>
      <xdr:row>15</xdr:row>
      <xdr:rowOff>0</xdr:rowOff>
    </xdr:from>
    <xdr:to>
      <xdr:col>20</xdr:col>
      <xdr:colOff>1142180</xdr:colOff>
      <xdr:row>15</xdr:row>
      <xdr:rowOff>98136</xdr:rowOff>
    </xdr:to>
    <xdr:graphicFrame macro="">
      <xdr:nvGraphicFramePr>
        <xdr:cNvPr id="15" name="Chart 14">
          <a:extLst>
            <a:ext uri="{FF2B5EF4-FFF2-40B4-BE49-F238E27FC236}">
              <a16:creationId xmlns:a16="http://schemas.microsoft.com/office/drawing/2014/main" id="{F5FA9ACC-9798-407A-9B70-AC64B8B75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175274</xdr:colOff>
          <xdr:row>16</xdr:row>
          <xdr:rowOff>83894</xdr:rowOff>
        </xdr:from>
        <xdr:to>
          <xdr:col>9</xdr:col>
          <xdr:colOff>45720</xdr:colOff>
          <xdr:row>21</xdr:row>
          <xdr:rowOff>121919</xdr:rowOff>
        </xdr:to>
        <xdr:pic>
          <xdr:nvPicPr>
            <xdr:cNvPr id="27" name="Picture 26">
              <a:extLst>
                <a:ext uri="{FF2B5EF4-FFF2-40B4-BE49-F238E27FC236}">
                  <a16:creationId xmlns:a16="http://schemas.microsoft.com/office/drawing/2014/main" id="{D3FB05E8-0724-8B8D-3E06-2119F628FF5F}"/>
                </a:ext>
              </a:extLst>
            </xdr:cNvPr>
            <xdr:cNvPicPr>
              <a:picLocks noChangeAspect="1" noChangeArrowheads="1"/>
              <a:extLst>
                <a:ext uri="{84589F7E-364E-4C9E-8A38-B11213B215E9}">
                  <a14:cameraTool cellRange="'Pivot Report'!$F$10:$J$12" spid="_x0000_s1116"/>
                </a:ext>
              </a:extLst>
            </xdr:cNvPicPr>
          </xdr:nvPicPr>
          <xdr:blipFill>
            <a:blip xmlns:r="http://schemas.openxmlformats.org/officeDocument/2006/relationships" r:embed="rId15"/>
            <a:stretch>
              <a:fillRect/>
            </a:stretch>
          </xdr:blipFill>
          <xdr:spPr bwMode="auto">
            <a:xfrm>
              <a:off x="1394474" y="3009974"/>
              <a:ext cx="4137646" cy="952425"/>
            </a:xfrm>
            <a:prstGeom prst="rect">
              <a:avLst/>
            </a:prstGeom>
            <a:noFill/>
            <a:ln>
              <a:noFill/>
            </a:ln>
          </xdr:spPr>
        </xdr:pic>
        <xdr:clientData/>
      </xdr:twoCellAnchor>
    </mc:Choice>
    <mc:Fallback/>
  </mc:AlternateContent>
  <xdr:twoCellAnchor>
    <xdr:from>
      <xdr:col>9</xdr:col>
      <xdr:colOff>106680</xdr:colOff>
      <xdr:row>0</xdr:row>
      <xdr:rowOff>137160</xdr:rowOff>
    </xdr:from>
    <xdr:to>
      <xdr:col>12</xdr:col>
      <xdr:colOff>586740</xdr:colOff>
      <xdr:row>7</xdr:row>
      <xdr:rowOff>160020</xdr:rowOff>
    </xdr:to>
    <xdr:graphicFrame macro="">
      <xdr:nvGraphicFramePr>
        <xdr:cNvPr id="28" name="Chart 27">
          <a:extLst>
            <a:ext uri="{FF2B5EF4-FFF2-40B4-BE49-F238E27FC236}">
              <a16:creationId xmlns:a16="http://schemas.microsoft.com/office/drawing/2014/main" id="{01D47FDD-43B4-441F-9CD9-B06B4E34F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134668</xdr:colOff>
      <xdr:row>22</xdr:row>
      <xdr:rowOff>73375</xdr:rowOff>
    </xdr:from>
    <xdr:to>
      <xdr:col>9</xdr:col>
      <xdr:colOff>439468</xdr:colOff>
      <xdr:row>37</xdr:row>
      <xdr:rowOff>73375</xdr:rowOff>
    </xdr:to>
    <xdr:graphicFrame macro="">
      <xdr:nvGraphicFramePr>
        <xdr:cNvPr id="29" name="Chart 28">
          <a:extLst>
            <a:ext uri="{FF2B5EF4-FFF2-40B4-BE49-F238E27FC236}">
              <a16:creationId xmlns:a16="http://schemas.microsoft.com/office/drawing/2014/main" id="{21698FC8-4756-4E56-A299-2A047D524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53340</xdr:colOff>
      <xdr:row>0</xdr:row>
      <xdr:rowOff>137160</xdr:rowOff>
    </xdr:from>
    <xdr:to>
      <xdr:col>15</xdr:col>
      <xdr:colOff>533400</xdr:colOff>
      <xdr:row>7</xdr:row>
      <xdr:rowOff>175260</xdr:rowOff>
    </xdr:to>
    <xdr:graphicFrame macro="">
      <xdr:nvGraphicFramePr>
        <xdr:cNvPr id="32" name="Chart 31">
          <a:extLst>
            <a:ext uri="{FF2B5EF4-FFF2-40B4-BE49-F238E27FC236}">
              <a16:creationId xmlns:a16="http://schemas.microsoft.com/office/drawing/2014/main" id="{9D889042-84BE-4A52-AFCC-D1B90DF76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114300</xdr:colOff>
      <xdr:row>8</xdr:row>
      <xdr:rowOff>91440</xdr:rowOff>
    </xdr:from>
    <xdr:to>
      <xdr:col>15</xdr:col>
      <xdr:colOff>518160</xdr:colOff>
      <xdr:row>29</xdr:row>
      <xdr:rowOff>167639</xdr:rowOff>
    </xdr:to>
    <xdr:graphicFrame macro="">
      <xdr:nvGraphicFramePr>
        <xdr:cNvPr id="33" name="Chart 32">
          <a:extLst>
            <a:ext uri="{FF2B5EF4-FFF2-40B4-BE49-F238E27FC236}">
              <a16:creationId xmlns:a16="http://schemas.microsoft.com/office/drawing/2014/main" id="{44316FF8-D020-47A1-B5E1-200038C60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6</xdr:col>
      <xdr:colOff>523126</xdr:colOff>
      <xdr:row>0</xdr:row>
      <xdr:rowOff>146664</xdr:rowOff>
    </xdr:from>
    <xdr:to>
      <xdr:col>8</xdr:col>
      <xdr:colOff>571500</xdr:colOff>
      <xdr:row>4</xdr:row>
      <xdr:rowOff>106680</xdr:rowOff>
    </xdr:to>
    <mc:AlternateContent xmlns:mc="http://schemas.openxmlformats.org/markup-compatibility/2006" xmlns:a14="http://schemas.microsoft.com/office/drawing/2010/main">
      <mc:Choice Requires="a14">
        <xdr:graphicFrame macro="">
          <xdr:nvGraphicFramePr>
            <xdr:cNvPr id="36" name="Date (Year)">
              <a:extLst>
                <a:ext uri="{FF2B5EF4-FFF2-40B4-BE49-F238E27FC236}">
                  <a16:creationId xmlns:a16="http://schemas.microsoft.com/office/drawing/2014/main" id="{05EE7825-DB1F-4408-A4DB-B6FEB434466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180726" y="146664"/>
              <a:ext cx="1267574" cy="691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480060</xdr:colOff>
      <xdr:row>15</xdr:row>
      <xdr:rowOff>0</xdr:rowOff>
    </xdr:to>
    <xdr:graphicFrame macro="">
      <xdr:nvGraphicFramePr>
        <xdr:cNvPr id="2" name="Chart 1">
          <a:extLst>
            <a:ext uri="{FF2B5EF4-FFF2-40B4-BE49-F238E27FC236}">
              <a16:creationId xmlns:a16="http://schemas.microsoft.com/office/drawing/2014/main" id="{8493DCC5-8353-443B-B878-8BC80AB57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0.89786</cdr:x>
      <cdr:y>0</cdr:y>
    </cdr:from>
    <cdr:to>
      <cdr:x>0.99287</cdr:x>
      <cdr:y>0.33333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5D4E572-5ADE-B230-101D-21BDDC8526A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641080" y="0"/>
          <a:ext cx="914400" cy="9144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381000</xdr:colOff>
      <xdr:row>22</xdr:row>
      <xdr:rowOff>129540</xdr:rowOff>
    </xdr:to>
    <xdr:graphicFrame macro="">
      <xdr:nvGraphicFramePr>
        <xdr:cNvPr id="3" name="Chart 2">
          <a:extLst>
            <a:ext uri="{FF2B5EF4-FFF2-40B4-BE49-F238E27FC236}">
              <a16:creationId xmlns:a16="http://schemas.microsoft.com/office/drawing/2014/main" id="{AB93EE48-C2DF-4A55-8B57-772720E97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0.91489</cdr:x>
      <cdr:y>0</cdr:y>
    </cdr:from>
    <cdr:to>
      <cdr:x>1</cdr:x>
      <cdr:y>0.18899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1D86316-4039-B77D-7D89-1F55FE6F9A8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829800" y="0"/>
          <a:ext cx="914400" cy="784860"/>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83820</xdr:colOff>
      <xdr:row>0</xdr:row>
      <xdr:rowOff>144780</xdr:rowOff>
    </xdr:from>
    <xdr:to>
      <xdr:col>17</xdr:col>
      <xdr:colOff>281940</xdr:colOff>
      <xdr:row>15</xdr:row>
      <xdr:rowOff>144780</xdr:rowOff>
    </xdr:to>
    <xdr:graphicFrame macro="">
      <xdr:nvGraphicFramePr>
        <xdr:cNvPr id="2" name="Chart 1">
          <a:extLst>
            <a:ext uri="{FF2B5EF4-FFF2-40B4-BE49-F238E27FC236}">
              <a16:creationId xmlns:a16="http://schemas.microsoft.com/office/drawing/2014/main" id="{9CE7A95A-2732-4909-9FA9-90551A79A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0.90043</cdr:x>
      <cdr:y>0</cdr:y>
    </cdr:from>
    <cdr:to>
      <cdr:x>0.98701</cdr:x>
      <cdr:y>0.33333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C01E224-F0F5-08BF-7E2B-AF823B4C23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509760" y="0"/>
          <a:ext cx="914400" cy="914400"/>
        </a:xfrm>
        <a:prstGeom xmlns:a="http://schemas.openxmlformats.org/drawingml/2006/main" prst="rect">
          <a:avLst/>
        </a:prstGeom>
      </cdr:spPr>
    </cdr:pic>
  </cdr:relSizeAnchor>
</c:userShapes>
</file>

<file path=xl/drawings/drawing11.xml><?xml version="1.0" encoding="utf-8"?>
<xdr:wsDr xmlns:xdr="http://schemas.openxmlformats.org/drawingml/2006/spreadsheetDrawing" xmlns:a="http://schemas.openxmlformats.org/drawingml/2006/main">
  <xdr:twoCellAnchor>
    <xdr:from>
      <xdr:col>0</xdr:col>
      <xdr:colOff>106680</xdr:colOff>
      <xdr:row>0</xdr:row>
      <xdr:rowOff>129540</xdr:rowOff>
    </xdr:from>
    <xdr:to>
      <xdr:col>21</xdr:col>
      <xdr:colOff>594360</xdr:colOff>
      <xdr:row>27</xdr:row>
      <xdr:rowOff>0</xdr:rowOff>
    </xdr:to>
    <xdr:sp macro="" textlink="">
      <xdr:nvSpPr>
        <xdr:cNvPr id="2" name="TextBox 1">
          <a:extLst>
            <a:ext uri="{FF2B5EF4-FFF2-40B4-BE49-F238E27FC236}">
              <a16:creationId xmlns:a16="http://schemas.microsoft.com/office/drawing/2014/main" id="{CE1A596B-D98E-D475-4712-BF071ECC4626}"/>
            </a:ext>
          </a:extLst>
        </xdr:cNvPr>
        <xdr:cNvSpPr txBox="1"/>
      </xdr:nvSpPr>
      <xdr:spPr>
        <a:xfrm>
          <a:off x="106680" y="129540"/>
          <a:ext cx="13289280" cy="48082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Key Insights from Hospital Emergency Room Dashboard</a:t>
          </a:r>
        </a:p>
        <a:p>
          <a:pPr algn="ctr"/>
          <a:endParaRPr lang="en-IN" sz="1600" b="1"/>
        </a:p>
        <a:p>
          <a:pPr algn="ctr"/>
          <a:endParaRPr lang="en-IN" sz="1600" b="1"/>
        </a:p>
        <a:p>
          <a:pPr marL="171450" lvl="0" indent="-171450">
            <a:buFont typeface="Arial" panose="020B0604020202020204" pitchFamily="34" charset="0"/>
            <a:buChar char="•"/>
          </a:pPr>
          <a:r>
            <a:rPr lang="en-IN" b="1">
              <a:latin typeface="Arial" panose="020B0604020202020204" pitchFamily="34" charset="0"/>
              <a:cs typeface="Arial" panose="020B0604020202020204" pitchFamily="34" charset="0"/>
            </a:rPr>
            <a:t>Patient attendance status</a:t>
          </a:r>
          <a:r>
            <a:rPr lang="en-IN">
              <a:latin typeface="Arial" panose="020B0604020202020204" pitchFamily="34" charset="0"/>
              <a:cs typeface="Arial" panose="020B0604020202020204" pitchFamily="34" charset="0"/>
            </a:rPr>
            <a:t> </a:t>
          </a:r>
        </a:p>
        <a:p>
          <a:pPr marL="628650" lvl="1" indent="-171450">
            <a:buFont typeface="Arial" panose="020B0604020202020204" pitchFamily="34" charset="0"/>
            <a:buChar char="•"/>
          </a:pPr>
          <a:r>
            <a:rPr lang="en-IN">
              <a:latin typeface="Arial" panose="020B0604020202020204" pitchFamily="34" charset="0"/>
              <a:cs typeface="Arial" panose="020B0604020202020204" pitchFamily="34" charset="0"/>
            </a:rPr>
            <a:t>This indicates that waiting time/delays could be an important area for hospital management to investigate. </a:t>
          </a:r>
        </a:p>
        <a:p>
          <a:pPr marL="171450" lvl="0" indent="-171450">
            <a:buFont typeface="Arial" panose="020B0604020202020204" pitchFamily="34" charset="0"/>
            <a:buChar char="•"/>
          </a:pPr>
          <a:r>
            <a:rPr lang="en-IN" b="1">
              <a:latin typeface="Arial" panose="020B0604020202020204" pitchFamily="34" charset="0"/>
              <a:cs typeface="Arial" panose="020B0604020202020204" pitchFamily="34" charset="0"/>
            </a:rPr>
            <a:t>Admission status</a:t>
          </a:r>
          <a:r>
            <a:rPr lang="en-IN">
              <a:latin typeface="Arial" panose="020B0604020202020204" pitchFamily="34" charset="0"/>
              <a:cs typeface="Arial" panose="020B0604020202020204" pitchFamily="34" charset="0"/>
            </a:rPr>
            <a:t> </a:t>
          </a:r>
        </a:p>
        <a:p>
          <a:pPr marL="628650" lvl="1" indent="-171450">
            <a:buFont typeface="Arial" panose="020B0604020202020204" pitchFamily="34" charset="0"/>
            <a:buChar char="•"/>
          </a:pPr>
          <a:r>
            <a:rPr lang="en-IN">
              <a:latin typeface="Arial" panose="020B0604020202020204" pitchFamily="34" charset="0"/>
              <a:cs typeface="Arial" panose="020B0604020202020204" pitchFamily="34" charset="0"/>
            </a:rPr>
            <a:t>The admission and non-admission numbers are fairly balanced. </a:t>
          </a:r>
        </a:p>
        <a:p>
          <a:pPr marL="171450" lvl="0" indent="-171450">
            <a:buFont typeface="Arial" panose="020B0604020202020204" pitchFamily="34" charset="0"/>
            <a:buChar char="•"/>
          </a:pPr>
          <a:r>
            <a:rPr lang="en-IN" b="1">
              <a:latin typeface="Arial" panose="020B0604020202020204" pitchFamily="34" charset="0"/>
              <a:cs typeface="Arial" panose="020B0604020202020204" pitchFamily="34" charset="0"/>
            </a:rPr>
            <a:t>Patient satisfaction</a:t>
          </a:r>
          <a:r>
            <a:rPr lang="en-IN">
              <a:latin typeface="Arial" panose="020B0604020202020204" pitchFamily="34" charset="0"/>
              <a:cs typeface="Arial" panose="020B0604020202020204" pitchFamily="34" charset="0"/>
            </a:rPr>
            <a:t> </a:t>
          </a:r>
        </a:p>
        <a:p>
          <a:pPr marL="628650" lvl="1" indent="-171450">
            <a:buFont typeface="Arial" panose="020B0604020202020204" pitchFamily="34" charset="0"/>
            <a:buChar char="•"/>
          </a:pPr>
          <a:r>
            <a:rPr lang="en-IN">
              <a:latin typeface="Arial" panose="020B0604020202020204" pitchFamily="34" charset="0"/>
              <a:cs typeface="Arial" panose="020B0604020202020204" pitchFamily="34" charset="0"/>
            </a:rPr>
            <a:t>This can be monitored alongside waiting time to understand whether delays are affecting patient experience. </a:t>
          </a:r>
        </a:p>
        <a:p>
          <a:pPr marL="171450" lvl="0" indent="-171450">
            <a:buFont typeface="Arial" panose="020B0604020202020204" pitchFamily="34" charset="0"/>
            <a:buChar char="•"/>
          </a:pPr>
          <a:r>
            <a:rPr lang="en-IN" b="1">
              <a:latin typeface="Arial" panose="020B0604020202020204" pitchFamily="34" charset="0"/>
              <a:cs typeface="Arial" panose="020B0604020202020204" pitchFamily="34" charset="0"/>
            </a:rPr>
            <a:t>Average waiting time</a:t>
          </a:r>
          <a:r>
            <a:rPr lang="en-IN">
              <a:latin typeface="Arial" panose="020B0604020202020204" pitchFamily="34" charset="0"/>
              <a:cs typeface="Arial" panose="020B0604020202020204" pitchFamily="34" charset="0"/>
            </a:rPr>
            <a:t> </a:t>
          </a:r>
        </a:p>
        <a:p>
          <a:pPr marL="628650" lvl="1" indent="-171450">
            <a:buFont typeface="Arial" panose="020B0604020202020204" pitchFamily="34" charset="0"/>
            <a:buChar char="•"/>
          </a:pPr>
          <a:r>
            <a:rPr lang="en-IN">
              <a:latin typeface="Arial" panose="020B0604020202020204" pitchFamily="34" charset="0"/>
              <a:cs typeface="Arial" panose="020B0604020202020204" pitchFamily="34" charset="0"/>
            </a:rPr>
            <a:t>Management could use this KPI to monitor whether emergency-room service levels are improving. </a:t>
          </a:r>
        </a:p>
        <a:p>
          <a:pPr marL="171450" lvl="0" indent="-171450">
            <a:buFont typeface="Arial" panose="020B0604020202020204" pitchFamily="34" charset="0"/>
            <a:buChar char="•"/>
          </a:pPr>
          <a:r>
            <a:rPr lang="en-IN" b="1">
              <a:latin typeface="Arial" panose="020B0604020202020204" pitchFamily="34" charset="0"/>
              <a:cs typeface="Arial" panose="020B0604020202020204" pitchFamily="34" charset="0"/>
            </a:rPr>
            <a:t>Department referrals</a:t>
          </a:r>
          <a:r>
            <a:rPr lang="en-IN">
              <a:latin typeface="Arial" panose="020B0604020202020204" pitchFamily="34" charset="0"/>
              <a:cs typeface="Arial" panose="020B0604020202020204" pitchFamily="34" charset="0"/>
            </a:rPr>
            <a:t> </a:t>
          </a:r>
        </a:p>
        <a:p>
          <a:pPr marL="628650" lvl="1" indent="-171450">
            <a:buFont typeface="Arial" panose="020B0604020202020204" pitchFamily="34" charset="0"/>
            <a:buChar char="•"/>
          </a:pPr>
          <a:r>
            <a:rPr lang="en-IN" b="1">
              <a:latin typeface="Arial" panose="020B0604020202020204" pitchFamily="34" charset="0"/>
              <a:cs typeface="Arial" panose="020B0604020202020204" pitchFamily="34" charset="0"/>
            </a:rPr>
            <a:t>Orthopedics appears to have the highest number of referrals</a:t>
          </a:r>
          <a:r>
            <a:rPr lang="en-IN">
              <a:latin typeface="Arial" panose="020B0604020202020204" pitchFamily="34" charset="0"/>
              <a:cs typeface="Arial" panose="020B0604020202020204" pitchFamily="34" charset="0"/>
            </a:rPr>
            <a:t> among the departments shown. </a:t>
          </a:r>
        </a:p>
        <a:p>
          <a:pPr marL="628650" lvl="1" indent="-171450">
            <a:buFont typeface="Arial" panose="020B0604020202020204" pitchFamily="34" charset="0"/>
            <a:buChar char="•"/>
          </a:pPr>
          <a:r>
            <a:rPr lang="en-IN">
              <a:latin typeface="Arial" panose="020B0604020202020204" pitchFamily="34" charset="0"/>
              <a:cs typeface="Arial" panose="020B0604020202020204" pitchFamily="34" charset="0"/>
            </a:rPr>
            <a:t>This could help the hospital understand which specialties are receiving the greatest demand. </a:t>
          </a:r>
        </a:p>
        <a:p>
          <a:pPr marL="171450" lvl="0" indent="-171450">
            <a:buFont typeface="Arial" panose="020B0604020202020204" pitchFamily="34" charset="0"/>
            <a:buChar char="•"/>
          </a:pPr>
          <a:r>
            <a:rPr lang="en-IN" b="1">
              <a:latin typeface="Arial" panose="020B0604020202020204" pitchFamily="34" charset="0"/>
              <a:cs typeface="Arial" panose="020B0604020202020204" pitchFamily="34" charset="0"/>
            </a:rPr>
            <a:t>Gender distribution</a:t>
          </a:r>
          <a:r>
            <a:rPr lang="en-IN">
              <a:latin typeface="Arial" panose="020B0604020202020204" pitchFamily="34" charset="0"/>
              <a:cs typeface="Arial" panose="020B0604020202020204" pitchFamily="34" charset="0"/>
            </a:rPr>
            <a:t> </a:t>
          </a:r>
        </a:p>
        <a:p>
          <a:pPr marL="628650" lvl="1" indent="-171450">
            <a:buFont typeface="Arial" panose="020B0604020202020204" pitchFamily="34" charset="0"/>
            <a:buChar char="•"/>
          </a:pPr>
          <a:r>
            <a:rPr lang="en-IN">
              <a:latin typeface="Arial" panose="020B0604020202020204" pitchFamily="34" charset="0"/>
              <a:cs typeface="Arial" panose="020B0604020202020204" pitchFamily="34" charset="0"/>
            </a:rPr>
            <a:t>It</a:t>
          </a:r>
          <a:r>
            <a:rPr lang="en-IN" baseline="0">
              <a:latin typeface="Arial" panose="020B0604020202020204" pitchFamily="34" charset="0"/>
              <a:cs typeface="Arial" panose="020B0604020202020204" pitchFamily="34" charset="0"/>
            </a:rPr>
            <a:t> shows genderwise </a:t>
          </a:r>
          <a:r>
            <a:rPr lang="en-IN">
              <a:latin typeface="Arial" panose="020B0604020202020204" pitchFamily="34" charset="0"/>
              <a:cs typeface="Arial" panose="020B0604020202020204" pitchFamily="34" charset="0"/>
            </a:rPr>
            <a:t> emergency-room visits in the selected period. </a:t>
          </a:r>
        </a:p>
        <a:p>
          <a:pPr marL="171450" lvl="0" indent="-171450">
            <a:buFont typeface="Arial" panose="020B0604020202020204" pitchFamily="34" charset="0"/>
            <a:buChar char="•"/>
          </a:pPr>
          <a:r>
            <a:rPr lang="en-IN" b="1">
              <a:latin typeface="Arial" panose="020B0604020202020204" pitchFamily="34" charset="0"/>
              <a:cs typeface="Arial" panose="020B0604020202020204" pitchFamily="34" charset="0"/>
            </a:rPr>
            <a:t>Monthly patient activity</a:t>
          </a:r>
          <a:r>
            <a:rPr lang="en-IN">
              <a:latin typeface="Arial" panose="020B0604020202020204" pitchFamily="34" charset="0"/>
              <a:cs typeface="Arial" panose="020B0604020202020204" pitchFamily="34" charset="0"/>
            </a:rPr>
            <a:t> </a:t>
          </a:r>
        </a:p>
        <a:p>
          <a:pPr marL="628650" lvl="1" indent="-171450">
            <a:buFont typeface="Arial" panose="020B0604020202020204" pitchFamily="34" charset="0"/>
            <a:buChar char="•"/>
          </a:pPr>
          <a:r>
            <a:rPr lang="en-IN">
              <a:latin typeface="Arial" panose="020B0604020202020204" pitchFamily="34" charset="0"/>
              <a:cs typeface="Arial" panose="020B0604020202020204" pitchFamily="34" charset="0"/>
            </a:rPr>
            <a:t>The monthly chart allows management to identify variations in patient visits across months. </a:t>
          </a:r>
        </a:p>
        <a:p>
          <a:pPr marL="628650" lvl="1" indent="-171450">
            <a:buFont typeface="Arial" panose="020B0604020202020204" pitchFamily="34" charset="0"/>
            <a:buChar char="•"/>
          </a:pPr>
          <a:r>
            <a:rPr lang="en-IN">
              <a:latin typeface="Arial" panose="020B0604020202020204" pitchFamily="34" charset="0"/>
              <a:cs typeface="Arial" panose="020B0604020202020204" pitchFamily="34" charset="0"/>
            </a:rPr>
            <a:t>The slicers make it possible to compare different months and years and identify periods of higher patient volume.</a:t>
          </a:r>
        </a:p>
        <a:p>
          <a:endParaRPr lang="en-IN" sz="1600" b="1">
            <a:latin typeface="Arial" panose="020B0604020202020204" pitchFamily="34" charset="0"/>
            <a:cs typeface="Arial" panose="020B0604020202020204" pitchFamily="34" charset="0"/>
          </a:endParaRPr>
        </a:p>
        <a:p>
          <a:r>
            <a:rPr lang="en-IN" sz="1600" b="1">
              <a:latin typeface="Arial" panose="020B0604020202020204" pitchFamily="34" charset="0"/>
              <a:cs typeface="Arial" panose="020B0604020202020204" pitchFamily="34" charset="0"/>
            </a:rPr>
            <a:t>The dashboard enables management to filter the analysis by month and year and identify trends in emergency-room performance.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3.945082986109" createdVersion="5" refreshedVersion="8" minRefreshableVersion="3" recordCount="0" supportSubquery="1" supportAdvancedDrill="1" xr:uid="{46A03EAA-D600-41E3-BC0C-4984F038FDD3}">
  <cacheSource type="external" connectionId="3"/>
  <cacheFields count="4">
    <cacheField name="[Measures].[Count of Patient Id]" caption="Count of Patient Id" numFmtId="0" hierarchy="23" level="32767"/>
    <cacheField name="[Calender_Table].[Date (Day)].[Date (Day)]" caption="Date (Day)" numFmtId="0" hierarchy="4"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3.945085300926" createdVersion="5" refreshedVersion="8" minRefreshableVersion="3" recordCount="0" supportSubquery="1" supportAdvancedDrill="1" xr:uid="{322923F5-ABC4-4A51-9F62-F0E666B1E53A}">
  <cacheSource type="external" connectionId="3"/>
  <cacheFields count="3">
    <cacheField name="[Measures].[Distinct Count of Patient Id]" caption="Distinct Count of Patient Id" numFmtId="0" hierarchy="24"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3.945088078704" createdVersion="5" refreshedVersion="8" minRefreshableVersion="3" recordCount="0" supportSubquery="1" supportAdvancedDrill="1" xr:uid="{283FBAE9-1827-4172-BF7D-529F6E51FC74}">
  <cacheSource type="external" connectionId="3"/>
  <cacheFields count="3">
    <cacheField name="[Measures].[Average of Patient Waittime]" caption="Average of Patient Waittime" numFmtId="0" hierarchy="28"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3.94509050926" createdVersion="5" refreshedVersion="8" minRefreshableVersion="3" recordCount="0" supportSubquery="1" supportAdvancedDrill="1" xr:uid="{B1D1218D-8E69-4B67-AD0E-3713055FC3BB}">
  <cacheSource type="external" connectionId="3"/>
  <cacheFields count="3">
    <cacheField name="[Measures].[Average of Patient Satisfaction Score]" caption="Average of Patient Satisfaction Score" numFmtId="0" hierarchy="30"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3.945093634262" createdVersion="5" refreshedVersion="8" minRefreshableVersion="3" recordCount="0" supportSubquery="1" supportAdvancedDrill="1" xr:uid="{2A572DF6-062A-49EF-863D-CD7402CF99C5}">
  <cacheSource type="external" connectionId="3"/>
  <cacheFields count="4">
    <cacheField name="[Calender_Table].[Date (Day)].[Date (Day)]" caption="Date (Day)" numFmtId="0" hierarchy="4"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3" level="1">
      <sharedItems containsSemiMixedTypes="0" containsNonDate="0" containsString="0"/>
    </cacheField>
    <cacheField name="[Measures].[Average of Patient Waittime]" caption="Average of Patient Waittime" numFmtId="0" hierarchy="28" level="32767"/>
    <cacheField name="[Calender_Table].[Date (Year)].[Date (Year)]" caption="Date (Year)"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3.945096412041" createdVersion="5" refreshedVersion="8" minRefreshableVersion="3" recordCount="0" supportSubquery="1" supportAdvancedDrill="1" xr:uid="{0621883C-7742-4EDC-AE2A-02C13A0C92D1}">
  <cacheSource type="external" connectionId="3"/>
  <cacheFields count="4">
    <cacheField name="[Calender_Table].[Date (Day)].[Date (Day)]" caption="Date (Day)" numFmtId="0" hierarchy="4"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3" level="1">
      <sharedItems containsSemiMixedTypes="0" containsNonDate="0" containsString="0"/>
    </cacheField>
    <cacheField name="[Measures].[Average of Patient Satisfaction Score]" caption="Average of Patient Satisfaction Score" numFmtId="0" hierarchy="30" level="32767"/>
    <cacheField name="[Calender_Table].[Date (Year)].[Date (Year)]" caption="Date (Year)"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3.945099537035" createdVersion="5" refreshedVersion="8" minRefreshableVersion="3" recordCount="0" supportSubquery="1" supportAdvancedDrill="1" xr:uid="{5F944B57-C85C-44DC-8AEC-E60717731396}">
  <cacheSource type="external" connectionId="3"/>
  <cacheFields count="5">
    <cacheField name="[Calender_Table].[Date (Month)].[Date (Month)]" caption="Date (Month)" numFmtId="0" hierarchy="3" level="1">
      <sharedItems containsSemiMixedTypes="0" containsNonDate="0" containsString="0"/>
    </cacheField>
    <cacheField name="[Measures].[Count of Patient Admission Flag]" caption="Count of Patient Admission Flag" numFmtId="0" hierarchy="32" level="32767"/>
    <cacheField name="[Hospital_Emergency_Room_Data].[Patient Admission Flag].[Patient Admission Flag]" caption="Patient Admission Flag" numFmtId="0" hierarchy="13" level="1">
      <sharedItems count="2">
        <s v="Admitted"/>
        <s v="Not Admitted"/>
      </sharedItems>
    </cacheField>
    <cacheField name="[Calender_Table].[Date (Year)].[Date (Year)]" caption="Date (Year)" numFmtId="0" hierarchy="1"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2"/>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3.945102314814" createdVersion="5" refreshedVersion="8" minRefreshableVersion="3" recordCount="0" supportSubquery="1" supportAdvancedDrill="1" xr:uid="{F0814E58-C4C1-479B-91DE-29CB17D75EFA}">
  <cacheSource type="external" connectionId="3"/>
  <cacheFields count="4">
    <cacheField name="[Calender_Table].[Date (Month)].[Date (Month)]" caption="Date (Month)" numFmtId="0" hierarchy="3" level="1">
      <sharedItems containsSemiMixedTypes="0" containsNonDate="0" containsString="0"/>
    </cacheField>
    <cacheField name="[Measures].[Count of Patient attend status]" caption="Count of Patient attend status" numFmtId="0" hierarchy="33" level="32767"/>
    <cacheField name="[Hospital_Emergency_Room_Data].[Patient attend status].[Patient attend status]" caption="Patient attend status" numFmtId="0" hierarchy="17" level="1">
      <sharedItems count="2">
        <s v="Delay"/>
        <s v="On time"/>
      </sharedItems>
    </cacheField>
    <cacheField name="[Calender_Table].[Date (Year)].[Date (Year)]" caption="Date (Year)"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_Emergency_Room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3.945105439816" createdVersion="5" refreshedVersion="8" minRefreshableVersion="3" recordCount="0" supportSubquery="1" supportAdvancedDrill="1" xr:uid="{3E0AC993-197C-48DE-9349-90E5AF20FDE7}">
  <cacheSource type="external" connectionId="3"/>
  <cacheFields count="4">
    <cacheField name="[Measures].[Count of Patient Id]" caption="Count of Patient Id" numFmtId="0" hierarchy="23" level="32767"/>
    <cacheField name="[Calender_Table].[Date (Month)].[Date (Month)]" caption="Date (Month)" numFmtId="0" hierarchy="3" level="1">
      <sharedItems containsSemiMixedTypes="0" containsNonDate="0" containsString="0"/>
    </cacheField>
    <cacheField name="[Hospital_Emergency_Room_Data].[Age Group].[Age Group]" caption="Age Group" numFmtId="0" hierarchy="16" level="1">
      <sharedItems count="8">
        <s v="0-9"/>
        <s v="10- -19"/>
        <s v="20 -29"/>
        <s v="30 -39"/>
        <s v="40 -49"/>
        <s v="50 -59"/>
        <s v="60 -69"/>
        <s v="70 -79"/>
      </sharedItems>
    </cacheField>
    <cacheField name="[Calender_Table].[Date (Year)].[Date (Year)]" caption="Date (Year)"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2"/>
      </fieldsUsage>
    </cacheHierarchy>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3.945108564818" createdVersion="5" refreshedVersion="8" minRefreshableVersion="3" recordCount="0" supportSubquery="1" supportAdvancedDrill="1" xr:uid="{2D180684-04E4-43D0-A6BB-2764F3DCD212}">
  <cacheSource type="external" connectionId="3"/>
  <cacheFields count="4">
    <cacheField name="[Calender_Table].[Date (Month)].[Date (Month)]" caption="Date (Month)" numFmtId="0" hierarchy="3" level="1">
      <sharedItems containsSemiMixedTypes="0" containsNonDate="0" containsString="0"/>
    </cacheField>
    <cacheField name="[Measures].[Count of Patient Id]" caption="Count of Patient Id" numFmtId="0" hierarchy="23" level="32767"/>
    <cacheField name="[Hospital_Emergency_Room_Data].[Patient Gender].[Patient Gender]" caption="Patient Gender" numFmtId="0" hierarchy="9" level="1">
      <sharedItems count="2">
        <s v="Female"/>
        <s v="Male"/>
      </sharedItems>
    </cacheField>
    <cacheField name="[Calender_Table].[Date (Year)].[Date (Year)]" caption="Date (Year)"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2"/>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3.945111689813" createdVersion="5" refreshedVersion="8" minRefreshableVersion="3" recordCount="0" supportSubquery="1" supportAdvancedDrill="1" xr:uid="{A68A3EF9-377F-4502-8B63-B5F76D2036BE}">
  <cacheSource type="external" connectionId="3"/>
  <cacheFields count="4">
    <cacheField name="[Calender_Table].[Date (Month)].[Date (Month)]" caption="Date (Month)" numFmtId="0" hierarchy="3" level="1">
      <sharedItems containsSemiMixedTypes="0" containsNonDate="0" containsString="0"/>
    </cacheField>
    <cacheField name="[Measures].[Count of Department Referral]" caption="Count of Department Referral" numFmtId="0" hierarchy="34" level="32767"/>
    <cacheField name="[Hospital_Emergency_Room_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Year)].[Date (Year)]" caption="Date (Year)"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2"/>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3.945114814815" createdVersion="5" refreshedVersion="8" minRefreshableVersion="3" recordCount="0" supportSubquery="1" supportAdvancedDrill="1" xr:uid="{0EFC68B3-A0F1-4C7D-94F8-F2F0A131169E}">
  <cacheSource type="external" connectionId="3"/>
  <cacheFields count="2">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unt="1">
        <s v="2023"/>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2"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61.685461458335" createdVersion="3" refreshedVersion="8" minRefreshableVersion="3" recordCount="0" supportSubquery="1" supportAdvancedDrill="1" xr:uid="{915F533C-60CE-4CBA-BF97-E0396D77648C}">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8390104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BAA20C-B640-4DA2-9AAB-A1BB7AAB145F}" name="PivotTable9" cacheId="8" applyNumberFormats="0" applyBorderFormats="0" applyFontFormats="0" applyPatternFormats="0" applyAlignmentFormats="0" applyWidthHeightFormats="1" dataCaption="Values" tag="59ff9dec-363e-4bf1-bf43-353cf1aa34a8" updatedVersion="8" minRefreshableVersion="3" useAutoFormatting="1" subtotalHiddenItems="1" itemPrintTitles="1" createdVersion="5" indent="0" outline="1" outlineData="1" multipleFieldFilters="0" chartFormat="22">
  <location ref="A51:B60"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Id" fld="0" subtotal="count" baseField="0" baseItem="0"/>
  </dataFields>
  <chartFormats count="3">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Year)].&amp;[2023]"/>
      </members>
    </pivotHierarchy>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04D296-134A-4598-85B7-12163126521A}" name="PivotTable8" cacheId="7" applyNumberFormats="0" applyBorderFormats="0" applyFontFormats="0" applyPatternFormats="0" applyAlignmentFormats="0" applyWidthHeightFormats="1" dataCaption="Values" tag="3df50269-2409-445f-aeb9-fc523bee6227" updatedVersion="8" minRefreshableVersion="3" useAutoFormatting="1" subtotalHiddenItems="1" itemPrintTitles="1" createdVersion="5" indent="0" outline="1" outlineData="1" multipleFieldFilters="0" chartFormat="33">
  <location ref="F52:G5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4">
    <format dxfId="3">
      <pivotArea type="all" dataOnly="0" outline="0" fieldPosition="0"/>
    </format>
    <format dxfId="2">
      <pivotArea outline="0" collapsedLevelsAreSubtotals="1" fieldPosition="0"/>
    </format>
    <format dxfId="1">
      <pivotArea dataOnly="0" labelOnly="1" grandRow="1" outline="0" fieldPosition="0"/>
    </format>
    <format dxfId="0">
      <pivotArea dataOnly="0" labelOnly="1" outline="0" axis="axisValues" fieldPosition="0"/>
    </format>
  </formats>
  <chartFormats count="3">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2" count="1" selected="0">
            <x v="0"/>
          </reference>
        </references>
      </pivotArea>
    </chartFormat>
    <chartFormat chart="31"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Year)].&amp;[2023]"/>
      </members>
    </pivotHierarchy>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Average Wait time"/>
    <pivotHierarchy dragToData="1" caption="Distinct Count of Patient Id"/>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114706-1EDB-421C-BA9F-807ACC6262A9}" name="PivotTable7" cacheId="5" applyNumberFormats="0" applyBorderFormats="0" applyFontFormats="0" applyPatternFormats="0" applyAlignmentFormats="0" applyWidthHeightFormats="1" dataCaption="Values" tag="9699c5c6-f0e0-4e1a-8eee-819ec63e5398" updatedVersion="8" minRefreshableVersion="3" useAutoFormatting="1" subtotalHiddenItems="1" itemPrintTitles="1" createdVersion="5" indent="0" outline="1" outlineData="1" multipleFieldFilters="0" chartFormat="38">
  <location ref="I17:J4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7">
    <format dxfId="10">
      <pivotArea type="all" dataOnly="0" outline="0" fieldPosition="0"/>
    </format>
    <format dxfId="9">
      <pivotArea outline="0" collapsedLevelsAreSubtotals="1" fieldPosition="0"/>
    </format>
    <format dxfId="8">
      <pivotArea field="0" type="button" dataOnly="0" labelOnly="1" outline="0" axis="axisRow" fieldPosition="0"/>
    </format>
    <format dxfId="7">
      <pivotArea dataOnly="0" labelOnly="1" fieldPosition="0">
        <references count="1">
          <reference field="0" count="0"/>
        </references>
      </pivotArea>
    </format>
    <format dxfId="6">
      <pivotArea dataOnly="0" labelOnly="1" grandRow="1" outline="0" fieldPosition="0"/>
    </format>
    <format dxfId="5">
      <pivotArea dataOnly="0" labelOnly="1" outline="0" axis="axisValues" fieldPosition="0"/>
    </format>
    <format dxfId="4">
      <pivotArea collapsedLevelsAreSubtotals="1" fieldPosition="0">
        <references count="1">
          <reference field="0" count="1">
            <x v="0"/>
          </reference>
        </references>
      </pivotArea>
    </format>
  </formats>
  <chartFormats count="4">
    <chartFormat chart="26"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Year)].&amp;[2023]"/>
      </members>
    </pivotHierarchy>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Average Wait time"/>
    <pivotHierarchy dragToData="1" caption="Distinct Count of Patient Id"/>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8F2E7A-8FF3-4021-A5D6-765DFF49B364}" name="PivotTable4" cacheId="3" applyNumberFormats="0" applyBorderFormats="0" applyFontFormats="0" applyPatternFormats="0" applyAlignmentFormats="0" applyWidthHeightFormats="1" dataCaption="Values" tag="dcb05b66-6681-43f5-a883-8c2bfb895a20" updatedVersion="8" minRefreshableVersion="3" useAutoFormatting="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
      <pivotArea outline="0" collapsedLevelsAreSubtotals="1" fieldPosition="0"/>
    </format>
  </formats>
  <pivotHierarchies count="35">
    <pivotHierarchy dragToData="1"/>
    <pivotHierarchy multipleItemSelectionAllowed="1" dragToData="1">
      <members count="1" level="1">
        <member name="[Calender_Table].[Date (Year)].&amp;[2023]"/>
      </members>
    </pivotHierarchy>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BACF60-E3A4-429A-9A92-DA76841B8C28}" name="PivotTable1" cacheId="1" applyNumberFormats="0" applyBorderFormats="0" applyFontFormats="0" applyPatternFormats="0" applyAlignmentFormats="0" applyWidthHeightFormats="1" dataCaption="Values" tag="9145acc2-c663-4323-a812-e3aa6088ae14" updatedVersion="8" minRefreshableVersion="3" useAutoFormatting="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Year)].&amp;[2023]"/>
      </members>
    </pivotHierarchy>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D42337-D8DF-4431-B92D-EDB50FDF3107}" name="PivotTable12" cacheId="11" applyNumberFormats="0" applyBorderFormats="0" applyFontFormats="0" applyPatternFormats="0" applyAlignmentFormats="0" applyWidthHeightFormats="1" dataCaption="Values" tag="3df50269-2409-445f-aeb9-fc523bee6227" updatedVersion="8" minRefreshableVersion="3" useAutoFormatting="1" subtotalHiddenItems="1" itemPrintTitles="1" createdVersion="5" indent="0" outline="1" outlineData="1" multipleFieldFilters="0" chartFormat="47">
  <location ref="A75:A77"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4">
    <format dxfId="15">
      <pivotArea type="all" dataOnly="0" outline="0" fieldPosition="0"/>
    </format>
    <format dxfId="14">
      <pivotArea outline="0" collapsedLevelsAreSubtotals="1" fieldPosition="0"/>
    </format>
    <format dxfId="13">
      <pivotArea dataOnly="0" labelOnly="1" grandRow="1" outline="0" fieldPosition="0"/>
    </format>
    <format dxfId="12">
      <pivotArea dataOnly="0" labelOnly="1" outline="0" axis="axisValues" fieldPosition="0"/>
    </format>
  </formats>
  <pivotHierarchies count="35">
    <pivotHierarchy dragToData="1"/>
    <pivotHierarchy multipleItemSelectionAllowed="1" dragToData="1"/>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Average Wait time"/>
    <pivotHierarchy dragToData="1" caption="Distinct Count of Patient Id"/>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CC744B-3C5A-40DF-8BFE-41D5B1B1661F}" name="PivotTable5" cacheId="0" applyNumberFormats="0" applyBorderFormats="0" applyFontFormats="0" applyPatternFormats="0" applyAlignmentFormats="0" applyWidthHeightFormats="1" dataCaption="Values" tag="59ff9dec-363e-4bf1-bf43-353cf1aa34a8" updatedVersion="8" minRefreshableVersion="3" subtotalHiddenItems="1" itemPrintTitles="1" createdVersion="5" indent="0" outline="1" outlineData="1" multipleFieldFilters="0" chartFormat="13">
  <location ref="A17:B48"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0" subtotal="count" baseField="0" baseItem="0"/>
  </dataFields>
  <chartFormats count="2">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Year)].&amp;[2023]"/>
      </members>
    </pivotHierarchy>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93EBA1-E197-46FF-93A1-3DAD31D3F0D5}" name="PivotTable6" cacheId="4" applyNumberFormats="0" applyBorderFormats="0" applyFontFormats="0" applyPatternFormats="0" applyAlignmentFormats="0" applyWidthHeightFormats="1" dataCaption="Values" tag="3df50269-2409-445f-aeb9-fc523bee6227" updatedVersion="8" minRefreshableVersion="3" subtotalHiddenItems="1" itemPrintTitles="1" createdVersion="5" indent="0" outline="1" outlineData="1" multipleFieldFilters="0" chartFormat="26">
  <location ref="F17:G4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6">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outline="0" axis="axisValues" fieldPosition="0"/>
    </format>
  </formats>
  <chartFormats count="4">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Year)].&amp;[2023]"/>
      </members>
    </pivotHierarchy>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Average Wait time"/>
    <pivotHierarchy dragToData="1" caption="Distinct Count of Patient Id"/>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E9FB49-DEF2-4904-BAE1-AE79967E9A37}" name="PivotTable11" cacheId="10" applyNumberFormats="0" applyBorderFormats="0" applyFontFormats="0" applyPatternFormats="0" applyAlignmentFormats="0" applyWidthHeightFormats="1" dataCaption="Values" tag="3df50269-2409-445f-aeb9-fc523bee6227" updatedVersion="8" minRefreshableVersion="3" useAutoFormatting="1" subtotalHiddenItems="1" itemPrintTitles="1" createdVersion="5" indent="0" outline="1" outlineData="1" multipleFieldFilters="0" chartFormat="47">
  <location ref="A63:B7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Department Referral" fld="1" subtotal="count" baseField="0" baseItem="0"/>
  </dataFields>
  <formats count="4">
    <format dxfId="25">
      <pivotArea type="all" dataOnly="0" outline="0" fieldPosition="0"/>
    </format>
    <format dxfId="24">
      <pivotArea outline="0" collapsedLevelsAreSubtotals="1" fieldPosition="0"/>
    </format>
    <format dxfId="23">
      <pivotArea dataOnly="0" labelOnly="1" grandRow="1" outline="0" fieldPosition="0"/>
    </format>
    <format dxfId="22">
      <pivotArea dataOnly="0" labelOnly="1" outline="0" axis="axisValues" fieldPosition="0"/>
    </format>
  </formats>
  <chartFormats count="2">
    <chartFormat chart="43"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Year)].&amp;[2023]"/>
      </members>
    </pivotHierarchy>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Average Wait time"/>
    <pivotHierarchy dragToData="1" caption="Distinct Count of Patient Id"/>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53E373-577C-4BA0-8051-9E2E07737BEC}" name="PivotTable2" cacheId="6" applyNumberFormats="0" applyBorderFormats="0" applyFontFormats="0" applyPatternFormats="0" applyAlignmentFormats="0" applyWidthHeightFormats="1" dataCaption="Values" tag="9145acc2-c663-4323-a812-e3aa6088ae14" updatedVersion="8" minRefreshableVersion="3" subtotalHiddenItems="1" itemPrintTitles="1" createdVersion="5" indent="0" outline="1" outlineData="1" multipleFieldFilters="0" chartFormat="7">
  <location ref="F5:H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2" fld="1" subtotal="count" baseField="0" baseItem="0"/>
    <dataField name="Count of Patient Admission Flag"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7">
    <format dxfId="32">
      <pivotArea type="all" dataOnly="0" outline="0" fieldPosition="0"/>
    </format>
    <format dxfId="31">
      <pivotArea outline="0" collapsedLevelsAreSubtotals="1" fieldPosition="0"/>
    </format>
    <format dxfId="30">
      <pivotArea field="2" type="button" dataOnly="0" labelOnly="1" outline="0" axis="axisRow" fieldPosition="0"/>
    </format>
    <format dxfId="29">
      <pivotArea dataOnly="0" labelOnly="1" fieldPosition="0">
        <references count="1">
          <reference field="2" count="0"/>
        </references>
      </pivotArea>
    </format>
    <format dxfId="28">
      <pivotArea dataOnly="0" labelOnly="1" grandRow="1" outline="0" fieldPosition="0"/>
    </format>
    <format dxfId="27">
      <pivotArea dataOnly="0" labelOnly="1" outline="0" axis="axisValues" fieldPosition="0"/>
    </format>
    <format dxfId="26">
      <pivotArea outline="0" fieldPosition="0">
        <references count="1">
          <reference field="4294967294" count="1">
            <x v="1"/>
          </reference>
        </references>
      </pivotArea>
    </format>
  </formats>
  <chartFormats count="4">
    <chartFormat chart="0" format="1"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Calender_Table].[Date (Year)].&amp;[2023]"/>
      </members>
    </pivotHierarchy>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7349E6-A131-498F-873A-62A1A1637F26}" name="PivotTable10" cacheId="9" applyNumberFormats="0" applyBorderFormats="0" applyFontFormats="0" applyPatternFormats="0" applyAlignmentFormats="0" applyWidthHeightFormats="1" dataCaption="Values" tag="3df50269-2409-445f-aeb9-fc523bee6227" updatedVersion="8" minRefreshableVersion="3" useAutoFormatting="1" subtotalHiddenItems="1" itemPrintTitles="1" createdVersion="5" indent="0" outline="1" outlineData="1" multipleFieldFilters="0" chartFormat="43">
  <location ref="F57:G6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4">
    <format dxfId="36">
      <pivotArea type="all" dataOnly="0" outline="0" fieldPosition="0"/>
    </format>
    <format dxfId="35">
      <pivotArea outline="0" collapsedLevelsAreSubtotals="1" fieldPosition="0"/>
    </format>
    <format dxfId="34">
      <pivotArea dataOnly="0" labelOnly="1" grandRow="1" outline="0" fieldPosition="0"/>
    </format>
    <format dxfId="33">
      <pivotArea dataOnly="0" labelOnly="1" outline="0" axis="axisValues" fieldPosition="0"/>
    </format>
  </formats>
  <chartFormats count="8">
    <chartFormat chart="33" format="0"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2" count="1" selected="0">
            <x v="0"/>
          </reference>
        </references>
      </pivotArea>
    </chartFormat>
    <chartFormat chart="37" format="6">
      <pivotArea type="data" outline="0" fieldPosition="0">
        <references count="2">
          <reference field="4294967294" count="1" selected="0">
            <x v="0"/>
          </reference>
          <reference field="2" count="1" selected="0">
            <x v="1"/>
          </reference>
        </references>
      </pivotArea>
    </chartFormat>
    <chartFormat chart="38" format="0"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 chart="42" format="5">
      <pivotArea type="data" outline="0" fieldPosition="0">
        <references count="2">
          <reference field="4294967294" count="1" selected="0">
            <x v="0"/>
          </reference>
          <reference field="2" count="1" selected="0">
            <x v="0"/>
          </reference>
        </references>
      </pivotArea>
    </chartFormat>
    <chartFormat chart="42"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Year)].&amp;[2023]"/>
      </members>
    </pivotHierarchy>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Average Wait time"/>
    <pivotHierarchy dragToData="1" caption="Distinct Count of Patient Id"/>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DDF01B-17AD-45D9-9AE7-E8C74B4818A4}" name="PivotTable3" cacheId="2" applyNumberFormats="0" applyBorderFormats="0" applyFontFormats="0" applyPatternFormats="0" applyAlignmentFormats="0" applyWidthHeightFormats="1" dataCaption="Values" tag="ca503c40-c067-4cc8-b93b-811f8735631e" updatedVersion="8" minRefreshableVersion="3" useAutoFormatting="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 time" fld="0" subtotal="average" baseField="0" baseItem="0" numFmtId="2"/>
  </dataFields>
  <formats count="1">
    <format dxfId="37">
      <pivotArea outline="0" collapsedLevelsAreSubtotals="1" fieldPosition="0"/>
    </format>
  </formats>
  <pivotHierarchies count="35">
    <pivotHierarchy dragToData="1"/>
    <pivotHierarchy multipleItemSelectionAllowed="1" dragToData="1">
      <members count="1" level="1">
        <member name="[Calender_Table].[Date (Year)].&amp;[2023]"/>
      </members>
    </pivotHierarchy>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Wait 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7480030-654A-415A-8FB1-F78AAB88B3FF}" sourceName="[Calender_Table].[Date (Month)]">
  <pivotTables>
    <pivotTable tabId="1" name="PivotTable5"/>
    <pivotTable tabId="1" name="PivotTable1"/>
    <pivotTable tabId="1" name="PivotTable3"/>
    <pivotTable tabId="1" name="PivotTable4"/>
    <pivotTable tabId="1" name="PivotTable6"/>
    <pivotTable tabId="1" name="PivotTable7"/>
    <pivotTable tabId="1" name="PivotTable2"/>
    <pivotTable tabId="1" name="PivotTable8"/>
    <pivotTable tabId="1" name="PivotTable9"/>
    <pivotTable tabId="1" name="PivotTable10"/>
    <pivotTable tabId="1" name="PivotTable11"/>
    <pivotTable tabId="1" name="PivotTable12"/>
  </pivotTables>
  <data>
    <olap pivotCacheId="839010488">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nd="1"/>
              <i n="[Calender_Table].[Date (Month)].&amp;[Feb]" c="Feb" nd="1"/>
              <i n="[Calender_Table].[Date (Month)].&amp;[Mar]" c="Mar" nd="1"/>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ABAB604-EBBF-4321-8B66-FEF6AF0C04AC}"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39010488">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8FC4E61-CEDB-4931-AB20-42AD80D9C742}" cache="Slicer_Date__Month" caption="Date (Month)" level="1" rowHeight="247650"/>
  <slicer name="Date (Year)" xr10:uid="{F02AF931-93FB-4CA2-A196-4B37306F470D}" cache="Slicer_Date__Year" caption="Date (Year)" showCaption="0" level="1"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3445A-E52B-4344-8FD2-0EE4A9A4BD13}">
  <dimension ref="A1"/>
  <sheetViews>
    <sheetView workbookViewId="0">
      <selection activeCell="N4" sqref="N4"/>
    </sheetView>
  </sheetViews>
  <sheetFormatPr defaultRowHeight="14.4" x14ac:dyDescent="0.3"/>
  <cols>
    <col min="1" max="1" width="44.5546875" bestFit="1" customWidth="1"/>
  </cols>
  <sheetData>
    <row r="1" spans="1:1" ht="15.6" x14ac:dyDescent="0.3">
      <c r="A1" s="16" t="s">
        <v>68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B3F68-A4DB-4C34-B2A2-E95DD3C77BF6}">
  <dimension ref="A1"/>
  <sheetViews>
    <sheetView topLeftCell="A14" workbookViewId="0">
      <selection activeCell="K12" sqref="K12"/>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DA2AE-99B1-4396-97C8-F39F75F042AA}">
  <dimension ref="A4:J77"/>
  <sheetViews>
    <sheetView topLeftCell="D1" zoomScale="139" workbookViewId="0">
      <selection activeCell="G17" sqref="G17"/>
      <pivotSelection pane="bottomRight" showHeader="1" extendable="1" activeRow="16" activeCol="6" previousRow="16" previousCol="6" click="1" r:id="rId8">
        <pivotArea dataOnly="0" outline="0" axis="axisValues" fieldPosition="0"/>
      </pivotSelection>
    </sheetView>
  </sheetViews>
  <sheetFormatPr defaultRowHeight="14.4" x14ac:dyDescent="0.3"/>
  <cols>
    <col min="1" max="1" width="12.44140625" bestFit="1" customWidth="1"/>
    <col min="2" max="3" width="26.5546875" bestFit="1" customWidth="1"/>
    <col min="4" max="4" width="4.109375" bestFit="1" customWidth="1"/>
    <col min="5" max="5" width="4" bestFit="1" customWidth="1"/>
    <col min="6" max="6" width="12.44140625" bestFit="1" customWidth="1"/>
    <col min="7" max="7" width="16.88671875" bestFit="1" customWidth="1"/>
    <col min="8" max="8" width="8.33203125" customWidth="1"/>
    <col min="9" max="9" width="12.44140625" bestFit="1" customWidth="1"/>
    <col min="10" max="10" width="33" bestFit="1" customWidth="1"/>
    <col min="11" max="11" width="28.88671875" bestFit="1" customWidth="1"/>
    <col min="12" max="13" width="4.21875" bestFit="1" customWidth="1"/>
    <col min="14" max="14" width="10.5546875" bestFit="1" customWidth="1"/>
    <col min="15" max="15" width="6" bestFit="1" customWidth="1"/>
    <col min="16" max="16" width="5.33203125" bestFit="1" customWidth="1"/>
    <col min="17" max="17" width="6.33203125" bestFit="1" customWidth="1"/>
    <col min="18" max="18" width="5.6640625" bestFit="1" customWidth="1"/>
    <col min="19" max="19" width="5.88671875" bestFit="1" customWidth="1"/>
    <col min="20" max="20" width="6.33203125" bestFit="1" customWidth="1"/>
    <col min="21" max="21" width="10.5546875" bestFit="1" customWidth="1"/>
    <col min="22" max="580" width="10.33203125" bestFit="1" customWidth="1"/>
    <col min="581" max="581" width="10.5546875" bestFit="1" customWidth="1"/>
  </cols>
  <sheetData>
    <row r="4" spans="1:10" x14ac:dyDescent="0.3">
      <c r="F4" t="s">
        <v>25</v>
      </c>
    </row>
    <row r="5" spans="1:10" x14ac:dyDescent="0.3">
      <c r="A5" t="s">
        <v>1</v>
      </c>
      <c r="D5" s="8"/>
      <c r="F5" s="5" t="s">
        <v>6</v>
      </c>
      <c r="G5" s="6" t="s">
        <v>10</v>
      </c>
      <c r="H5" s="6" t="s">
        <v>7</v>
      </c>
    </row>
    <row r="6" spans="1:10" x14ac:dyDescent="0.3">
      <c r="A6">
        <v>506</v>
      </c>
      <c r="F6" s="7" t="s">
        <v>8</v>
      </c>
      <c r="G6" s="6">
        <v>252</v>
      </c>
      <c r="H6" s="9">
        <v>0.49802371541501977</v>
      </c>
    </row>
    <row r="7" spans="1:10" x14ac:dyDescent="0.3">
      <c r="F7" s="7" t="s">
        <v>9</v>
      </c>
      <c r="G7" s="6">
        <v>254</v>
      </c>
      <c r="H7" s="9">
        <v>0.50197628458498023</v>
      </c>
    </row>
    <row r="8" spans="1:10" x14ac:dyDescent="0.3">
      <c r="F8" s="7" t="s">
        <v>5</v>
      </c>
      <c r="G8" s="6">
        <v>506</v>
      </c>
      <c r="H8" s="9">
        <v>1</v>
      </c>
    </row>
    <row r="10" spans="1:10" x14ac:dyDescent="0.3">
      <c r="A10" t="s">
        <v>4</v>
      </c>
      <c r="F10" s="12" t="s">
        <v>11</v>
      </c>
      <c r="G10" s="13" t="s">
        <v>12</v>
      </c>
      <c r="H10" s="13" t="s">
        <v>13</v>
      </c>
      <c r="J10" s="11"/>
    </row>
    <row r="11" spans="1:10" x14ac:dyDescent="0.3">
      <c r="A11" s="2">
        <v>35.581027667984188</v>
      </c>
      <c r="F11" s="4" t="str">
        <f>F7</f>
        <v>Not Admitted</v>
      </c>
      <c r="G11" s="4">
        <f>G7</f>
        <v>254</v>
      </c>
      <c r="H11" s="14">
        <f>H7</f>
        <v>0.50197628458498023</v>
      </c>
      <c r="J11" s="11"/>
    </row>
    <row r="12" spans="1:10" x14ac:dyDescent="0.3">
      <c r="F12" s="4" t="str">
        <f>F6</f>
        <v>Admitted</v>
      </c>
      <c r="G12" s="4">
        <f>G6</f>
        <v>252</v>
      </c>
      <c r="H12" s="14">
        <f>H6</f>
        <v>0.49802371541501977</v>
      </c>
      <c r="J12" s="11"/>
    </row>
    <row r="13" spans="1:10" x14ac:dyDescent="0.3">
      <c r="A13" t="s">
        <v>3</v>
      </c>
      <c r="F13" s="10"/>
      <c r="G13" s="10"/>
      <c r="H13" s="10"/>
      <c r="I13" s="10"/>
      <c r="J13" s="10"/>
    </row>
    <row r="14" spans="1:10" x14ac:dyDescent="0.3">
      <c r="A14" s="2">
        <v>5.1818181818181817</v>
      </c>
    </row>
    <row r="17" spans="1:10" x14ac:dyDescent="0.3">
      <c r="A17" s="1" t="s">
        <v>6</v>
      </c>
      <c r="B17" t="s">
        <v>0</v>
      </c>
      <c r="F17" s="5" t="s">
        <v>6</v>
      </c>
      <c r="G17" s="6" t="s">
        <v>2</v>
      </c>
      <c r="I17" s="5" t="s">
        <v>6</v>
      </c>
      <c r="J17" s="6" t="s">
        <v>3</v>
      </c>
    </row>
    <row r="18" spans="1:10" x14ac:dyDescent="0.3">
      <c r="A18" s="4" t="s">
        <v>38</v>
      </c>
      <c r="B18">
        <v>26</v>
      </c>
      <c r="F18" s="7" t="s">
        <v>38</v>
      </c>
      <c r="G18" s="6">
        <v>34.884615384615387</v>
      </c>
      <c r="I18" s="7" t="s">
        <v>38</v>
      </c>
      <c r="J18" s="15">
        <v>4.8</v>
      </c>
    </row>
    <row r="19" spans="1:10" x14ac:dyDescent="0.3">
      <c r="A19" s="4" t="s">
        <v>39</v>
      </c>
      <c r="B19">
        <v>17</v>
      </c>
      <c r="F19" s="7" t="s">
        <v>39</v>
      </c>
      <c r="G19" s="6">
        <v>34.941176470588232</v>
      </c>
      <c r="I19" s="7" t="s">
        <v>39</v>
      </c>
      <c r="J19" s="6">
        <v>5.333333333333333</v>
      </c>
    </row>
    <row r="20" spans="1:10" x14ac:dyDescent="0.3">
      <c r="A20" s="4" t="s">
        <v>40</v>
      </c>
      <c r="B20">
        <v>19</v>
      </c>
      <c r="F20" s="7" t="s">
        <v>40</v>
      </c>
      <c r="G20" s="6">
        <v>32.736842105263158</v>
      </c>
      <c r="I20" s="7" t="s">
        <v>40</v>
      </c>
      <c r="J20" s="6">
        <v>6.666666666666667</v>
      </c>
    </row>
    <row r="21" spans="1:10" x14ac:dyDescent="0.3">
      <c r="A21" s="4" t="s">
        <v>41</v>
      </c>
      <c r="B21">
        <v>17</v>
      </c>
      <c r="F21" s="7" t="s">
        <v>41</v>
      </c>
      <c r="G21" s="6">
        <v>34.411764705882355</v>
      </c>
      <c r="I21" s="7" t="s">
        <v>41</v>
      </c>
      <c r="J21" s="6">
        <v>4.5555555555555554</v>
      </c>
    </row>
    <row r="22" spans="1:10" x14ac:dyDescent="0.3">
      <c r="A22" s="4" t="s">
        <v>42</v>
      </c>
      <c r="B22">
        <v>18</v>
      </c>
      <c r="F22" s="7" t="s">
        <v>42</v>
      </c>
      <c r="G22" s="6">
        <v>34.388888888888886</v>
      </c>
      <c r="I22" s="7" t="s">
        <v>42</v>
      </c>
      <c r="J22" s="6">
        <v>4.333333333333333</v>
      </c>
    </row>
    <row r="23" spans="1:10" x14ac:dyDescent="0.3">
      <c r="A23" s="4" t="s">
        <v>43</v>
      </c>
      <c r="B23">
        <v>17</v>
      </c>
      <c r="F23" s="7" t="s">
        <v>43</v>
      </c>
      <c r="G23" s="6">
        <v>33.294117647058826</v>
      </c>
      <c r="I23" s="7" t="s">
        <v>43</v>
      </c>
      <c r="J23" s="6">
        <v>7.333333333333333</v>
      </c>
    </row>
    <row r="24" spans="1:10" x14ac:dyDescent="0.3">
      <c r="A24" s="4" t="s">
        <v>44</v>
      </c>
      <c r="B24">
        <v>17</v>
      </c>
      <c r="F24" s="7" t="s">
        <v>44</v>
      </c>
      <c r="G24" s="6">
        <v>35</v>
      </c>
      <c r="I24" s="7" t="s">
        <v>44</v>
      </c>
      <c r="J24" s="6">
        <v>5.25</v>
      </c>
    </row>
    <row r="25" spans="1:10" x14ac:dyDescent="0.3">
      <c r="A25" s="4" t="s">
        <v>45</v>
      </c>
      <c r="B25">
        <v>19</v>
      </c>
      <c r="F25" s="7" t="s">
        <v>45</v>
      </c>
      <c r="G25" s="6">
        <v>36.736842105263158</v>
      </c>
      <c r="I25" s="7" t="s">
        <v>45</v>
      </c>
      <c r="J25" s="6">
        <v>6.333333333333333</v>
      </c>
    </row>
    <row r="26" spans="1:10" x14ac:dyDescent="0.3">
      <c r="A26" s="4" t="s">
        <v>46</v>
      </c>
      <c r="B26">
        <v>19</v>
      </c>
      <c r="F26" s="7" t="s">
        <v>46</v>
      </c>
      <c r="G26" s="6">
        <v>37.368421052631582</v>
      </c>
      <c r="I26" s="7" t="s">
        <v>46</v>
      </c>
      <c r="J26" s="6">
        <v>5.7142857142857144</v>
      </c>
    </row>
    <row r="27" spans="1:10" x14ac:dyDescent="0.3">
      <c r="A27" s="4" t="s">
        <v>47</v>
      </c>
      <c r="B27">
        <v>14</v>
      </c>
      <c r="F27" s="7" t="s">
        <v>47</v>
      </c>
      <c r="G27" s="6">
        <v>31.428571428571427</v>
      </c>
      <c r="I27" s="7" t="s">
        <v>47</v>
      </c>
      <c r="J27" s="6">
        <v>5</v>
      </c>
    </row>
    <row r="28" spans="1:10" x14ac:dyDescent="0.3">
      <c r="A28" s="4" t="s">
        <v>48</v>
      </c>
      <c r="B28">
        <v>17</v>
      </c>
      <c r="F28" s="7" t="s">
        <v>48</v>
      </c>
      <c r="G28" s="6">
        <v>45.470588235294116</v>
      </c>
      <c r="I28" s="7" t="s">
        <v>48</v>
      </c>
      <c r="J28" s="6">
        <v>6.166666666666667</v>
      </c>
    </row>
    <row r="29" spans="1:10" x14ac:dyDescent="0.3">
      <c r="A29" s="4" t="s">
        <v>49</v>
      </c>
      <c r="B29">
        <v>20</v>
      </c>
      <c r="F29" s="7" t="s">
        <v>49</v>
      </c>
      <c r="G29" s="6">
        <v>32.549999999999997</v>
      </c>
      <c r="I29" s="7" t="s">
        <v>49</v>
      </c>
      <c r="J29" s="6">
        <v>3</v>
      </c>
    </row>
    <row r="30" spans="1:10" x14ac:dyDescent="0.3">
      <c r="A30" s="4" t="s">
        <v>50</v>
      </c>
      <c r="B30">
        <v>13</v>
      </c>
      <c r="F30" s="7" t="s">
        <v>50</v>
      </c>
      <c r="G30" s="6">
        <v>39.615384615384613</v>
      </c>
      <c r="I30" s="7" t="s">
        <v>50</v>
      </c>
      <c r="J30" s="6">
        <v>4.5</v>
      </c>
    </row>
    <row r="31" spans="1:10" x14ac:dyDescent="0.3">
      <c r="A31" s="4" t="s">
        <v>51</v>
      </c>
      <c r="B31">
        <v>14</v>
      </c>
      <c r="F31" s="7" t="s">
        <v>51</v>
      </c>
      <c r="G31" s="6">
        <v>36</v>
      </c>
      <c r="I31" s="7" t="s">
        <v>51</v>
      </c>
      <c r="J31" s="6">
        <v>4.666666666666667</v>
      </c>
    </row>
    <row r="32" spans="1:10" x14ac:dyDescent="0.3">
      <c r="A32" s="4" t="s">
        <v>52</v>
      </c>
      <c r="B32">
        <v>15</v>
      </c>
      <c r="F32" s="7" t="s">
        <v>52</v>
      </c>
      <c r="G32" s="6">
        <v>31.6</v>
      </c>
      <c r="I32" s="7" t="s">
        <v>52</v>
      </c>
      <c r="J32" s="6">
        <v>9</v>
      </c>
    </row>
    <row r="33" spans="1:10" x14ac:dyDescent="0.3">
      <c r="A33" s="4" t="s">
        <v>53</v>
      </c>
      <c r="B33">
        <v>13</v>
      </c>
      <c r="F33" s="7" t="s">
        <v>53</v>
      </c>
      <c r="G33" s="6">
        <v>33.846153846153847</v>
      </c>
      <c r="I33" s="7" t="s">
        <v>53</v>
      </c>
      <c r="J33" s="6">
        <v>1.5</v>
      </c>
    </row>
    <row r="34" spans="1:10" x14ac:dyDescent="0.3">
      <c r="A34" s="4" t="s">
        <v>54</v>
      </c>
      <c r="B34">
        <v>15</v>
      </c>
      <c r="F34" s="7" t="s">
        <v>54</v>
      </c>
      <c r="G34" s="6">
        <v>31.8</v>
      </c>
      <c r="I34" s="7" t="s">
        <v>54</v>
      </c>
      <c r="J34" s="6">
        <v>6.8</v>
      </c>
    </row>
    <row r="35" spans="1:10" x14ac:dyDescent="0.3">
      <c r="A35" s="4" t="s">
        <v>55</v>
      </c>
      <c r="B35">
        <v>17</v>
      </c>
      <c r="F35" s="7" t="s">
        <v>55</v>
      </c>
      <c r="G35" s="6">
        <v>36</v>
      </c>
      <c r="I35" s="7" t="s">
        <v>55</v>
      </c>
      <c r="J35" s="6">
        <v>4.625</v>
      </c>
    </row>
    <row r="36" spans="1:10" x14ac:dyDescent="0.3">
      <c r="A36" s="4" t="s">
        <v>56</v>
      </c>
      <c r="B36">
        <v>10</v>
      </c>
      <c r="F36" s="7" t="s">
        <v>56</v>
      </c>
      <c r="G36" s="6">
        <v>29.8</v>
      </c>
      <c r="I36" s="7" t="s">
        <v>56</v>
      </c>
      <c r="J36" s="6">
        <v>4.333333333333333</v>
      </c>
    </row>
    <row r="37" spans="1:10" x14ac:dyDescent="0.3">
      <c r="A37" s="4" t="s">
        <v>57</v>
      </c>
      <c r="B37">
        <v>13</v>
      </c>
      <c r="F37" s="7" t="s">
        <v>57</v>
      </c>
      <c r="G37" s="6">
        <v>41.307692307692307</v>
      </c>
      <c r="I37" s="7" t="s">
        <v>57</v>
      </c>
      <c r="J37" s="6">
        <v>1.3333333333333333</v>
      </c>
    </row>
    <row r="38" spans="1:10" x14ac:dyDescent="0.3">
      <c r="A38" s="4" t="s">
        <v>58</v>
      </c>
      <c r="B38">
        <v>17</v>
      </c>
      <c r="F38" s="7" t="s">
        <v>58</v>
      </c>
      <c r="G38" s="6">
        <v>29.764705882352942</v>
      </c>
      <c r="I38" s="7" t="s">
        <v>58</v>
      </c>
      <c r="J38" s="6">
        <v>5</v>
      </c>
    </row>
    <row r="39" spans="1:10" x14ac:dyDescent="0.3">
      <c r="A39" s="4" t="s">
        <v>59</v>
      </c>
      <c r="B39">
        <v>26</v>
      </c>
      <c r="F39" s="7" t="s">
        <v>59</v>
      </c>
      <c r="G39" s="6">
        <v>37.92307692307692</v>
      </c>
      <c r="I39" s="7" t="s">
        <v>59</v>
      </c>
      <c r="J39" s="6">
        <v>3.1666666666666665</v>
      </c>
    </row>
    <row r="40" spans="1:10" x14ac:dyDescent="0.3">
      <c r="A40" s="4" t="s">
        <v>60</v>
      </c>
      <c r="B40">
        <v>8</v>
      </c>
      <c r="F40" s="7" t="s">
        <v>60</v>
      </c>
      <c r="G40" s="6">
        <v>38.625</v>
      </c>
      <c r="I40" s="7" t="s">
        <v>60</v>
      </c>
      <c r="J40" s="6">
        <v>7.5</v>
      </c>
    </row>
    <row r="41" spans="1:10" x14ac:dyDescent="0.3">
      <c r="A41" s="4" t="s">
        <v>61</v>
      </c>
      <c r="B41">
        <v>17</v>
      </c>
      <c r="F41" s="7" t="s">
        <v>61</v>
      </c>
      <c r="G41" s="6">
        <v>41.470588235294116</v>
      </c>
      <c r="I41" s="7" t="s">
        <v>61</v>
      </c>
      <c r="J41" s="6">
        <v>4.2</v>
      </c>
    </row>
    <row r="42" spans="1:10" x14ac:dyDescent="0.3">
      <c r="A42" s="4" t="s">
        <v>62</v>
      </c>
      <c r="B42">
        <v>18</v>
      </c>
      <c r="F42" s="7" t="s">
        <v>62</v>
      </c>
      <c r="G42" s="6">
        <v>39.5</v>
      </c>
      <c r="I42" s="7" t="s">
        <v>62</v>
      </c>
      <c r="J42" s="6">
        <v>4.625</v>
      </c>
    </row>
    <row r="43" spans="1:10" x14ac:dyDescent="0.3">
      <c r="A43" s="4" t="s">
        <v>63</v>
      </c>
      <c r="B43">
        <v>19</v>
      </c>
      <c r="F43" s="7" t="s">
        <v>63</v>
      </c>
      <c r="G43" s="6">
        <v>29.736842105263158</v>
      </c>
      <c r="I43" s="7" t="s">
        <v>63</v>
      </c>
      <c r="J43" s="6">
        <v>9.6666666666666661</v>
      </c>
    </row>
    <row r="44" spans="1:10" x14ac:dyDescent="0.3">
      <c r="A44" s="4" t="s">
        <v>64</v>
      </c>
      <c r="B44">
        <v>20</v>
      </c>
      <c r="F44" s="7" t="s">
        <v>64</v>
      </c>
      <c r="G44" s="6">
        <v>37.75</v>
      </c>
      <c r="I44" s="7" t="s">
        <v>64</v>
      </c>
      <c r="J44" s="6">
        <v>6.125</v>
      </c>
    </row>
    <row r="45" spans="1:10" x14ac:dyDescent="0.3">
      <c r="A45" s="4" t="s">
        <v>65</v>
      </c>
      <c r="B45">
        <v>23</v>
      </c>
      <c r="F45" s="7" t="s">
        <v>65</v>
      </c>
      <c r="G45" s="6">
        <v>37.782608695652172</v>
      </c>
      <c r="I45" s="7" t="s">
        <v>65</v>
      </c>
      <c r="J45" s="6">
        <v>5.5555555555555554</v>
      </c>
    </row>
    <row r="46" spans="1:10" x14ac:dyDescent="0.3">
      <c r="A46" s="4" t="s">
        <v>66</v>
      </c>
      <c r="B46">
        <v>16</v>
      </c>
      <c r="F46" s="7" t="s">
        <v>66</v>
      </c>
      <c r="G46" s="6">
        <v>34.1875</v>
      </c>
      <c r="I46" s="7" t="s">
        <v>66</v>
      </c>
      <c r="J46" s="6">
        <v>6.333333333333333</v>
      </c>
    </row>
    <row r="47" spans="1:10" x14ac:dyDescent="0.3">
      <c r="A47" s="4" t="s">
        <v>67</v>
      </c>
      <c r="B47">
        <v>12</v>
      </c>
      <c r="F47" s="7" t="s">
        <v>67</v>
      </c>
      <c r="G47" s="6">
        <v>36.166666666666664</v>
      </c>
      <c r="I47" s="7" t="s">
        <v>67</v>
      </c>
      <c r="J47" s="6">
        <v>5.333333333333333</v>
      </c>
    </row>
    <row r="48" spans="1:10" x14ac:dyDescent="0.3">
      <c r="A48" s="4" t="s">
        <v>5</v>
      </c>
      <c r="B48">
        <v>506</v>
      </c>
      <c r="F48" s="7" t="s">
        <v>5</v>
      </c>
      <c r="G48" s="6">
        <v>35.581027667984188</v>
      </c>
      <c r="I48" s="7" t="s">
        <v>5</v>
      </c>
      <c r="J48" s="6">
        <v>5.1818181818181817</v>
      </c>
    </row>
    <row r="51" spans="1:7" x14ac:dyDescent="0.3">
      <c r="A51" s="1" t="s">
        <v>6</v>
      </c>
      <c r="B51" t="s">
        <v>0</v>
      </c>
    </row>
    <row r="52" spans="1:7" x14ac:dyDescent="0.3">
      <c r="A52" s="4" t="s">
        <v>17</v>
      </c>
      <c r="B52">
        <v>54</v>
      </c>
      <c r="F52" s="5" t="s">
        <v>6</v>
      </c>
      <c r="G52" s="6" t="s">
        <v>14</v>
      </c>
    </row>
    <row r="53" spans="1:7" x14ac:dyDescent="0.3">
      <c r="A53" s="4" t="s">
        <v>18</v>
      </c>
      <c r="B53">
        <v>72</v>
      </c>
      <c r="F53" s="7" t="s">
        <v>15</v>
      </c>
      <c r="G53" s="6">
        <v>311</v>
      </c>
    </row>
    <row r="54" spans="1:7" x14ac:dyDescent="0.3">
      <c r="A54" s="4" t="s">
        <v>19</v>
      </c>
      <c r="B54">
        <v>75</v>
      </c>
      <c r="F54" s="7" t="s">
        <v>16</v>
      </c>
      <c r="G54" s="6">
        <v>195</v>
      </c>
    </row>
    <row r="55" spans="1:7" x14ac:dyDescent="0.3">
      <c r="A55" s="4" t="s">
        <v>20</v>
      </c>
      <c r="B55">
        <v>62</v>
      </c>
      <c r="F55" s="7" t="s">
        <v>5</v>
      </c>
      <c r="G55" s="6">
        <v>506</v>
      </c>
    </row>
    <row r="56" spans="1:7" x14ac:dyDescent="0.3">
      <c r="A56" s="4" t="s">
        <v>21</v>
      </c>
      <c r="B56">
        <v>63</v>
      </c>
    </row>
    <row r="57" spans="1:7" x14ac:dyDescent="0.3">
      <c r="A57" s="4" t="s">
        <v>22</v>
      </c>
      <c r="B57">
        <v>49</v>
      </c>
      <c r="F57" s="5" t="s">
        <v>6</v>
      </c>
      <c r="G57" s="6" t="s">
        <v>0</v>
      </c>
    </row>
    <row r="58" spans="1:7" x14ac:dyDescent="0.3">
      <c r="A58" s="4" t="s">
        <v>23</v>
      </c>
      <c r="B58">
        <v>74</v>
      </c>
      <c r="F58" s="7" t="s">
        <v>26</v>
      </c>
      <c r="G58" s="6">
        <v>233</v>
      </c>
    </row>
    <row r="59" spans="1:7" x14ac:dyDescent="0.3">
      <c r="A59" s="4" t="s">
        <v>24</v>
      </c>
      <c r="B59">
        <v>57</v>
      </c>
      <c r="F59" s="7" t="s">
        <v>27</v>
      </c>
      <c r="G59" s="6">
        <v>273</v>
      </c>
    </row>
    <row r="60" spans="1:7" x14ac:dyDescent="0.3">
      <c r="A60" s="4" t="s">
        <v>5</v>
      </c>
      <c r="B60">
        <v>506</v>
      </c>
      <c r="F60" s="7" t="s">
        <v>5</v>
      </c>
      <c r="G60" s="6">
        <v>506</v>
      </c>
    </row>
    <row r="63" spans="1:7" x14ac:dyDescent="0.3">
      <c r="A63" s="5" t="s">
        <v>6</v>
      </c>
      <c r="B63" s="6" t="s">
        <v>28</v>
      </c>
    </row>
    <row r="64" spans="1:7" x14ac:dyDescent="0.3">
      <c r="A64" s="7" t="s">
        <v>29</v>
      </c>
      <c r="B64" s="6">
        <v>12</v>
      </c>
    </row>
    <row r="65" spans="1:2" x14ac:dyDescent="0.3">
      <c r="A65" s="7" t="s">
        <v>30</v>
      </c>
      <c r="B65" s="6">
        <v>11</v>
      </c>
    </row>
    <row r="66" spans="1:2" x14ac:dyDescent="0.3">
      <c r="A66" s="7" t="s">
        <v>31</v>
      </c>
      <c r="B66" s="6">
        <v>83</v>
      </c>
    </row>
    <row r="67" spans="1:2" x14ac:dyDescent="0.3">
      <c r="A67" s="7" t="s">
        <v>32</v>
      </c>
      <c r="B67" s="6">
        <v>15</v>
      </c>
    </row>
    <row r="68" spans="1:2" x14ac:dyDescent="0.3">
      <c r="A68" s="7" t="s">
        <v>33</v>
      </c>
      <c r="B68" s="6">
        <v>305</v>
      </c>
    </row>
    <row r="69" spans="1:2" x14ac:dyDescent="0.3">
      <c r="A69" s="7" t="s">
        <v>34</v>
      </c>
      <c r="B69" s="6">
        <v>60</v>
      </c>
    </row>
    <row r="70" spans="1:2" x14ac:dyDescent="0.3">
      <c r="A70" s="7" t="s">
        <v>35</v>
      </c>
      <c r="B70" s="6">
        <v>18</v>
      </c>
    </row>
    <row r="71" spans="1:2" x14ac:dyDescent="0.3">
      <c r="A71" s="7" t="s">
        <v>36</v>
      </c>
      <c r="B71" s="6">
        <v>2</v>
      </c>
    </row>
    <row r="72" spans="1:2" x14ac:dyDescent="0.3">
      <c r="A72" s="7" t="s">
        <v>5</v>
      </c>
      <c r="B72" s="6">
        <v>506</v>
      </c>
    </row>
    <row r="75" spans="1:2" x14ac:dyDescent="0.3">
      <c r="A75" s="5" t="s">
        <v>6</v>
      </c>
    </row>
    <row r="76" spans="1:2" x14ac:dyDescent="0.3">
      <c r="A76" s="7" t="s">
        <v>37</v>
      </c>
    </row>
    <row r="77" spans="1:2" x14ac:dyDescent="0.3">
      <c r="A77" s="7" t="s">
        <v>5</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A03FD-EBFA-4794-9691-4F76BA625E0A}">
  <dimension ref="A1"/>
  <sheetViews>
    <sheetView topLeftCell="A6" zoomScaleNormal="100" workbookViewId="0">
      <selection activeCell="Q23" sqref="Q23"/>
    </sheetView>
  </sheetViews>
  <sheetFormatPr defaultRowHeight="14.4" x14ac:dyDescent="0.3"/>
  <cols>
    <col min="1" max="8" width="8.88671875" style="3"/>
    <col min="9" max="9" width="8.88671875" style="3" customWidth="1"/>
    <col min="10" max="16384" width="8.88671875" style="3"/>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3CC79-0950-44DF-A366-5F654C9EC82A}">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7FA2D-18D4-4CD8-BFB5-7C3D13A65A89}">
  <dimension ref="A1"/>
  <sheetViews>
    <sheetView workbookViewId="0">
      <selection activeCell="C1" sqref="C1"/>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6A75E-2C44-43A9-937A-B4BEF1CA36E4}">
  <dimension ref="A1"/>
  <sheetViews>
    <sheetView workbookViewId="0"/>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C2B01-7FCE-47A8-ACCC-EABB215793D2}">
  <dimension ref="A1"/>
  <sheetViews>
    <sheetView tabSelected="1" topLeftCell="A4" workbookViewId="0">
      <selection activeCell="L29" sqref="L29"/>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48B438B-F2F8-4B2A-B03B-B3129E7BADBA}">
  <ds:schemaRefs/>
</ds:datastoreItem>
</file>

<file path=customXml/itemProps2.xml><?xml version="1.0" encoding="utf-8"?>
<ds:datastoreItem xmlns:ds="http://schemas.openxmlformats.org/officeDocument/2006/customXml" ds:itemID="{59127E18-ACF6-41F9-925D-3921F43871BD}">
  <ds:schemaRefs/>
</ds:datastoreItem>
</file>

<file path=customXml/itemProps3.xml><?xml version="1.0" encoding="utf-8"?>
<ds:datastoreItem xmlns:ds="http://schemas.openxmlformats.org/officeDocument/2006/customXml" ds:itemID="{02FAF1B9-F767-4FFF-BCAB-2A3F5C2A8A1D}">
  <ds:schemaRefs/>
</ds:datastoreItem>
</file>

<file path=customXml/itemProps4.xml><?xml version="1.0" encoding="utf-8"?>
<ds:datastoreItem xmlns:ds="http://schemas.openxmlformats.org/officeDocument/2006/customXml" ds:itemID="{CCD498DA-3DA1-46EF-9858-33A277000C15}">
  <ds:schemaRefs/>
</ds:datastoreItem>
</file>

<file path=customXml/itemProps5.xml><?xml version="1.0" encoding="utf-8"?>
<ds:datastoreItem xmlns:ds="http://schemas.openxmlformats.org/officeDocument/2006/customXml" ds:itemID="{59E92170-5175-4421-9823-B2C2674E4736}">
  <ds:schemaRefs>
    <ds:schemaRef ds:uri="http://schemas.microsoft.com/DataMashup"/>
  </ds:schemaRefs>
</ds:datastoreItem>
</file>

<file path=customXml/itemProps6.xml><?xml version="1.0" encoding="utf-8"?>
<ds:datastoreItem xmlns:ds="http://schemas.openxmlformats.org/officeDocument/2006/customXml" ds:itemID="{CDFCC46B-3DA6-4A14-A90E-6F6EA91C45A6}">
  <ds:schemaRefs/>
</ds:datastoreItem>
</file>

<file path=customXml/itemProps7.xml><?xml version="1.0" encoding="utf-8"?>
<ds:datastoreItem xmlns:ds="http://schemas.openxmlformats.org/officeDocument/2006/customXml" ds:itemID="{40728D5A-A9CC-4E26-AF92-3DEED14DAE82}">
  <ds:schemaRefs/>
</ds:datastoreItem>
</file>

<file path=customXml/itemProps8.xml><?xml version="1.0" encoding="utf-8"?>
<ds:datastoreItem xmlns:ds="http://schemas.openxmlformats.org/officeDocument/2006/customXml" ds:itemID="{6BCBBACB-56BD-4FD8-9C56-676026A21727}">
  <ds:schemaRefs/>
</ds:datastoreItem>
</file>

<file path=customXml/itemProps9.xml><?xml version="1.0" encoding="utf-8"?>
<ds:datastoreItem xmlns:ds="http://schemas.openxmlformats.org/officeDocument/2006/customXml" ds:itemID="{C597DFAA-E220-41F5-9421-B10568276C90}">
  <ds:schemaRefs/>
</ds:datastoreItem>
</file>

<file path=customXml/itemProps10.xml><?xml version="1.0" encoding="utf-8"?>
<ds:datastoreItem xmlns:ds="http://schemas.openxmlformats.org/officeDocument/2006/customXml" ds:itemID="{FE9565A9-3A74-4EF4-AA39-238DBB4C40C6}">
  <ds:schemaRefs/>
</ds:datastoreItem>
</file>

<file path=customXml/itemProps11.xml><?xml version="1.0" encoding="utf-8"?>
<ds:datastoreItem xmlns:ds="http://schemas.openxmlformats.org/officeDocument/2006/customXml" ds:itemID="{A18ADF98-3A24-41CB-B0B9-5D254C7A2800}">
  <ds:schemaRefs/>
</ds:datastoreItem>
</file>

<file path=customXml/itemProps12.xml><?xml version="1.0" encoding="utf-8"?>
<ds:datastoreItem xmlns:ds="http://schemas.openxmlformats.org/officeDocument/2006/customXml" ds:itemID="{C5201EF8-2F56-4838-A785-141F8CE21209}">
  <ds:schemaRefs/>
</ds:datastoreItem>
</file>

<file path=customXml/itemProps13.xml><?xml version="1.0" encoding="utf-8"?>
<ds:datastoreItem xmlns:ds="http://schemas.openxmlformats.org/officeDocument/2006/customXml" ds:itemID="{FEB71E17-4789-4189-837F-C7C36DF16B0E}">
  <ds:schemaRefs/>
</ds:datastoreItem>
</file>

<file path=customXml/itemProps14.xml><?xml version="1.0" encoding="utf-8"?>
<ds:datastoreItem xmlns:ds="http://schemas.openxmlformats.org/officeDocument/2006/customXml" ds:itemID="{6A4AAD68-8B87-423A-8D13-181AD4E7AF70}">
  <ds:schemaRefs/>
</ds:datastoreItem>
</file>

<file path=customXml/itemProps15.xml><?xml version="1.0" encoding="utf-8"?>
<ds:datastoreItem xmlns:ds="http://schemas.openxmlformats.org/officeDocument/2006/customXml" ds:itemID="{BE20F5D6-E623-4105-A41E-FA802798FBD5}">
  <ds:schemaRefs/>
</ds:datastoreItem>
</file>

<file path=customXml/itemProps16.xml><?xml version="1.0" encoding="utf-8"?>
<ds:datastoreItem xmlns:ds="http://schemas.openxmlformats.org/officeDocument/2006/customXml" ds:itemID="{77A39998-A569-499C-A5CD-8D58C84BD6E7}">
  <ds:schemaRefs/>
</ds:datastoreItem>
</file>

<file path=customXml/itemProps17.xml><?xml version="1.0" encoding="utf-8"?>
<ds:datastoreItem xmlns:ds="http://schemas.openxmlformats.org/officeDocument/2006/customXml" ds:itemID="{EFD88BFE-F6E7-42F7-9057-DEB1A01735D8}">
  <ds:schemaRefs/>
</ds:datastoreItem>
</file>

<file path=customXml/itemProps18.xml><?xml version="1.0" encoding="utf-8"?>
<ds:datastoreItem xmlns:ds="http://schemas.openxmlformats.org/officeDocument/2006/customXml" ds:itemID="{10CDF3F0-A89F-4291-A519-3C24D0669A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 Overview</vt:lpstr>
      <vt:lpstr>KPI and steps of project</vt:lpstr>
      <vt:lpstr>Pivot Report</vt:lpstr>
      <vt:lpstr>Dashboard</vt:lpstr>
      <vt:lpstr>Daily visit of patients</vt:lpstr>
      <vt:lpstr>Average wait time for patient</vt:lpstr>
      <vt:lpstr>Patient satisfaction score</vt:lpstr>
      <vt:lpstr>Final Insights of 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Ashwini Patange</dc:creator>
  <cp:lastModifiedBy>Ashwini Patange</cp:lastModifiedBy>
  <dcterms:created xsi:type="dcterms:W3CDTF">2026-08-26T07:37:53Z</dcterms:created>
  <dcterms:modified xsi:type="dcterms:W3CDTF">2026-08-31T12:37:29Z</dcterms:modified>
</cp:coreProperties>
</file>