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pgrad\Clustering\"/>
    </mc:Choice>
  </mc:AlternateContent>
  <xr:revisionPtr revIDLastSave="0" documentId="13_ncr:1_{694A6424-AF8B-4CCF-94E7-0C477840C419}" xr6:coauthVersionLast="47" xr6:coauthVersionMax="47" xr10:uidLastSave="{00000000-0000-0000-0000-000000000000}"/>
  <bookViews>
    <workbookView xWindow="-110" yWindow="-110" windowWidth="19420" windowHeight="10300" activeTab="4" xr2:uid="{0718976D-8B17-4E0E-B605-5FA3115FA3A4}"/>
  </bookViews>
  <sheets>
    <sheet name="Invoices" sheetId="1" r:id="rId1"/>
    <sheet name="Core" sheetId="2" r:id="rId2"/>
    <sheet name="1 Product sales" sheetId="3" r:id="rId3"/>
    <sheet name="2 Product Sales" sheetId="4" r:id="rId4"/>
    <sheet name="Result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6" l="1"/>
  <c r="L9" i="6"/>
  <c r="L8" i="6"/>
  <c r="L6" i="6"/>
  <c r="L7" i="6"/>
  <c r="L4" i="6"/>
  <c r="L3" i="6"/>
  <c r="L2" i="6"/>
  <c r="C104" i="3"/>
  <c r="D104" i="3"/>
  <c r="E104" i="3"/>
  <c r="F104" i="3"/>
  <c r="G104" i="3"/>
  <c r="H104" i="3"/>
  <c r="B104" i="3"/>
  <c r="C9" i="4" l="1"/>
  <c r="D9" i="4"/>
  <c r="E9" i="4"/>
  <c r="F9" i="4"/>
  <c r="G9" i="4"/>
  <c r="H9" i="4"/>
  <c r="I9" i="4"/>
  <c r="J9" i="4"/>
  <c r="K9" i="4"/>
  <c r="L9" i="4"/>
  <c r="M9" i="4"/>
  <c r="N9" i="4"/>
  <c r="C10" i="4"/>
  <c r="D10" i="4"/>
  <c r="E10" i="4"/>
  <c r="F10" i="4"/>
  <c r="G10" i="4"/>
  <c r="H10" i="4"/>
  <c r="I10" i="4"/>
  <c r="J10" i="4"/>
  <c r="K10" i="4"/>
  <c r="L10" i="4"/>
  <c r="M10" i="4"/>
  <c r="N10" i="4"/>
  <c r="C11" i="4"/>
  <c r="D11" i="4"/>
  <c r="E11" i="4"/>
  <c r="F11" i="4"/>
  <c r="G11" i="4"/>
  <c r="H11" i="4"/>
  <c r="I11" i="4"/>
  <c r="J11" i="4"/>
  <c r="K11" i="4"/>
  <c r="L11" i="4"/>
  <c r="M11" i="4"/>
  <c r="N11" i="4"/>
  <c r="C12" i="4"/>
  <c r="D12" i="4"/>
  <c r="E12" i="4"/>
  <c r="F12" i="4"/>
  <c r="G12" i="4"/>
  <c r="H12" i="4"/>
  <c r="I12" i="4"/>
  <c r="J12" i="4"/>
  <c r="K12" i="4"/>
  <c r="L12" i="4"/>
  <c r="M12" i="4"/>
  <c r="N12" i="4"/>
  <c r="C13" i="4"/>
  <c r="D13" i="4"/>
  <c r="E13" i="4"/>
  <c r="F13" i="4"/>
  <c r="G13" i="4"/>
  <c r="H13" i="4"/>
  <c r="I13" i="4"/>
  <c r="J13" i="4"/>
  <c r="K13" i="4"/>
  <c r="L13" i="4"/>
  <c r="M13" i="4"/>
  <c r="N13" i="4"/>
  <c r="C14" i="4"/>
  <c r="D14" i="4"/>
  <c r="E14" i="4"/>
  <c r="F14" i="4"/>
  <c r="G14" i="4"/>
  <c r="H14" i="4"/>
  <c r="I14" i="4"/>
  <c r="J14" i="4"/>
  <c r="K14" i="4"/>
  <c r="L14" i="4"/>
  <c r="M14" i="4"/>
  <c r="N14" i="4"/>
  <c r="C15" i="4"/>
  <c r="D15" i="4"/>
  <c r="E15" i="4"/>
  <c r="F15" i="4"/>
  <c r="G15" i="4"/>
  <c r="H15" i="4"/>
  <c r="I15" i="4"/>
  <c r="J15" i="4"/>
  <c r="K15" i="4"/>
  <c r="L15" i="4"/>
  <c r="M15" i="4"/>
  <c r="N15" i="4"/>
  <c r="C16" i="4"/>
  <c r="D16" i="4"/>
  <c r="E16" i="4"/>
  <c r="F16" i="4"/>
  <c r="G16" i="4"/>
  <c r="H16" i="4"/>
  <c r="I16" i="4"/>
  <c r="J16" i="4"/>
  <c r="K16" i="4"/>
  <c r="L16" i="4"/>
  <c r="M16" i="4"/>
  <c r="N16" i="4"/>
  <c r="C17" i="4"/>
  <c r="D17" i="4"/>
  <c r="E17" i="4"/>
  <c r="F17" i="4"/>
  <c r="G17" i="4"/>
  <c r="H17" i="4"/>
  <c r="I17" i="4"/>
  <c r="J17" i="4"/>
  <c r="K17" i="4"/>
  <c r="L17" i="4"/>
  <c r="M17" i="4"/>
  <c r="N17" i="4"/>
  <c r="C18" i="4"/>
  <c r="D18" i="4"/>
  <c r="E18" i="4"/>
  <c r="F18" i="4"/>
  <c r="G18" i="4"/>
  <c r="H18" i="4"/>
  <c r="I18" i="4"/>
  <c r="J18" i="4"/>
  <c r="K18" i="4"/>
  <c r="L18" i="4"/>
  <c r="M18" i="4"/>
  <c r="N18" i="4"/>
  <c r="C19" i="4"/>
  <c r="D19" i="4"/>
  <c r="E19" i="4"/>
  <c r="F19" i="4"/>
  <c r="G19" i="4"/>
  <c r="H19" i="4"/>
  <c r="I19" i="4"/>
  <c r="J19" i="4"/>
  <c r="K19" i="4"/>
  <c r="L19" i="4"/>
  <c r="M19" i="4"/>
  <c r="N19" i="4"/>
  <c r="C20" i="4"/>
  <c r="D20" i="4"/>
  <c r="E20" i="4"/>
  <c r="F20" i="4"/>
  <c r="G20" i="4"/>
  <c r="H20" i="4"/>
  <c r="I20" i="4"/>
  <c r="J20" i="4"/>
  <c r="K20" i="4"/>
  <c r="L20" i="4"/>
  <c r="M20" i="4"/>
  <c r="N20" i="4"/>
  <c r="C21" i="4"/>
  <c r="D21" i="4"/>
  <c r="E21" i="4"/>
  <c r="F21" i="4"/>
  <c r="G21" i="4"/>
  <c r="H21" i="4"/>
  <c r="I21" i="4"/>
  <c r="J21" i="4"/>
  <c r="K21" i="4"/>
  <c r="L21" i="4"/>
  <c r="M21" i="4"/>
  <c r="N21" i="4"/>
  <c r="C22" i="4"/>
  <c r="D22" i="4"/>
  <c r="E22" i="4"/>
  <c r="F22" i="4"/>
  <c r="G22" i="4"/>
  <c r="H22" i="4"/>
  <c r="I22" i="4"/>
  <c r="J22" i="4"/>
  <c r="K22" i="4"/>
  <c r="L22" i="4"/>
  <c r="M22" i="4"/>
  <c r="N22" i="4"/>
  <c r="C23" i="4"/>
  <c r="D23" i="4"/>
  <c r="E23" i="4"/>
  <c r="F23" i="4"/>
  <c r="G23" i="4"/>
  <c r="H23" i="4"/>
  <c r="I23" i="4"/>
  <c r="J23" i="4"/>
  <c r="K23" i="4"/>
  <c r="L23" i="4"/>
  <c r="M23" i="4"/>
  <c r="N23" i="4"/>
  <c r="C24" i="4"/>
  <c r="D24" i="4"/>
  <c r="E24" i="4"/>
  <c r="F24" i="4"/>
  <c r="G24" i="4"/>
  <c r="H24" i="4"/>
  <c r="I24" i="4"/>
  <c r="J24" i="4"/>
  <c r="K24" i="4"/>
  <c r="L24" i="4"/>
  <c r="M24" i="4"/>
  <c r="N24" i="4"/>
  <c r="C25" i="4"/>
  <c r="D25" i="4"/>
  <c r="E25" i="4"/>
  <c r="F25" i="4"/>
  <c r="G25" i="4"/>
  <c r="H25" i="4"/>
  <c r="I25" i="4"/>
  <c r="J25" i="4"/>
  <c r="K25" i="4"/>
  <c r="L25" i="4"/>
  <c r="M25" i="4"/>
  <c r="N25" i="4"/>
  <c r="C26" i="4"/>
  <c r="D26" i="4"/>
  <c r="E26" i="4"/>
  <c r="F26" i="4"/>
  <c r="G26" i="4"/>
  <c r="H26" i="4"/>
  <c r="I26" i="4"/>
  <c r="J26" i="4"/>
  <c r="K26" i="4"/>
  <c r="L26" i="4"/>
  <c r="M26" i="4"/>
  <c r="N26" i="4"/>
  <c r="C27" i="4"/>
  <c r="D27" i="4"/>
  <c r="E27" i="4"/>
  <c r="F27" i="4"/>
  <c r="G27" i="4"/>
  <c r="H27" i="4"/>
  <c r="I27" i="4"/>
  <c r="J27" i="4"/>
  <c r="K27" i="4"/>
  <c r="L27" i="4"/>
  <c r="M27" i="4"/>
  <c r="N27" i="4"/>
  <c r="C28" i="4"/>
  <c r="D28" i="4"/>
  <c r="E28" i="4"/>
  <c r="F28" i="4"/>
  <c r="G28" i="4"/>
  <c r="H28" i="4"/>
  <c r="I28" i="4"/>
  <c r="J28" i="4"/>
  <c r="K28" i="4"/>
  <c r="L28" i="4"/>
  <c r="M28" i="4"/>
  <c r="N28" i="4"/>
  <c r="C29" i="4"/>
  <c r="D29" i="4"/>
  <c r="E29" i="4"/>
  <c r="F29" i="4"/>
  <c r="G29" i="4"/>
  <c r="H29" i="4"/>
  <c r="I29" i="4"/>
  <c r="J29" i="4"/>
  <c r="K29" i="4"/>
  <c r="L29" i="4"/>
  <c r="M29" i="4"/>
  <c r="N29" i="4"/>
  <c r="C30" i="4"/>
  <c r="D30" i="4"/>
  <c r="E30" i="4"/>
  <c r="F30" i="4"/>
  <c r="G30" i="4"/>
  <c r="H30" i="4"/>
  <c r="I30" i="4"/>
  <c r="J30" i="4"/>
  <c r="K30" i="4"/>
  <c r="L30" i="4"/>
  <c r="M30" i="4"/>
  <c r="N30" i="4"/>
  <c r="C31" i="4"/>
  <c r="D31" i="4"/>
  <c r="E31" i="4"/>
  <c r="F31" i="4"/>
  <c r="G31" i="4"/>
  <c r="H31" i="4"/>
  <c r="I31" i="4"/>
  <c r="J31" i="4"/>
  <c r="K31" i="4"/>
  <c r="L31" i="4"/>
  <c r="M31" i="4"/>
  <c r="N31" i="4"/>
  <c r="C32" i="4"/>
  <c r="D32" i="4"/>
  <c r="E32" i="4"/>
  <c r="F32" i="4"/>
  <c r="G32" i="4"/>
  <c r="H32" i="4"/>
  <c r="I32" i="4"/>
  <c r="J32" i="4"/>
  <c r="K32" i="4"/>
  <c r="L32" i="4"/>
  <c r="M32" i="4"/>
  <c r="N32" i="4"/>
  <c r="C33" i="4"/>
  <c r="D33" i="4"/>
  <c r="E33" i="4"/>
  <c r="F33" i="4"/>
  <c r="G33" i="4"/>
  <c r="H33" i="4"/>
  <c r="I33" i="4"/>
  <c r="J33" i="4"/>
  <c r="K33" i="4"/>
  <c r="L33" i="4"/>
  <c r="M33" i="4"/>
  <c r="N33" i="4"/>
  <c r="C34" i="4"/>
  <c r="D34" i="4"/>
  <c r="E34" i="4"/>
  <c r="F34" i="4"/>
  <c r="G34" i="4"/>
  <c r="H34" i="4"/>
  <c r="I34" i="4"/>
  <c r="J34" i="4"/>
  <c r="K34" i="4"/>
  <c r="L34" i="4"/>
  <c r="M34" i="4"/>
  <c r="N34" i="4"/>
  <c r="C35" i="4"/>
  <c r="D35" i="4"/>
  <c r="E35" i="4"/>
  <c r="F35" i="4"/>
  <c r="G35" i="4"/>
  <c r="H35" i="4"/>
  <c r="I35" i="4"/>
  <c r="J35" i="4"/>
  <c r="K35" i="4"/>
  <c r="L35" i="4"/>
  <c r="M35" i="4"/>
  <c r="N35" i="4"/>
  <c r="C36" i="4"/>
  <c r="D36" i="4"/>
  <c r="E36" i="4"/>
  <c r="F36" i="4"/>
  <c r="G36" i="4"/>
  <c r="H36" i="4"/>
  <c r="I36" i="4"/>
  <c r="J36" i="4"/>
  <c r="K36" i="4"/>
  <c r="L36" i="4"/>
  <c r="M36" i="4"/>
  <c r="N36" i="4"/>
  <c r="C37" i="4"/>
  <c r="D37" i="4"/>
  <c r="E37" i="4"/>
  <c r="F37" i="4"/>
  <c r="G37" i="4"/>
  <c r="H37" i="4"/>
  <c r="I37" i="4"/>
  <c r="J37" i="4"/>
  <c r="K37" i="4"/>
  <c r="L37" i="4"/>
  <c r="M37" i="4"/>
  <c r="N37" i="4"/>
  <c r="C38" i="4"/>
  <c r="D38" i="4"/>
  <c r="E38" i="4"/>
  <c r="F38" i="4"/>
  <c r="G38" i="4"/>
  <c r="H38" i="4"/>
  <c r="I38" i="4"/>
  <c r="J38" i="4"/>
  <c r="K38" i="4"/>
  <c r="L38" i="4"/>
  <c r="M38" i="4"/>
  <c r="N38" i="4"/>
  <c r="C39" i="4"/>
  <c r="D39" i="4"/>
  <c r="E39" i="4"/>
  <c r="F39" i="4"/>
  <c r="G39" i="4"/>
  <c r="H39" i="4"/>
  <c r="I39" i="4"/>
  <c r="J39" i="4"/>
  <c r="K39" i="4"/>
  <c r="L39" i="4"/>
  <c r="M39" i="4"/>
  <c r="N39" i="4"/>
  <c r="C40" i="4"/>
  <c r="D40" i="4"/>
  <c r="E40" i="4"/>
  <c r="F40" i="4"/>
  <c r="G40" i="4"/>
  <c r="H40" i="4"/>
  <c r="I40" i="4"/>
  <c r="J40" i="4"/>
  <c r="K40" i="4"/>
  <c r="L40" i="4"/>
  <c r="M40" i="4"/>
  <c r="N40" i="4"/>
  <c r="C41" i="4"/>
  <c r="D41" i="4"/>
  <c r="E41" i="4"/>
  <c r="F41" i="4"/>
  <c r="G41" i="4"/>
  <c r="H41" i="4"/>
  <c r="I41" i="4"/>
  <c r="J41" i="4"/>
  <c r="K41" i="4"/>
  <c r="L41" i="4"/>
  <c r="M41" i="4"/>
  <c r="N41" i="4"/>
  <c r="C42" i="4"/>
  <c r="D42" i="4"/>
  <c r="E42" i="4"/>
  <c r="F42" i="4"/>
  <c r="G42" i="4"/>
  <c r="H42" i="4"/>
  <c r="I42" i="4"/>
  <c r="J42" i="4"/>
  <c r="K42" i="4"/>
  <c r="L42" i="4"/>
  <c r="M42" i="4"/>
  <c r="N42" i="4"/>
  <c r="C43" i="4"/>
  <c r="D43" i="4"/>
  <c r="E43" i="4"/>
  <c r="F43" i="4"/>
  <c r="G43" i="4"/>
  <c r="H43" i="4"/>
  <c r="I43" i="4"/>
  <c r="J43" i="4"/>
  <c r="K43" i="4"/>
  <c r="L43" i="4"/>
  <c r="M43" i="4"/>
  <c r="N43" i="4"/>
  <c r="C44" i="4"/>
  <c r="D44" i="4"/>
  <c r="E44" i="4"/>
  <c r="F44" i="4"/>
  <c r="G44" i="4"/>
  <c r="H44" i="4"/>
  <c r="I44" i="4"/>
  <c r="J44" i="4"/>
  <c r="K44" i="4"/>
  <c r="L44" i="4"/>
  <c r="M44" i="4"/>
  <c r="N44" i="4"/>
  <c r="C45" i="4"/>
  <c r="D45" i="4"/>
  <c r="E45" i="4"/>
  <c r="F45" i="4"/>
  <c r="G45" i="4"/>
  <c r="H45" i="4"/>
  <c r="I45" i="4"/>
  <c r="J45" i="4"/>
  <c r="K45" i="4"/>
  <c r="L45" i="4"/>
  <c r="M45" i="4"/>
  <c r="N45" i="4"/>
  <c r="C46" i="4"/>
  <c r="D46" i="4"/>
  <c r="E46" i="4"/>
  <c r="F46" i="4"/>
  <c r="G46" i="4"/>
  <c r="H46" i="4"/>
  <c r="I46" i="4"/>
  <c r="J46" i="4"/>
  <c r="K46" i="4"/>
  <c r="L46" i="4"/>
  <c r="M46" i="4"/>
  <c r="N46" i="4"/>
  <c r="C47" i="4"/>
  <c r="D47" i="4"/>
  <c r="E47" i="4"/>
  <c r="F47" i="4"/>
  <c r="G47" i="4"/>
  <c r="H47" i="4"/>
  <c r="I47" i="4"/>
  <c r="J47" i="4"/>
  <c r="K47" i="4"/>
  <c r="L47" i="4"/>
  <c r="M47" i="4"/>
  <c r="N47" i="4"/>
  <c r="C48" i="4"/>
  <c r="D48" i="4"/>
  <c r="E48" i="4"/>
  <c r="F48" i="4"/>
  <c r="G48" i="4"/>
  <c r="H48" i="4"/>
  <c r="I48" i="4"/>
  <c r="J48" i="4"/>
  <c r="K48" i="4"/>
  <c r="L48" i="4"/>
  <c r="M48" i="4"/>
  <c r="N48" i="4"/>
  <c r="C49" i="4"/>
  <c r="D49" i="4"/>
  <c r="E49" i="4"/>
  <c r="F49" i="4"/>
  <c r="G49" i="4"/>
  <c r="H49" i="4"/>
  <c r="I49" i="4"/>
  <c r="J49" i="4"/>
  <c r="K49" i="4"/>
  <c r="L49" i="4"/>
  <c r="M49" i="4"/>
  <c r="N49" i="4"/>
  <c r="C50" i="4"/>
  <c r="D50" i="4"/>
  <c r="E50" i="4"/>
  <c r="F50" i="4"/>
  <c r="G50" i="4"/>
  <c r="H50" i="4"/>
  <c r="I50" i="4"/>
  <c r="J50" i="4"/>
  <c r="K50" i="4"/>
  <c r="L50" i="4"/>
  <c r="M50" i="4"/>
  <c r="N50" i="4"/>
  <c r="C51" i="4"/>
  <c r="D51" i="4"/>
  <c r="E51" i="4"/>
  <c r="F51" i="4"/>
  <c r="G51" i="4"/>
  <c r="H51" i="4"/>
  <c r="I51" i="4"/>
  <c r="J51" i="4"/>
  <c r="K51" i="4"/>
  <c r="L51" i="4"/>
  <c r="M51" i="4"/>
  <c r="N51" i="4"/>
  <c r="C52" i="4"/>
  <c r="D52" i="4"/>
  <c r="E52" i="4"/>
  <c r="F52" i="4"/>
  <c r="G52" i="4"/>
  <c r="H52" i="4"/>
  <c r="I52" i="4"/>
  <c r="J52" i="4"/>
  <c r="K52" i="4"/>
  <c r="L52" i="4"/>
  <c r="M52" i="4"/>
  <c r="N52" i="4"/>
  <c r="C53" i="4"/>
  <c r="D53" i="4"/>
  <c r="E53" i="4"/>
  <c r="F53" i="4"/>
  <c r="G53" i="4"/>
  <c r="H53" i="4"/>
  <c r="I53" i="4"/>
  <c r="J53" i="4"/>
  <c r="K53" i="4"/>
  <c r="L53" i="4"/>
  <c r="M53" i="4"/>
  <c r="N53" i="4"/>
  <c r="C54" i="4"/>
  <c r="D54" i="4"/>
  <c r="E54" i="4"/>
  <c r="F54" i="4"/>
  <c r="G54" i="4"/>
  <c r="H54" i="4"/>
  <c r="I54" i="4"/>
  <c r="J54" i="4"/>
  <c r="K54" i="4"/>
  <c r="L54" i="4"/>
  <c r="M54" i="4"/>
  <c r="N54" i="4"/>
  <c r="C55" i="4"/>
  <c r="D55" i="4"/>
  <c r="E55" i="4"/>
  <c r="F55" i="4"/>
  <c r="G55" i="4"/>
  <c r="H55" i="4"/>
  <c r="I55" i="4"/>
  <c r="J55" i="4"/>
  <c r="K55" i="4"/>
  <c r="L55" i="4"/>
  <c r="M55" i="4"/>
  <c r="N55" i="4"/>
  <c r="C56" i="4"/>
  <c r="D56" i="4"/>
  <c r="E56" i="4"/>
  <c r="F56" i="4"/>
  <c r="G56" i="4"/>
  <c r="H56" i="4"/>
  <c r="I56" i="4"/>
  <c r="J56" i="4"/>
  <c r="K56" i="4"/>
  <c r="L56" i="4"/>
  <c r="M56" i="4"/>
  <c r="N56" i="4"/>
  <c r="C57" i="4"/>
  <c r="D57" i="4"/>
  <c r="E57" i="4"/>
  <c r="F57" i="4"/>
  <c r="G57" i="4"/>
  <c r="H57" i="4"/>
  <c r="I57" i="4"/>
  <c r="J57" i="4"/>
  <c r="K57" i="4"/>
  <c r="L57" i="4"/>
  <c r="M57" i="4"/>
  <c r="N57" i="4"/>
  <c r="C58" i="4"/>
  <c r="D58" i="4"/>
  <c r="E58" i="4"/>
  <c r="F58" i="4"/>
  <c r="G58" i="4"/>
  <c r="H58" i="4"/>
  <c r="I58" i="4"/>
  <c r="J58" i="4"/>
  <c r="K58" i="4"/>
  <c r="L58" i="4"/>
  <c r="M58" i="4"/>
  <c r="N58" i="4"/>
  <c r="C59" i="4"/>
  <c r="D59" i="4"/>
  <c r="E59" i="4"/>
  <c r="F59" i="4"/>
  <c r="G59" i="4"/>
  <c r="H59" i="4"/>
  <c r="I59" i="4"/>
  <c r="J59" i="4"/>
  <c r="K59" i="4"/>
  <c r="L59" i="4"/>
  <c r="M59" i="4"/>
  <c r="N59" i="4"/>
  <c r="C60" i="4"/>
  <c r="D60" i="4"/>
  <c r="E60" i="4"/>
  <c r="F60" i="4"/>
  <c r="G60" i="4"/>
  <c r="H60" i="4"/>
  <c r="I60" i="4"/>
  <c r="J60" i="4"/>
  <c r="K60" i="4"/>
  <c r="L60" i="4"/>
  <c r="M60" i="4"/>
  <c r="N60" i="4"/>
  <c r="C61" i="4"/>
  <c r="D61" i="4"/>
  <c r="E61" i="4"/>
  <c r="F61" i="4"/>
  <c r="G61" i="4"/>
  <c r="H61" i="4"/>
  <c r="I61" i="4"/>
  <c r="J61" i="4"/>
  <c r="K61" i="4"/>
  <c r="L61" i="4"/>
  <c r="M61" i="4"/>
  <c r="N61" i="4"/>
  <c r="C62" i="4"/>
  <c r="D62" i="4"/>
  <c r="E62" i="4"/>
  <c r="F62" i="4"/>
  <c r="G62" i="4"/>
  <c r="H62" i="4"/>
  <c r="I62" i="4"/>
  <c r="J62" i="4"/>
  <c r="K62" i="4"/>
  <c r="L62" i="4"/>
  <c r="M62" i="4"/>
  <c r="N62" i="4"/>
  <c r="C63" i="4"/>
  <c r="D63" i="4"/>
  <c r="E63" i="4"/>
  <c r="F63" i="4"/>
  <c r="G63" i="4"/>
  <c r="H63" i="4"/>
  <c r="I63" i="4"/>
  <c r="J63" i="4"/>
  <c r="K63" i="4"/>
  <c r="L63" i="4"/>
  <c r="M63" i="4"/>
  <c r="N63" i="4"/>
  <c r="C64" i="4"/>
  <c r="D64" i="4"/>
  <c r="E64" i="4"/>
  <c r="F64" i="4"/>
  <c r="G64" i="4"/>
  <c r="H64" i="4"/>
  <c r="I64" i="4"/>
  <c r="J64" i="4"/>
  <c r="K64" i="4"/>
  <c r="L64" i="4"/>
  <c r="M64" i="4"/>
  <c r="N64" i="4"/>
  <c r="C65" i="4"/>
  <c r="D65" i="4"/>
  <c r="E65" i="4"/>
  <c r="F65" i="4"/>
  <c r="G65" i="4"/>
  <c r="H65" i="4"/>
  <c r="I65" i="4"/>
  <c r="J65" i="4"/>
  <c r="K65" i="4"/>
  <c r="L65" i="4"/>
  <c r="M65" i="4"/>
  <c r="N65" i="4"/>
  <c r="C66" i="4"/>
  <c r="D66" i="4"/>
  <c r="E66" i="4"/>
  <c r="F66" i="4"/>
  <c r="G66" i="4"/>
  <c r="H66" i="4"/>
  <c r="I66" i="4"/>
  <c r="J66" i="4"/>
  <c r="K66" i="4"/>
  <c r="L66" i="4"/>
  <c r="M66" i="4"/>
  <c r="N66" i="4"/>
  <c r="C67" i="4"/>
  <c r="D67" i="4"/>
  <c r="E67" i="4"/>
  <c r="F67" i="4"/>
  <c r="G67" i="4"/>
  <c r="H67" i="4"/>
  <c r="I67" i="4"/>
  <c r="J67" i="4"/>
  <c r="K67" i="4"/>
  <c r="L67" i="4"/>
  <c r="M67" i="4"/>
  <c r="N67" i="4"/>
  <c r="C68" i="4"/>
  <c r="D68" i="4"/>
  <c r="E68" i="4"/>
  <c r="F68" i="4"/>
  <c r="G68" i="4"/>
  <c r="H68" i="4"/>
  <c r="I68" i="4"/>
  <c r="J68" i="4"/>
  <c r="K68" i="4"/>
  <c r="L68" i="4"/>
  <c r="M68" i="4"/>
  <c r="N68" i="4"/>
  <c r="C69" i="4"/>
  <c r="D69" i="4"/>
  <c r="E69" i="4"/>
  <c r="F69" i="4"/>
  <c r="G69" i="4"/>
  <c r="H69" i="4"/>
  <c r="I69" i="4"/>
  <c r="J69" i="4"/>
  <c r="K69" i="4"/>
  <c r="L69" i="4"/>
  <c r="M69" i="4"/>
  <c r="N69" i="4"/>
  <c r="C70" i="4"/>
  <c r="D70" i="4"/>
  <c r="E70" i="4"/>
  <c r="F70" i="4"/>
  <c r="G70" i="4"/>
  <c r="H70" i="4"/>
  <c r="I70" i="4"/>
  <c r="J70" i="4"/>
  <c r="K70" i="4"/>
  <c r="L70" i="4"/>
  <c r="M70" i="4"/>
  <c r="N70" i="4"/>
  <c r="C71" i="4"/>
  <c r="D71" i="4"/>
  <c r="E71" i="4"/>
  <c r="F71" i="4"/>
  <c r="G71" i="4"/>
  <c r="H71" i="4"/>
  <c r="I71" i="4"/>
  <c r="J71" i="4"/>
  <c r="K71" i="4"/>
  <c r="L71" i="4"/>
  <c r="M71" i="4"/>
  <c r="N71" i="4"/>
  <c r="C72" i="4"/>
  <c r="D72" i="4"/>
  <c r="E72" i="4"/>
  <c r="F72" i="4"/>
  <c r="G72" i="4"/>
  <c r="H72" i="4"/>
  <c r="I72" i="4"/>
  <c r="J72" i="4"/>
  <c r="K72" i="4"/>
  <c r="L72" i="4"/>
  <c r="M72" i="4"/>
  <c r="N72" i="4"/>
  <c r="C73" i="4"/>
  <c r="D73" i="4"/>
  <c r="E73" i="4"/>
  <c r="F73" i="4"/>
  <c r="G73" i="4"/>
  <c r="H73" i="4"/>
  <c r="I73" i="4"/>
  <c r="J73" i="4"/>
  <c r="K73" i="4"/>
  <c r="L73" i="4"/>
  <c r="M73" i="4"/>
  <c r="N73" i="4"/>
  <c r="C74" i="4"/>
  <c r="D74" i="4"/>
  <c r="E74" i="4"/>
  <c r="F74" i="4"/>
  <c r="G74" i="4"/>
  <c r="H74" i="4"/>
  <c r="I74" i="4"/>
  <c r="J74" i="4"/>
  <c r="K74" i="4"/>
  <c r="L74" i="4"/>
  <c r="M74" i="4"/>
  <c r="N74" i="4"/>
  <c r="C75" i="4"/>
  <c r="D75" i="4"/>
  <c r="E75" i="4"/>
  <c r="F75" i="4"/>
  <c r="G75" i="4"/>
  <c r="H75" i="4"/>
  <c r="I75" i="4"/>
  <c r="J75" i="4"/>
  <c r="K75" i="4"/>
  <c r="L75" i="4"/>
  <c r="M75" i="4"/>
  <c r="N75" i="4"/>
  <c r="C76" i="4"/>
  <c r="D76" i="4"/>
  <c r="E76" i="4"/>
  <c r="F76" i="4"/>
  <c r="G76" i="4"/>
  <c r="H76" i="4"/>
  <c r="I76" i="4"/>
  <c r="J76" i="4"/>
  <c r="K76" i="4"/>
  <c r="L76" i="4"/>
  <c r="M76" i="4"/>
  <c r="N76" i="4"/>
  <c r="C77" i="4"/>
  <c r="D77" i="4"/>
  <c r="E77" i="4"/>
  <c r="F77" i="4"/>
  <c r="G77" i="4"/>
  <c r="H77" i="4"/>
  <c r="I77" i="4"/>
  <c r="J77" i="4"/>
  <c r="K77" i="4"/>
  <c r="L77" i="4"/>
  <c r="M77" i="4"/>
  <c r="N77" i="4"/>
  <c r="C78" i="4"/>
  <c r="D78" i="4"/>
  <c r="E78" i="4"/>
  <c r="F78" i="4"/>
  <c r="G78" i="4"/>
  <c r="H78" i="4"/>
  <c r="I78" i="4"/>
  <c r="J78" i="4"/>
  <c r="K78" i="4"/>
  <c r="L78" i="4"/>
  <c r="M78" i="4"/>
  <c r="N78" i="4"/>
  <c r="C79" i="4"/>
  <c r="D79" i="4"/>
  <c r="E79" i="4"/>
  <c r="F79" i="4"/>
  <c r="G79" i="4"/>
  <c r="H79" i="4"/>
  <c r="I79" i="4"/>
  <c r="J79" i="4"/>
  <c r="K79" i="4"/>
  <c r="L79" i="4"/>
  <c r="M79" i="4"/>
  <c r="N79" i="4"/>
  <c r="C80" i="4"/>
  <c r="D80" i="4"/>
  <c r="E80" i="4"/>
  <c r="F80" i="4"/>
  <c r="G80" i="4"/>
  <c r="H80" i="4"/>
  <c r="I80" i="4"/>
  <c r="J80" i="4"/>
  <c r="K80" i="4"/>
  <c r="L80" i="4"/>
  <c r="M80" i="4"/>
  <c r="N80" i="4"/>
  <c r="C81" i="4"/>
  <c r="D81" i="4"/>
  <c r="E81" i="4"/>
  <c r="F81" i="4"/>
  <c r="G81" i="4"/>
  <c r="H81" i="4"/>
  <c r="I81" i="4"/>
  <c r="J81" i="4"/>
  <c r="K81" i="4"/>
  <c r="L81" i="4"/>
  <c r="M81" i="4"/>
  <c r="N81" i="4"/>
  <c r="C82" i="4"/>
  <c r="D82" i="4"/>
  <c r="E82" i="4"/>
  <c r="F82" i="4"/>
  <c r="G82" i="4"/>
  <c r="H82" i="4"/>
  <c r="I82" i="4"/>
  <c r="J82" i="4"/>
  <c r="K82" i="4"/>
  <c r="L82" i="4"/>
  <c r="M82" i="4"/>
  <c r="N82" i="4"/>
  <c r="C83" i="4"/>
  <c r="D83" i="4"/>
  <c r="E83" i="4"/>
  <c r="F83" i="4"/>
  <c r="G83" i="4"/>
  <c r="H83" i="4"/>
  <c r="I83" i="4"/>
  <c r="J83" i="4"/>
  <c r="K83" i="4"/>
  <c r="L83" i="4"/>
  <c r="M83" i="4"/>
  <c r="N83" i="4"/>
  <c r="C84" i="4"/>
  <c r="D84" i="4"/>
  <c r="E84" i="4"/>
  <c r="F84" i="4"/>
  <c r="G84" i="4"/>
  <c r="H84" i="4"/>
  <c r="I84" i="4"/>
  <c r="J84" i="4"/>
  <c r="K84" i="4"/>
  <c r="L84" i="4"/>
  <c r="M84" i="4"/>
  <c r="N84" i="4"/>
  <c r="C85" i="4"/>
  <c r="D85" i="4"/>
  <c r="E85" i="4"/>
  <c r="F85" i="4"/>
  <c r="G85" i="4"/>
  <c r="H85" i="4"/>
  <c r="I85" i="4"/>
  <c r="J85" i="4"/>
  <c r="K85" i="4"/>
  <c r="L85" i="4"/>
  <c r="M85" i="4"/>
  <c r="N85" i="4"/>
  <c r="C86" i="4"/>
  <c r="D86" i="4"/>
  <c r="E86" i="4"/>
  <c r="F86" i="4"/>
  <c r="G86" i="4"/>
  <c r="H86" i="4"/>
  <c r="I86" i="4"/>
  <c r="J86" i="4"/>
  <c r="K86" i="4"/>
  <c r="L86" i="4"/>
  <c r="M86" i="4"/>
  <c r="N86" i="4"/>
  <c r="C87" i="4"/>
  <c r="D87" i="4"/>
  <c r="E87" i="4"/>
  <c r="F87" i="4"/>
  <c r="G87" i="4"/>
  <c r="H87" i="4"/>
  <c r="I87" i="4"/>
  <c r="J87" i="4"/>
  <c r="K87" i="4"/>
  <c r="L87" i="4"/>
  <c r="M87" i="4"/>
  <c r="N87" i="4"/>
  <c r="C88" i="4"/>
  <c r="D88" i="4"/>
  <c r="E88" i="4"/>
  <c r="F88" i="4"/>
  <c r="G88" i="4"/>
  <c r="H88" i="4"/>
  <c r="I88" i="4"/>
  <c r="J88" i="4"/>
  <c r="K88" i="4"/>
  <c r="L88" i="4"/>
  <c r="M88" i="4"/>
  <c r="N88" i="4"/>
  <c r="C89" i="4"/>
  <c r="D89" i="4"/>
  <c r="E89" i="4"/>
  <c r="F89" i="4"/>
  <c r="G89" i="4"/>
  <c r="H89" i="4"/>
  <c r="I89" i="4"/>
  <c r="J89" i="4"/>
  <c r="K89" i="4"/>
  <c r="L89" i="4"/>
  <c r="M89" i="4"/>
  <c r="N89" i="4"/>
  <c r="C90" i="4"/>
  <c r="D90" i="4"/>
  <c r="E90" i="4"/>
  <c r="F90" i="4"/>
  <c r="G90" i="4"/>
  <c r="H90" i="4"/>
  <c r="I90" i="4"/>
  <c r="J90" i="4"/>
  <c r="K90" i="4"/>
  <c r="L90" i="4"/>
  <c r="M90" i="4"/>
  <c r="N90" i="4"/>
  <c r="C91" i="4"/>
  <c r="D91" i="4"/>
  <c r="E91" i="4"/>
  <c r="F91" i="4"/>
  <c r="G91" i="4"/>
  <c r="H91" i="4"/>
  <c r="I91" i="4"/>
  <c r="J91" i="4"/>
  <c r="K91" i="4"/>
  <c r="L91" i="4"/>
  <c r="M91" i="4"/>
  <c r="N91" i="4"/>
  <c r="C92" i="4"/>
  <c r="D92" i="4"/>
  <c r="E92" i="4"/>
  <c r="F92" i="4"/>
  <c r="G92" i="4"/>
  <c r="H92" i="4"/>
  <c r="I92" i="4"/>
  <c r="J92" i="4"/>
  <c r="K92" i="4"/>
  <c r="L92" i="4"/>
  <c r="M92" i="4"/>
  <c r="N92" i="4"/>
  <c r="C93" i="4"/>
  <c r="D93" i="4"/>
  <c r="E93" i="4"/>
  <c r="F93" i="4"/>
  <c r="G93" i="4"/>
  <c r="H93" i="4"/>
  <c r="I93" i="4"/>
  <c r="J93" i="4"/>
  <c r="K93" i="4"/>
  <c r="L93" i="4"/>
  <c r="M93" i="4"/>
  <c r="N93" i="4"/>
  <c r="C94" i="4"/>
  <c r="D94" i="4"/>
  <c r="E94" i="4"/>
  <c r="F94" i="4"/>
  <c r="G94" i="4"/>
  <c r="H94" i="4"/>
  <c r="I94" i="4"/>
  <c r="J94" i="4"/>
  <c r="K94" i="4"/>
  <c r="L94" i="4"/>
  <c r="M94" i="4"/>
  <c r="N94" i="4"/>
  <c r="C95" i="4"/>
  <c r="D95" i="4"/>
  <c r="E95" i="4"/>
  <c r="F95" i="4"/>
  <c r="G95" i="4"/>
  <c r="H95" i="4"/>
  <c r="I95" i="4"/>
  <c r="J95" i="4"/>
  <c r="K95" i="4"/>
  <c r="L95" i="4"/>
  <c r="M95" i="4"/>
  <c r="N95" i="4"/>
  <c r="C96" i="4"/>
  <c r="D96" i="4"/>
  <c r="E96" i="4"/>
  <c r="F96" i="4"/>
  <c r="G96" i="4"/>
  <c r="H96" i="4"/>
  <c r="I96" i="4"/>
  <c r="J96" i="4"/>
  <c r="K96" i="4"/>
  <c r="L96" i="4"/>
  <c r="M96" i="4"/>
  <c r="N96" i="4"/>
  <c r="C97" i="4"/>
  <c r="D97" i="4"/>
  <c r="E97" i="4"/>
  <c r="F97" i="4"/>
  <c r="G97" i="4"/>
  <c r="H97" i="4"/>
  <c r="I97" i="4"/>
  <c r="J97" i="4"/>
  <c r="K97" i="4"/>
  <c r="L97" i="4"/>
  <c r="M97" i="4"/>
  <c r="N97" i="4"/>
  <c r="C98" i="4"/>
  <c r="D98" i="4"/>
  <c r="E98" i="4"/>
  <c r="F98" i="4"/>
  <c r="G98" i="4"/>
  <c r="H98" i="4"/>
  <c r="I98" i="4"/>
  <c r="J98" i="4"/>
  <c r="K98" i="4"/>
  <c r="L98" i="4"/>
  <c r="M98" i="4"/>
  <c r="N98" i="4"/>
  <c r="C99" i="4"/>
  <c r="D99" i="4"/>
  <c r="E99" i="4"/>
  <c r="F99" i="4"/>
  <c r="G99" i="4"/>
  <c r="H99" i="4"/>
  <c r="I99" i="4"/>
  <c r="J99" i="4"/>
  <c r="K99" i="4"/>
  <c r="L99" i="4"/>
  <c r="M99" i="4"/>
  <c r="N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D8" i="4"/>
  <c r="E8" i="4"/>
  <c r="F8" i="4"/>
  <c r="G8" i="4"/>
  <c r="H8" i="4"/>
  <c r="I8" i="4"/>
  <c r="J8" i="4"/>
  <c r="K8" i="4"/>
  <c r="L8" i="4"/>
  <c r="M8" i="4"/>
  <c r="N8" i="4"/>
  <c r="C8" i="4"/>
  <c r="C5" i="4"/>
  <c r="N7" i="4"/>
  <c r="H7" i="4"/>
  <c r="E7" i="4"/>
  <c r="C6" i="4"/>
  <c r="D6" i="4"/>
  <c r="E6" i="4"/>
  <c r="F6" i="4"/>
  <c r="G6" i="4"/>
  <c r="H6" i="4"/>
  <c r="I6" i="4"/>
  <c r="J6" i="4"/>
  <c r="K6" i="4"/>
  <c r="L6" i="4"/>
  <c r="M6" i="4"/>
  <c r="N6" i="4"/>
  <c r="C7" i="4"/>
  <c r="D7" i="4"/>
  <c r="F7" i="4"/>
  <c r="G7" i="4"/>
  <c r="I7" i="4"/>
  <c r="J7" i="4"/>
  <c r="K7" i="4"/>
  <c r="L7" i="4"/>
  <c r="M7" i="4"/>
  <c r="D5" i="4"/>
  <c r="E5" i="4"/>
  <c r="F5" i="4"/>
  <c r="G5" i="4"/>
  <c r="H5" i="4"/>
  <c r="I5" i="4"/>
  <c r="J5" i="4"/>
  <c r="K5" i="4"/>
  <c r="L5" i="4"/>
  <c r="M5" i="4"/>
  <c r="N5" i="4"/>
  <c r="D4" i="4"/>
  <c r="E4" i="4"/>
  <c r="F4" i="4"/>
  <c r="G4" i="4"/>
  <c r="H4" i="4"/>
  <c r="I4" i="4"/>
  <c r="J4" i="4"/>
  <c r="K4" i="4"/>
  <c r="L4" i="4"/>
  <c r="M4" i="4"/>
  <c r="N4" i="4"/>
  <c r="C4" i="4"/>
  <c r="B4" i="3"/>
  <c r="C4" i="3"/>
  <c r="D4" i="3"/>
  <c r="E4" i="3"/>
  <c r="F4" i="3"/>
  <c r="G4" i="3"/>
  <c r="H4" i="3"/>
  <c r="B5" i="3"/>
  <c r="C5" i="3"/>
  <c r="D5" i="3"/>
  <c r="E5" i="3"/>
  <c r="F5" i="3"/>
  <c r="G5" i="3"/>
  <c r="H5" i="3"/>
  <c r="B6" i="3"/>
  <c r="C6" i="3"/>
  <c r="D6" i="3"/>
  <c r="E6" i="3"/>
  <c r="F6" i="3"/>
  <c r="G6" i="3"/>
  <c r="H6" i="3"/>
  <c r="B7" i="3"/>
  <c r="C7" i="3"/>
  <c r="D7" i="3"/>
  <c r="E7" i="3"/>
  <c r="F7" i="3"/>
  <c r="G7" i="3"/>
  <c r="H7" i="3"/>
  <c r="B8" i="3"/>
  <c r="C8" i="3"/>
  <c r="D8" i="3"/>
  <c r="E8" i="3"/>
  <c r="F8" i="3"/>
  <c r="G8" i="3"/>
  <c r="H8" i="3"/>
  <c r="B9" i="3"/>
  <c r="C9" i="3"/>
  <c r="D9" i="3"/>
  <c r="E9" i="3"/>
  <c r="F9" i="3"/>
  <c r="G9" i="3"/>
  <c r="H9" i="3"/>
  <c r="B10" i="3"/>
  <c r="C10" i="3"/>
  <c r="D10" i="3"/>
  <c r="E10" i="3"/>
  <c r="F10" i="3"/>
  <c r="G10" i="3"/>
  <c r="H10" i="3"/>
  <c r="B11" i="3"/>
  <c r="C11" i="3"/>
  <c r="D11" i="3"/>
  <c r="E11" i="3"/>
  <c r="F11" i="3"/>
  <c r="G11" i="3"/>
  <c r="H11" i="3"/>
  <c r="B12" i="3"/>
  <c r="C12" i="3"/>
  <c r="D12" i="3"/>
  <c r="E12" i="3"/>
  <c r="F12" i="3"/>
  <c r="G12" i="3"/>
  <c r="H12" i="3"/>
  <c r="B13" i="3"/>
  <c r="C13" i="3"/>
  <c r="D13" i="3"/>
  <c r="E13" i="3"/>
  <c r="F13" i="3"/>
  <c r="G13" i="3"/>
  <c r="H13" i="3"/>
  <c r="B14" i="3"/>
  <c r="C14" i="3"/>
  <c r="D14" i="3"/>
  <c r="E14" i="3"/>
  <c r="F14" i="3"/>
  <c r="G14" i="3"/>
  <c r="H14" i="3"/>
  <c r="B15" i="3"/>
  <c r="C15" i="3"/>
  <c r="D15" i="3"/>
  <c r="E15" i="3"/>
  <c r="F15" i="3"/>
  <c r="G15" i="3"/>
  <c r="H15" i="3"/>
  <c r="B16" i="3"/>
  <c r="C16" i="3"/>
  <c r="D16" i="3"/>
  <c r="E16" i="3"/>
  <c r="F16" i="3"/>
  <c r="G16" i="3"/>
  <c r="H16" i="3"/>
  <c r="B17" i="3"/>
  <c r="C17" i="3"/>
  <c r="D17" i="3"/>
  <c r="E17" i="3"/>
  <c r="F17" i="3"/>
  <c r="G17" i="3"/>
  <c r="H17" i="3"/>
  <c r="B18" i="3"/>
  <c r="C18" i="3"/>
  <c r="D18" i="3"/>
  <c r="E18" i="3"/>
  <c r="F18" i="3"/>
  <c r="G18" i="3"/>
  <c r="H18" i="3"/>
  <c r="B19" i="3"/>
  <c r="C19" i="3"/>
  <c r="D19" i="3"/>
  <c r="E19" i="3"/>
  <c r="F19" i="3"/>
  <c r="G19" i="3"/>
  <c r="H19" i="3"/>
  <c r="B20" i="3"/>
  <c r="C20" i="3"/>
  <c r="D20" i="3"/>
  <c r="E20" i="3"/>
  <c r="F20" i="3"/>
  <c r="G20" i="3"/>
  <c r="H20" i="3"/>
  <c r="B21" i="3"/>
  <c r="C21" i="3"/>
  <c r="D21" i="3"/>
  <c r="E21" i="3"/>
  <c r="F21" i="3"/>
  <c r="G21" i="3"/>
  <c r="H21" i="3"/>
  <c r="B22" i="3"/>
  <c r="C22" i="3"/>
  <c r="D22" i="3"/>
  <c r="E22" i="3"/>
  <c r="F22" i="3"/>
  <c r="G22" i="3"/>
  <c r="H22" i="3"/>
  <c r="B23" i="3"/>
  <c r="C23" i="3"/>
  <c r="D23" i="3"/>
  <c r="E23" i="3"/>
  <c r="F23" i="3"/>
  <c r="G23" i="3"/>
  <c r="H23" i="3"/>
  <c r="B24" i="3"/>
  <c r="C24" i="3"/>
  <c r="D24" i="3"/>
  <c r="E24" i="3"/>
  <c r="F24" i="3"/>
  <c r="G24" i="3"/>
  <c r="H24" i="3"/>
  <c r="B25" i="3"/>
  <c r="C25" i="3"/>
  <c r="D25" i="3"/>
  <c r="E25" i="3"/>
  <c r="F25" i="3"/>
  <c r="G25" i="3"/>
  <c r="H25" i="3"/>
  <c r="B26" i="3"/>
  <c r="C26" i="3"/>
  <c r="D26" i="3"/>
  <c r="E26" i="3"/>
  <c r="F26" i="3"/>
  <c r="G26" i="3"/>
  <c r="H26" i="3"/>
  <c r="B27" i="3"/>
  <c r="C27" i="3"/>
  <c r="D27" i="3"/>
  <c r="E27" i="3"/>
  <c r="F27" i="3"/>
  <c r="G27" i="3"/>
  <c r="H27" i="3"/>
  <c r="B28" i="3"/>
  <c r="C28" i="3"/>
  <c r="D28" i="3"/>
  <c r="E28" i="3"/>
  <c r="F28" i="3"/>
  <c r="G28" i="3"/>
  <c r="H28" i="3"/>
  <c r="B29" i="3"/>
  <c r="C29" i="3"/>
  <c r="D29" i="3"/>
  <c r="E29" i="3"/>
  <c r="F29" i="3"/>
  <c r="G29" i="3"/>
  <c r="H29" i="3"/>
  <c r="B30" i="3"/>
  <c r="C30" i="3"/>
  <c r="D30" i="3"/>
  <c r="E30" i="3"/>
  <c r="F30" i="3"/>
  <c r="G30" i="3"/>
  <c r="H30" i="3"/>
  <c r="B31" i="3"/>
  <c r="C31" i="3"/>
  <c r="D31" i="3"/>
  <c r="E31" i="3"/>
  <c r="F31" i="3"/>
  <c r="G31" i="3"/>
  <c r="H31" i="3"/>
  <c r="B32" i="3"/>
  <c r="C32" i="3"/>
  <c r="D32" i="3"/>
  <c r="E32" i="3"/>
  <c r="F32" i="3"/>
  <c r="G32" i="3"/>
  <c r="H32" i="3"/>
  <c r="B33" i="3"/>
  <c r="C33" i="3"/>
  <c r="D33" i="3"/>
  <c r="E33" i="3"/>
  <c r="F33" i="3"/>
  <c r="G33" i="3"/>
  <c r="H33" i="3"/>
  <c r="B34" i="3"/>
  <c r="C34" i="3"/>
  <c r="D34" i="3"/>
  <c r="E34" i="3"/>
  <c r="F34" i="3"/>
  <c r="G34" i="3"/>
  <c r="H34" i="3"/>
  <c r="B35" i="3"/>
  <c r="C35" i="3"/>
  <c r="D35" i="3"/>
  <c r="E35" i="3"/>
  <c r="F35" i="3"/>
  <c r="G35" i="3"/>
  <c r="H35" i="3"/>
  <c r="B36" i="3"/>
  <c r="C36" i="3"/>
  <c r="D36" i="3"/>
  <c r="E36" i="3"/>
  <c r="F36" i="3"/>
  <c r="G36" i="3"/>
  <c r="H36" i="3"/>
  <c r="B37" i="3"/>
  <c r="C37" i="3"/>
  <c r="D37" i="3"/>
  <c r="E37" i="3"/>
  <c r="F37" i="3"/>
  <c r="G37" i="3"/>
  <c r="H37" i="3"/>
  <c r="B38" i="3"/>
  <c r="C38" i="3"/>
  <c r="D38" i="3"/>
  <c r="E38" i="3"/>
  <c r="F38" i="3"/>
  <c r="G38" i="3"/>
  <c r="H38" i="3"/>
  <c r="B39" i="3"/>
  <c r="C39" i="3"/>
  <c r="D39" i="3"/>
  <c r="E39" i="3"/>
  <c r="F39" i="3"/>
  <c r="G39" i="3"/>
  <c r="H39" i="3"/>
  <c r="B40" i="3"/>
  <c r="C40" i="3"/>
  <c r="D40" i="3"/>
  <c r="E40" i="3"/>
  <c r="F40" i="3"/>
  <c r="G40" i="3"/>
  <c r="H40" i="3"/>
  <c r="B41" i="3"/>
  <c r="C41" i="3"/>
  <c r="D41" i="3"/>
  <c r="E41" i="3"/>
  <c r="F41" i="3"/>
  <c r="G41" i="3"/>
  <c r="H41" i="3"/>
  <c r="B42" i="3"/>
  <c r="C42" i="3"/>
  <c r="D42" i="3"/>
  <c r="E42" i="3"/>
  <c r="F42" i="3"/>
  <c r="G42" i="3"/>
  <c r="H42" i="3"/>
  <c r="B43" i="3"/>
  <c r="C43" i="3"/>
  <c r="D43" i="3"/>
  <c r="E43" i="3"/>
  <c r="F43" i="3"/>
  <c r="G43" i="3"/>
  <c r="H43" i="3"/>
  <c r="B44" i="3"/>
  <c r="C44" i="3"/>
  <c r="D44" i="3"/>
  <c r="E44" i="3"/>
  <c r="F44" i="3"/>
  <c r="G44" i="3"/>
  <c r="H44" i="3"/>
  <c r="B45" i="3"/>
  <c r="C45" i="3"/>
  <c r="D45" i="3"/>
  <c r="E45" i="3"/>
  <c r="F45" i="3"/>
  <c r="G45" i="3"/>
  <c r="H45" i="3"/>
  <c r="B46" i="3"/>
  <c r="C46" i="3"/>
  <c r="D46" i="3"/>
  <c r="E46" i="3"/>
  <c r="F46" i="3"/>
  <c r="G46" i="3"/>
  <c r="H46" i="3"/>
  <c r="B47" i="3"/>
  <c r="C47" i="3"/>
  <c r="D47" i="3"/>
  <c r="E47" i="3"/>
  <c r="F47" i="3"/>
  <c r="G47" i="3"/>
  <c r="H47" i="3"/>
  <c r="B48" i="3"/>
  <c r="C48" i="3"/>
  <c r="D48" i="3"/>
  <c r="E48" i="3"/>
  <c r="F48" i="3"/>
  <c r="G48" i="3"/>
  <c r="H48" i="3"/>
  <c r="B49" i="3"/>
  <c r="C49" i="3"/>
  <c r="D49" i="3"/>
  <c r="E49" i="3"/>
  <c r="F49" i="3"/>
  <c r="G49" i="3"/>
  <c r="H49" i="3"/>
  <c r="B50" i="3"/>
  <c r="C50" i="3"/>
  <c r="D50" i="3"/>
  <c r="E50" i="3"/>
  <c r="F50" i="3"/>
  <c r="G50" i="3"/>
  <c r="H50" i="3"/>
  <c r="B51" i="3"/>
  <c r="C51" i="3"/>
  <c r="D51" i="3"/>
  <c r="E51" i="3"/>
  <c r="F51" i="3"/>
  <c r="G51" i="3"/>
  <c r="H51" i="3"/>
  <c r="B52" i="3"/>
  <c r="C52" i="3"/>
  <c r="D52" i="3"/>
  <c r="E52" i="3"/>
  <c r="F52" i="3"/>
  <c r="G52" i="3"/>
  <c r="H52" i="3"/>
  <c r="B53" i="3"/>
  <c r="C53" i="3"/>
  <c r="D53" i="3"/>
  <c r="E53" i="3"/>
  <c r="F53" i="3"/>
  <c r="G53" i="3"/>
  <c r="H53" i="3"/>
  <c r="B54" i="3"/>
  <c r="C54" i="3"/>
  <c r="D54" i="3"/>
  <c r="E54" i="3"/>
  <c r="F54" i="3"/>
  <c r="G54" i="3"/>
  <c r="H54" i="3"/>
  <c r="B55" i="3"/>
  <c r="C55" i="3"/>
  <c r="D55" i="3"/>
  <c r="E55" i="3"/>
  <c r="F55" i="3"/>
  <c r="G55" i="3"/>
  <c r="H55" i="3"/>
  <c r="B56" i="3"/>
  <c r="C56" i="3"/>
  <c r="D56" i="3"/>
  <c r="E56" i="3"/>
  <c r="F56" i="3"/>
  <c r="G56" i="3"/>
  <c r="H56" i="3"/>
  <c r="B57" i="3"/>
  <c r="C57" i="3"/>
  <c r="D57" i="3"/>
  <c r="E57" i="3"/>
  <c r="F57" i="3"/>
  <c r="G57" i="3"/>
  <c r="H57" i="3"/>
  <c r="B58" i="3"/>
  <c r="C58" i="3"/>
  <c r="D58" i="3"/>
  <c r="E58" i="3"/>
  <c r="F58" i="3"/>
  <c r="G58" i="3"/>
  <c r="H58" i="3"/>
  <c r="B59" i="3"/>
  <c r="C59" i="3"/>
  <c r="D59" i="3"/>
  <c r="E59" i="3"/>
  <c r="F59" i="3"/>
  <c r="G59" i="3"/>
  <c r="H59" i="3"/>
  <c r="B60" i="3"/>
  <c r="C60" i="3"/>
  <c r="D60" i="3"/>
  <c r="E60" i="3"/>
  <c r="F60" i="3"/>
  <c r="G60" i="3"/>
  <c r="H60" i="3"/>
  <c r="B61" i="3"/>
  <c r="C61" i="3"/>
  <c r="D61" i="3"/>
  <c r="E61" i="3"/>
  <c r="F61" i="3"/>
  <c r="G61" i="3"/>
  <c r="H61" i="3"/>
  <c r="B62" i="3"/>
  <c r="C62" i="3"/>
  <c r="D62" i="3"/>
  <c r="E62" i="3"/>
  <c r="F62" i="3"/>
  <c r="G62" i="3"/>
  <c r="H62" i="3"/>
  <c r="B63" i="3"/>
  <c r="C63" i="3"/>
  <c r="D63" i="3"/>
  <c r="E63" i="3"/>
  <c r="F63" i="3"/>
  <c r="G63" i="3"/>
  <c r="H63" i="3"/>
  <c r="B64" i="3"/>
  <c r="C64" i="3"/>
  <c r="D64" i="3"/>
  <c r="E64" i="3"/>
  <c r="F64" i="3"/>
  <c r="G64" i="3"/>
  <c r="H64" i="3"/>
  <c r="B65" i="3"/>
  <c r="C65" i="3"/>
  <c r="D65" i="3"/>
  <c r="E65" i="3"/>
  <c r="F65" i="3"/>
  <c r="G65" i="3"/>
  <c r="H65" i="3"/>
  <c r="B66" i="3"/>
  <c r="C66" i="3"/>
  <c r="D66" i="3"/>
  <c r="E66" i="3"/>
  <c r="F66" i="3"/>
  <c r="G66" i="3"/>
  <c r="H66" i="3"/>
  <c r="B67" i="3"/>
  <c r="C67" i="3"/>
  <c r="D67" i="3"/>
  <c r="E67" i="3"/>
  <c r="F67" i="3"/>
  <c r="G67" i="3"/>
  <c r="H67" i="3"/>
  <c r="B68" i="3"/>
  <c r="C68" i="3"/>
  <c r="D68" i="3"/>
  <c r="E68" i="3"/>
  <c r="F68" i="3"/>
  <c r="G68" i="3"/>
  <c r="H68" i="3"/>
  <c r="B69" i="3"/>
  <c r="C69" i="3"/>
  <c r="D69" i="3"/>
  <c r="E69" i="3"/>
  <c r="F69" i="3"/>
  <c r="G69" i="3"/>
  <c r="H69" i="3"/>
  <c r="B70" i="3"/>
  <c r="C70" i="3"/>
  <c r="D70" i="3"/>
  <c r="E70" i="3"/>
  <c r="F70" i="3"/>
  <c r="G70" i="3"/>
  <c r="H70" i="3"/>
  <c r="B71" i="3"/>
  <c r="C71" i="3"/>
  <c r="D71" i="3"/>
  <c r="E71" i="3"/>
  <c r="F71" i="3"/>
  <c r="G71" i="3"/>
  <c r="H71" i="3"/>
  <c r="B72" i="3"/>
  <c r="C72" i="3"/>
  <c r="D72" i="3"/>
  <c r="E72" i="3"/>
  <c r="F72" i="3"/>
  <c r="G72" i="3"/>
  <c r="H72" i="3"/>
  <c r="B73" i="3"/>
  <c r="C73" i="3"/>
  <c r="D73" i="3"/>
  <c r="E73" i="3"/>
  <c r="F73" i="3"/>
  <c r="G73" i="3"/>
  <c r="H73" i="3"/>
  <c r="B74" i="3"/>
  <c r="C74" i="3"/>
  <c r="D74" i="3"/>
  <c r="E74" i="3"/>
  <c r="F74" i="3"/>
  <c r="G74" i="3"/>
  <c r="H74" i="3"/>
  <c r="B75" i="3"/>
  <c r="C75" i="3"/>
  <c r="D75" i="3"/>
  <c r="E75" i="3"/>
  <c r="F75" i="3"/>
  <c r="G75" i="3"/>
  <c r="H75" i="3"/>
  <c r="B76" i="3"/>
  <c r="C76" i="3"/>
  <c r="D76" i="3"/>
  <c r="E76" i="3"/>
  <c r="F76" i="3"/>
  <c r="G76" i="3"/>
  <c r="H76" i="3"/>
  <c r="B77" i="3"/>
  <c r="C77" i="3"/>
  <c r="D77" i="3"/>
  <c r="E77" i="3"/>
  <c r="F77" i="3"/>
  <c r="G77" i="3"/>
  <c r="H77" i="3"/>
  <c r="B78" i="3"/>
  <c r="C78" i="3"/>
  <c r="D78" i="3"/>
  <c r="E78" i="3"/>
  <c r="F78" i="3"/>
  <c r="G78" i="3"/>
  <c r="H78" i="3"/>
  <c r="B79" i="3"/>
  <c r="C79" i="3"/>
  <c r="D79" i="3"/>
  <c r="E79" i="3"/>
  <c r="F79" i="3"/>
  <c r="G79" i="3"/>
  <c r="H79" i="3"/>
  <c r="B80" i="3"/>
  <c r="C80" i="3"/>
  <c r="D80" i="3"/>
  <c r="E80" i="3"/>
  <c r="F80" i="3"/>
  <c r="G80" i="3"/>
  <c r="H80" i="3"/>
  <c r="B81" i="3"/>
  <c r="C81" i="3"/>
  <c r="D81" i="3"/>
  <c r="E81" i="3"/>
  <c r="F81" i="3"/>
  <c r="G81" i="3"/>
  <c r="H81" i="3"/>
  <c r="B82" i="3"/>
  <c r="C82" i="3"/>
  <c r="D82" i="3"/>
  <c r="E82" i="3"/>
  <c r="F82" i="3"/>
  <c r="G82" i="3"/>
  <c r="H82" i="3"/>
  <c r="B83" i="3"/>
  <c r="C83" i="3"/>
  <c r="D83" i="3"/>
  <c r="E83" i="3"/>
  <c r="F83" i="3"/>
  <c r="G83" i="3"/>
  <c r="H83" i="3"/>
  <c r="B84" i="3"/>
  <c r="C84" i="3"/>
  <c r="D84" i="3"/>
  <c r="E84" i="3"/>
  <c r="F84" i="3"/>
  <c r="G84" i="3"/>
  <c r="H84" i="3"/>
  <c r="B85" i="3"/>
  <c r="C85" i="3"/>
  <c r="D85" i="3"/>
  <c r="E85" i="3"/>
  <c r="F85" i="3"/>
  <c r="G85" i="3"/>
  <c r="H85" i="3"/>
  <c r="B86" i="3"/>
  <c r="C86" i="3"/>
  <c r="D86" i="3"/>
  <c r="E86" i="3"/>
  <c r="F86" i="3"/>
  <c r="G86" i="3"/>
  <c r="H86" i="3"/>
  <c r="B87" i="3"/>
  <c r="C87" i="3"/>
  <c r="D87" i="3"/>
  <c r="E87" i="3"/>
  <c r="F87" i="3"/>
  <c r="G87" i="3"/>
  <c r="H87" i="3"/>
  <c r="B88" i="3"/>
  <c r="C88" i="3"/>
  <c r="D88" i="3"/>
  <c r="E88" i="3"/>
  <c r="F88" i="3"/>
  <c r="G88" i="3"/>
  <c r="H88" i="3"/>
  <c r="B89" i="3"/>
  <c r="C89" i="3"/>
  <c r="D89" i="3"/>
  <c r="E89" i="3"/>
  <c r="F89" i="3"/>
  <c r="G89" i="3"/>
  <c r="H89" i="3"/>
  <c r="B90" i="3"/>
  <c r="C90" i="3"/>
  <c r="D90" i="3"/>
  <c r="E90" i="3"/>
  <c r="F90" i="3"/>
  <c r="G90" i="3"/>
  <c r="H90" i="3"/>
  <c r="B91" i="3"/>
  <c r="C91" i="3"/>
  <c r="D91" i="3"/>
  <c r="E91" i="3"/>
  <c r="F91" i="3"/>
  <c r="G91" i="3"/>
  <c r="H91" i="3"/>
  <c r="B92" i="3"/>
  <c r="C92" i="3"/>
  <c r="D92" i="3"/>
  <c r="E92" i="3"/>
  <c r="F92" i="3"/>
  <c r="G92" i="3"/>
  <c r="H92" i="3"/>
  <c r="B93" i="3"/>
  <c r="C93" i="3"/>
  <c r="D93" i="3"/>
  <c r="E93" i="3"/>
  <c r="F93" i="3"/>
  <c r="G93" i="3"/>
  <c r="H93" i="3"/>
  <c r="B94" i="3"/>
  <c r="C94" i="3"/>
  <c r="D94" i="3"/>
  <c r="E94" i="3"/>
  <c r="F94" i="3"/>
  <c r="G94" i="3"/>
  <c r="H94" i="3"/>
  <c r="B95" i="3"/>
  <c r="C95" i="3"/>
  <c r="D95" i="3"/>
  <c r="E95" i="3"/>
  <c r="F95" i="3"/>
  <c r="G95" i="3"/>
  <c r="H95" i="3"/>
  <c r="B96" i="3"/>
  <c r="C96" i="3"/>
  <c r="D96" i="3"/>
  <c r="E96" i="3"/>
  <c r="F96" i="3"/>
  <c r="G96" i="3"/>
  <c r="H96" i="3"/>
  <c r="B97" i="3"/>
  <c r="C97" i="3"/>
  <c r="D97" i="3"/>
  <c r="E97" i="3"/>
  <c r="F97" i="3"/>
  <c r="G97" i="3"/>
  <c r="H97" i="3"/>
  <c r="B98" i="3"/>
  <c r="C98" i="3"/>
  <c r="D98" i="3"/>
  <c r="E98" i="3"/>
  <c r="F98" i="3"/>
  <c r="G98" i="3"/>
  <c r="H98" i="3"/>
  <c r="B99" i="3"/>
  <c r="C99" i="3"/>
  <c r="D99" i="3"/>
  <c r="E99" i="3"/>
  <c r="F99" i="3"/>
  <c r="G99" i="3"/>
  <c r="H99" i="3"/>
  <c r="B100" i="3"/>
  <c r="C100" i="3"/>
  <c r="D100" i="3"/>
  <c r="E100" i="3"/>
  <c r="F100" i="3"/>
  <c r="G100" i="3"/>
  <c r="H100" i="3"/>
  <c r="B101" i="3"/>
  <c r="C101" i="3"/>
  <c r="D101" i="3"/>
  <c r="E101" i="3"/>
  <c r="F101" i="3"/>
  <c r="G101" i="3"/>
  <c r="H101" i="3"/>
  <c r="B102" i="3"/>
  <c r="C102" i="3"/>
  <c r="D102" i="3"/>
  <c r="E102" i="3"/>
  <c r="F102" i="3"/>
  <c r="G102" i="3"/>
  <c r="H102" i="3"/>
  <c r="C3" i="3"/>
  <c r="D3" i="3"/>
  <c r="E3" i="3"/>
  <c r="F3" i="3"/>
  <c r="G3" i="3"/>
  <c r="H3" i="3"/>
  <c r="B3" i="3"/>
  <c r="H105" i="4" l="1"/>
  <c r="H106" i="4" s="1"/>
  <c r="K105" i="4"/>
  <c r="K106" i="4" s="1"/>
  <c r="G105" i="4"/>
  <c r="G106" i="4" s="1"/>
  <c r="N105" i="4"/>
  <c r="N106" i="4" s="1"/>
  <c r="F105" i="4"/>
  <c r="F106" i="4" s="1"/>
  <c r="M105" i="4"/>
  <c r="M106" i="4" s="1"/>
  <c r="E105" i="4"/>
  <c r="E106" i="4" s="1"/>
  <c r="L105" i="4"/>
  <c r="L106" i="4" s="1"/>
  <c r="D105" i="4"/>
  <c r="D106" i="4" s="1"/>
  <c r="C105" i="4"/>
  <c r="C106" i="4" s="1"/>
  <c r="J105" i="4"/>
  <c r="J106" i="4" s="1"/>
  <c r="I105" i="4"/>
  <c r="I106" i="4" s="1"/>
  <c r="C103" i="3"/>
  <c r="B103" i="3"/>
  <c r="G103" i="3"/>
  <c r="F103" i="3"/>
  <c r="E103" i="3"/>
  <c r="D103" i="3"/>
  <c r="H103" i="3"/>
</calcChain>
</file>

<file path=xl/sharedStrings.xml><?xml version="1.0" encoding="utf-8"?>
<sst xmlns="http://schemas.openxmlformats.org/spreadsheetml/2006/main" count="711" uniqueCount="163">
  <si>
    <t>M1</t>
  </si>
  <si>
    <t>M2</t>
  </si>
  <si>
    <t>M3</t>
  </si>
  <si>
    <t>M4</t>
  </si>
  <si>
    <t>T1</t>
  </si>
  <si>
    <t>T2</t>
  </si>
  <si>
    <t>T3</t>
  </si>
  <si>
    <t>M2,T1</t>
  </si>
  <si>
    <t>M2,T3</t>
  </si>
  <si>
    <t>M1,T2</t>
  </si>
  <si>
    <t>M3,T2</t>
  </si>
  <si>
    <t>M3,T1</t>
  </si>
  <si>
    <t>M4,T3</t>
  </si>
  <si>
    <t>M4,T2</t>
  </si>
  <si>
    <t>M2,T2</t>
  </si>
  <si>
    <t>M4,T1</t>
  </si>
  <si>
    <t>M3,T3</t>
  </si>
  <si>
    <t>M1,T1</t>
  </si>
  <si>
    <t>M1,T3</t>
  </si>
  <si>
    <t>Orders</t>
  </si>
  <si>
    <t>NextGen Covers</t>
  </si>
  <si>
    <t>We've Got You "Covered"</t>
  </si>
  <si>
    <t>Clothes for your Phone</t>
  </si>
  <si>
    <t>ShatterProof Glasses</t>
  </si>
  <si>
    <t>Hammer Glasses</t>
  </si>
  <si>
    <t>NoTamper Glasses</t>
  </si>
  <si>
    <t>PantherSkin Covers</t>
  </si>
  <si>
    <t>basket1</t>
  </si>
  <si>
    <t>Baskets</t>
  </si>
  <si>
    <t>basket2</t>
  </si>
  <si>
    <t>basket3</t>
  </si>
  <si>
    <t>basket4</t>
  </si>
  <si>
    <t>basket5</t>
  </si>
  <si>
    <t>basket6</t>
  </si>
  <si>
    <t>basket7</t>
  </si>
  <si>
    <t>basket8</t>
  </si>
  <si>
    <t>basket9</t>
  </si>
  <si>
    <t>basket10</t>
  </si>
  <si>
    <t>basket11</t>
  </si>
  <si>
    <t>basket12</t>
  </si>
  <si>
    <t>basket13</t>
  </si>
  <si>
    <t>basket14</t>
  </si>
  <si>
    <t>basket15</t>
  </si>
  <si>
    <t>basket16</t>
  </si>
  <si>
    <t>basket17</t>
  </si>
  <si>
    <t>basket18</t>
  </si>
  <si>
    <t>basket19</t>
  </si>
  <si>
    <t>basket20</t>
  </si>
  <si>
    <t>basket21</t>
  </si>
  <si>
    <t>basket22</t>
  </si>
  <si>
    <t>basket23</t>
  </si>
  <si>
    <t>basket24</t>
  </si>
  <si>
    <t>basket25</t>
  </si>
  <si>
    <t>basket26</t>
  </si>
  <si>
    <t>basket27</t>
  </si>
  <si>
    <t>basket28</t>
  </si>
  <si>
    <t>basket29</t>
  </si>
  <si>
    <t>basket30</t>
  </si>
  <si>
    <t>basket31</t>
  </si>
  <si>
    <t>basket32</t>
  </si>
  <si>
    <t>basket33</t>
  </si>
  <si>
    <t>basket34</t>
  </si>
  <si>
    <t>basket35</t>
  </si>
  <si>
    <t>basket36</t>
  </si>
  <si>
    <t>basket37</t>
  </si>
  <si>
    <t>basket38</t>
  </si>
  <si>
    <t>basket39</t>
  </si>
  <si>
    <t>basket40</t>
  </si>
  <si>
    <t>basket41</t>
  </si>
  <si>
    <t>basket42</t>
  </si>
  <si>
    <t>basket43</t>
  </si>
  <si>
    <t>basket44</t>
  </si>
  <si>
    <t>basket45</t>
  </si>
  <si>
    <t>basket46</t>
  </si>
  <si>
    <t>basket47</t>
  </si>
  <si>
    <t>basket48</t>
  </si>
  <si>
    <t>basket49</t>
  </si>
  <si>
    <t>basket50</t>
  </si>
  <si>
    <t>basket51</t>
  </si>
  <si>
    <t>basket52</t>
  </si>
  <si>
    <t>basket53</t>
  </si>
  <si>
    <t>basket54</t>
  </si>
  <si>
    <t>basket55</t>
  </si>
  <si>
    <t>basket56</t>
  </si>
  <si>
    <t>basket57</t>
  </si>
  <si>
    <t>basket58</t>
  </si>
  <si>
    <t>basket59</t>
  </si>
  <si>
    <t>basket60</t>
  </si>
  <si>
    <t>basket61</t>
  </si>
  <si>
    <t>basket62</t>
  </si>
  <si>
    <t>basket63</t>
  </si>
  <si>
    <t>basket64</t>
  </si>
  <si>
    <t>basket65</t>
  </si>
  <si>
    <t>basket66</t>
  </si>
  <si>
    <t>basket67</t>
  </si>
  <si>
    <t>basket68</t>
  </si>
  <si>
    <t>basket69</t>
  </si>
  <si>
    <t>basket70</t>
  </si>
  <si>
    <t>basket71</t>
  </si>
  <si>
    <t>basket72</t>
  </si>
  <si>
    <t>basket73</t>
  </si>
  <si>
    <t>basket74</t>
  </si>
  <si>
    <t>basket75</t>
  </si>
  <si>
    <t>basket76</t>
  </si>
  <si>
    <t>basket77</t>
  </si>
  <si>
    <t>basket78</t>
  </si>
  <si>
    <t>basket79</t>
  </si>
  <si>
    <t>basket80</t>
  </si>
  <si>
    <t>basket81</t>
  </si>
  <si>
    <t>basket82</t>
  </si>
  <si>
    <t>basket83</t>
  </si>
  <si>
    <t>basket84</t>
  </si>
  <si>
    <t>basket85</t>
  </si>
  <si>
    <t>basket86</t>
  </si>
  <si>
    <t>basket87</t>
  </si>
  <si>
    <t>basket88</t>
  </si>
  <si>
    <t>basket89</t>
  </si>
  <si>
    <t>basket90</t>
  </si>
  <si>
    <t>basket91</t>
  </si>
  <si>
    <t>basket92</t>
  </si>
  <si>
    <t>basket93</t>
  </si>
  <si>
    <t>basket94</t>
  </si>
  <si>
    <t>basket95</t>
  </si>
  <si>
    <t>basket96</t>
  </si>
  <si>
    <t>basket97</t>
  </si>
  <si>
    <t>basket98</t>
  </si>
  <si>
    <t>basket99</t>
  </si>
  <si>
    <t>basket100</t>
  </si>
  <si>
    <t>Sum</t>
  </si>
  <si>
    <t>GO</t>
  </si>
  <si>
    <t>-</t>
  </si>
  <si>
    <t>Product 1</t>
  </si>
  <si>
    <t>Product 2</t>
  </si>
  <si>
    <t>SUM</t>
  </si>
  <si>
    <t>Product</t>
  </si>
  <si>
    <t>Counts Sold</t>
  </si>
  <si>
    <t>Product pairs</t>
  </si>
  <si>
    <t>Pairs Sold</t>
  </si>
  <si>
    <t>Whether the product can be used for basketing</t>
  </si>
  <si>
    <t>Whether product can used for basketing</t>
  </si>
  <si>
    <t>Pairs which can be basketed</t>
  </si>
  <si>
    <t>P(M4|T3)</t>
  </si>
  <si>
    <t>P(M1|T1)</t>
  </si>
  <si>
    <t>P(M1|T2)</t>
  </si>
  <si>
    <t>P(M1|T3)</t>
  </si>
  <si>
    <t>P(T1|M1)</t>
  </si>
  <si>
    <t>P(T2|M1)</t>
  </si>
  <si>
    <t>P(T3|M1)</t>
  </si>
  <si>
    <t>P(T3|M4)</t>
  </si>
  <si>
    <t>Probability that M1 is purchased after buying T1</t>
  </si>
  <si>
    <t>Probability that M1 is purchased after buying T2</t>
  </si>
  <si>
    <t>Probability that M1 is purchased after buying T3</t>
  </si>
  <si>
    <t>Probability that T1 is purchased after buying M1</t>
  </si>
  <si>
    <t>Probability that T2 is purchased after buying M1</t>
  </si>
  <si>
    <t>Probability that T3 is purchased after buying M1</t>
  </si>
  <si>
    <t>Probability that M4 is purchased after buying T3</t>
  </si>
  <si>
    <t>Probability that T3 is purchased after buying M4</t>
  </si>
  <si>
    <t>Results:</t>
  </si>
  <si>
    <t>1. When products are bought seperately Mobile cover M1 and Temper glass T3 is sold the highest.</t>
  </si>
  <si>
    <t>2. When products are basketed into pairs, we find that only following pairs are sold the highest considering threshold of 10: (M1,T1),(M1,T2),(M1,T3),(M4,T3)</t>
  </si>
  <si>
    <t>3. Based on The apriori Trick method we find that probability of a person buying a M4 cover after purchasing T3 is highest at 0.542.</t>
  </si>
  <si>
    <t>4. Customers prefer to buy Temper glass T3 after buying Mobile cover M4 (probability of 0.542).</t>
  </si>
  <si>
    <t>5. Also customers should be recommended to buy Temper glass T3 after purchasing Mobile cover M1 (probability of 0.383)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</si>
</sst>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Border="1"/>
    <xf numFmtId="0" fontId="0" fillId="0" borderId="1" xfId="0" applyFill="1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/>
    <xf numFmtId="0" fontId="0" fillId="10" borderId="1" xfId="0" applyFill="1" applyBorder="1"/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2" fontId="0" fillId="0" borderId="1" xfId="0" applyNumberFormat="1" applyBorder="1"/>
    <xf numFmtId="2" fontId="0" fillId="12" borderId="1" xfId="0" applyNumberFormat="1" applyFill="1" applyBorder="1"/>
    <xf numFmtId="166" fontId="0" fillId="12" borderId="1" xfId="0" applyNumberFormat="1" applyFill="1" applyBorder="1"/>
    <xf numFmtId="0" fontId="0" fillId="13" borderId="1" xfId="0" applyFill="1" applyBorder="1"/>
    <xf numFmtId="0" fontId="0" fillId="14" borderId="1" xfId="0" applyFill="1" applyBorder="1" applyAlignment="1">
      <alignment horizontal="left"/>
    </xf>
    <xf numFmtId="0" fontId="0" fillId="14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7DCA-B458-4E1D-9CAC-ED1130D7674F}">
  <dimension ref="A1:F102"/>
  <sheetViews>
    <sheetView zoomScale="110" zoomScaleNormal="110" workbookViewId="0">
      <selection activeCell="C13" sqref="C13"/>
    </sheetView>
  </sheetViews>
  <sheetFormatPr defaultRowHeight="14.5" x14ac:dyDescent="0.35"/>
  <cols>
    <col min="6" max="6" width="23.81640625" bestFit="1" customWidth="1"/>
  </cols>
  <sheetData>
    <row r="1" spans="1:6" x14ac:dyDescent="0.35">
      <c r="A1" s="2" t="s">
        <v>19</v>
      </c>
    </row>
    <row r="2" spans="1:6" x14ac:dyDescent="0.35">
      <c r="A2" s="1" t="s">
        <v>7</v>
      </c>
    </row>
    <row r="3" spans="1:6" x14ac:dyDescent="0.35">
      <c r="A3" s="1" t="s">
        <v>8</v>
      </c>
      <c r="E3" s="3" t="s">
        <v>0</v>
      </c>
      <c r="F3" s="1" t="s">
        <v>20</v>
      </c>
    </row>
    <row r="4" spans="1:6" x14ac:dyDescent="0.35">
      <c r="A4" s="1" t="s">
        <v>7</v>
      </c>
      <c r="E4" s="3" t="s">
        <v>1</v>
      </c>
      <c r="F4" s="1" t="s">
        <v>21</v>
      </c>
    </row>
    <row r="5" spans="1:6" x14ac:dyDescent="0.35">
      <c r="A5" s="1" t="s">
        <v>9</v>
      </c>
      <c r="E5" s="3" t="s">
        <v>2</v>
      </c>
      <c r="F5" s="1" t="s">
        <v>22</v>
      </c>
    </row>
    <row r="6" spans="1:6" x14ac:dyDescent="0.35">
      <c r="A6" s="1" t="s">
        <v>7</v>
      </c>
      <c r="E6" s="3" t="s">
        <v>3</v>
      </c>
      <c r="F6" s="1" t="s">
        <v>26</v>
      </c>
    </row>
    <row r="7" spans="1:6" x14ac:dyDescent="0.35">
      <c r="A7" s="1" t="s">
        <v>10</v>
      </c>
      <c r="E7" s="3" t="s">
        <v>4</v>
      </c>
      <c r="F7" s="1" t="s">
        <v>23</v>
      </c>
    </row>
    <row r="8" spans="1:6" x14ac:dyDescent="0.35">
      <c r="A8" s="1" t="s">
        <v>11</v>
      </c>
      <c r="E8" s="3" t="s">
        <v>5</v>
      </c>
      <c r="F8" s="1" t="s">
        <v>24</v>
      </c>
    </row>
    <row r="9" spans="1:6" x14ac:dyDescent="0.35">
      <c r="A9" s="1" t="s">
        <v>8</v>
      </c>
      <c r="E9" s="3" t="s">
        <v>6</v>
      </c>
      <c r="F9" s="1" t="s">
        <v>25</v>
      </c>
    </row>
    <row r="10" spans="1:6" x14ac:dyDescent="0.35">
      <c r="A10" s="1" t="s">
        <v>13</v>
      </c>
    </row>
    <row r="11" spans="1:6" x14ac:dyDescent="0.35">
      <c r="A11" s="1" t="s">
        <v>9</v>
      </c>
    </row>
    <row r="12" spans="1:6" x14ac:dyDescent="0.35">
      <c r="A12" s="1" t="s">
        <v>11</v>
      </c>
    </row>
    <row r="13" spans="1:6" x14ac:dyDescent="0.35">
      <c r="A13" s="1" t="s">
        <v>14</v>
      </c>
    </row>
    <row r="14" spans="1:6" x14ac:dyDescent="0.35">
      <c r="A14" s="1" t="s">
        <v>7</v>
      </c>
    </row>
    <row r="15" spans="1:6" x14ac:dyDescent="0.35">
      <c r="A15" s="1" t="s">
        <v>16</v>
      </c>
    </row>
    <row r="16" spans="1:6" x14ac:dyDescent="0.35">
      <c r="A16" s="1" t="s">
        <v>14</v>
      </c>
    </row>
    <row r="17" spans="1:1" x14ac:dyDescent="0.35">
      <c r="A17" s="1" t="s">
        <v>17</v>
      </c>
    </row>
    <row r="18" spans="1:1" x14ac:dyDescent="0.35">
      <c r="A18" s="1" t="s">
        <v>11</v>
      </c>
    </row>
    <row r="19" spans="1:1" x14ac:dyDescent="0.35">
      <c r="A19" s="1" t="s">
        <v>14</v>
      </c>
    </row>
    <row r="20" spans="1:1" x14ac:dyDescent="0.35">
      <c r="A20" s="1" t="s">
        <v>18</v>
      </c>
    </row>
    <row r="21" spans="1:1" x14ac:dyDescent="0.35">
      <c r="A21" s="1" t="s">
        <v>18</v>
      </c>
    </row>
    <row r="22" spans="1:1" x14ac:dyDescent="0.35">
      <c r="A22" s="1" t="s">
        <v>12</v>
      </c>
    </row>
    <row r="23" spans="1:1" x14ac:dyDescent="0.35">
      <c r="A23" s="1" t="s">
        <v>17</v>
      </c>
    </row>
    <row r="24" spans="1:1" x14ac:dyDescent="0.35">
      <c r="A24" s="1" t="s">
        <v>18</v>
      </c>
    </row>
    <row r="25" spans="1:1" x14ac:dyDescent="0.35">
      <c r="A25" s="1" t="s">
        <v>13</v>
      </c>
    </row>
    <row r="26" spans="1:1" x14ac:dyDescent="0.35">
      <c r="A26" s="1" t="s">
        <v>7</v>
      </c>
    </row>
    <row r="27" spans="1:1" x14ac:dyDescent="0.35">
      <c r="A27" s="1" t="s">
        <v>17</v>
      </c>
    </row>
    <row r="28" spans="1:1" x14ac:dyDescent="0.35">
      <c r="A28" s="1" t="s">
        <v>7</v>
      </c>
    </row>
    <row r="29" spans="1:1" x14ac:dyDescent="0.35">
      <c r="A29" s="1" t="s">
        <v>8</v>
      </c>
    </row>
    <row r="30" spans="1:1" x14ac:dyDescent="0.35">
      <c r="A30" s="1" t="s">
        <v>18</v>
      </c>
    </row>
    <row r="31" spans="1:1" x14ac:dyDescent="0.35">
      <c r="A31" s="1" t="s">
        <v>9</v>
      </c>
    </row>
    <row r="32" spans="1:1" x14ac:dyDescent="0.35">
      <c r="A32" s="1" t="s">
        <v>12</v>
      </c>
    </row>
    <row r="33" spans="1:1" x14ac:dyDescent="0.35">
      <c r="A33" s="1" t="s">
        <v>14</v>
      </c>
    </row>
    <row r="34" spans="1:1" x14ac:dyDescent="0.35">
      <c r="A34" s="1" t="s">
        <v>17</v>
      </c>
    </row>
    <row r="35" spans="1:1" x14ac:dyDescent="0.35">
      <c r="A35" s="1" t="s">
        <v>15</v>
      </c>
    </row>
    <row r="36" spans="1:1" x14ac:dyDescent="0.35">
      <c r="A36" s="1" t="s">
        <v>12</v>
      </c>
    </row>
    <row r="37" spans="1:1" x14ac:dyDescent="0.35">
      <c r="A37" s="1" t="s">
        <v>9</v>
      </c>
    </row>
    <row r="38" spans="1:1" x14ac:dyDescent="0.35">
      <c r="A38" s="1" t="s">
        <v>14</v>
      </c>
    </row>
    <row r="39" spans="1:1" x14ac:dyDescent="0.35">
      <c r="A39" s="1" t="s">
        <v>17</v>
      </c>
    </row>
    <row r="40" spans="1:1" x14ac:dyDescent="0.35">
      <c r="A40" s="1" t="s">
        <v>13</v>
      </c>
    </row>
    <row r="41" spans="1:1" x14ac:dyDescent="0.35">
      <c r="A41" s="1" t="s">
        <v>14</v>
      </c>
    </row>
    <row r="42" spans="1:1" x14ac:dyDescent="0.35">
      <c r="A42" s="1" t="s">
        <v>18</v>
      </c>
    </row>
    <row r="43" spans="1:1" x14ac:dyDescent="0.35">
      <c r="A43" s="1" t="s">
        <v>13</v>
      </c>
    </row>
    <row r="44" spans="1:1" x14ac:dyDescent="0.35">
      <c r="A44" s="1" t="s">
        <v>9</v>
      </c>
    </row>
    <row r="45" spans="1:1" x14ac:dyDescent="0.35">
      <c r="A45" s="1" t="s">
        <v>12</v>
      </c>
    </row>
    <row r="46" spans="1:1" x14ac:dyDescent="0.35">
      <c r="A46" s="1" t="s">
        <v>9</v>
      </c>
    </row>
    <row r="47" spans="1:1" x14ac:dyDescent="0.35">
      <c r="A47" s="1" t="s">
        <v>12</v>
      </c>
    </row>
    <row r="48" spans="1:1" x14ac:dyDescent="0.35">
      <c r="A48" s="1" t="s">
        <v>16</v>
      </c>
    </row>
    <row r="49" spans="1:1" x14ac:dyDescent="0.35">
      <c r="A49" s="1" t="s">
        <v>18</v>
      </c>
    </row>
    <row r="50" spans="1:1" x14ac:dyDescent="0.35">
      <c r="A50" s="1" t="s">
        <v>18</v>
      </c>
    </row>
    <row r="51" spans="1:1" x14ac:dyDescent="0.35">
      <c r="A51" s="1" t="s">
        <v>11</v>
      </c>
    </row>
    <row r="52" spans="1:1" x14ac:dyDescent="0.35">
      <c r="A52" s="1" t="s">
        <v>12</v>
      </c>
    </row>
    <row r="53" spans="1:1" x14ac:dyDescent="0.35">
      <c r="A53" s="1" t="s">
        <v>18</v>
      </c>
    </row>
    <row r="54" spans="1:1" x14ac:dyDescent="0.35">
      <c r="A54" s="1" t="s">
        <v>11</v>
      </c>
    </row>
    <row r="55" spans="1:1" x14ac:dyDescent="0.35">
      <c r="A55" s="1" t="s">
        <v>9</v>
      </c>
    </row>
    <row r="56" spans="1:1" x14ac:dyDescent="0.35">
      <c r="A56" s="1" t="s">
        <v>8</v>
      </c>
    </row>
    <row r="57" spans="1:1" x14ac:dyDescent="0.35">
      <c r="A57" s="1" t="s">
        <v>12</v>
      </c>
    </row>
    <row r="58" spans="1:1" x14ac:dyDescent="0.35">
      <c r="A58" s="1" t="s">
        <v>18</v>
      </c>
    </row>
    <row r="59" spans="1:1" x14ac:dyDescent="0.35">
      <c r="A59" s="1" t="s">
        <v>17</v>
      </c>
    </row>
    <row r="60" spans="1:1" x14ac:dyDescent="0.35">
      <c r="A60" s="1" t="s">
        <v>14</v>
      </c>
    </row>
    <row r="61" spans="1:1" x14ac:dyDescent="0.35">
      <c r="A61" s="1" t="s">
        <v>13</v>
      </c>
    </row>
    <row r="62" spans="1:1" x14ac:dyDescent="0.35">
      <c r="A62" s="1" t="s">
        <v>14</v>
      </c>
    </row>
    <row r="63" spans="1:1" x14ac:dyDescent="0.35">
      <c r="A63" s="1" t="s">
        <v>14</v>
      </c>
    </row>
    <row r="64" spans="1:1" x14ac:dyDescent="0.35">
      <c r="A64" s="1" t="s">
        <v>9</v>
      </c>
    </row>
    <row r="65" spans="1:1" x14ac:dyDescent="0.35">
      <c r="A65" s="1" t="s">
        <v>8</v>
      </c>
    </row>
    <row r="66" spans="1:1" x14ac:dyDescent="0.35">
      <c r="A66" s="1" t="s">
        <v>7</v>
      </c>
    </row>
    <row r="67" spans="1:1" x14ac:dyDescent="0.35">
      <c r="A67" s="1" t="s">
        <v>12</v>
      </c>
    </row>
    <row r="68" spans="1:1" x14ac:dyDescent="0.35">
      <c r="A68" s="1" t="s">
        <v>12</v>
      </c>
    </row>
    <row r="69" spans="1:1" x14ac:dyDescent="0.35">
      <c r="A69" s="1" t="s">
        <v>13</v>
      </c>
    </row>
    <row r="70" spans="1:1" x14ac:dyDescent="0.35">
      <c r="A70" s="1" t="s">
        <v>16</v>
      </c>
    </row>
    <row r="71" spans="1:1" x14ac:dyDescent="0.35">
      <c r="A71" s="1" t="s">
        <v>17</v>
      </c>
    </row>
    <row r="72" spans="1:1" x14ac:dyDescent="0.35">
      <c r="A72" s="1" t="s">
        <v>17</v>
      </c>
    </row>
    <row r="73" spans="1:1" x14ac:dyDescent="0.35">
      <c r="A73" s="1" t="s">
        <v>11</v>
      </c>
    </row>
    <row r="74" spans="1:1" x14ac:dyDescent="0.35">
      <c r="A74" s="1" t="s">
        <v>8</v>
      </c>
    </row>
    <row r="75" spans="1:1" x14ac:dyDescent="0.35">
      <c r="A75" s="1" t="s">
        <v>12</v>
      </c>
    </row>
    <row r="76" spans="1:1" x14ac:dyDescent="0.35">
      <c r="A76" s="1" t="s">
        <v>12</v>
      </c>
    </row>
    <row r="77" spans="1:1" x14ac:dyDescent="0.35">
      <c r="A77" s="1" t="s">
        <v>15</v>
      </c>
    </row>
    <row r="78" spans="1:1" x14ac:dyDescent="0.35">
      <c r="A78" s="1" t="s">
        <v>17</v>
      </c>
    </row>
    <row r="79" spans="1:1" x14ac:dyDescent="0.35">
      <c r="A79" s="1" t="s">
        <v>10</v>
      </c>
    </row>
    <row r="80" spans="1:1" x14ac:dyDescent="0.35">
      <c r="A80" s="1" t="s">
        <v>15</v>
      </c>
    </row>
    <row r="81" spans="1:1" x14ac:dyDescent="0.35">
      <c r="A81" s="1" t="s">
        <v>12</v>
      </c>
    </row>
    <row r="82" spans="1:1" x14ac:dyDescent="0.35">
      <c r="A82" s="1" t="s">
        <v>18</v>
      </c>
    </row>
    <row r="83" spans="1:1" x14ac:dyDescent="0.35">
      <c r="A83" s="1" t="s">
        <v>12</v>
      </c>
    </row>
    <row r="84" spans="1:1" x14ac:dyDescent="0.35">
      <c r="A84" s="1" t="s">
        <v>15</v>
      </c>
    </row>
    <row r="85" spans="1:1" x14ac:dyDescent="0.35">
      <c r="A85" s="1" t="s">
        <v>11</v>
      </c>
    </row>
    <row r="86" spans="1:1" x14ac:dyDescent="0.35">
      <c r="A86" s="1" t="s">
        <v>15</v>
      </c>
    </row>
    <row r="87" spans="1:1" x14ac:dyDescent="0.35">
      <c r="A87" s="1" t="s">
        <v>18</v>
      </c>
    </row>
    <row r="88" spans="1:1" x14ac:dyDescent="0.35">
      <c r="A88" s="1" t="s">
        <v>18</v>
      </c>
    </row>
    <row r="89" spans="1:1" x14ac:dyDescent="0.35">
      <c r="A89" s="1" t="s">
        <v>11</v>
      </c>
    </row>
    <row r="90" spans="1:1" x14ac:dyDescent="0.35">
      <c r="A90" s="1" t="s">
        <v>16</v>
      </c>
    </row>
    <row r="91" spans="1:1" x14ac:dyDescent="0.35">
      <c r="A91" s="1" t="s">
        <v>10</v>
      </c>
    </row>
    <row r="92" spans="1:1" x14ac:dyDescent="0.35">
      <c r="A92" s="1" t="s">
        <v>18</v>
      </c>
    </row>
    <row r="93" spans="1:1" x14ac:dyDescent="0.35">
      <c r="A93" s="1" t="s">
        <v>9</v>
      </c>
    </row>
    <row r="94" spans="1:1" x14ac:dyDescent="0.35">
      <c r="A94" s="1" t="s">
        <v>8</v>
      </c>
    </row>
    <row r="95" spans="1:1" x14ac:dyDescent="0.35">
      <c r="A95" s="1" t="s">
        <v>10</v>
      </c>
    </row>
    <row r="96" spans="1:1" x14ac:dyDescent="0.35">
      <c r="A96" s="1" t="s">
        <v>16</v>
      </c>
    </row>
    <row r="97" spans="1:1" x14ac:dyDescent="0.35">
      <c r="A97" s="1" t="s">
        <v>17</v>
      </c>
    </row>
    <row r="98" spans="1:1" x14ac:dyDescent="0.35">
      <c r="A98" s="1" t="s">
        <v>8</v>
      </c>
    </row>
    <row r="99" spans="1:1" x14ac:dyDescent="0.35">
      <c r="A99" s="1" t="s">
        <v>9</v>
      </c>
    </row>
    <row r="100" spans="1:1" x14ac:dyDescent="0.35">
      <c r="A100" s="1" t="s">
        <v>8</v>
      </c>
    </row>
    <row r="101" spans="1:1" x14ac:dyDescent="0.35">
      <c r="A101" s="1" t="s">
        <v>9</v>
      </c>
    </row>
    <row r="102" spans="1:1" x14ac:dyDescent="0.35">
      <c r="A10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60CCD-0356-4261-B7A8-70A9CC461FC4}">
  <dimension ref="B2:D103"/>
  <sheetViews>
    <sheetView workbookViewId="0">
      <selection activeCell="E102" sqref="E102"/>
    </sheetView>
  </sheetViews>
  <sheetFormatPr defaultRowHeight="14.5" x14ac:dyDescent="0.35"/>
  <cols>
    <col min="2" max="2" width="9.6328125" customWidth="1"/>
  </cols>
  <sheetData>
    <row r="2" spans="2:4" x14ac:dyDescent="0.35">
      <c r="B2" s="15" t="s">
        <v>28</v>
      </c>
      <c r="C2" s="15" t="s">
        <v>131</v>
      </c>
      <c r="D2" s="15" t="s">
        <v>132</v>
      </c>
    </row>
    <row r="3" spans="2:4" x14ac:dyDescent="0.35">
      <c r="B3" s="16" t="s">
        <v>27</v>
      </c>
      <c r="C3" s="8" t="s">
        <v>1</v>
      </c>
      <c r="D3" s="8" t="s">
        <v>4</v>
      </c>
    </row>
    <row r="4" spans="2:4" x14ac:dyDescent="0.35">
      <c r="B4" s="16" t="s">
        <v>29</v>
      </c>
      <c r="C4" s="8" t="s">
        <v>1</v>
      </c>
      <c r="D4" s="8" t="s">
        <v>6</v>
      </c>
    </row>
    <row r="5" spans="2:4" x14ac:dyDescent="0.35">
      <c r="B5" s="16" t="s">
        <v>30</v>
      </c>
      <c r="C5" s="8" t="s">
        <v>1</v>
      </c>
      <c r="D5" s="8" t="s">
        <v>4</v>
      </c>
    </row>
    <row r="6" spans="2:4" x14ac:dyDescent="0.35">
      <c r="B6" s="16" t="s">
        <v>31</v>
      </c>
      <c r="C6" s="8" t="s">
        <v>0</v>
      </c>
      <c r="D6" s="8" t="s">
        <v>5</v>
      </c>
    </row>
    <row r="7" spans="2:4" x14ac:dyDescent="0.35">
      <c r="B7" s="16" t="s">
        <v>32</v>
      </c>
      <c r="C7" s="8" t="s">
        <v>1</v>
      </c>
      <c r="D7" s="8" t="s">
        <v>4</v>
      </c>
    </row>
    <row r="8" spans="2:4" x14ac:dyDescent="0.35">
      <c r="B8" s="16" t="s">
        <v>33</v>
      </c>
      <c r="C8" s="8" t="s">
        <v>2</v>
      </c>
      <c r="D8" s="8" t="s">
        <v>5</v>
      </c>
    </row>
    <row r="9" spans="2:4" x14ac:dyDescent="0.35">
      <c r="B9" s="16" t="s">
        <v>34</v>
      </c>
      <c r="C9" s="8" t="s">
        <v>2</v>
      </c>
      <c r="D9" s="8" t="s">
        <v>4</v>
      </c>
    </row>
    <row r="10" spans="2:4" x14ac:dyDescent="0.35">
      <c r="B10" s="16" t="s">
        <v>35</v>
      </c>
      <c r="C10" s="8" t="s">
        <v>1</v>
      </c>
      <c r="D10" s="8" t="s">
        <v>6</v>
      </c>
    </row>
    <row r="11" spans="2:4" x14ac:dyDescent="0.35">
      <c r="B11" s="16" t="s">
        <v>36</v>
      </c>
      <c r="C11" s="8" t="s">
        <v>3</v>
      </c>
      <c r="D11" s="8" t="s">
        <v>5</v>
      </c>
    </row>
    <row r="12" spans="2:4" x14ac:dyDescent="0.35">
      <c r="B12" s="16" t="s">
        <v>37</v>
      </c>
      <c r="C12" s="8" t="s">
        <v>0</v>
      </c>
      <c r="D12" s="8" t="s">
        <v>5</v>
      </c>
    </row>
    <row r="13" spans="2:4" x14ac:dyDescent="0.35">
      <c r="B13" s="16" t="s">
        <v>38</v>
      </c>
      <c r="C13" s="8" t="s">
        <v>2</v>
      </c>
      <c r="D13" s="8" t="s">
        <v>4</v>
      </c>
    </row>
    <row r="14" spans="2:4" x14ac:dyDescent="0.35">
      <c r="B14" s="16" t="s">
        <v>39</v>
      </c>
      <c r="C14" s="8" t="s">
        <v>1</v>
      </c>
      <c r="D14" s="8" t="s">
        <v>5</v>
      </c>
    </row>
    <row r="15" spans="2:4" x14ac:dyDescent="0.35">
      <c r="B15" s="16" t="s">
        <v>40</v>
      </c>
      <c r="C15" s="8" t="s">
        <v>1</v>
      </c>
      <c r="D15" s="8" t="s">
        <v>4</v>
      </c>
    </row>
    <row r="16" spans="2:4" x14ac:dyDescent="0.35">
      <c r="B16" s="16" t="s">
        <v>41</v>
      </c>
      <c r="C16" s="8" t="s">
        <v>2</v>
      </c>
      <c r="D16" s="8" t="s">
        <v>6</v>
      </c>
    </row>
    <row r="17" spans="2:4" x14ac:dyDescent="0.35">
      <c r="B17" s="16" t="s">
        <v>42</v>
      </c>
      <c r="C17" s="8" t="s">
        <v>1</v>
      </c>
      <c r="D17" s="8" t="s">
        <v>5</v>
      </c>
    </row>
    <row r="18" spans="2:4" x14ac:dyDescent="0.35">
      <c r="B18" s="16" t="s">
        <v>43</v>
      </c>
      <c r="C18" s="8" t="s">
        <v>0</v>
      </c>
      <c r="D18" s="8" t="s">
        <v>4</v>
      </c>
    </row>
    <row r="19" spans="2:4" x14ac:dyDescent="0.35">
      <c r="B19" s="16" t="s">
        <v>44</v>
      </c>
      <c r="C19" s="8" t="s">
        <v>2</v>
      </c>
      <c r="D19" s="8" t="s">
        <v>4</v>
      </c>
    </row>
    <row r="20" spans="2:4" x14ac:dyDescent="0.35">
      <c r="B20" s="16" t="s">
        <v>45</v>
      </c>
      <c r="C20" s="8" t="s">
        <v>1</v>
      </c>
      <c r="D20" s="8" t="s">
        <v>5</v>
      </c>
    </row>
    <row r="21" spans="2:4" x14ac:dyDescent="0.35">
      <c r="B21" s="16" t="s">
        <v>46</v>
      </c>
      <c r="C21" s="8" t="s">
        <v>0</v>
      </c>
      <c r="D21" s="8" t="s">
        <v>6</v>
      </c>
    </row>
    <row r="22" spans="2:4" x14ac:dyDescent="0.35">
      <c r="B22" s="16" t="s">
        <v>47</v>
      </c>
      <c r="C22" s="8" t="s">
        <v>0</v>
      </c>
      <c r="D22" s="8" t="s">
        <v>6</v>
      </c>
    </row>
    <row r="23" spans="2:4" x14ac:dyDescent="0.35">
      <c r="B23" s="16" t="s">
        <v>48</v>
      </c>
      <c r="C23" s="8" t="s">
        <v>3</v>
      </c>
      <c r="D23" s="8" t="s">
        <v>6</v>
      </c>
    </row>
    <row r="24" spans="2:4" x14ac:dyDescent="0.35">
      <c r="B24" s="16" t="s">
        <v>49</v>
      </c>
      <c r="C24" s="8" t="s">
        <v>0</v>
      </c>
      <c r="D24" s="8" t="s">
        <v>4</v>
      </c>
    </row>
    <row r="25" spans="2:4" x14ac:dyDescent="0.35">
      <c r="B25" s="16" t="s">
        <v>50</v>
      </c>
      <c r="C25" s="8" t="s">
        <v>0</v>
      </c>
      <c r="D25" s="8" t="s">
        <v>6</v>
      </c>
    </row>
    <row r="26" spans="2:4" x14ac:dyDescent="0.35">
      <c r="B26" s="16" t="s">
        <v>51</v>
      </c>
      <c r="C26" s="8" t="s">
        <v>3</v>
      </c>
      <c r="D26" s="8" t="s">
        <v>5</v>
      </c>
    </row>
    <row r="27" spans="2:4" x14ac:dyDescent="0.35">
      <c r="B27" s="16" t="s">
        <v>52</v>
      </c>
      <c r="C27" s="8" t="s">
        <v>1</v>
      </c>
      <c r="D27" s="8" t="s">
        <v>4</v>
      </c>
    </row>
    <row r="28" spans="2:4" x14ac:dyDescent="0.35">
      <c r="B28" s="16" t="s">
        <v>53</v>
      </c>
      <c r="C28" s="8" t="s">
        <v>0</v>
      </c>
      <c r="D28" s="8" t="s">
        <v>4</v>
      </c>
    </row>
    <row r="29" spans="2:4" x14ac:dyDescent="0.35">
      <c r="B29" s="16" t="s">
        <v>54</v>
      </c>
      <c r="C29" s="8" t="s">
        <v>1</v>
      </c>
      <c r="D29" s="8" t="s">
        <v>4</v>
      </c>
    </row>
    <row r="30" spans="2:4" x14ac:dyDescent="0.35">
      <c r="B30" s="16" t="s">
        <v>55</v>
      </c>
      <c r="C30" s="8" t="s">
        <v>1</v>
      </c>
      <c r="D30" s="8" t="s">
        <v>6</v>
      </c>
    </row>
    <row r="31" spans="2:4" x14ac:dyDescent="0.35">
      <c r="B31" s="16" t="s">
        <v>56</v>
      </c>
      <c r="C31" s="8" t="s">
        <v>0</v>
      </c>
      <c r="D31" s="8" t="s">
        <v>6</v>
      </c>
    </row>
    <row r="32" spans="2:4" x14ac:dyDescent="0.35">
      <c r="B32" s="16" t="s">
        <v>57</v>
      </c>
      <c r="C32" s="8" t="s">
        <v>0</v>
      </c>
      <c r="D32" s="8" t="s">
        <v>5</v>
      </c>
    </row>
    <row r="33" spans="2:4" x14ac:dyDescent="0.35">
      <c r="B33" s="16" t="s">
        <v>58</v>
      </c>
      <c r="C33" s="8" t="s">
        <v>3</v>
      </c>
      <c r="D33" s="8" t="s">
        <v>6</v>
      </c>
    </row>
    <row r="34" spans="2:4" x14ac:dyDescent="0.35">
      <c r="B34" s="16" t="s">
        <v>59</v>
      </c>
      <c r="C34" s="8" t="s">
        <v>1</v>
      </c>
      <c r="D34" s="8" t="s">
        <v>5</v>
      </c>
    </row>
    <row r="35" spans="2:4" x14ac:dyDescent="0.35">
      <c r="B35" s="16" t="s">
        <v>60</v>
      </c>
      <c r="C35" s="8" t="s">
        <v>0</v>
      </c>
      <c r="D35" s="8" t="s">
        <v>4</v>
      </c>
    </row>
    <row r="36" spans="2:4" x14ac:dyDescent="0.35">
      <c r="B36" s="16" t="s">
        <v>61</v>
      </c>
      <c r="C36" s="8" t="s">
        <v>3</v>
      </c>
      <c r="D36" s="8" t="s">
        <v>4</v>
      </c>
    </row>
    <row r="37" spans="2:4" x14ac:dyDescent="0.35">
      <c r="B37" s="16" t="s">
        <v>62</v>
      </c>
      <c r="C37" s="8" t="s">
        <v>3</v>
      </c>
      <c r="D37" s="8" t="s">
        <v>6</v>
      </c>
    </row>
    <row r="38" spans="2:4" x14ac:dyDescent="0.35">
      <c r="B38" s="16" t="s">
        <v>63</v>
      </c>
      <c r="C38" s="8" t="s">
        <v>0</v>
      </c>
      <c r="D38" s="8" t="s">
        <v>5</v>
      </c>
    </row>
    <row r="39" spans="2:4" x14ac:dyDescent="0.35">
      <c r="B39" s="16" t="s">
        <v>64</v>
      </c>
      <c r="C39" s="8" t="s">
        <v>1</v>
      </c>
      <c r="D39" s="8" t="s">
        <v>5</v>
      </c>
    </row>
    <row r="40" spans="2:4" x14ac:dyDescent="0.35">
      <c r="B40" s="16" t="s">
        <v>65</v>
      </c>
      <c r="C40" s="8" t="s">
        <v>0</v>
      </c>
      <c r="D40" s="8" t="s">
        <v>4</v>
      </c>
    </row>
    <row r="41" spans="2:4" x14ac:dyDescent="0.35">
      <c r="B41" s="16" t="s">
        <v>66</v>
      </c>
      <c r="C41" s="8" t="s">
        <v>3</v>
      </c>
      <c r="D41" s="8" t="s">
        <v>5</v>
      </c>
    </row>
    <row r="42" spans="2:4" x14ac:dyDescent="0.35">
      <c r="B42" s="16" t="s">
        <v>67</v>
      </c>
      <c r="C42" s="8" t="s">
        <v>1</v>
      </c>
      <c r="D42" s="8" t="s">
        <v>5</v>
      </c>
    </row>
    <row r="43" spans="2:4" x14ac:dyDescent="0.35">
      <c r="B43" s="16" t="s">
        <v>68</v>
      </c>
      <c r="C43" s="8" t="s">
        <v>0</v>
      </c>
      <c r="D43" s="8" t="s">
        <v>6</v>
      </c>
    </row>
    <row r="44" spans="2:4" x14ac:dyDescent="0.35">
      <c r="B44" s="16" t="s">
        <v>69</v>
      </c>
      <c r="C44" s="8" t="s">
        <v>3</v>
      </c>
      <c r="D44" s="8" t="s">
        <v>5</v>
      </c>
    </row>
    <row r="45" spans="2:4" x14ac:dyDescent="0.35">
      <c r="B45" s="16" t="s">
        <v>70</v>
      </c>
      <c r="C45" s="8" t="s">
        <v>0</v>
      </c>
      <c r="D45" s="8" t="s">
        <v>5</v>
      </c>
    </row>
    <row r="46" spans="2:4" x14ac:dyDescent="0.35">
      <c r="B46" s="16" t="s">
        <v>71</v>
      </c>
      <c r="C46" s="8" t="s">
        <v>3</v>
      </c>
      <c r="D46" s="8" t="s">
        <v>6</v>
      </c>
    </row>
    <row r="47" spans="2:4" x14ac:dyDescent="0.35">
      <c r="B47" s="16" t="s">
        <v>72</v>
      </c>
      <c r="C47" s="8" t="s">
        <v>0</v>
      </c>
      <c r="D47" s="8" t="s">
        <v>5</v>
      </c>
    </row>
    <row r="48" spans="2:4" x14ac:dyDescent="0.35">
      <c r="B48" s="16" t="s">
        <v>73</v>
      </c>
      <c r="C48" s="8" t="s">
        <v>3</v>
      </c>
      <c r="D48" s="8" t="s">
        <v>6</v>
      </c>
    </row>
    <row r="49" spans="2:4" x14ac:dyDescent="0.35">
      <c r="B49" s="16" t="s">
        <v>74</v>
      </c>
      <c r="C49" s="8" t="s">
        <v>2</v>
      </c>
      <c r="D49" s="8" t="s">
        <v>6</v>
      </c>
    </row>
    <row r="50" spans="2:4" x14ac:dyDescent="0.35">
      <c r="B50" s="16" t="s">
        <v>75</v>
      </c>
      <c r="C50" s="8" t="s">
        <v>0</v>
      </c>
      <c r="D50" s="8" t="s">
        <v>6</v>
      </c>
    </row>
    <row r="51" spans="2:4" x14ac:dyDescent="0.35">
      <c r="B51" s="16" t="s">
        <v>76</v>
      </c>
      <c r="C51" s="8" t="s">
        <v>0</v>
      </c>
      <c r="D51" s="8" t="s">
        <v>6</v>
      </c>
    </row>
    <row r="52" spans="2:4" x14ac:dyDescent="0.35">
      <c r="B52" s="16" t="s">
        <v>77</v>
      </c>
      <c r="C52" s="8" t="s">
        <v>2</v>
      </c>
      <c r="D52" s="8" t="s">
        <v>4</v>
      </c>
    </row>
    <row r="53" spans="2:4" x14ac:dyDescent="0.35">
      <c r="B53" s="16" t="s">
        <v>78</v>
      </c>
      <c r="C53" s="8" t="s">
        <v>3</v>
      </c>
      <c r="D53" s="8" t="s">
        <v>6</v>
      </c>
    </row>
    <row r="54" spans="2:4" x14ac:dyDescent="0.35">
      <c r="B54" s="16" t="s">
        <v>79</v>
      </c>
      <c r="C54" s="8" t="s">
        <v>0</v>
      </c>
      <c r="D54" s="8" t="s">
        <v>6</v>
      </c>
    </row>
    <row r="55" spans="2:4" x14ac:dyDescent="0.35">
      <c r="B55" s="16" t="s">
        <v>80</v>
      </c>
      <c r="C55" s="8" t="s">
        <v>2</v>
      </c>
      <c r="D55" s="8" t="s">
        <v>4</v>
      </c>
    </row>
    <row r="56" spans="2:4" x14ac:dyDescent="0.35">
      <c r="B56" s="16" t="s">
        <v>81</v>
      </c>
      <c r="C56" s="8" t="s">
        <v>0</v>
      </c>
      <c r="D56" s="8" t="s">
        <v>5</v>
      </c>
    </row>
    <row r="57" spans="2:4" x14ac:dyDescent="0.35">
      <c r="B57" s="16" t="s">
        <v>82</v>
      </c>
      <c r="C57" s="8" t="s">
        <v>1</v>
      </c>
      <c r="D57" s="8" t="s">
        <v>6</v>
      </c>
    </row>
    <row r="58" spans="2:4" x14ac:dyDescent="0.35">
      <c r="B58" s="16" t="s">
        <v>83</v>
      </c>
      <c r="C58" s="8" t="s">
        <v>3</v>
      </c>
      <c r="D58" s="8" t="s">
        <v>6</v>
      </c>
    </row>
    <row r="59" spans="2:4" x14ac:dyDescent="0.35">
      <c r="B59" s="16" t="s">
        <v>84</v>
      </c>
      <c r="C59" s="8" t="s">
        <v>0</v>
      </c>
      <c r="D59" s="8" t="s">
        <v>6</v>
      </c>
    </row>
    <row r="60" spans="2:4" x14ac:dyDescent="0.35">
      <c r="B60" s="16" t="s">
        <v>85</v>
      </c>
      <c r="C60" s="8" t="s">
        <v>0</v>
      </c>
      <c r="D60" s="8" t="s">
        <v>4</v>
      </c>
    </row>
    <row r="61" spans="2:4" x14ac:dyDescent="0.35">
      <c r="B61" s="16" t="s">
        <v>86</v>
      </c>
      <c r="C61" s="8" t="s">
        <v>1</v>
      </c>
      <c r="D61" s="8" t="s">
        <v>5</v>
      </c>
    </row>
    <row r="62" spans="2:4" x14ac:dyDescent="0.35">
      <c r="B62" s="16" t="s">
        <v>87</v>
      </c>
      <c r="C62" s="8" t="s">
        <v>3</v>
      </c>
      <c r="D62" s="8" t="s">
        <v>5</v>
      </c>
    </row>
    <row r="63" spans="2:4" x14ac:dyDescent="0.35">
      <c r="B63" s="16" t="s">
        <v>88</v>
      </c>
      <c r="C63" s="8" t="s">
        <v>1</v>
      </c>
      <c r="D63" s="8" t="s">
        <v>5</v>
      </c>
    </row>
    <row r="64" spans="2:4" x14ac:dyDescent="0.35">
      <c r="B64" s="16" t="s">
        <v>89</v>
      </c>
      <c r="C64" s="8" t="s">
        <v>1</v>
      </c>
      <c r="D64" s="8" t="s">
        <v>5</v>
      </c>
    </row>
    <row r="65" spans="2:4" x14ac:dyDescent="0.35">
      <c r="B65" s="16" t="s">
        <v>90</v>
      </c>
      <c r="C65" s="8" t="s">
        <v>0</v>
      </c>
      <c r="D65" s="8" t="s">
        <v>5</v>
      </c>
    </row>
    <row r="66" spans="2:4" x14ac:dyDescent="0.35">
      <c r="B66" s="16" t="s">
        <v>91</v>
      </c>
      <c r="C66" s="8" t="s">
        <v>1</v>
      </c>
      <c r="D66" s="8" t="s">
        <v>6</v>
      </c>
    </row>
    <row r="67" spans="2:4" x14ac:dyDescent="0.35">
      <c r="B67" s="16" t="s">
        <v>92</v>
      </c>
      <c r="C67" s="8" t="s">
        <v>1</v>
      </c>
      <c r="D67" s="8" t="s">
        <v>4</v>
      </c>
    </row>
    <row r="68" spans="2:4" x14ac:dyDescent="0.35">
      <c r="B68" s="16" t="s">
        <v>93</v>
      </c>
      <c r="C68" s="8" t="s">
        <v>3</v>
      </c>
      <c r="D68" s="8" t="s">
        <v>6</v>
      </c>
    </row>
    <row r="69" spans="2:4" x14ac:dyDescent="0.35">
      <c r="B69" s="16" t="s">
        <v>94</v>
      </c>
      <c r="C69" s="8" t="s">
        <v>3</v>
      </c>
      <c r="D69" s="8" t="s">
        <v>6</v>
      </c>
    </row>
    <row r="70" spans="2:4" x14ac:dyDescent="0.35">
      <c r="B70" s="16" t="s">
        <v>95</v>
      </c>
      <c r="C70" s="8" t="s">
        <v>3</v>
      </c>
      <c r="D70" s="8" t="s">
        <v>5</v>
      </c>
    </row>
    <row r="71" spans="2:4" x14ac:dyDescent="0.35">
      <c r="B71" s="16" t="s">
        <v>96</v>
      </c>
      <c r="C71" s="8" t="s">
        <v>2</v>
      </c>
      <c r="D71" s="8" t="s">
        <v>6</v>
      </c>
    </row>
    <row r="72" spans="2:4" x14ac:dyDescent="0.35">
      <c r="B72" s="16" t="s">
        <v>97</v>
      </c>
      <c r="C72" s="8" t="s">
        <v>0</v>
      </c>
      <c r="D72" s="8" t="s">
        <v>4</v>
      </c>
    </row>
    <row r="73" spans="2:4" x14ac:dyDescent="0.35">
      <c r="B73" s="16" t="s">
        <v>98</v>
      </c>
      <c r="C73" s="8" t="s">
        <v>0</v>
      </c>
      <c r="D73" s="8" t="s">
        <v>4</v>
      </c>
    </row>
    <row r="74" spans="2:4" x14ac:dyDescent="0.35">
      <c r="B74" s="16" t="s">
        <v>99</v>
      </c>
      <c r="C74" s="8" t="s">
        <v>2</v>
      </c>
      <c r="D74" s="8" t="s">
        <v>4</v>
      </c>
    </row>
    <row r="75" spans="2:4" x14ac:dyDescent="0.35">
      <c r="B75" s="16" t="s">
        <v>100</v>
      </c>
      <c r="C75" s="8" t="s">
        <v>1</v>
      </c>
      <c r="D75" s="8" t="s">
        <v>6</v>
      </c>
    </row>
    <row r="76" spans="2:4" x14ac:dyDescent="0.35">
      <c r="B76" s="16" t="s">
        <v>101</v>
      </c>
      <c r="C76" s="8" t="s">
        <v>3</v>
      </c>
      <c r="D76" s="8" t="s">
        <v>6</v>
      </c>
    </row>
    <row r="77" spans="2:4" x14ac:dyDescent="0.35">
      <c r="B77" s="16" t="s">
        <v>102</v>
      </c>
      <c r="C77" s="8" t="s">
        <v>3</v>
      </c>
      <c r="D77" s="8" t="s">
        <v>6</v>
      </c>
    </row>
    <row r="78" spans="2:4" x14ac:dyDescent="0.35">
      <c r="B78" s="16" t="s">
        <v>103</v>
      </c>
      <c r="C78" s="8" t="s">
        <v>3</v>
      </c>
      <c r="D78" s="8" t="s">
        <v>4</v>
      </c>
    </row>
    <row r="79" spans="2:4" x14ac:dyDescent="0.35">
      <c r="B79" s="16" t="s">
        <v>104</v>
      </c>
      <c r="C79" s="8" t="s">
        <v>0</v>
      </c>
      <c r="D79" s="8" t="s">
        <v>4</v>
      </c>
    </row>
    <row r="80" spans="2:4" x14ac:dyDescent="0.35">
      <c r="B80" s="16" t="s">
        <v>105</v>
      </c>
      <c r="C80" s="8" t="s">
        <v>2</v>
      </c>
      <c r="D80" s="8" t="s">
        <v>5</v>
      </c>
    </row>
    <row r="81" spans="2:4" x14ac:dyDescent="0.35">
      <c r="B81" s="16" t="s">
        <v>106</v>
      </c>
      <c r="C81" s="8" t="s">
        <v>3</v>
      </c>
      <c r="D81" s="8" t="s">
        <v>4</v>
      </c>
    </row>
    <row r="82" spans="2:4" x14ac:dyDescent="0.35">
      <c r="B82" s="16" t="s">
        <v>107</v>
      </c>
      <c r="C82" s="8" t="s">
        <v>3</v>
      </c>
      <c r="D82" s="8" t="s">
        <v>6</v>
      </c>
    </row>
    <row r="83" spans="2:4" x14ac:dyDescent="0.35">
      <c r="B83" s="16" t="s">
        <v>108</v>
      </c>
      <c r="C83" s="8" t="s">
        <v>0</v>
      </c>
      <c r="D83" s="8" t="s">
        <v>6</v>
      </c>
    </row>
    <row r="84" spans="2:4" x14ac:dyDescent="0.35">
      <c r="B84" s="16" t="s">
        <v>109</v>
      </c>
      <c r="C84" s="8" t="s">
        <v>3</v>
      </c>
      <c r="D84" s="8" t="s">
        <v>6</v>
      </c>
    </row>
    <row r="85" spans="2:4" x14ac:dyDescent="0.35">
      <c r="B85" s="16" t="s">
        <v>110</v>
      </c>
      <c r="C85" s="8" t="s">
        <v>3</v>
      </c>
      <c r="D85" s="8" t="s">
        <v>4</v>
      </c>
    </row>
    <row r="86" spans="2:4" x14ac:dyDescent="0.35">
      <c r="B86" s="16" t="s">
        <v>111</v>
      </c>
      <c r="C86" s="8" t="s">
        <v>2</v>
      </c>
      <c r="D86" s="8" t="s">
        <v>4</v>
      </c>
    </row>
    <row r="87" spans="2:4" x14ac:dyDescent="0.35">
      <c r="B87" s="16" t="s">
        <v>112</v>
      </c>
      <c r="C87" s="8" t="s">
        <v>3</v>
      </c>
      <c r="D87" s="8" t="s">
        <v>4</v>
      </c>
    </row>
    <row r="88" spans="2:4" x14ac:dyDescent="0.35">
      <c r="B88" s="16" t="s">
        <v>113</v>
      </c>
      <c r="C88" s="8" t="s">
        <v>0</v>
      </c>
      <c r="D88" s="8" t="s">
        <v>6</v>
      </c>
    </row>
    <row r="89" spans="2:4" x14ac:dyDescent="0.35">
      <c r="B89" s="16" t="s">
        <v>114</v>
      </c>
      <c r="C89" s="8" t="s">
        <v>0</v>
      </c>
      <c r="D89" s="8" t="s">
        <v>6</v>
      </c>
    </row>
    <row r="90" spans="2:4" x14ac:dyDescent="0.35">
      <c r="B90" s="16" t="s">
        <v>115</v>
      </c>
      <c r="C90" s="8" t="s">
        <v>2</v>
      </c>
      <c r="D90" s="8" t="s">
        <v>4</v>
      </c>
    </row>
    <row r="91" spans="2:4" x14ac:dyDescent="0.35">
      <c r="B91" s="16" t="s">
        <v>116</v>
      </c>
      <c r="C91" s="8" t="s">
        <v>2</v>
      </c>
      <c r="D91" s="8" t="s">
        <v>6</v>
      </c>
    </row>
    <row r="92" spans="2:4" x14ac:dyDescent="0.35">
      <c r="B92" s="16" t="s">
        <v>117</v>
      </c>
      <c r="C92" s="8" t="s">
        <v>2</v>
      </c>
      <c r="D92" s="8" t="s">
        <v>5</v>
      </c>
    </row>
    <row r="93" spans="2:4" x14ac:dyDescent="0.35">
      <c r="B93" s="16" t="s">
        <v>118</v>
      </c>
      <c r="C93" s="8" t="s">
        <v>0</v>
      </c>
      <c r="D93" s="8" t="s">
        <v>6</v>
      </c>
    </row>
    <row r="94" spans="2:4" x14ac:dyDescent="0.35">
      <c r="B94" s="16" t="s">
        <v>119</v>
      </c>
      <c r="C94" s="8" t="s">
        <v>0</v>
      </c>
      <c r="D94" s="8" t="s">
        <v>5</v>
      </c>
    </row>
    <row r="95" spans="2:4" x14ac:dyDescent="0.35">
      <c r="B95" s="16" t="s">
        <v>120</v>
      </c>
      <c r="C95" s="8" t="s">
        <v>1</v>
      </c>
      <c r="D95" s="8" t="s">
        <v>6</v>
      </c>
    </row>
    <row r="96" spans="2:4" x14ac:dyDescent="0.35">
      <c r="B96" s="16" t="s">
        <v>121</v>
      </c>
      <c r="C96" s="8" t="s">
        <v>2</v>
      </c>
      <c r="D96" s="8" t="s">
        <v>5</v>
      </c>
    </row>
    <row r="97" spans="2:4" x14ac:dyDescent="0.35">
      <c r="B97" s="16" t="s">
        <v>122</v>
      </c>
      <c r="C97" s="8" t="s">
        <v>2</v>
      </c>
      <c r="D97" s="8" t="s">
        <v>6</v>
      </c>
    </row>
    <row r="98" spans="2:4" x14ac:dyDescent="0.35">
      <c r="B98" s="16" t="s">
        <v>123</v>
      </c>
      <c r="C98" s="8" t="s">
        <v>0</v>
      </c>
      <c r="D98" s="8" t="s">
        <v>4</v>
      </c>
    </row>
    <row r="99" spans="2:4" x14ac:dyDescent="0.35">
      <c r="B99" s="16" t="s">
        <v>124</v>
      </c>
      <c r="C99" s="8" t="s">
        <v>1</v>
      </c>
      <c r="D99" s="8" t="s">
        <v>6</v>
      </c>
    </row>
    <row r="100" spans="2:4" x14ac:dyDescent="0.35">
      <c r="B100" s="16" t="s">
        <v>125</v>
      </c>
      <c r="C100" s="8" t="s">
        <v>0</v>
      </c>
      <c r="D100" s="8" t="s">
        <v>5</v>
      </c>
    </row>
    <row r="101" spans="2:4" x14ac:dyDescent="0.35">
      <c r="B101" s="16" t="s">
        <v>126</v>
      </c>
      <c r="C101" s="8" t="s">
        <v>1</v>
      </c>
      <c r="D101" s="8" t="s">
        <v>6</v>
      </c>
    </row>
    <row r="102" spans="2:4" x14ac:dyDescent="0.35">
      <c r="B102" s="16" t="s">
        <v>127</v>
      </c>
      <c r="C102" s="8" t="s">
        <v>0</v>
      </c>
      <c r="D102" s="8" t="s">
        <v>5</v>
      </c>
    </row>
    <row r="103" spans="2:4" x14ac:dyDescent="0.35">
      <c r="B103" s="17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C97C-B48B-415E-8A67-E95F6CDB296C}">
  <dimension ref="A1:H104"/>
  <sheetViews>
    <sheetView workbookViewId="0">
      <selection activeCell="H104" sqref="H104"/>
    </sheetView>
  </sheetViews>
  <sheetFormatPr defaultRowHeight="14.5" x14ac:dyDescent="0.35"/>
  <cols>
    <col min="1" max="1" width="18.7265625" customWidth="1"/>
  </cols>
  <sheetData>
    <row r="1" spans="1:8" x14ac:dyDescent="0.35">
      <c r="A1" s="9"/>
      <c r="B1" s="9"/>
      <c r="C1" s="9"/>
      <c r="D1" s="9"/>
      <c r="E1" s="9"/>
      <c r="F1" s="9"/>
      <c r="G1" s="9"/>
      <c r="H1" s="9"/>
    </row>
    <row r="2" spans="1:8" x14ac:dyDescent="0.35">
      <c r="A2" s="10"/>
      <c r="B2" s="11" t="s">
        <v>0</v>
      </c>
      <c r="C2" s="11" t="s">
        <v>1</v>
      </c>
      <c r="D2" s="11" t="s">
        <v>2</v>
      </c>
      <c r="E2" s="11" t="s">
        <v>3</v>
      </c>
      <c r="F2" s="11" t="s">
        <v>4</v>
      </c>
      <c r="G2" s="11" t="s">
        <v>5</v>
      </c>
      <c r="H2" s="11" t="s">
        <v>6</v>
      </c>
    </row>
    <row r="3" spans="1:8" x14ac:dyDescent="0.35">
      <c r="A3" s="12" t="s">
        <v>27</v>
      </c>
      <c r="B3" s="7">
        <f>COUNTIF(Core!3:3,'1 Product sales'!B$2)</f>
        <v>0</v>
      </c>
      <c r="C3" s="7">
        <f>COUNTIF(Core!3:3,'1 Product sales'!C$2)</f>
        <v>1</v>
      </c>
      <c r="D3" s="7">
        <f>COUNTIF(Core!3:3,'1 Product sales'!D$2)</f>
        <v>0</v>
      </c>
      <c r="E3" s="7">
        <f>COUNTIF(Core!3:3,'1 Product sales'!E$2)</f>
        <v>0</v>
      </c>
      <c r="F3" s="7">
        <f>COUNTIF(Core!3:3,'1 Product sales'!F$2)</f>
        <v>1</v>
      </c>
      <c r="G3" s="7">
        <f>COUNTIF(Core!3:3,'1 Product sales'!G$2)</f>
        <v>0</v>
      </c>
      <c r="H3" s="7">
        <f>COUNTIF(Core!3:3,'1 Product sales'!H$2)</f>
        <v>0</v>
      </c>
    </row>
    <row r="4" spans="1:8" x14ac:dyDescent="0.35">
      <c r="A4" s="12" t="s">
        <v>29</v>
      </c>
      <c r="B4" s="7">
        <f>COUNTIF(Core!4:4,'1 Product sales'!B$2)</f>
        <v>0</v>
      </c>
      <c r="C4" s="7">
        <f>COUNTIF(Core!4:4,'1 Product sales'!C$2)</f>
        <v>1</v>
      </c>
      <c r="D4" s="7">
        <f>COUNTIF(Core!4:4,'1 Product sales'!D$2)</f>
        <v>0</v>
      </c>
      <c r="E4" s="7">
        <f>COUNTIF(Core!4:4,'1 Product sales'!E$2)</f>
        <v>0</v>
      </c>
      <c r="F4" s="7">
        <f>COUNTIF(Core!4:4,'1 Product sales'!F$2)</f>
        <v>0</v>
      </c>
      <c r="G4" s="7">
        <f>COUNTIF(Core!4:4,'1 Product sales'!G$2)</f>
        <v>0</v>
      </c>
      <c r="H4" s="7">
        <f>COUNTIF(Core!4:4,'1 Product sales'!H$2)</f>
        <v>1</v>
      </c>
    </row>
    <row r="5" spans="1:8" x14ac:dyDescent="0.35">
      <c r="A5" s="12" t="s">
        <v>30</v>
      </c>
      <c r="B5" s="7">
        <f>COUNTIF(Core!5:5,'1 Product sales'!B$2)</f>
        <v>0</v>
      </c>
      <c r="C5" s="7">
        <f>COUNTIF(Core!5:5,'1 Product sales'!C$2)</f>
        <v>1</v>
      </c>
      <c r="D5" s="7">
        <f>COUNTIF(Core!5:5,'1 Product sales'!D$2)</f>
        <v>0</v>
      </c>
      <c r="E5" s="7">
        <f>COUNTIF(Core!5:5,'1 Product sales'!E$2)</f>
        <v>0</v>
      </c>
      <c r="F5" s="7">
        <f>COUNTIF(Core!5:5,'1 Product sales'!F$2)</f>
        <v>1</v>
      </c>
      <c r="G5" s="7">
        <f>COUNTIF(Core!5:5,'1 Product sales'!G$2)</f>
        <v>0</v>
      </c>
      <c r="H5" s="7">
        <f>COUNTIF(Core!5:5,'1 Product sales'!H$2)</f>
        <v>0</v>
      </c>
    </row>
    <row r="6" spans="1:8" x14ac:dyDescent="0.35">
      <c r="A6" s="12" t="s">
        <v>31</v>
      </c>
      <c r="B6" s="7">
        <f>COUNTIF(Core!6:6,'1 Product sales'!B$2)</f>
        <v>1</v>
      </c>
      <c r="C6" s="7">
        <f>COUNTIF(Core!6:6,'1 Product sales'!C$2)</f>
        <v>0</v>
      </c>
      <c r="D6" s="7">
        <f>COUNTIF(Core!6:6,'1 Product sales'!D$2)</f>
        <v>0</v>
      </c>
      <c r="E6" s="7">
        <f>COUNTIF(Core!6:6,'1 Product sales'!E$2)</f>
        <v>0</v>
      </c>
      <c r="F6" s="7">
        <f>COUNTIF(Core!6:6,'1 Product sales'!F$2)</f>
        <v>0</v>
      </c>
      <c r="G6" s="7">
        <f>COUNTIF(Core!6:6,'1 Product sales'!G$2)</f>
        <v>1</v>
      </c>
      <c r="H6" s="7">
        <f>COUNTIF(Core!6:6,'1 Product sales'!H$2)</f>
        <v>0</v>
      </c>
    </row>
    <row r="7" spans="1:8" x14ac:dyDescent="0.35">
      <c r="A7" s="12" t="s">
        <v>32</v>
      </c>
      <c r="B7" s="7">
        <f>COUNTIF(Core!7:7,'1 Product sales'!B$2)</f>
        <v>0</v>
      </c>
      <c r="C7" s="7">
        <f>COUNTIF(Core!7:7,'1 Product sales'!C$2)</f>
        <v>1</v>
      </c>
      <c r="D7" s="7">
        <f>COUNTIF(Core!7:7,'1 Product sales'!D$2)</f>
        <v>0</v>
      </c>
      <c r="E7" s="7">
        <f>COUNTIF(Core!7:7,'1 Product sales'!E$2)</f>
        <v>0</v>
      </c>
      <c r="F7" s="7">
        <f>COUNTIF(Core!7:7,'1 Product sales'!F$2)</f>
        <v>1</v>
      </c>
      <c r="G7" s="7">
        <f>COUNTIF(Core!7:7,'1 Product sales'!G$2)</f>
        <v>0</v>
      </c>
      <c r="H7" s="7">
        <f>COUNTIF(Core!7:7,'1 Product sales'!H$2)</f>
        <v>0</v>
      </c>
    </row>
    <row r="8" spans="1:8" x14ac:dyDescent="0.35">
      <c r="A8" s="12" t="s">
        <v>33</v>
      </c>
      <c r="B8" s="7">
        <f>COUNTIF(Core!8:8,'1 Product sales'!B$2)</f>
        <v>0</v>
      </c>
      <c r="C8" s="7">
        <f>COUNTIF(Core!8:8,'1 Product sales'!C$2)</f>
        <v>0</v>
      </c>
      <c r="D8" s="7">
        <f>COUNTIF(Core!8:8,'1 Product sales'!D$2)</f>
        <v>1</v>
      </c>
      <c r="E8" s="7">
        <f>COUNTIF(Core!8:8,'1 Product sales'!E$2)</f>
        <v>0</v>
      </c>
      <c r="F8" s="7">
        <f>COUNTIF(Core!8:8,'1 Product sales'!F$2)</f>
        <v>0</v>
      </c>
      <c r="G8" s="7">
        <f>COUNTIF(Core!8:8,'1 Product sales'!G$2)</f>
        <v>1</v>
      </c>
      <c r="H8" s="7">
        <f>COUNTIF(Core!8:8,'1 Product sales'!H$2)</f>
        <v>0</v>
      </c>
    </row>
    <row r="9" spans="1:8" x14ac:dyDescent="0.35">
      <c r="A9" s="12" t="s">
        <v>34</v>
      </c>
      <c r="B9" s="7">
        <f>COUNTIF(Core!9:9,'1 Product sales'!B$2)</f>
        <v>0</v>
      </c>
      <c r="C9" s="7">
        <f>COUNTIF(Core!9:9,'1 Product sales'!C$2)</f>
        <v>0</v>
      </c>
      <c r="D9" s="7">
        <f>COUNTIF(Core!9:9,'1 Product sales'!D$2)</f>
        <v>1</v>
      </c>
      <c r="E9" s="7">
        <f>COUNTIF(Core!9:9,'1 Product sales'!E$2)</f>
        <v>0</v>
      </c>
      <c r="F9" s="7">
        <f>COUNTIF(Core!9:9,'1 Product sales'!F$2)</f>
        <v>1</v>
      </c>
      <c r="G9" s="7">
        <f>COUNTIF(Core!9:9,'1 Product sales'!G$2)</f>
        <v>0</v>
      </c>
      <c r="H9" s="7">
        <f>COUNTIF(Core!9:9,'1 Product sales'!H$2)</f>
        <v>0</v>
      </c>
    </row>
    <row r="10" spans="1:8" x14ac:dyDescent="0.35">
      <c r="A10" s="12" t="s">
        <v>35</v>
      </c>
      <c r="B10" s="7">
        <f>COUNTIF(Core!10:10,'1 Product sales'!B$2)</f>
        <v>0</v>
      </c>
      <c r="C10" s="7">
        <f>COUNTIF(Core!10:10,'1 Product sales'!C$2)</f>
        <v>1</v>
      </c>
      <c r="D10" s="7">
        <f>COUNTIF(Core!10:10,'1 Product sales'!D$2)</f>
        <v>0</v>
      </c>
      <c r="E10" s="7">
        <f>COUNTIF(Core!10:10,'1 Product sales'!E$2)</f>
        <v>0</v>
      </c>
      <c r="F10" s="7">
        <f>COUNTIF(Core!10:10,'1 Product sales'!F$2)</f>
        <v>0</v>
      </c>
      <c r="G10" s="7">
        <f>COUNTIF(Core!10:10,'1 Product sales'!G$2)</f>
        <v>0</v>
      </c>
      <c r="H10" s="7">
        <f>COUNTIF(Core!10:10,'1 Product sales'!H$2)</f>
        <v>1</v>
      </c>
    </row>
    <row r="11" spans="1:8" x14ac:dyDescent="0.35">
      <c r="A11" s="12" t="s">
        <v>36</v>
      </c>
      <c r="B11" s="7">
        <f>COUNTIF(Core!11:11,'1 Product sales'!B$2)</f>
        <v>0</v>
      </c>
      <c r="C11" s="7">
        <f>COUNTIF(Core!11:11,'1 Product sales'!C$2)</f>
        <v>0</v>
      </c>
      <c r="D11" s="7">
        <f>COUNTIF(Core!11:11,'1 Product sales'!D$2)</f>
        <v>0</v>
      </c>
      <c r="E11" s="7">
        <f>COUNTIF(Core!11:11,'1 Product sales'!E$2)</f>
        <v>1</v>
      </c>
      <c r="F11" s="7">
        <f>COUNTIF(Core!11:11,'1 Product sales'!F$2)</f>
        <v>0</v>
      </c>
      <c r="G11" s="7">
        <f>COUNTIF(Core!11:11,'1 Product sales'!G$2)</f>
        <v>1</v>
      </c>
      <c r="H11" s="7">
        <f>COUNTIF(Core!11:11,'1 Product sales'!H$2)</f>
        <v>0</v>
      </c>
    </row>
    <row r="12" spans="1:8" x14ac:dyDescent="0.35">
      <c r="A12" s="12" t="s">
        <v>37</v>
      </c>
      <c r="B12" s="7">
        <f>COUNTIF(Core!12:12,'1 Product sales'!B$2)</f>
        <v>1</v>
      </c>
      <c r="C12" s="7">
        <f>COUNTIF(Core!12:12,'1 Product sales'!C$2)</f>
        <v>0</v>
      </c>
      <c r="D12" s="7">
        <f>COUNTIF(Core!12:12,'1 Product sales'!D$2)</f>
        <v>0</v>
      </c>
      <c r="E12" s="7">
        <f>COUNTIF(Core!12:12,'1 Product sales'!E$2)</f>
        <v>0</v>
      </c>
      <c r="F12" s="7">
        <f>COUNTIF(Core!12:12,'1 Product sales'!F$2)</f>
        <v>0</v>
      </c>
      <c r="G12" s="7">
        <f>COUNTIF(Core!12:12,'1 Product sales'!G$2)</f>
        <v>1</v>
      </c>
      <c r="H12" s="7">
        <f>COUNTIF(Core!12:12,'1 Product sales'!H$2)</f>
        <v>0</v>
      </c>
    </row>
    <row r="13" spans="1:8" x14ac:dyDescent="0.35">
      <c r="A13" s="12" t="s">
        <v>38</v>
      </c>
      <c r="B13" s="7">
        <f>COUNTIF(Core!13:13,'1 Product sales'!B$2)</f>
        <v>0</v>
      </c>
      <c r="C13" s="7">
        <f>COUNTIF(Core!13:13,'1 Product sales'!C$2)</f>
        <v>0</v>
      </c>
      <c r="D13" s="7">
        <f>COUNTIF(Core!13:13,'1 Product sales'!D$2)</f>
        <v>1</v>
      </c>
      <c r="E13" s="7">
        <f>COUNTIF(Core!13:13,'1 Product sales'!E$2)</f>
        <v>0</v>
      </c>
      <c r="F13" s="7">
        <f>COUNTIF(Core!13:13,'1 Product sales'!F$2)</f>
        <v>1</v>
      </c>
      <c r="G13" s="7">
        <f>COUNTIF(Core!13:13,'1 Product sales'!G$2)</f>
        <v>0</v>
      </c>
      <c r="H13" s="7">
        <f>COUNTIF(Core!13:13,'1 Product sales'!H$2)</f>
        <v>0</v>
      </c>
    </row>
    <row r="14" spans="1:8" x14ac:dyDescent="0.35">
      <c r="A14" s="12" t="s">
        <v>39</v>
      </c>
      <c r="B14" s="7">
        <f>COUNTIF(Core!14:14,'1 Product sales'!B$2)</f>
        <v>0</v>
      </c>
      <c r="C14" s="7">
        <f>COUNTIF(Core!14:14,'1 Product sales'!C$2)</f>
        <v>1</v>
      </c>
      <c r="D14" s="7">
        <f>COUNTIF(Core!14:14,'1 Product sales'!D$2)</f>
        <v>0</v>
      </c>
      <c r="E14" s="7">
        <f>COUNTIF(Core!14:14,'1 Product sales'!E$2)</f>
        <v>0</v>
      </c>
      <c r="F14" s="7">
        <f>COUNTIF(Core!14:14,'1 Product sales'!F$2)</f>
        <v>0</v>
      </c>
      <c r="G14" s="7">
        <f>COUNTIF(Core!14:14,'1 Product sales'!G$2)</f>
        <v>1</v>
      </c>
      <c r="H14" s="7">
        <f>COUNTIF(Core!14:14,'1 Product sales'!H$2)</f>
        <v>0</v>
      </c>
    </row>
    <row r="15" spans="1:8" x14ac:dyDescent="0.35">
      <c r="A15" s="12" t="s">
        <v>40</v>
      </c>
      <c r="B15" s="7">
        <f>COUNTIF(Core!15:15,'1 Product sales'!B$2)</f>
        <v>0</v>
      </c>
      <c r="C15" s="7">
        <f>COUNTIF(Core!15:15,'1 Product sales'!C$2)</f>
        <v>1</v>
      </c>
      <c r="D15" s="7">
        <f>COUNTIF(Core!15:15,'1 Product sales'!D$2)</f>
        <v>0</v>
      </c>
      <c r="E15" s="7">
        <f>COUNTIF(Core!15:15,'1 Product sales'!E$2)</f>
        <v>0</v>
      </c>
      <c r="F15" s="7">
        <f>COUNTIF(Core!15:15,'1 Product sales'!F$2)</f>
        <v>1</v>
      </c>
      <c r="G15" s="7">
        <f>COUNTIF(Core!15:15,'1 Product sales'!G$2)</f>
        <v>0</v>
      </c>
      <c r="H15" s="7">
        <f>COUNTIF(Core!15:15,'1 Product sales'!H$2)</f>
        <v>0</v>
      </c>
    </row>
    <row r="16" spans="1:8" x14ac:dyDescent="0.35">
      <c r="A16" s="12" t="s">
        <v>41</v>
      </c>
      <c r="B16" s="7">
        <f>COUNTIF(Core!16:16,'1 Product sales'!B$2)</f>
        <v>0</v>
      </c>
      <c r="C16" s="7">
        <f>COUNTIF(Core!16:16,'1 Product sales'!C$2)</f>
        <v>0</v>
      </c>
      <c r="D16" s="7">
        <f>COUNTIF(Core!16:16,'1 Product sales'!D$2)</f>
        <v>1</v>
      </c>
      <c r="E16" s="7">
        <f>COUNTIF(Core!16:16,'1 Product sales'!E$2)</f>
        <v>0</v>
      </c>
      <c r="F16" s="7">
        <f>COUNTIF(Core!16:16,'1 Product sales'!F$2)</f>
        <v>0</v>
      </c>
      <c r="G16" s="7">
        <f>COUNTIF(Core!16:16,'1 Product sales'!G$2)</f>
        <v>0</v>
      </c>
      <c r="H16" s="7">
        <f>COUNTIF(Core!16:16,'1 Product sales'!H$2)</f>
        <v>1</v>
      </c>
    </row>
    <row r="17" spans="1:8" x14ac:dyDescent="0.35">
      <c r="A17" s="12" t="s">
        <v>42</v>
      </c>
      <c r="B17" s="7">
        <f>COUNTIF(Core!17:17,'1 Product sales'!B$2)</f>
        <v>0</v>
      </c>
      <c r="C17" s="7">
        <f>COUNTIF(Core!17:17,'1 Product sales'!C$2)</f>
        <v>1</v>
      </c>
      <c r="D17" s="7">
        <f>COUNTIF(Core!17:17,'1 Product sales'!D$2)</f>
        <v>0</v>
      </c>
      <c r="E17" s="7">
        <f>COUNTIF(Core!17:17,'1 Product sales'!E$2)</f>
        <v>0</v>
      </c>
      <c r="F17" s="7">
        <f>COUNTIF(Core!17:17,'1 Product sales'!F$2)</f>
        <v>0</v>
      </c>
      <c r="G17" s="7">
        <f>COUNTIF(Core!17:17,'1 Product sales'!G$2)</f>
        <v>1</v>
      </c>
      <c r="H17" s="7">
        <f>COUNTIF(Core!17:17,'1 Product sales'!H$2)</f>
        <v>0</v>
      </c>
    </row>
    <row r="18" spans="1:8" x14ac:dyDescent="0.35">
      <c r="A18" s="12" t="s">
        <v>43</v>
      </c>
      <c r="B18" s="7">
        <f>COUNTIF(Core!18:18,'1 Product sales'!B$2)</f>
        <v>1</v>
      </c>
      <c r="C18" s="7">
        <f>COUNTIF(Core!18:18,'1 Product sales'!C$2)</f>
        <v>0</v>
      </c>
      <c r="D18" s="7">
        <f>COUNTIF(Core!18:18,'1 Product sales'!D$2)</f>
        <v>0</v>
      </c>
      <c r="E18" s="7">
        <f>COUNTIF(Core!18:18,'1 Product sales'!E$2)</f>
        <v>0</v>
      </c>
      <c r="F18" s="7">
        <f>COUNTIF(Core!18:18,'1 Product sales'!F$2)</f>
        <v>1</v>
      </c>
      <c r="G18" s="7">
        <f>COUNTIF(Core!18:18,'1 Product sales'!G$2)</f>
        <v>0</v>
      </c>
      <c r="H18" s="7">
        <f>COUNTIF(Core!18:18,'1 Product sales'!H$2)</f>
        <v>0</v>
      </c>
    </row>
    <row r="19" spans="1:8" x14ac:dyDescent="0.35">
      <c r="A19" s="12" t="s">
        <v>44</v>
      </c>
      <c r="B19" s="7">
        <f>COUNTIF(Core!19:19,'1 Product sales'!B$2)</f>
        <v>0</v>
      </c>
      <c r="C19" s="7">
        <f>COUNTIF(Core!19:19,'1 Product sales'!C$2)</f>
        <v>0</v>
      </c>
      <c r="D19" s="7">
        <f>COUNTIF(Core!19:19,'1 Product sales'!D$2)</f>
        <v>1</v>
      </c>
      <c r="E19" s="7">
        <f>COUNTIF(Core!19:19,'1 Product sales'!E$2)</f>
        <v>0</v>
      </c>
      <c r="F19" s="7">
        <f>COUNTIF(Core!19:19,'1 Product sales'!F$2)</f>
        <v>1</v>
      </c>
      <c r="G19" s="7">
        <f>COUNTIF(Core!19:19,'1 Product sales'!G$2)</f>
        <v>0</v>
      </c>
      <c r="H19" s="7">
        <f>COUNTIF(Core!19:19,'1 Product sales'!H$2)</f>
        <v>0</v>
      </c>
    </row>
    <row r="20" spans="1:8" x14ac:dyDescent="0.35">
      <c r="A20" s="12" t="s">
        <v>45</v>
      </c>
      <c r="B20" s="7">
        <f>COUNTIF(Core!20:20,'1 Product sales'!B$2)</f>
        <v>0</v>
      </c>
      <c r="C20" s="7">
        <f>COUNTIF(Core!20:20,'1 Product sales'!C$2)</f>
        <v>1</v>
      </c>
      <c r="D20" s="7">
        <f>COUNTIF(Core!20:20,'1 Product sales'!D$2)</f>
        <v>0</v>
      </c>
      <c r="E20" s="7">
        <f>COUNTIF(Core!20:20,'1 Product sales'!E$2)</f>
        <v>0</v>
      </c>
      <c r="F20" s="7">
        <f>COUNTIF(Core!20:20,'1 Product sales'!F$2)</f>
        <v>0</v>
      </c>
      <c r="G20" s="7">
        <f>COUNTIF(Core!20:20,'1 Product sales'!G$2)</f>
        <v>1</v>
      </c>
      <c r="H20" s="7">
        <f>COUNTIF(Core!20:20,'1 Product sales'!H$2)</f>
        <v>0</v>
      </c>
    </row>
    <row r="21" spans="1:8" x14ac:dyDescent="0.35">
      <c r="A21" s="12" t="s">
        <v>46</v>
      </c>
      <c r="B21" s="7">
        <f>COUNTIF(Core!21:21,'1 Product sales'!B$2)</f>
        <v>1</v>
      </c>
      <c r="C21" s="7">
        <f>COUNTIF(Core!21:21,'1 Product sales'!C$2)</f>
        <v>0</v>
      </c>
      <c r="D21" s="7">
        <f>COUNTIF(Core!21:21,'1 Product sales'!D$2)</f>
        <v>0</v>
      </c>
      <c r="E21" s="7">
        <f>COUNTIF(Core!21:21,'1 Product sales'!E$2)</f>
        <v>0</v>
      </c>
      <c r="F21" s="7">
        <f>COUNTIF(Core!21:21,'1 Product sales'!F$2)</f>
        <v>0</v>
      </c>
      <c r="G21" s="7">
        <f>COUNTIF(Core!21:21,'1 Product sales'!G$2)</f>
        <v>0</v>
      </c>
      <c r="H21" s="7">
        <f>COUNTIF(Core!21:21,'1 Product sales'!H$2)</f>
        <v>1</v>
      </c>
    </row>
    <row r="22" spans="1:8" x14ac:dyDescent="0.35">
      <c r="A22" s="12" t="s">
        <v>47</v>
      </c>
      <c r="B22" s="7">
        <f>COUNTIF(Core!22:22,'1 Product sales'!B$2)</f>
        <v>1</v>
      </c>
      <c r="C22" s="7">
        <f>COUNTIF(Core!22:22,'1 Product sales'!C$2)</f>
        <v>0</v>
      </c>
      <c r="D22" s="7">
        <f>COUNTIF(Core!22:22,'1 Product sales'!D$2)</f>
        <v>0</v>
      </c>
      <c r="E22" s="7">
        <f>COUNTIF(Core!22:22,'1 Product sales'!E$2)</f>
        <v>0</v>
      </c>
      <c r="F22" s="7">
        <f>COUNTIF(Core!22:22,'1 Product sales'!F$2)</f>
        <v>0</v>
      </c>
      <c r="G22" s="7">
        <f>COUNTIF(Core!22:22,'1 Product sales'!G$2)</f>
        <v>0</v>
      </c>
      <c r="H22" s="7">
        <f>COUNTIF(Core!22:22,'1 Product sales'!H$2)</f>
        <v>1</v>
      </c>
    </row>
    <row r="23" spans="1:8" x14ac:dyDescent="0.35">
      <c r="A23" s="12" t="s">
        <v>48</v>
      </c>
      <c r="B23" s="7">
        <f>COUNTIF(Core!23:23,'1 Product sales'!B$2)</f>
        <v>0</v>
      </c>
      <c r="C23" s="7">
        <f>COUNTIF(Core!23:23,'1 Product sales'!C$2)</f>
        <v>0</v>
      </c>
      <c r="D23" s="7">
        <f>COUNTIF(Core!23:23,'1 Product sales'!D$2)</f>
        <v>0</v>
      </c>
      <c r="E23" s="7">
        <f>COUNTIF(Core!23:23,'1 Product sales'!E$2)</f>
        <v>1</v>
      </c>
      <c r="F23" s="7">
        <f>COUNTIF(Core!23:23,'1 Product sales'!F$2)</f>
        <v>0</v>
      </c>
      <c r="G23" s="7">
        <f>COUNTIF(Core!23:23,'1 Product sales'!G$2)</f>
        <v>0</v>
      </c>
      <c r="H23" s="7">
        <f>COUNTIF(Core!23:23,'1 Product sales'!H$2)</f>
        <v>1</v>
      </c>
    </row>
    <row r="24" spans="1:8" x14ac:dyDescent="0.35">
      <c r="A24" s="12" t="s">
        <v>49</v>
      </c>
      <c r="B24" s="7">
        <f>COUNTIF(Core!24:24,'1 Product sales'!B$2)</f>
        <v>1</v>
      </c>
      <c r="C24" s="7">
        <f>COUNTIF(Core!24:24,'1 Product sales'!C$2)</f>
        <v>0</v>
      </c>
      <c r="D24" s="7">
        <f>COUNTIF(Core!24:24,'1 Product sales'!D$2)</f>
        <v>0</v>
      </c>
      <c r="E24" s="7">
        <f>COUNTIF(Core!24:24,'1 Product sales'!E$2)</f>
        <v>0</v>
      </c>
      <c r="F24" s="7">
        <f>COUNTIF(Core!24:24,'1 Product sales'!F$2)</f>
        <v>1</v>
      </c>
      <c r="G24" s="7">
        <f>COUNTIF(Core!24:24,'1 Product sales'!G$2)</f>
        <v>0</v>
      </c>
      <c r="H24" s="7">
        <f>COUNTIF(Core!24:24,'1 Product sales'!H$2)</f>
        <v>0</v>
      </c>
    </row>
    <row r="25" spans="1:8" x14ac:dyDescent="0.35">
      <c r="A25" s="12" t="s">
        <v>50</v>
      </c>
      <c r="B25" s="7">
        <f>COUNTIF(Core!25:25,'1 Product sales'!B$2)</f>
        <v>1</v>
      </c>
      <c r="C25" s="7">
        <f>COUNTIF(Core!25:25,'1 Product sales'!C$2)</f>
        <v>0</v>
      </c>
      <c r="D25" s="7">
        <f>COUNTIF(Core!25:25,'1 Product sales'!D$2)</f>
        <v>0</v>
      </c>
      <c r="E25" s="7">
        <f>COUNTIF(Core!25:25,'1 Product sales'!E$2)</f>
        <v>0</v>
      </c>
      <c r="F25" s="7">
        <f>COUNTIF(Core!25:25,'1 Product sales'!F$2)</f>
        <v>0</v>
      </c>
      <c r="G25" s="7">
        <f>COUNTIF(Core!25:25,'1 Product sales'!G$2)</f>
        <v>0</v>
      </c>
      <c r="H25" s="7">
        <f>COUNTIF(Core!25:25,'1 Product sales'!H$2)</f>
        <v>1</v>
      </c>
    </row>
    <row r="26" spans="1:8" x14ac:dyDescent="0.35">
      <c r="A26" s="12" t="s">
        <v>51</v>
      </c>
      <c r="B26" s="7">
        <f>COUNTIF(Core!26:26,'1 Product sales'!B$2)</f>
        <v>0</v>
      </c>
      <c r="C26" s="7">
        <f>COUNTIF(Core!26:26,'1 Product sales'!C$2)</f>
        <v>0</v>
      </c>
      <c r="D26" s="7">
        <f>COUNTIF(Core!26:26,'1 Product sales'!D$2)</f>
        <v>0</v>
      </c>
      <c r="E26" s="7">
        <f>COUNTIF(Core!26:26,'1 Product sales'!E$2)</f>
        <v>1</v>
      </c>
      <c r="F26" s="7">
        <f>COUNTIF(Core!26:26,'1 Product sales'!F$2)</f>
        <v>0</v>
      </c>
      <c r="G26" s="7">
        <f>COUNTIF(Core!26:26,'1 Product sales'!G$2)</f>
        <v>1</v>
      </c>
      <c r="H26" s="7">
        <f>COUNTIF(Core!26:26,'1 Product sales'!H$2)</f>
        <v>0</v>
      </c>
    </row>
    <row r="27" spans="1:8" x14ac:dyDescent="0.35">
      <c r="A27" s="12" t="s">
        <v>52</v>
      </c>
      <c r="B27" s="7">
        <f>COUNTIF(Core!27:27,'1 Product sales'!B$2)</f>
        <v>0</v>
      </c>
      <c r="C27" s="7">
        <f>COUNTIF(Core!27:27,'1 Product sales'!C$2)</f>
        <v>1</v>
      </c>
      <c r="D27" s="7">
        <f>COUNTIF(Core!27:27,'1 Product sales'!D$2)</f>
        <v>0</v>
      </c>
      <c r="E27" s="7">
        <f>COUNTIF(Core!27:27,'1 Product sales'!E$2)</f>
        <v>0</v>
      </c>
      <c r="F27" s="7">
        <f>COUNTIF(Core!27:27,'1 Product sales'!F$2)</f>
        <v>1</v>
      </c>
      <c r="G27" s="7">
        <f>COUNTIF(Core!27:27,'1 Product sales'!G$2)</f>
        <v>0</v>
      </c>
      <c r="H27" s="7">
        <f>COUNTIF(Core!27:27,'1 Product sales'!H$2)</f>
        <v>0</v>
      </c>
    </row>
    <row r="28" spans="1:8" x14ac:dyDescent="0.35">
      <c r="A28" s="12" t="s">
        <v>53</v>
      </c>
      <c r="B28" s="7">
        <f>COUNTIF(Core!28:28,'1 Product sales'!B$2)</f>
        <v>1</v>
      </c>
      <c r="C28" s="7">
        <f>COUNTIF(Core!28:28,'1 Product sales'!C$2)</f>
        <v>0</v>
      </c>
      <c r="D28" s="7">
        <f>COUNTIF(Core!28:28,'1 Product sales'!D$2)</f>
        <v>0</v>
      </c>
      <c r="E28" s="7">
        <f>COUNTIF(Core!28:28,'1 Product sales'!E$2)</f>
        <v>0</v>
      </c>
      <c r="F28" s="7">
        <f>COUNTIF(Core!28:28,'1 Product sales'!F$2)</f>
        <v>1</v>
      </c>
      <c r="G28" s="7">
        <f>COUNTIF(Core!28:28,'1 Product sales'!G$2)</f>
        <v>0</v>
      </c>
      <c r="H28" s="7">
        <f>COUNTIF(Core!28:28,'1 Product sales'!H$2)</f>
        <v>0</v>
      </c>
    </row>
    <row r="29" spans="1:8" x14ac:dyDescent="0.35">
      <c r="A29" s="12" t="s">
        <v>54</v>
      </c>
      <c r="B29" s="7">
        <f>COUNTIF(Core!29:29,'1 Product sales'!B$2)</f>
        <v>0</v>
      </c>
      <c r="C29" s="7">
        <f>COUNTIF(Core!29:29,'1 Product sales'!C$2)</f>
        <v>1</v>
      </c>
      <c r="D29" s="7">
        <f>COUNTIF(Core!29:29,'1 Product sales'!D$2)</f>
        <v>0</v>
      </c>
      <c r="E29" s="7">
        <f>COUNTIF(Core!29:29,'1 Product sales'!E$2)</f>
        <v>0</v>
      </c>
      <c r="F29" s="7">
        <f>COUNTIF(Core!29:29,'1 Product sales'!F$2)</f>
        <v>1</v>
      </c>
      <c r="G29" s="7">
        <f>COUNTIF(Core!29:29,'1 Product sales'!G$2)</f>
        <v>0</v>
      </c>
      <c r="H29" s="7">
        <f>COUNTIF(Core!29:29,'1 Product sales'!H$2)</f>
        <v>0</v>
      </c>
    </row>
    <row r="30" spans="1:8" x14ac:dyDescent="0.35">
      <c r="A30" s="12" t="s">
        <v>55</v>
      </c>
      <c r="B30" s="7">
        <f>COUNTIF(Core!30:30,'1 Product sales'!B$2)</f>
        <v>0</v>
      </c>
      <c r="C30" s="7">
        <f>COUNTIF(Core!30:30,'1 Product sales'!C$2)</f>
        <v>1</v>
      </c>
      <c r="D30" s="7">
        <f>COUNTIF(Core!30:30,'1 Product sales'!D$2)</f>
        <v>0</v>
      </c>
      <c r="E30" s="7">
        <f>COUNTIF(Core!30:30,'1 Product sales'!E$2)</f>
        <v>0</v>
      </c>
      <c r="F30" s="7">
        <f>COUNTIF(Core!30:30,'1 Product sales'!F$2)</f>
        <v>0</v>
      </c>
      <c r="G30" s="7">
        <f>COUNTIF(Core!30:30,'1 Product sales'!G$2)</f>
        <v>0</v>
      </c>
      <c r="H30" s="7">
        <f>COUNTIF(Core!30:30,'1 Product sales'!H$2)</f>
        <v>1</v>
      </c>
    </row>
    <row r="31" spans="1:8" x14ac:dyDescent="0.35">
      <c r="A31" s="12" t="s">
        <v>56</v>
      </c>
      <c r="B31" s="7">
        <f>COUNTIF(Core!31:31,'1 Product sales'!B$2)</f>
        <v>1</v>
      </c>
      <c r="C31" s="7">
        <f>COUNTIF(Core!31:31,'1 Product sales'!C$2)</f>
        <v>0</v>
      </c>
      <c r="D31" s="7">
        <f>COUNTIF(Core!31:31,'1 Product sales'!D$2)</f>
        <v>0</v>
      </c>
      <c r="E31" s="7">
        <f>COUNTIF(Core!31:31,'1 Product sales'!E$2)</f>
        <v>0</v>
      </c>
      <c r="F31" s="7">
        <f>COUNTIF(Core!31:31,'1 Product sales'!F$2)</f>
        <v>0</v>
      </c>
      <c r="G31" s="7">
        <f>COUNTIF(Core!31:31,'1 Product sales'!G$2)</f>
        <v>0</v>
      </c>
      <c r="H31" s="7">
        <f>COUNTIF(Core!31:31,'1 Product sales'!H$2)</f>
        <v>1</v>
      </c>
    </row>
    <row r="32" spans="1:8" x14ac:dyDescent="0.35">
      <c r="A32" s="12" t="s">
        <v>57</v>
      </c>
      <c r="B32" s="7">
        <f>COUNTIF(Core!32:32,'1 Product sales'!B$2)</f>
        <v>1</v>
      </c>
      <c r="C32" s="7">
        <f>COUNTIF(Core!32:32,'1 Product sales'!C$2)</f>
        <v>0</v>
      </c>
      <c r="D32" s="7">
        <f>COUNTIF(Core!32:32,'1 Product sales'!D$2)</f>
        <v>0</v>
      </c>
      <c r="E32" s="7">
        <f>COUNTIF(Core!32:32,'1 Product sales'!E$2)</f>
        <v>0</v>
      </c>
      <c r="F32" s="7">
        <f>COUNTIF(Core!32:32,'1 Product sales'!F$2)</f>
        <v>0</v>
      </c>
      <c r="G32" s="7">
        <f>COUNTIF(Core!32:32,'1 Product sales'!G$2)</f>
        <v>1</v>
      </c>
      <c r="H32" s="7">
        <f>COUNTIF(Core!32:32,'1 Product sales'!H$2)</f>
        <v>0</v>
      </c>
    </row>
    <row r="33" spans="1:8" x14ac:dyDescent="0.35">
      <c r="A33" s="12" t="s">
        <v>58</v>
      </c>
      <c r="B33" s="7">
        <f>COUNTIF(Core!33:33,'1 Product sales'!B$2)</f>
        <v>0</v>
      </c>
      <c r="C33" s="7">
        <f>COUNTIF(Core!33:33,'1 Product sales'!C$2)</f>
        <v>0</v>
      </c>
      <c r="D33" s="7">
        <f>COUNTIF(Core!33:33,'1 Product sales'!D$2)</f>
        <v>0</v>
      </c>
      <c r="E33" s="7">
        <f>COUNTIF(Core!33:33,'1 Product sales'!E$2)</f>
        <v>1</v>
      </c>
      <c r="F33" s="7">
        <f>COUNTIF(Core!33:33,'1 Product sales'!F$2)</f>
        <v>0</v>
      </c>
      <c r="G33" s="7">
        <f>COUNTIF(Core!33:33,'1 Product sales'!G$2)</f>
        <v>0</v>
      </c>
      <c r="H33" s="7">
        <f>COUNTIF(Core!33:33,'1 Product sales'!H$2)</f>
        <v>1</v>
      </c>
    </row>
    <row r="34" spans="1:8" x14ac:dyDescent="0.35">
      <c r="A34" s="12" t="s">
        <v>59</v>
      </c>
      <c r="B34" s="7">
        <f>COUNTIF(Core!34:34,'1 Product sales'!B$2)</f>
        <v>0</v>
      </c>
      <c r="C34" s="7">
        <f>COUNTIF(Core!34:34,'1 Product sales'!C$2)</f>
        <v>1</v>
      </c>
      <c r="D34" s="7">
        <f>COUNTIF(Core!34:34,'1 Product sales'!D$2)</f>
        <v>0</v>
      </c>
      <c r="E34" s="7">
        <f>COUNTIF(Core!34:34,'1 Product sales'!E$2)</f>
        <v>0</v>
      </c>
      <c r="F34" s="7">
        <f>COUNTIF(Core!34:34,'1 Product sales'!F$2)</f>
        <v>0</v>
      </c>
      <c r="G34" s="7">
        <f>COUNTIF(Core!34:34,'1 Product sales'!G$2)</f>
        <v>1</v>
      </c>
      <c r="H34" s="7">
        <f>COUNTIF(Core!34:34,'1 Product sales'!H$2)</f>
        <v>0</v>
      </c>
    </row>
    <row r="35" spans="1:8" x14ac:dyDescent="0.35">
      <c r="A35" s="12" t="s">
        <v>60</v>
      </c>
      <c r="B35" s="7">
        <f>COUNTIF(Core!35:35,'1 Product sales'!B$2)</f>
        <v>1</v>
      </c>
      <c r="C35" s="7">
        <f>COUNTIF(Core!35:35,'1 Product sales'!C$2)</f>
        <v>0</v>
      </c>
      <c r="D35" s="7">
        <f>COUNTIF(Core!35:35,'1 Product sales'!D$2)</f>
        <v>0</v>
      </c>
      <c r="E35" s="7">
        <f>COUNTIF(Core!35:35,'1 Product sales'!E$2)</f>
        <v>0</v>
      </c>
      <c r="F35" s="7">
        <f>COUNTIF(Core!35:35,'1 Product sales'!F$2)</f>
        <v>1</v>
      </c>
      <c r="G35" s="7">
        <f>COUNTIF(Core!35:35,'1 Product sales'!G$2)</f>
        <v>0</v>
      </c>
      <c r="H35" s="7">
        <f>COUNTIF(Core!35:35,'1 Product sales'!H$2)</f>
        <v>0</v>
      </c>
    </row>
    <row r="36" spans="1:8" x14ac:dyDescent="0.35">
      <c r="A36" s="12" t="s">
        <v>61</v>
      </c>
      <c r="B36" s="7">
        <f>COUNTIF(Core!36:36,'1 Product sales'!B$2)</f>
        <v>0</v>
      </c>
      <c r="C36" s="7">
        <f>COUNTIF(Core!36:36,'1 Product sales'!C$2)</f>
        <v>0</v>
      </c>
      <c r="D36" s="7">
        <f>COUNTIF(Core!36:36,'1 Product sales'!D$2)</f>
        <v>0</v>
      </c>
      <c r="E36" s="7">
        <f>COUNTIF(Core!36:36,'1 Product sales'!E$2)</f>
        <v>1</v>
      </c>
      <c r="F36" s="7">
        <f>COUNTIF(Core!36:36,'1 Product sales'!F$2)</f>
        <v>1</v>
      </c>
      <c r="G36" s="7">
        <f>COUNTIF(Core!36:36,'1 Product sales'!G$2)</f>
        <v>0</v>
      </c>
      <c r="H36" s="7">
        <f>COUNTIF(Core!36:36,'1 Product sales'!H$2)</f>
        <v>0</v>
      </c>
    </row>
    <row r="37" spans="1:8" x14ac:dyDescent="0.35">
      <c r="A37" s="12" t="s">
        <v>62</v>
      </c>
      <c r="B37" s="7">
        <f>COUNTIF(Core!37:37,'1 Product sales'!B$2)</f>
        <v>0</v>
      </c>
      <c r="C37" s="7">
        <f>COUNTIF(Core!37:37,'1 Product sales'!C$2)</f>
        <v>0</v>
      </c>
      <c r="D37" s="7">
        <f>COUNTIF(Core!37:37,'1 Product sales'!D$2)</f>
        <v>0</v>
      </c>
      <c r="E37" s="7">
        <f>COUNTIF(Core!37:37,'1 Product sales'!E$2)</f>
        <v>1</v>
      </c>
      <c r="F37" s="7">
        <f>COUNTIF(Core!37:37,'1 Product sales'!F$2)</f>
        <v>0</v>
      </c>
      <c r="G37" s="7">
        <f>COUNTIF(Core!37:37,'1 Product sales'!G$2)</f>
        <v>0</v>
      </c>
      <c r="H37" s="7">
        <f>COUNTIF(Core!37:37,'1 Product sales'!H$2)</f>
        <v>1</v>
      </c>
    </row>
    <row r="38" spans="1:8" x14ac:dyDescent="0.35">
      <c r="A38" s="12" t="s">
        <v>63</v>
      </c>
      <c r="B38" s="7">
        <f>COUNTIF(Core!38:38,'1 Product sales'!B$2)</f>
        <v>1</v>
      </c>
      <c r="C38" s="7">
        <f>COUNTIF(Core!38:38,'1 Product sales'!C$2)</f>
        <v>0</v>
      </c>
      <c r="D38" s="7">
        <f>COUNTIF(Core!38:38,'1 Product sales'!D$2)</f>
        <v>0</v>
      </c>
      <c r="E38" s="7">
        <f>COUNTIF(Core!38:38,'1 Product sales'!E$2)</f>
        <v>0</v>
      </c>
      <c r="F38" s="7">
        <f>COUNTIF(Core!38:38,'1 Product sales'!F$2)</f>
        <v>0</v>
      </c>
      <c r="G38" s="7">
        <f>COUNTIF(Core!38:38,'1 Product sales'!G$2)</f>
        <v>1</v>
      </c>
      <c r="H38" s="7">
        <f>COUNTIF(Core!38:38,'1 Product sales'!H$2)</f>
        <v>0</v>
      </c>
    </row>
    <row r="39" spans="1:8" x14ac:dyDescent="0.35">
      <c r="A39" s="12" t="s">
        <v>64</v>
      </c>
      <c r="B39" s="7">
        <f>COUNTIF(Core!39:39,'1 Product sales'!B$2)</f>
        <v>0</v>
      </c>
      <c r="C39" s="7">
        <f>COUNTIF(Core!39:39,'1 Product sales'!C$2)</f>
        <v>1</v>
      </c>
      <c r="D39" s="7">
        <f>COUNTIF(Core!39:39,'1 Product sales'!D$2)</f>
        <v>0</v>
      </c>
      <c r="E39" s="7">
        <f>COUNTIF(Core!39:39,'1 Product sales'!E$2)</f>
        <v>0</v>
      </c>
      <c r="F39" s="7">
        <f>COUNTIF(Core!39:39,'1 Product sales'!F$2)</f>
        <v>0</v>
      </c>
      <c r="G39" s="7">
        <f>COUNTIF(Core!39:39,'1 Product sales'!G$2)</f>
        <v>1</v>
      </c>
      <c r="H39" s="7">
        <f>COUNTIF(Core!39:39,'1 Product sales'!H$2)</f>
        <v>0</v>
      </c>
    </row>
    <row r="40" spans="1:8" x14ac:dyDescent="0.35">
      <c r="A40" s="12" t="s">
        <v>65</v>
      </c>
      <c r="B40" s="7">
        <f>COUNTIF(Core!40:40,'1 Product sales'!B$2)</f>
        <v>1</v>
      </c>
      <c r="C40" s="7">
        <f>COUNTIF(Core!40:40,'1 Product sales'!C$2)</f>
        <v>0</v>
      </c>
      <c r="D40" s="7">
        <f>COUNTIF(Core!40:40,'1 Product sales'!D$2)</f>
        <v>0</v>
      </c>
      <c r="E40" s="7">
        <f>COUNTIF(Core!40:40,'1 Product sales'!E$2)</f>
        <v>0</v>
      </c>
      <c r="F40" s="7">
        <f>COUNTIF(Core!40:40,'1 Product sales'!F$2)</f>
        <v>1</v>
      </c>
      <c r="G40" s="7">
        <f>COUNTIF(Core!40:40,'1 Product sales'!G$2)</f>
        <v>0</v>
      </c>
      <c r="H40" s="7">
        <f>COUNTIF(Core!40:40,'1 Product sales'!H$2)</f>
        <v>0</v>
      </c>
    </row>
    <row r="41" spans="1:8" x14ac:dyDescent="0.35">
      <c r="A41" s="12" t="s">
        <v>66</v>
      </c>
      <c r="B41" s="7">
        <f>COUNTIF(Core!41:41,'1 Product sales'!B$2)</f>
        <v>0</v>
      </c>
      <c r="C41" s="7">
        <f>COUNTIF(Core!41:41,'1 Product sales'!C$2)</f>
        <v>0</v>
      </c>
      <c r="D41" s="7">
        <f>COUNTIF(Core!41:41,'1 Product sales'!D$2)</f>
        <v>0</v>
      </c>
      <c r="E41" s="7">
        <f>COUNTIF(Core!41:41,'1 Product sales'!E$2)</f>
        <v>1</v>
      </c>
      <c r="F41" s="7">
        <f>COUNTIF(Core!41:41,'1 Product sales'!F$2)</f>
        <v>0</v>
      </c>
      <c r="G41" s="7">
        <f>COUNTIF(Core!41:41,'1 Product sales'!G$2)</f>
        <v>1</v>
      </c>
      <c r="H41" s="7">
        <f>COUNTIF(Core!41:41,'1 Product sales'!H$2)</f>
        <v>0</v>
      </c>
    </row>
    <row r="42" spans="1:8" x14ac:dyDescent="0.35">
      <c r="A42" s="12" t="s">
        <v>67</v>
      </c>
      <c r="B42" s="7">
        <f>COUNTIF(Core!42:42,'1 Product sales'!B$2)</f>
        <v>0</v>
      </c>
      <c r="C42" s="7">
        <f>COUNTIF(Core!42:42,'1 Product sales'!C$2)</f>
        <v>1</v>
      </c>
      <c r="D42" s="7">
        <f>COUNTIF(Core!42:42,'1 Product sales'!D$2)</f>
        <v>0</v>
      </c>
      <c r="E42" s="7">
        <f>COUNTIF(Core!42:42,'1 Product sales'!E$2)</f>
        <v>0</v>
      </c>
      <c r="F42" s="7">
        <f>COUNTIF(Core!42:42,'1 Product sales'!F$2)</f>
        <v>0</v>
      </c>
      <c r="G42" s="7">
        <f>COUNTIF(Core!42:42,'1 Product sales'!G$2)</f>
        <v>1</v>
      </c>
      <c r="H42" s="7">
        <f>COUNTIF(Core!42:42,'1 Product sales'!H$2)</f>
        <v>0</v>
      </c>
    </row>
    <row r="43" spans="1:8" x14ac:dyDescent="0.35">
      <c r="A43" s="12" t="s">
        <v>68</v>
      </c>
      <c r="B43" s="7">
        <f>COUNTIF(Core!43:43,'1 Product sales'!B$2)</f>
        <v>1</v>
      </c>
      <c r="C43" s="7">
        <f>COUNTIF(Core!43:43,'1 Product sales'!C$2)</f>
        <v>0</v>
      </c>
      <c r="D43" s="7">
        <f>COUNTIF(Core!43:43,'1 Product sales'!D$2)</f>
        <v>0</v>
      </c>
      <c r="E43" s="7">
        <f>COUNTIF(Core!43:43,'1 Product sales'!E$2)</f>
        <v>0</v>
      </c>
      <c r="F43" s="7">
        <f>COUNTIF(Core!43:43,'1 Product sales'!F$2)</f>
        <v>0</v>
      </c>
      <c r="G43" s="7">
        <f>COUNTIF(Core!43:43,'1 Product sales'!G$2)</f>
        <v>0</v>
      </c>
      <c r="H43" s="7">
        <f>COUNTIF(Core!43:43,'1 Product sales'!H$2)</f>
        <v>1</v>
      </c>
    </row>
    <row r="44" spans="1:8" x14ac:dyDescent="0.35">
      <c r="A44" s="12" t="s">
        <v>69</v>
      </c>
      <c r="B44" s="7">
        <f>COUNTIF(Core!44:44,'1 Product sales'!B$2)</f>
        <v>0</v>
      </c>
      <c r="C44" s="7">
        <f>COUNTIF(Core!44:44,'1 Product sales'!C$2)</f>
        <v>0</v>
      </c>
      <c r="D44" s="7">
        <f>COUNTIF(Core!44:44,'1 Product sales'!D$2)</f>
        <v>0</v>
      </c>
      <c r="E44" s="7">
        <f>COUNTIF(Core!44:44,'1 Product sales'!E$2)</f>
        <v>1</v>
      </c>
      <c r="F44" s="7">
        <f>COUNTIF(Core!44:44,'1 Product sales'!F$2)</f>
        <v>0</v>
      </c>
      <c r="G44" s="7">
        <f>COUNTIF(Core!44:44,'1 Product sales'!G$2)</f>
        <v>1</v>
      </c>
      <c r="H44" s="7">
        <f>COUNTIF(Core!44:44,'1 Product sales'!H$2)</f>
        <v>0</v>
      </c>
    </row>
    <row r="45" spans="1:8" x14ac:dyDescent="0.35">
      <c r="A45" s="12" t="s">
        <v>70</v>
      </c>
      <c r="B45" s="7">
        <f>COUNTIF(Core!45:45,'1 Product sales'!B$2)</f>
        <v>1</v>
      </c>
      <c r="C45" s="7">
        <f>COUNTIF(Core!45:45,'1 Product sales'!C$2)</f>
        <v>0</v>
      </c>
      <c r="D45" s="7">
        <f>COUNTIF(Core!45:45,'1 Product sales'!D$2)</f>
        <v>0</v>
      </c>
      <c r="E45" s="7">
        <f>COUNTIF(Core!45:45,'1 Product sales'!E$2)</f>
        <v>0</v>
      </c>
      <c r="F45" s="7">
        <f>COUNTIF(Core!45:45,'1 Product sales'!F$2)</f>
        <v>0</v>
      </c>
      <c r="G45" s="7">
        <f>COUNTIF(Core!45:45,'1 Product sales'!G$2)</f>
        <v>1</v>
      </c>
      <c r="H45" s="7">
        <f>COUNTIF(Core!45:45,'1 Product sales'!H$2)</f>
        <v>0</v>
      </c>
    </row>
    <row r="46" spans="1:8" x14ac:dyDescent="0.35">
      <c r="A46" s="12" t="s">
        <v>71</v>
      </c>
      <c r="B46" s="7">
        <f>COUNTIF(Core!46:46,'1 Product sales'!B$2)</f>
        <v>0</v>
      </c>
      <c r="C46" s="7">
        <f>COUNTIF(Core!46:46,'1 Product sales'!C$2)</f>
        <v>0</v>
      </c>
      <c r="D46" s="7">
        <f>COUNTIF(Core!46:46,'1 Product sales'!D$2)</f>
        <v>0</v>
      </c>
      <c r="E46" s="7">
        <f>COUNTIF(Core!46:46,'1 Product sales'!E$2)</f>
        <v>1</v>
      </c>
      <c r="F46" s="7">
        <f>COUNTIF(Core!46:46,'1 Product sales'!F$2)</f>
        <v>0</v>
      </c>
      <c r="G46" s="7">
        <f>COUNTIF(Core!46:46,'1 Product sales'!G$2)</f>
        <v>0</v>
      </c>
      <c r="H46" s="7">
        <f>COUNTIF(Core!46:46,'1 Product sales'!H$2)</f>
        <v>1</v>
      </c>
    </row>
    <row r="47" spans="1:8" x14ac:dyDescent="0.35">
      <c r="A47" s="12" t="s">
        <v>72</v>
      </c>
      <c r="B47" s="7">
        <f>COUNTIF(Core!47:47,'1 Product sales'!B$2)</f>
        <v>1</v>
      </c>
      <c r="C47" s="7">
        <f>COUNTIF(Core!47:47,'1 Product sales'!C$2)</f>
        <v>0</v>
      </c>
      <c r="D47" s="7">
        <f>COUNTIF(Core!47:47,'1 Product sales'!D$2)</f>
        <v>0</v>
      </c>
      <c r="E47" s="7">
        <f>COUNTIF(Core!47:47,'1 Product sales'!E$2)</f>
        <v>0</v>
      </c>
      <c r="F47" s="7">
        <f>COUNTIF(Core!47:47,'1 Product sales'!F$2)</f>
        <v>0</v>
      </c>
      <c r="G47" s="7">
        <f>COUNTIF(Core!47:47,'1 Product sales'!G$2)</f>
        <v>1</v>
      </c>
      <c r="H47" s="7">
        <f>COUNTIF(Core!47:47,'1 Product sales'!H$2)</f>
        <v>0</v>
      </c>
    </row>
    <row r="48" spans="1:8" x14ac:dyDescent="0.35">
      <c r="A48" s="12" t="s">
        <v>73</v>
      </c>
      <c r="B48" s="7">
        <f>COUNTIF(Core!48:48,'1 Product sales'!B$2)</f>
        <v>0</v>
      </c>
      <c r="C48" s="7">
        <f>COUNTIF(Core!48:48,'1 Product sales'!C$2)</f>
        <v>0</v>
      </c>
      <c r="D48" s="7">
        <f>COUNTIF(Core!48:48,'1 Product sales'!D$2)</f>
        <v>0</v>
      </c>
      <c r="E48" s="7">
        <f>COUNTIF(Core!48:48,'1 Product sales'!E$2)</f>
        <v>1</v>
      </c>
      <c r="F48" s="7">
        <f>COUNTIF(Core!48:48,'1 Product sales'!F$2)</f>
        <v>0</v>
      </c>
      <c r="G48" s="7">
        <f>COUNTIF(Core!48:48,'1 Product sales'!G$2)</f>
        <v>0</v>
      </c>
      <c r="H48" s="7">
        <f>COUNTIF(Core!48:48,'1 Product sales'!H$2)</f>
        <v>1</v>
      </c>
    </row>
    <row r="49" spans="1:8" x14ac:dyDescent="0.35">
      <c r="A49" s="12" t="s">
        <v>74</v>
      </c>
      <c r="B49" s="7">
        <f>COUNTIF(Core!49:49,'1 Product sales'!B$2)</f>
        <v>0</v>
      </c>
      <c r="C49" s="7">
        <f>COUNTIF(Core!49:49,'1 Product sales'!C$2)</f>
        <v>0</v>
      </c>
      <c r="D49" s="7">
        <f>COUNTIF(Core!49:49,'1 Product sales'!D$2)</f>
        <v>1</v>
      </c>
      <c r="E49" s="7">
        <f>COUNTIF(Core!49:49,'1 Product sales'!E$2)</f>
        <v>0</v>
      </c>
      <c r="F49" s="7">
        <f>COUNTIF(Core!49:49,'1 Product sales'!F$2)</f>
        <v>0</v>
      </c>
      <c r="G49" s="7">
        <f>COUNTIF(Core!49:49,'1 Product sales'!G$2)</f>
        <v>0</v>
      </c>
      <c r="H49" s="7">
        <f>COUNTIF(Core!49:49,'1 Product sales'!H$2)</f>
        <v>1</v>
      </c>
    </row>
    <row r="50" spans="1:8" x14ac:dyDescent="0.35">
      <c r="A50" s="12" t="s">
        <v>75</v>
      </c>
      <c r="B50" s="7">
        <f>COUNTIF(Core!50:50,'1 Product sales'!B$2)</f>
        <v>1</v>
      </c>
      <c r="C50" s="7">
        <f>COUNTIF(Core!50:50,'1 Product sales'!C$2)</f>
        <v>0</v>
      </c>
      <c r="D50" s="7">
        <f>COUNTIF(Core!50:50,'1 Product sales'!D$2)</f>
        <v>0</v>
      </c>
      <c r="E50" s="7">
        <f>COUNTIF(Core!50:50,'1 Product sales'!E$2)</f>
        <v>0</v>
      </c>
      <c r="F50" s="7">
        <f>COUNTIF(Core!50:50,'1 Product sales'!F$2)</f>
        <v>0</v>
      </c>
      <c r="G50" s="7">
        <f>COUNTIF(Core!50:50,'1 Product sales'!G$2)</f>
        <v>0</v>
      </c>
      <c r="H50" s="7">
        <f>COUNTIF(Core!50:50,'1 Product sales'!H$2)</f>
        <v>1</v>
      </c>
    </row>
    <row r="51" spans="1:8" x14ac:dyDescent="0.35">
      <c r="A51" s="12" t="s">
        <v>76</v>
      </c>
      <c r="B51" s="7">
        <f>COUNTIF(Core!51:51,'1 Product sales'!B$2)</f>
        <v>1</v>
      </c>
      <c r="C51" s="7">
        <f>COUNTIF(Core!51:51,'1 Product sales'!C$2)</f>
        <v>0</v>
      </c>
      <c r="D51" s="7">
        <f>COUNTIF(Core!51:51,'1 Product sales'!D$2)</f>
        <v>0</v>
      </c>
      <c r="E51" s="7">
        <f>COUNTIF(Core!51:51,'1 Product sales'!E$2)</f>
        <v>0</v>
      </c>
      <c r="F51" s="7">
        <f>COUNTIF(Core!51:51,'1 Product sales'!F$2)</f>
        <v>0</v>
      </c>
      <c r="G51" s="7">
        <f>COUNTIF(Core!51:51,'1 Product sales'!G$2)</f>
        <v>0</v>
      </c>
      <c r="H51" s="7">
        <f>COUNTIF(Core!51:51,'1 Product sales'!H$2)</f>
        <v>1</v>
      </c>
    </row>
    <row r="52" spans="1:8" x14ac:dyDescent="0.35">
      <c r="A52" s="12" t="s">
        <v>77</v>
      </c>
      <c r="B52" s="7">
        <f>COUNTIF(Core!52:52,'1 Product sales'!B$2)</f>
        <v>0</v>
      </c>
      <c r="C52" s="7">
        <f>COUNTIF(Core!52:52,'1 Product sales'!C$2)</f>
        <v>0</v>
      </c>
      <c r="D52" s="7">
        <f>COUNTIF(Core!52:52,'1 Product sales'!D$2)</f>
        <v>1</v>
      </c>
      <c r="E52" s="7">
        <f>COUNTIF(Core!52:52,'1 Product sales'!E$2)</f>
        <v>0</v>
      </c>
      <c r="F52" s="7">
        <f>COUNTIF(Core!52:52,'1 Product sales'!F$2)</f>
        <v>1</v>
      </c>
      <c r="G52" s="7">
        <f>COUNTIF(Core!52:52,'1 Product sales'!G$2)</f>
        <v>0</v>
      </c>
      <c r="H52" s="7">
        <f>COUNTIF(Core!52:52,'1 Product sales'!H$2)</f>
        <v>0</v>
      </c>
    </row>
    <row r="53" spans="1:8" x14ac:dyDescent="0.35">
      <c r="A53" s="12" t="s">
        <v>78</v>
      </c>
      <c r="B53" s="7">
        <f>COUNTIF(Core!53:53,'1 Product sales'!B$2)</f>
        <v>0</v>
      </c>
      <c r="C53" s="7">
        <f>COUNTIF(Core!53:53,'1 Product sales'!C$2)</f>
        <v>0</v>
      </c>
      <c r="D53" s="7">
        <f>COUNTIF(Core!53:53,'1 Product sales'!D$2)</f>
        <v>0</v>
      </c>
      <c r="E53" s="7">
        <f>COUNTIF(Core!53:53,'1 Product sales'!E$2)</f>
        <v>1</v>
      </c>
      <c r="F53" s="7">
        <f>COUNTIF(Core!53:53,'1 Product sales'!F$2)</f>
        <v>0</v>
      </c>
      <c r="G53" s="7">
        <f>COUNTIF(Core!53:53,'1 Product sales'!G$2)</f>
        <v>0</v>
      </c>
      <c r="H53" s="7">
        <f>COUNTIF(Core!53:53,'1 Product sales'!H$2)</f>
        <v>1</v>
      </c>
    </row>
    <row r="54" spans="1:8" x14ac:dyDescent="0.35">
      <c r="A54" s="12" t="s">
        <v>79</v>
      </c>
      <c r="B54" s="7">
        <f>COUNTIF(Core!54:54,'1 Product sales'!B$2)</f>
        <v>1</v>
      </c>
      <c r="C54" s="7">
        <f>COUNTIF(Core!54:54,'1 Product sales'!C$2)</f>
        <v>0</v>
      </c>
      <c r="D54" s="7">
        <f>COUNTIF(Core!54:54,'1 Product sales'!D$2)</f>
        <v>0</v>
      </c>
      <c r="E54" s="7">
        <f>COUNTIF(Core!54:54,'1 Product sales'!E$2)</f>
        <v>0</v>
      </c>
      <c r="F54" s="7">
        <f>COUNTIF(Core!54:54,'1 Product sales'!F$2)</f>
        <v>0</v>
      </c>
      <c r="G54" s="7">
        <f>COUNTIF(Core!54:54,'1 Product sales'!G$2)</f>
        <v>0</v>
      </c>
      <c r="H54" s="7">
        <f>COUNTIF(Core!54:54,'1 Product sales'!H$2)</f>
        <v>1</v>
      </c>
    </row>
    <row r="55" spans="1:8" x14ac:dyDescent="0.35">
      <c r="A55" s="12" t="s">
        <v>80</v>
      </c>
      <c r="B55" s="7">
        <f>COUNTIF(Core!55:55,'1 Product sales'!B$2)</f>
        <v>0</v>
      </c>
      <c r="C55" s="7">
        <f>COUNTIF(Core!55:55,'1 Product sales'!C$2)</f>
        <v>0</v>
      </c>
      <c r="D55" s="7">
        <f>COUNTIF(Core!55:55,'1 Product sales'!D$2)</f>
        <v>1</v>
      </c>
      <c r="E55" s="7">
        <f>COUNTIF(Core!55:55,'1 Product sales'!E$2)</f>
        <v>0</v>
      </c>
      <c r="F55" s="7">
        <f>COUNTIF(Core!55:55,'1 Product sales'!F$2)</f>
        <v>1</v>
      </c>
      <c r="G55" s="7">
        <f>COUNTIF(Core!55:55,'1 Product sales'!G$2)</f>
        <v>0</v>
      </c>
      <c r="H55" s="7">
        <f>COUNTIF(Core!55:55,'1 Product sales'!H$2)</f>
        <v>0</v>
      </c>
    </row>
    <row r="56" spans="1:8" x14ac:dyDescent="0.35">
      <c r="A56" s="12" t="s">
        <v>81</v>
      </c>
      <c r="B56" s="7">
        <f>COUNTIF(Core!56:56,'1 Product sales'!B$2)</f>
        <v>1</v>
      </c>
      <c r="C56" s="7">
        <f>COUNTIF(Core!56:56,'1 Product sales'!C$2)</f>
        <v>0</v>
      </c>
      <c r="D56" s="7">
        <f>COUNTIF(Core!56:56,'1 Product sales'!D$2)</f>
        <v>0</v>
      </c>
      <c r="E56" s="7">
        <f>COUNTIF(Core!56:56,'1 Product sales'!E$2)</f>
        <v>0</v>
      </c>
      <c r="F56" s="7">
        <f>COUNTIF(Core!56:56,'1 Product sales'!F$2)</f>
        <v>0</v>
      </c>
      <c r="G56" s="7">
        <f>COUNTIF(Core!56:56,'1 Product sales'!G$2)</f>
        <v>1</v>
      </c>
      <c r="H56" s="7">
        <f>COUNTIF(Core!56:56,'1 Product sales'!H$2)</f>
        <v>0</v>
      </c>
    </row>
    <row r="57" spans="1:8" x14ac:dyDescent="0.35">
      <c r="A57" s="12" t="s">
        <v>82</v>
      </c>
      <c r="B57" s="7">
        <f>COUNTIF(Core!57:57,'1 Product sales'!B$2)</f>
        <v>0</v>
      </c>
      <c r="C57" s="7">
        <f>COUNTIF(Core!57:57,'1 Product sales'!C$2)</f>
        <v>1</v>
      </c>
      <c r="D57" s="7">
        <f>COUNTIF(Core!57:57,'1 Product sales'!D$2)</f>
        <v>0</v>
      </c>
      <c r="E57" s="7">
        <f>COUNTIF(Core!57:57,'1 Product sales'!E$2)</f>
        <v>0</v>
      </c>
      <c r="F57" s="7">
        <f>COUNTIF(Core!57:57,'1 Product sales'!F$2)</f>
        <v>0</v>
      </c>
      <c r="G57" s="7">
        <f>COUNTIF(Core!57:57,'1 Product sales'!G$2)</f>
        <v>0</v>
      </c>
      <c r="H57" s="7">
        <f>COUNTIF(Core!57:57,'1 Product sales'!H$2)</f>
        <v>1</v>
      </c>
    </row>
    <row r="58" spans="1:8" x14ac:dyDescent="0.35">
      <c r="A58" s="12" t="s">
        <v>83</v>
      </c>
      <c r="B58" s="7">
        <f>COUNTIF(Core!58:58,'1 Product sales'!B$2)</f>
        <v>0</v>
      </c>
      <c r="C58" s="7">
        <f>COUNTIF(Core!58:58,'1 Product sales'!C$2)</f>
        <v>0</v>
      </c>
      <c r="D58" s="7">
        <f>COUNTIF(Core!58:58,'1 Product sales'!D$2)</f>
        <v>0</v>
      </c>
      <c r="E58" s="7">
        <f>COUNTIF(Core!58:58,'1 Product sales'!E$2)</f>
        <v>1</v>
      </c>
      <c r="F58" s="7">
        <f>COUNTIF(Core!58:58,'1 Product sales'!F$2)</f>
        <v>0</v>
      </c>
      <c r="G58" s="7">
        <f>COUNTIF(Core!58:58,'1 Product sales'!G$2)</f>
        <v>0</v>
      </c>
      <c r="H58" s="7">
        <f>COUNTIF(Core!58:58,'1 Product sales'!H$2)</f>
        <v>1</v>
      </c>
    </row>
    <row r="59" spans="1:8" x14ac:dyDescent="0.35">
      <c r="A59" s="12" t="s">
        <v>84</v>
      </c>
      <c r="B59" s="7">
        <f>COUNTIF(Core!59:59,'1 Product sales'!B$2)</f>
        <v>1</v>
      </c>
      <c r="C59" s="7">
        <f>COUNTIF(Core!59:59,'1 Product sales'!C$2)</f>
        <v>0</v>
      </c>
      <c r="D59" s="7">
        <f>COUNTIF(Core!59:59,'1 Product sales'!D$2)</f>
        <v>0</v>
      </c>
      <c r="E59" s="7">
        <f>COUNTIF(Core!59:59,'1 Product sales'!E$2)</f>
        <v>0</v>
      </c>
      <c r="F59" s="7">
        <f>COUNTIF(Core!59:59,'1 Product sales'!F$2)</f>
        <v>0</v>
      </c>
      <c r="G59" s="7">
        <f>COUNTIF(Core!59:59,'1 Product sales'!G$2)</f>
        <v>0</v>
      </c>
      <c r="H59" s="7">
        <f>COUNTIF(Core!59:59,'1 Product sales'!H$2)</f>
        <v>1</v>
      </c>
    </row>
    <row r="60" spans="1:8" x14ac:dyDescent="0.35">
      <c r="A60" s="12" t="s">
        <v>85</v>
      </c>
      <c r="B60" s="7">
        <f>COUNTIF(Core!60:60,'1 Product sales'!B$2)</f>
        <v>1</v>
      </c>
      <c r="C60" s="7">
        <f>COUNTIF(Core!60:60,'1 Product sales'!C$2)</f>
        <v>0</v>
      </c>
      <c r="D60" s="7">
        <f>COUNTIF(Core!60:60,'1 Product sales'!D$2)</f>
        <v>0</v>
      </c>
      <c r="E60" s="7">
        <f>COUNTIF(Core!60:60,'1 Product sales'!E$2)</f>
        <v>0</v>
      </c>
      <c r="F60" s="7">
        <f>COUNTIF(Core!60:60,'1 Product sales'!F$2)</f>
        <v>1</v>
      </c>
      <c r="G60" s="7">
        <f>COUNTIF(Core!60:60,'1 Product sales'!G$2)</f>
        <v>0</v>
      </c>
      <c r="H60" s="7">
        <f>COUNTIF(Core!60:60,'1 Product sales'!H$2)</f>
        <v>0</v>
      </c>
    </row>
    <row r="61" spans="1:8" x14ac:dyDescent="0.35">
      <c r="A61" s="12" t="s">
        <v>86</v>
      </c>
      <c r="B61" s="7">
        <f>COUNTIF(Core!61:61,'1 Product sales'!B$2)</f>
        <v>0</v>
      </c>
      <c r="C61" s="7">
        <f>COUNTIF(Core!61:61,'1 Product sales'!C$2)</f>
        <v>1</v>
      </c>
      <c r="D61" s="7">
        <f>COUNTIF(Core!61:61,'1 Product sales'!D$2)</f>
        <v>0</v>
      </c>
      <c r="E61" s="7">
        <f>COUNTIF(Core!61:61,'1 Product sales'!E$2)</f>
        <v>0</v>
      </c>
      <c r="F61" s="7">
        <f>COUNTIF(Core!61:61,'1 Product sales'!F$2)</f>
        <v>0</v>
      </c>
      <c r="G61" s="7">
        <f>COUNTIF(Core!61:61,'1 Product sales'!G$2)</f>
        <v>1</v>
      </c>
      <c r="H61" s="7">
        <f>COUNTIF(Core!61:61,'1 Product sales'!H$2)</f>
        <v>0</v>
      </c>
    </row>
    <row r="62" spans="1:8" x14ac:dyDescent="0.35">
      <c r="A62" s="12" t="s">
        <v>87</v>
      </c>
      <c r="B62" s="7">
        <f>COUNTIF(Core!62:62,'1 Product sales'!B$2)</f>
        <v>0</v>
      </c>
      <c r="C62" s="7">
        <f>COUNTIF(Core!62:62,'1 Product sales'!C$2)</f>
        <v>0</v>
      </c>
      <c r="D62" s="7">
        <f>COUNTIF(Core!62:62,'1 Product sales'!D$2)</f>
        <v>0</v>
      </c>
      <c r="E62" s="7">
        <f>COUNTIF(Core!62:62,'1 Product sales'!E$2)</f>
        <v>1</v>
      </c>
      <c r="F62" s="7">
        <f>COUNTIF(Core!62:62,'1 Product sales'!F$2)</f>
        <v>0</v>
      </c>
      <c r="G62" s="7">
        <f>COUNTIF(Core!62:62,'1 Product sales'!G$2)</f>
        <v>1</v>
      </c>
      <c r="H62" s="7">
        <f>COUNTIF(Core!62:62,'1 Product sales'!H$2)</f>
        <v>0</v>
      </c>
    </row>
    <row r="63" spans="1:8" x14ac:dyDescent="0.35">
      <c r="A63" s="12" t="s">
        <v>88</v>
      </c>
      <c r="B63" s="7">
        <f>COUNTIF(Core!63:63,'1 Product sales'!B$2)</f>
        <v>0</v>
      </c>
      <c r="C63" s="7">
        <f>COUNTIF(Core!63:63,'1 Product sales'!C$2)</f>
        <v>1</v>
      </c>
      <c r="D63" s="7">
        <f>COUNTIF(Core!63:63,'1 Product sales'!D$2)</f>
        <v>0</v>
      </c>
      <c r="E63" s="7">
        <f>COUNTIF(Core!63:63,'1 Product sales'!E$2)</f>
        <v>0</v>
      </c>
      <c r="F63" s="7">
        <f>COUNTIF(Core!63:63,'1 Product sales'!F$2)</f>
        <v>0</v>
      </c>
      <c r="G63" s="7">
        <f>COUNTIF(Core!63:63,'1 Product sales'!G$2)</f>
        <v>1</v>
      </c>
      <c r="H63" s="7">
        <f>COUNTIF(Core!63:63,'1 Product sales'!H$2)</f>
        <v>0</v>
      </c>
    </row>
    <row r="64" spans="1:8" x14ac:dyDescent="0.35">
      <c r="A64" s="12" t="s">
        <v>89</v>
      </c>
      <c r="B64" s="7">
        <f>COUNTIF(Core!64:64,'1 Product sales'!B$2)</f>
        <v>0</v>
      </c>
      <c r="C64" s="7">
        <f>COUNTIF(Core!64:64,'1 Product sales'!C$2)</f>
        <v>1</v>
      </c>
      <c r="D64" s="7">
        <f>COUNTIF(Core!64:64,'1 Product sales'!D$2)</f>
        <v>0</v>
      </c>
      <c r="E64" s="7">
        <f>COUNTIF(Core!64:64,'1 Product sales'!E$2)</f>
        <v>0</v>
      </c>
      <c r="F64" s="7">
        <f>COUNTIF(Core!64:64,'1 Product sales'!F$2)</f>
        <v>0</v>
      </c>
      <c r="G64" s="7">
        <f>COUNTIF(Core!64:64,'1 Product sales'!G$2)</f>
        <v>1</v>
      </c>
      <c r="H64" s="7">
        <f>COUNTIF(Core!64:64,'1 Product sales'!H$2)</f>
        <v>0</v>
      </c>
    </row>
    <row r="65" spans="1:8" x14ac:dyDescent="0.35">
      <c r="A65" s="12" t="s">
        <v>90</v>
      </c>
      <c r="B65" s="7">
        <f>COUNTIF(Core!65:65,'1 Product sales'!B$2)</f>
        <v>1</v>
      </c>
      <c r="C65" s="7">
        <f>COUNTIF(Core!65:65,'1 Product sales'!C$2)</f>
        <v>0</v>
      </c>
      <c r="D65" s="7">
        <f>COUNTIF(Core!65:65,'1 Product sales'!D$2)</f>
        <v>0</v>
      </c>
      <c r="E65" s="7">
        <f>COUNTIF(Core!65:65,'1 Product sales'!E$2)</f>
        <v>0</v>
      </c>
      <c r="F65" s="7">
        <f>COUNTIF(Core!65:65,'1 Product sales'!F$2)</f>
        <v>0</v>
      </c>
      <c r="G65" s="7">
        <f>COUNTIF(Core!65:65,'1 Product sales'!G$2)</f>
        <v>1</v>
      </c>
      <c r="H65" s="7">
        <f>COUNTIF(Core!65:65,'1 Product sales'!H$2)</f>
        <v>0</v>
      </c>
    </row>
    <row r="66" spans="1:8" x14ac:dyDescent="0.35">
      <c r="A66" s="12" t="s">
        <v>91</v>
      </c>
      <c r="B66" s="7">
        <f>COUNTIF(Core!66:66,'1 Product sales'!B$2)</f>
        <v>0</v>
      </c>
      <c r="C66" s="7">
        <f>COUNTIF(Core!66:66,'1 Product sales'!C$2)</f>
        <v>1</v>
      </c>
      <c r="D66" s="7">
        <f>COUNTIF(Core!66:66,'1 Product sales'!D$2)</f>
        <v>0</v>
      </c>
      <c r="E66" s="7">
        <f>COUNTIF(Core!66:66,'1 Product sales'!E$2)</f>
        <v>0</v>
      </c>
      <c r="F66" s="7">
        <f>COUNTIF(Core!66:66,'1 Product sales'!F$2)</f>
        <v>0</v>
      </c>
      <c r="G66" s="7">
        <f>COUNTIF(Core!66:66,'1 Product sales'!G$2)</f>
        <v>0</v>
      </c>
      <c r="H66" s="7">
        <f>COUNTIF(Core!66:66,'1 Product sales'!H$2)</f>
        <v>1</v>
      </c>
    </row>
    <row r="67" spans="1:8" x14ac:dyDescent="0.35">
      <c r="A67" s="12" t="s">
        <v>92</v>
      </c>
      <c r="B67" s="7">
        <f>COUNTIF(Core!67:67,'1 Product sales'!B$2)</f>
        <v>0</v>
      </c>
      <c r="C67" s="7">
        <f>COUNTIF(Core!67:67,'1 Product sales'!C$2)</f>
        <v>1</v>
      </c>
      <c r="D67" s="7">
        <f>COUNTIF(Core!67:67,'1 Product sales'!D$2)</f>
        <v>0</v>
      </c>
      <c r="E67" s="7">
        <f>COUNTIF(Core!67:67,'1 Product sales'!E$2)</f>
        <v>0</v>
      </c>
      <c r="F67" s="7">
        <f>COUNTIF(Core!67:67,'1 Product sales'!F$2)</f>
        <v>1</v>
      </c>
      <c r="G67" s="7">
        <f>COUNTIF(Core!67:67,'1 Product sales'!G$2)</f>
        <v>0</v>
      </c>
      <c r="H67" s="7">
        <f>COUNTIF(Core!67:67,'1 Product sales'!H$2)</f>
        <v>0</v>
      </c>
    </row>
    <row r="68" spans="1:8" x14ac:dyDescent="0.35">
      <c r="A68" s="12" t="s">
        <v>93</v>
      </c>
      <c r="B68" s="7">
        <f>COUNTIF(Core!68:68,'1 Product sales'!B$2)</f>
        <v>0</v>
      </c>
      <c r="C68" s="7">
        <f>COUNTIF(Core!68:68,'1 Product sales'!C$2)</f>
        <v>0</v>
      </c>
      <c r="D68" s="7">
        <f>COUNTIF(Core!68:68,'1 Product sales'!D$2)</f>
        <v>0</v>
      </c>
      <c r="E68" s="7">
        <f>COUNTIF(Core!68:68,'1 Product sales'!E$2)</f>
        <v>1</v>
      </c>
      <c r="F68" s="7">
        <f>COUNTIF(Core!68:68,'1 Product sales'!F$2)</f>
        <v>0</v>
      </c>
      <c r="G68" s="7">
        <f>COUNTIF(Core!68:68,'1 Product sales'!G$2)</f>
        <v>0</v>
      </c>
      <c r="H68" s="7">
        <f>COUNTIF(Core!68:68,'1 Product sales'!H$2)</f>
        <v>1</v>
      </c>
    </row>
    <row r="69" spans="1:8" x14ac:dyDescent="0.35">
      <c r="A69" s="12" t="s">
        <v>94</v>
      </c>
      <c r="B69" s="7">
        <f>COUNTIF(Core!69:69,'1 Product sales'!B$2)</f>
        <v>0</v>
      </c>
      <c r="C69" s="7">
        <f>COUNTIF(Core!69:69,'1 Product sales'!C$2)</f>
        <v>0</v>
      </c>
      <c r="D69" s="7">
        <f>COUNTIF(Core!69:69,'1 Product sales'!D$2)</f>
        <v>0</v>
      </c>
      <c r="E69" s="7">
        <f>COUNTIF(Core!69:69,'1 Product sales'!E$2)</f>
        <v>1</v>
      </c>
      <c r="F69" s="7">
        <f>COUNTIF(Core!69:69,'1 Product sales'!F$2)</f>
        <v>0</v>
      </c>
      <c r="G69" s="7">
        <f>COUNTIF(Core!69:69,'1 Product sales'!G$2)</f>
        <v>0</v>
      </c>
      <c r="H69" s="7">
        <f>COUNTIF(Core!69:69,'1 Product sales'!H$2)</f>
        <v>1</v>
      </c>
    </row>
    <row r="70" spans="1:8" x14ac:dyDescent="0.35">
      <c r="A70" s="12" t="s">
        <v>95</v>
      </c>
      <c r="B70" s="7">
        <f>COUNTIF(Core!70:70,'1 Product sales'!B$2)</f>
        <v>0</v>
      </c>
      <c r="C70" s="7">
        <f>COUNTIF(Core!70:70,'1 Product sales'!C$2)</f>
        <v>0</v>
      </c>
      <c r="D70" s="7">
        <f>COUNTIF(Core!70:70,'1 Product sales'!D$2)</f>
        <v>0</v>
      </c>
      <c r="E70" s="7">
        <f>COUNTIF(Core!70:70,'1 Product sales'!E$2)</f>
        <v>1</v>
      </c>
      <c r="F70" s="7">
        <f>COUNTIF(Core!70:70,'1 Product sales'!F$2)</f>
        <v>0</v>
      </c>
      <c r="G70" s="7">
        <f>COUNTIF(Core!70:70,'1 Product sales'!G$2)</f>
        <v>1</v>
      </c>
      <c r="H70" s="7">
        <f>COUNTIF(Core!70:70,'1 Product sales'!H$2)</f>
        <v>0</v>
      </c>
    </row>
    <row r="71" spans="1:8" x14ac:dyDescent="0.35">
      <c r="A71" s="12" t="s">
        <v>96</v>
      </c>
      <c r="B71" s="7">
        <f>COUNTIF(Core!71:71,'1 Product sales'!B$2)</f>
        <v>0</v>
      </c>
      <c r="C71" s="7">
        <f>COUNTIF(Core!71:71,'1 Product sales'!C$2)</f>
        <v>0</v>
      </c>
      <c r="D71" s="7">
        <f>COUNTIF(Core!71:71,'1 Product sales'!D$2)</f>
        <v>1</v>
      </c>
      <c r="E71" s="7">
        <f>COUNTIF(Core!71:71,'1 Product sales'!E$2)</f>
        <v>0</v>
      </c>
      <c r="F71" s="7">
        <f>COUNTIF(Core!71:71,'1 Product sales'!F$2)</f>
        <v>0</v>
      </c>
      <c r="G71" s="7">
        <f>COUNTIF(Core!71:71,'1 Product sales'!G$2)</f>
        <v>0</v>
      </c>
      <c r="H71" s="7">
        <f>COUNTIF(Core!71:71,'1 Product sales'!H$2)</f>
        <v>1</v>
      </c>
    </row>
    <row r="72" spans="1:8" x14ac:dyDescent="0.35">
      <c r="A72" s="12" t="s">
        <v>97</v>
      </c>
      <c r="B72" s="7">
        <f>COUNTIF(Core!72:72,'1 Product sales'!B$2)</f>
        <v>1</v>
      </c>
      <c r="C72" s="7">
        <f>COUNTIF(Core!72:72,'1 Product sales'!C$2)</f>
        <v>0</v>
      </c>
      <c r="D72" s="7">
        <f>COUNTIF(Core!72:72,'1 Product sales'!D$2)</f>
        <v>0</v>
      </c>
      <c r="E72" s="7">
        <f>COUNTIF(Core!72:72,'1 Product sales'!E$2)</f>
        <v>0</v>
      </c>
      <c r="F72" s="7">
        <f>COUNTIF(Core!72:72,'1 Product sales'!F$2)</f>
        <v>1</v>
      </c>
      <c r="G72" s="7">
        <f>COUNTIF(Core!72:72,'1 Product sales'!G$2)</f>
        <v>0</v>
      </c>
      <c r="H72" s="7">
        <f>COUNTIF(Core!72:72,'1 Product sales'!H$2)</f>
        <v>0</v>
      </c>
    </row>
    <row r="73" spans="1:8" x14ac:dyDescent="0.35">
      <c r="A73" s="12" t="s">
        <v>98</v>
      </c>
      <c r="B73" s="7">
        <f>COUNTIF(Core!73:73,'1 Product sales'!B$2)</f>
        <v>1</v>
      </c>
      <c r="C73" s="7">
        <f>COUNTIF(Core!73:73,'1 Product sales'!C$2)</f>
        <v>0</v>
      </c>
      <c r="D73" s="7">
        <f>COUNTIF(Core!73:73,'1 Product sales'!D$2)</f>
        <v>0</v>
      </c>
      <c r="E73" s="7">
        <f>COUNTIF(Core!73:73,'1 Product sales'!E$2)</f>
        <v>0</v>
      </c>
      <c r="F73" s="7">
        <f>COUNTIF(Core!73:73,'1 Product sales'!F$2)</f>
        <v>1</v>
      </c>
      <c r="G73" s="7">
        <f>COUNTIF(Core!73:73,'1 Product sales'!G$2)</f>
        <v>0</v>
      </c>
      <c r="H73" s="7">
        <f>COUNTIF(Core!73:73,'1 Product sales'!H$2)</f>
        <v>0</v>
      </c>
    </row>
    <row r="74" spans="1:8" x14ac:dyDescent="0.35">
      <c r="A74" s="12" t="s">
        <v>99</v>
      </c>
      <c r="B74" s="7">
        <f>COUNTIF(Core!74:74,'1 Product sales'!B$2)</f>
        <v>0</v>
      </c>
      <c r="C74" s="7">
        <f>COUNTIF(Core!74:74,'1 Product sales'!C$2)</f>
        <v>0</v>
      </c>
      <c r="D74" s="7">
        <f>COUNTIF(Core!74:74,'1 Product sales'!D$2)</f>
        <v>1</v>
      </c>
      <c r="E74" s="7">
        <f>COUNTIF(Core!74:74,'1 Product sales'!E$2)</f>
        <v>0</v>
      </c>
      <c r="F74" s="7">
        <f>COUNTIF(Core!74:74,'1 Product sales'!F$2)</f>
        <v>1</v>
      </c>
      <c r="G74" s="7">
        <f>COUNTIF(Core!74:74,'1 Product sales'!G$2)</f>
        <v>0</v>
      </c>
      <c r="H74" s="7">
        <f>COUNTIF(Core!74:74,'1 Product sales'!H$2)</f>
        <v>0</v>
      </c>
    </row>
    <row r="75" spans="1:8" x14ac:dyDescent="0.35">
      <c r="A75" s="12" t="s">
        <v>100</v>
      </c>
      <c r="B75" s="7">
        <f>COUNTIF(Core!75:75,'1 Product sales'!B$2)</f>
        <v>0</v>
      </c>
      <c r="C75" s="7">
        <f>COUNTIF(Core!75:75,'1 Product sales'!C$2)</f>
        <v>1</v>
      </c>
      <c r="D75" s="7">
        <f>COUNTIF(Core!75:75,'1 Product sales'!D$2)</f>
        <v>0</v>
      </c>
      <c r="E75" s="7">
        <f>COUNTIF(Core!75:75,'1 Product sales'!E$2)</f>
        <v>0</v>
      </c>
      <c r="F75" s="7">
        <f>COUNTIF(Core!75:75,'1 Product sales'!F$2)</f>
        <v>0</v>
      </c>
      <c r="G75" s="7">
        <f>COUNTIF(Core!75:75,'1 Product sales'!G$2)</f>
        <v>0</v>
      </c>
      <c r="H75" s="7">
        <f>COUNTIF(Core!75:75,'1 Product sales'!H$2)</f>
        <v>1</v>
      </c>
    </row>
    <row r="76" spans="1:8" x14ac:dyDescent="0.35">
      <c r="A76" s="12" t="s">
        <v>101</v>
      </c>
      <c r="B76" s="7">
        <f>COUNTIF(Core!76:76,'1 Product sales'!B$2)</f>
        <v>0</v>
      </c>
      <c r="C76" s="7">
        <f>COUNTIF(Core!76:76,'1 Product sales'!C$2)</f>
        <v>0</v>
      </c>
      <c r="D76" s="7">
        <f>COUNTIF(Core!76:76,'1 Product sales'!D$2)</f>
        <v>0</v>
      </c>
      <c r="E76" s="7">
        <f>COUNTIF(Core!76:76,'1 Product sales'!E$2)</f>
        <v>1</v>
      </c>
      <c r="F76" s="7">
        <f>COUNTIF(Core!76:76,'1 Product sales'!F$2)</f>
        <v>0</v>
      </c>
      <c r="G76" s="7">
        <f>COUNTIF(Core!76:76,'1 Product sales'!G$2)</f>
        <v>0</v>
      </c>
      <c r="H76" s="7">
        <f>COUNTIF(Core!76:76,'1 Product sales'!H$2)</f>
        <v>1</v>
      </c>
    </row>
    <row r="77" spans="1:8" x14ac:dyDescent="0.35">
      <c r="A77" s="12" t="s">
        <v>102</v>
      </c>
      <c r="B77" s="7">
        <f>COUNTIF(Core!77:77,'1 Product sales'!B$2)</f>
        <v>0</v>
      </c>
      <c r="C77" s="7">
        <f>COUNTIF(Core!77:77,'1 Product sales'!C$2)</f>
        <v>0</v>
      </c>
      <c r="D77" s="7">
        <f>COUNTIF(Core!77:77,'1 Product sales'!D$2)</f>
        <v>0</v>
      </c>
      <c r="E77" s="7">
        <f>COUNTIF(Core!77:77,'1 Product sales'!E$2)</f>
        <v>1</v>
      </c>
      <c r="F77" s="7">
        <f>COUNTIF(Core!77:77,'1 Product sales'!F$2)</f>
        <v>0</v>
      </c>
      <c r="G77" s="7">
        <f>COUNTIF(Core!77:77,'1 Product sales'!G$2)</f>
        <v>0</v>
      </c>
      <c r="H77" s="7">
        <f>COUNTIF(Core!77:77,'1 Product sales'!H$2)</f>
        <v>1</v>
      </c>
    </row>
    <row r="78" spans="1:8" x14ac:dyDescent="0.35">
      <c r="A78" s="12" t="s">
        <v>103</v>
      </c>
      <c r="B78" s="7">
        <f>COUNTIF(Core!78:78,'1 Product sales'!B$2)</f>
        <v>0</v>
      </c>
      <c r="C78" s="7">
        <f>COUNTIF(Core!78:78,'1 Product sales'!C$2)</f>
        <v>0</v>
      </c>
      <c r="D78" s="7">
        <f>COUNTIF(Core!78:78,'1 Product sales'!D$2)</f>
        <v>0</v>
      </c>
      <c r="E78" s="7">
        <f>COUNTIF(Core!78:78,'1 Product sales'!E$2)</f>
        <v>1</v>
      </c>
      <c r="F78" s="7">
        <f>COUNTIF(Core!78:78,'1 Product sales'!F$2)</f>
        <v>1</v>
      </c>
      <c r="G78" s="7">
        <f>COUNTIF(Core!78:78,'1 Product sales'!G$2)</f>
        <v>0</v>
      </c>
      <c r="H78" s="7">
        <f>COUNTIF(Core!78:78,'1 Product sales'!H$2)</f>
        <v>0</v>
      </c>
    </row>
    <row r="79" spans="1:8" x14ac:dyDescent="0.35">
      <c r="A79" s="12" t="s">
        <v>104</v>
      </c>
      <c r="B79" s="7">
        <f>COUNTIF(Core!79:79,'1 Product sales'!B$2)</f>
        <v>1</v>
      </c>
      <c r="C79" s="7">
        <f>COUNTIF(Core!79:79,'1 Product sales'!C$2)</f>
        <v>0</v>
      </c>
      <c r="D79" s="7">
        <f>COUNTIF(Core!79:79,'1 Product sales'!D$2)</f>
        <v>0</v>
      </c>
      <c r="E79" s="7">
        <f>COUNTIF(Core!79:79,'1 Product sales'!E$2)</f>
        <v>0</v>
      </c>
      <c r="F79" s="7">
        <f>COUNTIF(Core!79:79,'1 Product sales'!F$2)</f>
        <v>1</v>
      </c>
      <c r="G79" s="7">
        <f>COUNTIF(Core!79:79,'1 Product sales'!G$2)</f>
        <v>0</v>
      </c>
      <c r="H79" s="7">
        <f>COUNTIF(Core!79:79,'1 Product sales'!H$2)</f>
        <v>0</v>
      </c>
    </row>
    <row r="80" spans="1:8" x14ac:dyDescent="0.35">
      <c r="A80" s="12" t="s">
        <v>105</v>
      </c>
      <c r="B80" s="7">
        <f>COUNTIF(Core!80:80,'1 Product sales'!B$2)</f>
        <v>0</v>
      </c>
      <c r="C80" s="7">
        <f>COUNTIF(Core!80:80,'1 Product sales'!C$2)</f>
        <v>0</v>
      </c>
      <c r="D80" s="7">
        <f>COUNTIF(Core!80:80,'1 Product sales'!D$2)</f>
        <v>1</v>
      </c>
      <c r="E80" s="7">
        <f>COUNTIF(Core!80:80,'1 Product sales'!E$2)</f>
        <v>0</v>
      </c>
      <c r="F80" s="7">
        <f>COUNTIF(Core!80:80,'1 Product sales'!F$2)</f>
        <v>0</v>
      </c>
      <c r="G80" s="7">
        <f>COUNTIF(Core!80:80,'1 Product sales'!G$2)</f>
        <v>1</v>
      </c>
      <c r="H80" s="7">
        <f>COUNTIF(Core!80:80,'1 Product sales'!H$2)</f>
        <v>0</v>
      </c>
    </row>
    <row r="81" spans="1:8" x14ac:dyDescent="0.35">
      <c r="A81" s="12" t="s">
        <v>106</v>
      </c>
      <c r="B81" s="7">
        <f>COUNTIF(Core!81:81,'1 Product sales'!B$2)</f>
        <v>0</v>
      </c>
      <c r="C81" s="7">
        <f>COUNTIF(Core!81:81,'1 Product sales'!C$2)</f>
        <v>0</v>
      </c>
      <c r="D81" s="7">
        <f>COUNTIF(Core!81:81,'1 Product sales'!D$2)</f>
        <v>0</v>
      </c>
      <c r="E81" s="7">
        <f>COUNTIF(Core!81:81,'1 Product sales'!E$2)</f>
        <v>1</v>
      </c>
      <c r="F81" s="7">
        <f>COUNTIF(Core!81:81,'1 Product sales'!F$2)</f>
        <v>1</v>
      </c>
      <c r="G81" s="7">
        <f>COUNTIF(Core!81:81,'1 Product sales'!G$2)</f>
        <v>0</v>
      </c>
      <c r="H81" s="7">
        <f>COUNTIF(Core!81:81,'1 Product sales'!H$2)</f>
        <v>0</v>
      </c>
    </row>
    <row r="82" spans="1:8" x14ac:dyDescent="0.35">
      <c r="A82" s="12" t="s">
        <v>107</v>
      </c>
      <c r="B82" s="7">
        <f>COUNTIF(Core!82:82,'1 Product sales'!B$2)</f>
        <v>0</v>
      </c>
      <c r="C82" s="7">
        <f>COUNTIF(Core!82:82,'1 Product sales'!C$2)</f>
        <v>0</v>
      </c>
      <c r="D82" s="7">
        <f>COUNTIF(Core!82:82,'1 Product sales'!D$2)</f>
        <v>0</v>
      </c>
      <c r="E82" s="7">
        <f>COUNTIF(Core!82:82,'1 Product sales'!E$2)</f>
        <v>1</v>
      </c>
      <c r="F82" s="7">
        <f>COUNTIF(Core!82:82,'1 Product sales'!F$2)</f>
        <v>0</v>
      </c>
      <c r="G82" s="7">
        <f>COUNTIF(Core!82:82,'1 Product sales'!G$2)</f>
        <v>0</v>
      </c>
      <c r="H82" s="7">
        <f>COUNTIF(Core!82:82,'1 Product sales'!H$2)</f>
        <v>1</v>
      </c>
    </row>
    <row r="83" spans="1:8" x14ac:dyDescent="0.35">
      <c r="A83" s="12" t="s">
        <v>108</v>
      </c>
      <c r="B83" s="7">
        <f>COUNTIF(Core!83:83,'1 Product sales'!B$2)</f>
        <v>1</v>
      </c>
      <c r="C83" s="7">
        <f>COUNTIF(Core!83:83,'1 Product sales'!C$2)</f>
        <v>0</v>
      </c>
      <c r="D83" s="7">
        <f>COUNTIF(Core!83:83,'1 Product sales'!D$2)</f>
        <v>0</v>
      </c>
      <c r="E83" s="7">
        <f>COUNTIF(Core!83:83,'1 Product sales'!E$2)</f>
        <v>0</v>
      </c>
      <c r="F83" s="7">
        <f>COUNTIF(Core!83:83,'1 Product sales'!F$2)</f>
        <v>0</v>
      </c>
      <c r="G83" s="7">
        <f>COUNTIF(Core!83:83,'1 Product sales'!G$2)</f>
        <v>0</v>
      </c>
      <c r="H83" s="7">
        <f>COUNTIF(Core!83:83,'1 Product sales'!H$2)</f>
        <v>1</v>
      </c>
    </row>
    <row r="84" spans="1:8" x14ac:dyDescent="0.35">
      <c r="A84" s="12" t="s">
        <v>109</v>
      </c>
      <c r="B84" s="7">
        <f>COUNTIF(Core!84:84,'1 Product sales'!B$2)</f>
        <v>0</v>
      </c>
      <c r="C84" s="7">
        <f>COUNTIF(Core!84:84,'1 Product sales'!C$2)</f>
        <v>0</v>
      </c>
      <c r="D84" s="7">
        <f>COUNTIF(Core!84:84,'1 Product sales'!D$2)</f>
        <v>0</v>
      </c>
      <c r="E84" s="7">
        <f>COUNTIF(Core!84:84,'1 Product sales'!E$2)</f>
        <v>1</v>
      </c>
      <c r="F84" s="7">
        <f>COUNTIF(Core!84:84,'1 Product sales'!F$2)</f>
        <v>0</v>
      </c>
      <c r="G84" s="7">
        <f>COUNTIF(Core!84:84,'1 Product sales'!G$2)</f>
        <v>0</v>
      </c>
      <c r="H84" s="7">
        <f>COUNTIF(Core!84:84,'1 Product sales'!H$2)</f>
        <v>1</v>
      </c>
    </row>
    <row r="85" spans="1:8" x14ac:dyDescent="0.35">
      <c r="A85" s="12" t="s">
        <v>110</v>
      </c>
      <c r="B85" s="7">
        <f>COUNTIF(Core!85:85,'1 Product sales'!B$2)</f>
        <v>0</v>
      </c>
      <c r="C85" s="7">
        <f>COUNTIF(Core!85:85,'1 Product sales'!C$2)</f>
        <v>0</v>
      </c>
      <c r="D85" s="7">
        <f>COUNTIF(Core!85:85,'1 Product sales'!D$2)</f>
        <v>0</v>
      </c>
      <c r="E85" s="7">
        <f>COUNTIF(Core!85:85,'1 Product sales'!E$2)</f>
        <v>1</v>
      </c>
      <c r="F85" s="7">
        <f>COUNTIF(Core!85:85,'1 Product sales'!F$2)</f>
        <v>1</v>
      </c>
      <c r="G85" s="7">
        <f>COUNTIF(Core!85:85,'1 Product sales'!G$2)</f>
        <v>0</v>
      </c>
      <c r="H85" s="7">
        <f>COUNTIF(Core!85:85,'1 Product sales'!H$2)</f>
        <v>0</v>
      </c>
    </row>
    <row r="86" spans="1:8" x14ac:dyDescent="0.35">
      <c r="A86" s="12" t="s">
        <v>111</v>
      </c>
      <c r="B86" s="7">
        <f>COUNTIF(Core!86:86,'1 Product sales'!B$2)</f>
        <v>0</v>
      </c>
      <c r="C86" s="7">
        <f>COUNTIF(Core!86:86,'1 Product sales'!C$2)</f>
        <v>0</v>
      </c>
      <c r="D86" s="7">
        <f>COUNTIF(Core!86:86,'1 Product sales'!D$2)</f>
        <v>1</v>
      </c>
      <c r="E86" s="7">
        <f>COUNTIF(Core!86:86,'1 Product sales'!E$2)</f>
        <v>0</v>
      </c>
      <c r="F86" s="7">
        <f>COUNTIF(Core!86:86,'1 Product sales'!F$2)</f>
        <v>1</v>
      </c>
      <c r="G86" s="7">
        <f>COUNTIF(Core!86:86,'1 Product sales'!G$2)</f>
        <v>0</v>
      </c>
      <c r="H86" s="7">
        <f>COUNTIF(Core!86:86,'1 Product sales'!H$2)</f>
        <v>0</v>
      </c>
    </row>
    <row r="87" spans="1:8" x14ac:dyDescent="0.35">
      <c r="A87" s="12" t="s">
        <v>112</v>
      </c>
      <c r="B87" s="7">
        <f>COUNTIF(Core!87:87,'1 Product sales'!B$2)</f>
        <v>0</v>
      </c>
      <c r="C87" s="7">
        <f>COUNTIF(Core!87:87,'1 Product sales'!C$2)</f>
        <v>0</v>
      </c>
      <c r="D87" s="7">
        <f>COUNTIF(Core!87:87,'1 Product sales'!D$2)</f>
        <v>0</v>
      </c>
      <c r="E87" s="7">
        <f>COUNTIF(Core!87:87,'1 Product sales'!E$2)</f>
        <v>1</v>
      </c>
      <c r="F87" s="7">
        <f>COUNTIF(Core!87:87,'1 Product sales'!F$2)</f>
        <v>1</v>
      </c>
      <c r="G87" s="7">
        <f>COUNTIF(Core!87:87,'1 Product sales'!G$2)</f>
        <v>0</v>
      </c>
      <c r="H87" s="7">
        <f>COUNTIF(Core!87:87,'1 Product sales'!H$2)</f>
        <v>0</v>
      </c>
    </row>
    <row r="88" spans="1:8" x14ac:dyDescent="0.35">
      <c r="A88" s="12" t="s">
        <v>113</v>
      </c>
      <c r="B88" s="7">
        <f>COUNTIF(Core!88:88,'1 Product sales'!B$2)</f>
        <v>1</v>
      </c>
      <c r="C88" s="7">
        <f>COUNTIF(Core!88:88,'1 Product sales'!C$2)</f>
        <v>0</v>
      </c>
      <c r="D88" s="7">
        <f>COUNTIF(Core!88:88,'1 Product sales'!D$2)</f>
        <v>0</v>
      </c>
      <c r="E88" s="7">
        <f>COUNTIF(Core!88:88,'1 Product sales'!E$2)</f>
        <v>0</v>
      </c>
      <c r="F88" s="7">
        <f>COUNTIF(Core!88:88,'1 Product sales'!F$2)</f>
        <v>0</v>
      </c>
      <c r="G88" s="7">
        <f>COUNTIF(Core!88:88,'1 Product sales'!G$2)</f>
        <v>0</v>
      </c>
      <c r="H88" s="7">
        <f>COUNTIF(Core!88:88,'1 Product sales'!H$2)</f>
        <v>1</v>
      </c>
    </row>
    <row r="89" spans="1:8" x14ac:dyDescent="0.35">
      <c r="A89" s="12" t="s">
        <v>114</v>
      </c>
      <c r="B89" s="7">
        <f>COUNTIF(Core!89:89,'1 Product sales'!B$2)</f>
        <v>1</v>
      </c>
      <c r="C89" s="7">
        <f>COUNTIF(Core!89:89,'1 Product sales'!C$2)</f>
        <v>0</v>
      </c>
      <c r="D89" s="7">
        <f>COUNTIF(Core!89:89,'1 Product sales'!D$2)</f>
        <v>0</v>
      </c>
      <c r="E89" s="7">
        <f>COUNTIF(Core!89:89,'1 Product sales'!E$2)</f>
        <v>0</v>
      </c>
      <c r="F89" s="7">
        <f>COUNTIF(Core!89:89,'1 Product sales'!F$2)</f>
        <v>0</v>
      </c>
      <c r="G89" s="7">
        <f>COUNTIF(Core!89:89,'1 Product sales'!G$2)</f>
        <v>0</v>
      </c>
      <c r="H89" s="7">
        <f>COUNTIF(Core!89:89,'1 Product sales'!H$2)</f>
        <v>1</v>
      </c>
    </row>
    <row r="90" spans="1:8" x14ac:dyDescent="0.35">
      <c r="A90" s="12" t="s">
        <v>115</v>
      </c>
      <c r="B90" s="7">
        <f>COUNTIF(Core!90:90,'1 Product sales'!B$2)</f>
        <v>0</v>
      </c>
      <c r="C90" s="7">
        <f>COUNTIF(Core!90:90,'1 Product sales'!C$2)</f>
        <v>0</v>
      </c>
      <c r="D90" s="7">
        <f>COUNTIF(Core!90:90,'1 Product sales'!D$2)</f>
        <v>1</v>
      </c>
      <c r="E90" s="7">
        <f>COUNTIF(Core!90:90,'1 Product sales'!E$2)</f>
        <v>0</v>
      </c>
      <c r="F90" s="7">
        <f>COUNTIF(Core!90:90,'1 Product sales'!F$2)</f>
        <v>1</v>
      </c>
      <c r="G90" s="7">
        <f>COUNTIF(Core!90:90,'1 Product sales'!G$2)</f>
        <v>0</v>
      </c>
      <c r="H90" s="7">
        <f>COUNTIF(Core!90:90,'1 Product sales'!H$2)</f>
        <v>0</v>
      </c>
    </row>
    <row r="91" spans="1:8" x14ac:dyDescent="0.35">
      <c r="A91" s="12" t="s">
        <v>116</v>
      </c>
      <c r="B91" s="7">
        <f>COUNTIF(Core!91:91,'1 Product sales'!B$2)</f>
        <v>0</v>
      </c>
      <c r="C91" s="7">
        <f>COUNTIF(Core!91:91,'1 Product sales'!C$2)</f>
        <v>0</v>
      </c>
      <c r="D91" s="7">
        <f>COUNTIF(Core!91:91,'1 Product sales'!D$2)</f>
        <v>1</v>
      </c>
      <c r="E91" s="7">
        <f>COUNTIF(Core!91:91,'1 Product sales'!E$2)</f>
        <v>0</v>
      </c>
      <c r="F91" s="7">
        <f>COUNTIF(Core!91:91,'1 Product sales'!F$2)</f>
        <v>0</v>
      </c>
      <c r="G91" s="7">
        <f>COUNTIF(Core!91:91,'1 Product sales'!G$2)</f>
        <v>0</v>
      </c>
      <c r="H91" s="7">
        <f>COUNTIF(Core!91:91,'1 Product sales'!H$2)</f>
        <v>1</v>
      </c>
    </row>
    <row r="92" spans="1:8" x14ac:dyDescent="0.35">
      <c r="A92" s="12" t="s">
        <v>117</v>
      </c>
      <c r="B92" s="7">
        <f>COUNTIF(Core!92:92,'1 Product sales'!B$2)</f>
        <v>0</v>
      </c>
      <c r="C92" s="7">
        <f>COUNTIF(Core!92:92,'1 Product sales'!C$2)</f>
        <v>0</v>
      </c>
      <c r="D92" s="7">
        <f>COUNTIF(Core!92:92,'1 Product sales'!D$2)</f>
        <v>1</v>
      </c>
      <c r="E92" s="7">
        <f>COUNTIF(Core!92:92,'1 Product sales'!E$2)</f>
        <v>0</v>
      </c>
      <c r="F92" s="7">
        <f>COUNTIF(Core!92:92,'1 Product sales'!F$2)</f>
        <v>0</v>
      </c>
      <c r="G92" s="7">
        <f>COUNTIF(Core!92:92,'1 Product sales'!G$2)</f>
        <v>1</v>
      </c>
      <c r="H92" s="7">
        <f>COUNTIF(Core!92:92,'1 Product sales'!H$2)</f>
        <v>0</v>
      </c>
    </row>
    <row r="93" spans="1:8" x14ac:dyDescent="0.35">
      <c r="A93" s="12" t="s">
        <v>118</v>
      </c>
      <c r="B93" s="7">
        <f>COUNTIF(Core!93:93,'1 Product sales'!B$2)</f>
        <v>1</v>
      </c>
      <c r="C93" s="7">
        <f>COUNTIF(Core!93:93,'1 Product sales'!C$2)</f>
        <v>0</v>
      </c>
      <c r="D93" s="7">
        <f>COUNTIF(Core!93:93,'1 Product sales'!D$2)</f>
        <v>0</v>
      </c>
      <c r="E93" s="7">
        <f>COUNTIF(Core!93:93,'1 Product sales'!E$2)</f>
        <v>0</v>
      </c>
      <c r="F93" s="7">
        <f>COUNTIF(Core!93:93,'1 Product sales'!F$2)</f>
        <v>0</v>
      </c>
      <c r="G93" s="7">
        <f>COUNTIF(Core!93:93,'1 Product sales'!G$2)</f>
        <v>0</v>
      </c>
      <c r="H93" s="7">
        <f>COUNTIF(Core!93:93,'1 Product sales'!H$2)</f>
        <v>1</v>
      </c>
    </row>
    <row r="94" spans="1:8" x14ac:dyDescent="0.35">
      <c r="A94" s="12" t="s">
        <v>119</v>
      </c>
      <c r="B94" s="7">
        <f>COUNTIF(Core!94:94,'1 Product sales'!B$2)</f>
        <v>1</v>
      </c>
      <c r="C94" s="7">
        <f>COUNTIF(Core!94:94,'1 Product sales'!C$2)</f>
        <v>0</v>
      </c>
      <c r="D94" s="7">
        <f>COUNTIF(Core!94:94,'1 Product sales'!D$2)</f>
        <v>0</v>
      </c>
      <c r="E94" s="7">
        <f>COUNTIF(Core!94:94,'1 Product sales'!E$2)</f>
        <v>0</v>
      </c>
      <c r="F94" s="7">
        <f>COUNTIF(Core!94:94,'1 Product sales'!F$2)</f>
        <v>0</v>
      </c>
      <c r="G94" s="7">
        <f>COUNTIF(Core!94:94,'1 Product sales'!G$2)</f>
        <v>1</v>
      </c>
      <c r="H94" s="7">
        <f>COUNTIF(Core!94:94,'1 Product sales'!H$2)</f>
        <v>0</v>
      </c>
    </row>
    <row r="95" spans="1:8" x14ac:dyDescent="0.35">
      <c r="A95" s="12" t="s">
        <v>120</v>
      </c>
      <c r="B95" s="7">
        <f>COUNTIF(Core!95:95,'1 Product sales'!B$2)</f>
        <v>0</v>
      </c>
      <c r="C95" s="7">
        <f>COUNTIF(Core!95:95,'1 Product sales'!C$2)</f>
        <v>1</v>
      </c>
      <c r="D95" s="7">
        <f>COUNTIF(Core!95:95,'1 Product sales'!D$2)</f>
        <v>0</v>
      </c>
      <c r="E95" s="7">
        <f>COUNTIF(Core!95:95,'1 Product sales'!E$2)</f>
        <v>0</v>
      </c>
      <c r="F95" s="7">
        <f>COUNTIF(Core!95:95,'1 Product sales'!F$2)</f>
        <v>0</v>
      </c>
      <c r="G95" s="7">
        <f>COUNTIF(Core!95:95,'1 Product sales'!G$2)</f>
        <v>0</v>
      </c>
      <c r="H95" s="7">
        <f>COUNTIF(Core!95:95,'1 Product sales'!H$2)</f>
        <v>1</v>
      </c>
    </row>
    <row r="96" spans="1:8" x14ac:dyDescent="0.35">
      <c r="A96" s="12" t="s">
        <v>121</v>
      </c>
      <c r="B96" s="7">
        <f>COUNTIF(Core!96:96,'1 Product sales'!B$2)</f>
        <v>0</v>
      </c>
      <c r="C96" s="7">
        <f>COUNTIF(Core!96:96,'1 Product sales'!C$2)</f>
        <v>0</v>
      </c>
      <c r="D96" s="7">
        <f>COUNTIF(Core!96:96,'1 Product sales'!D$2)</f>
        <v>1</v>
      </c>
      <c r="E96" s="7">
        <f>COUNTIF(Core!96:96,'1 Product sales'!E$2)</f>
        <v>0</v>
      </c>
      <c r="F96" s="7">
        <f>COUNTIF(Core!96:96,'1 Product sales'!F$2)</f>
        <v>0</v>
      </c>
      <c r="G96" s="7">
        <f>COUNTIF(Core!96:96,'1 Product sales'!G$2)</f>
        <v>1</v>
      </c>
      <c r="H96" s="7">
        <f>COUNTIF(Core!96:96,'1 Product sales'!H$2)</f>
        <v>0</v>
      </c>
    </row>
    <row r="97" spans="1:8" x14ac:dyDescent="0.35">
      <c r="A97" s="12" t="s">
        <v>122</v>
      </c>
      <c r="B97" s="7">
        <f>COUNTIF(Core!97:97,'1 Product sales'!B$2)</f>
        <v>0</v>
      </c>
      <c r="C97" s="7">
        <f>COUNTIF(Core!97:97,'1 Product sales'!C$2)</f>
        <v>0</v>
      </c>
      <c r="D97" s="7">
        <f>COUNTIF(Core!97:97,'1 Product sales'!D$2)</f>
        <v>1</v>
      </c>
      <c r="E97" s="7">
        <f>COUNTIF(Core!97:97,'1 Product sales'!E$2)</f>
        <v>0</v>
      </c>
      <c r="F97" s="7">
        <f>COUNTIF(Core!97:97,'1 Product sales'!F$2)</f>
        <v>0</v>
      </c>
      <c r="G97" s="7">
        <f>COUNTIF(Core!97:97,'1 Product sales'!G$2)</f>
        <v>0</v>
      </c>
      <c r="H97" s="7">
        <f>COUNTIF(Core!97:97,'1 Product sales'!H$2)</f>
        <v>1</v>
      </c>
    </row>
    <row r="98" spans="1:8" x14ac:dyDescent="0.35">
      <c r="A98" s="12" t="s">
        <v>123</v>
      </c>
      <c r="B98" s="7">
        <f>COUNTIF(Core!98:98,'1 Product sales'!B$2)</f>
        <v>1</v>
      </c>
      <c r="C98" s="7">
        <f>COUNTIF(Core!98:98,'1 Product sales'!C$2)</f>
        <v>0</v>
      </c>
      <c r="D98" s="7">
        <f>COUNTIF(Core!98:98,'1 Product sales'!D$2)</f>
        <v>0</v>
      </c>
      <c r="E98" s="7">
        <f>COUNTIF(Core!98:98,'1 Product sales'!E$2)</f>
        <v>0</v>
      </c>
      <c r="F98" s="7">
        <f>COUNTIF(Core!98:98,'1 Product sales'!F$2)</f>
        <v>1</v>
      </c>
      <c r="G98" s="7">
        <f>COUNTIF(Core!98:98,'1 Product sales'!G$2)</f>
        <v>0</v>
      </c>
      <c r="H98" s="7">
        <f>COUNTIF(Core!98:98,'1 Product sales'!H$2)</f>
        <v>0</v>
      </c>
    </row>
    <row r="99" spans="1:8" x14ac:dyDescent="0.35">
      <c r="A99" s="12" t="s">
        <v>124</v>
      </c>
      <c r="B99" s="7">
        <f>COUNTIF(Core!99:99,'1 Product sales'!B$2)</f>
        <v>0</v>
      </c>
      <c r="C99" s="7">
        <f>COUNTIF(Core!99:99,'1 Product sales'!C$2)</f>
        <v>1</v>
      </c>
      <c r="D99" s="7">
        <f>COUNTIF(Core!99:99,'1 Product sales'!D$2)</f>
        <v>0</v>
      </c>
      <c r="E99" s="7">
        <f>COUNTIF(Core!99:99,'1 Product sales'!E$2)</f>
        <v>0</v>
      </c>
      <c r="F99" s="7">
        <f>COUNTIF(Core!99:99,'1 Product sales'!F$2)</f>
        <v>0</v>
      </c>
      <c r="G99" s="7">
        <f>COUNTIF(Core!99:99,'1 Product sales'!G$2)</f>
        <v>0</v>
      </c>
      <c r="H99" s="7">
        <f>COUNTIF(Core!99:99,'1 Product sales'!H$2)</f>
        <v>1</v>
      </c>
    </row>
    <row r="100" spans="1:8" x14ac:dyDescent="0.35">
      <c r="A100" s="12" t="s">
        <v>125</v>
      </c>
      <c r="B100" s="7">
        <f>COUNTIF(Core!100:100,'1 Product sales'!B$2)</f>
        <v>1</v>
      </c>
      <c r="C100" s="7">
        <f>COUNTIF(Core!100:100,'1 Product sales'!C$2)</f>
        <v>0</v>
      </c>
      <c r="D100" s="7">
        <f>COUNTIF(Core!100:100,'1 Product sales'!D$2)</f>
        <v>0</v>
      </c>
      <c r="E100" s="7">
        <f>COUNTIF(Core!100:100,'1 Product sales'!E$2)</f>
        <v>0</v>
      </c>
      <c r="F100" s="7">
        <f>COUNTIF(Core!100:100,'1 Product sales'!F$2)</f>
        <v>0</v>
      </c>
      <c r="G100" s="7">
        <f>COUNTIF(Core!100:100,'1 Product sales'!G$2)</f>
        <v>1</v>
      </c>
      <c r="H100" s="7">
        <f>COUNTIF(Core!100:100,'1 Product sales'!H$2)</f>
        <v>0</v>
      </c>
    </row>
    <row r="101" spans="1:8" x14ac:dyDescent="0.35">
      <c r="A101" s="12" t="s">
        <v>126</v>
      </c>
      <c r="B101" s="7">
        <f>COUNTIF(Core!101:101,'1 Product sales'!B$2)</f>
        <v>0</v>
      </c>
      <c r="C101" s="7">
        <f>COUNTIF(Core!101:101,'1 Product sales'!C$2)</f>
        <v>1</v>
      </c>
      <c r="D101" s="7">
        <f>COUNTIF(Core!101:101,'1 Product sales'!D$2)</f>
        <v>0</v>
      </c>
      <c r="E101" s="7">
        <f>COUNTIF(Core!101:101,'1 Product sales'!E$2)</f>
        <v>0</v>
      </c>
      <c r="F101" s="7">
        <f>COUNTIF(Core!101:101,'1 Product sales'!F$2)</f>
        <v>0</v>
      </c>
      <c r="G101" s="7">
        <f>COUNTIF(Core!101:101,'1 Product sales'!G$2)</f>
        <v>0</v>
      </c>
      <c r="H101" s="7">
        <f>COUNTIF(Core!101:101,'1 Product sales'!H$2)</f>
        <v>1</v>
      </c>
    </row>
    <row r="102" spans="1:8" x14ac:dyDescent="0.35">
      <c r="A102" s="12" t="s">
        <v>127</v>
      </c>
      <c r="B102" s="7">
        <f>COUNTIF(Core!102:102,'1 Product sales'!B$2)</f>
        <v>1</v>
      </c>
      <c r="C102" s="7">
        <f>COUNTIF(Core!102:102,'1 Product sales'!C$2)</f>
        <v>0</v>
      </c>
      <c r="D102" s="7">
        <f>COUNTIF(Core!102:102,'1 Product sales'!D$2)</f>
        <v>0</v>
      </c>
      <c r="E102" s="7">
        <f>COUNTIF(Core!102:102,'1 Product sales'!E$2)</f>
        <v>0</v>
      </c>
      <c r="F102" s="7">
        <f>COUNTIF(Core!102:102,'1 Product sales'!F$2)</f>
        <v>0</v>
      </c>
      <c r="G102" s="7">
        <f>COUNTIF(Core!102:102,'1 Product sales'!G$2)</f>
        <v>1</v>
      </c>
      <c r="H102" s="7">
        <f>COUNTIF(Core!102:102,'1 Product sales'!H$2)</f>
        <v>0</v>
      </c>
    </row>
    <row r="103" spans="1:8" x14ac:dyDescent="0.35">
      <c r="A103" s="13" t="s">
        <v>128</v>
      </c>
      <c r="B103" s="13">
        <f>SUM(B3:B102)</f>
        <v>34</v>
      </c>
      <c r="C103" s="13">
        <f t="shared" ref="C103:H103" si="0">SUM(C3:C102)</f>
        <v>25</v>
      </c>
      <c r="D103" s="13">
        <f t="shared" si="0"/>
        <v>17</v>
      </c>
      <c r="E103" s="13">
        <f t="shared" si="0"/>
        <v>24</v>
      </c>
      <c r="F103" s="13">
        <f t="shared" si="0"/>
        <v>30</v>
      </c>
      <c r="G103" s="13">
        <f t="shared" si="0"/>
        <v>30</v>
      </c>
      <c r="H103" s="13">
        <f t="shared" si="0"/>
        <v>40</v>
      </c>
    </row>
    <row r="104" spans="1:8" ht="46.5" customHeight="1" x14ac:dyDescent="0.35">
      <c r="A104" s="14" t="s">
        <v>138</v>
      </c>
      <c r="B104" s="8" t="str">
        <f>IF(B103&gt;10,"GO","-")</f>
        <v>GO</v>
      </c>
      <c r="C104" s="8" t="str">
        <f t="shared" ref="C104:H104" si="1">IF(C103&gt;10,"GO","-")</f>
        <v>GO</v>
      </c>
      <c r="D104" s="8" t="str">
        <f t="shared" si="1"/>
        <v>GO</v>
      </c>
      <c r="E104" s="8" t="str">
        <f t="shared" si="1"/>
        <v>GO</v>
      </c>
      <c r="F104" s="8" t="str">
        <f t="shared" si="1"/>
        <v>GO</v>
      </c>
      <c r="G104" s="8" t="str">
        <f t="shared" si="1"/>
        <v>GO</v>
      </c>
      <c r="H104" s="8" t="str">
        <f t="shared" si="1"/>
        <v>GO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2722A-BE57-4D48-AEEF-8F692D6FAAE3}">
  <dimension ref="B2:N106"/>
  <sheetViews>
    <sheetView workbookViewId="0">
      <selection activeCell="C106" sqref="C106"/>
    </sheetView>
  </sheetViews>
  <sheetFormatPr defaultRowHeight="14.5" x14ac:dyDescent="0.35"/>
  <cols>
    <col min="2" max="2" width="15.26953125" bestFit="1" customWidth="1"/>
  </cols>
  <sheetData>
    <row r="2" spans="2:14" x14ac:dyDescent="0.35">
      <c r="B2" s="8"/>
      <c r="C2" s="18" t="s">
        <v>0</v>
      </c>
      <c r="D2" s="18" t="s">
        <v>0</v>
      </c>
      <c r="E2" s="18" t="s">
        <v>0</v>
      </c>
      <c r="F2" s="18" t="s">
        <v>1</v>
      </c>
      <c r="G2" s="18" t="s">
        <v>1</v>
      </c>
      <c r="H2" s="18" t="s">
        <v>1</v>
      </c>
      <c r="I2" s="18" t="s">
        <v>2</v>
      </c>
      <c r="J2" s="18" t="s">
        <v>2</v>
      </c>
      <c r="K2" s="18" t="s">
        <v>2</v>
      </c>
      <c r="L2" s="18" t="s">
        <v>3</v>
      </c>
      <c r="M2" s="18" t="s">
        <v>3</v>
      </c>
      <c r="N2" s="18" t="s">
        <v>3</v>
      </c>
    </row>
    <row r="3" spans="2:14" x14ac:dyDescent="0.35">
      <c r="B3" s="8"/>
      <c r="C3" s="18" t="s">
        <v>4</v>
      </c>
      <c r="D3" s="18" t="s">
        <v>5</v>
      </c>
      <c r="E3" s="18" t="s">
        <v>6</v>
      </c>
      <c r="F3" s="18" t="s">
        <v>4</v>
      </c>
      <c r="G3" s="18" t="s">
        <v>5</v>
      </c>
      <c r="H3" s="18" t="s">
        <v>6</v>
      </c>
      <c r="I3" s="18" t="s">
        <v>4</v>
      </c>
      <c r="J3" s="18" t="s">
        <v>5</v>
      </c>
      <c r="K3" s="18" t="s">
        <v>6</v>
      </c>
      <c r="L3" s="18" t="s">
        <v>4</v>
      </c>
      <c r="M3" s="18" t="s">
        <v>5</v>
      </c>
      <c r="N3" s="18" t="s">
        <v>6</v>
      </c>
    </row>
    <row r="4" spans="2:14" x14ac:dyDescent="0.35">
      <c r="B4" s="8"/>
      <c r="C4" s="18" t="str">
        <f>_xlfn.CONCAT(C2,",",C3)</f>
        <v>M1,T1</v>
      </c>
      <c r="D4" s="18" t="str">
        <f t="shared" ref="D4:N4" si="0">_xlfn.CONCAT(D2,",",D3)</f>
        <v>M1,T2</v>
      </c>
      <c r="E4" s="18" t="str">
        <f t="shared" si="0"/>
        <v>M1,T3</v>
      </c>
      <c r="F4" s="18" t="str">
        <f t="shared" si="0"/>
        <v>M2,T1</v>
      </c>
      <c r="G4" s="18" t="str">
        <f t="shared" si="0"/>
        <v>M2,T2</v>
      </c>
      <c r="H4" s="18" t="str">
        <f t="shared" si="0"/>
        <v>M2,T3</v>
      </c>
      <c r="I4" s="18" t="str">
        <f t="shared" si="0"/>
        <v>M3,T1</v>
      </c>
      <c r="J4" s="18" t="str">
        <f t="shared" si="0"/>
        <v>M3,T2</v>
      </c>
      <c r="K4" s="18" t="str">
        <f t="shared" si="0"/>
        <v>M3,T3</v>
      </c>
      <c r="L4" s="18" t="str">
        <f t="shared" si="0"/>
        <v>M4,T1</v>
      </c>
      <c r="M4" s="18" t="str">
        <f t="shared" si="0"/>
        <v>M4,T2</v>
      </c>
      <c r="N4" s="18" t="str">
        <f t="shared" si="0"/>
        <v>M4,T3</v>
      </c>
    </row>
    <row r="5" spans="2:14" x14ac:dyDescent="0.35">
      <c r="B5" s="16" t="s">
        <v>27</v>
      </c>
      <c r="C5" s="8">
        <f>COUNTIF(Core!3:3,'2 Product Sales'!C$2)*COUNTIF(Core!3:3,'2 Product Sales'!C$3)</f>
        <v>0</v>
      </c>
      <c r="D5" s="8">
        <f>COUNTIF(Core!3:3,'2 Product Sales'!D$2)*COUNTIF(Core!3:3,'2 Product Sales'!D$3)</f>
        <v>0</v>
      </c>
      <c r="E5" s="8">
        <f>COUNTIF(Core!3:3,'2 Product Sales'!E$2)*COUNTIF(Core!3:3,'2 Product Sales'!E$3)</f>
        <v>0</v>
      </c>
      <c r="F5" s="8">
        <f>COUNTIF(Core!3:3,'2 Product Sales'!F$2)*COUNTIF(Core!3:3,'2 Product Sales'!F$3)</f>
        <v>1</v>
      </c>
      <c r="G5" s="8">
        <f>COUNTIF(Core!3:3,'2 Product Sales'!G$2)*COUNTIF(Core!3:3,'2 Product Sales'!G$3)</f>
        <v>0</v>
      </c>
      <c r="H5" s="8">
        <f>COUNTIF(Core!3:3,'2 Product Sales'!H$2)*COUNTIF(Core!3:3,'2 Product Sales'!H$3)</f>
        <v>0</v>
      </c>
      <c r="I5" s="8">
        <f>COUNTIF(Core!3:3,'2 Product Sales'!I$2)*COUNTIF(Core!3:3,'2 Product Sales'!I$3)</f>
        <v>0</v>
      </c>
      <c r="J5" s="8">
        <f>COUNTIF(Core!3:3,'2 Product Sales'!J$2)*COUNTIF(Core!3:3,'2 Product Sales'!J$3)</f>
        <v>0</v>
      </c>
      <c r="K5" s="8">
        <f>COUNTIF(Core!3:3,'2 Product Sales'!K$2)*COUNTIF(Core!3:3,'2 Product Sales'!K$3)</f>
        <v>0</v>
      </c>
      <c r="L5" s="8">
        <f>COUNTIF(Core!3:3,'2 Product Sales'!L$2)*COUNTIF(Core!3:3,'2 Product Sales'!L$3)</f>
        <v>0</v>
      </c>
      <c r="M5" s="8">
        <f>COUNTIF(Core!3:3,'2 Product Sales'!M$2)*COUNTIF(Core!3:3,'2 Product Sales'!M$3)</f>
        <v>0</v>
      </c>
      <c r="N5" s="8">
        <f>COUNTIF(Core!3:3,'2 Product Sales'!N$2)*COUNTIF(Core!3:3,'2 Product Sales'!N$3)</f>
        <v>0</v>
      </c>
    </row>
    <row r="6" spans="2:14" x14ac:dyDescent="0.35">
      <c r="B6" s="16" t="s">
        <v>29</v>
      </c>
      <c r="C6" s="8">
        <f>COUNTIF(Core!4:4,'2 Product Sales'!C$2)*COUNTIF(Core!4:4,'2 Product Sales'!C$3)</f>
        <v>0</v>
      </c>
      <c r="D6" s="8">
        <f>COUNTIF(Core!4:4,'2 Product Sales'!D$2)*COUNTIF(Core!4:4,'2 Product Sales'!D$3)</f>
        <v>0</v>
      </c>
      <c r="E6" s="8">
        <f>COUNTIF(Core!4:4,'2 Product Sales'!E$2)*COUNTIF(Core!4:4,'2 Product Sales'!E$3)</f>
        <v>0</v>
      </c>
      <c r="F6" s="8">
        <f>COUNTIF(Core!4:4,'2 Product Sales'!F$2)*COUNTIF(Core!4:4,'2 Product Sales'!F$3)</f>
        <v>0</v>
      </c>
      <c r="G6" s="8">
        <f>COUNTIF(Core!4:4,'2 Product Sales'!G$2)*COUNTIF(Core!4:4,'2 Product Sales'!G$3)</f>
        <v>0</v>
      </c>
      <c r="H6" s="8">
        <f>COUNTIF(Core!4:4,'2 Product Sales'!H$2)*COUNTIF(Core!4:4,'2 Product Sales'!H$3)</f>
        <v>1</v>
      </c>
      <c r="I6" s="8">
        <f>COUNTIF(Core!4:4,'2 Product Sales'!I$2)*COUNTIF(Core!4:4,'2 Product Sales'!I$3)</f>
        <v>0</v>
      </c>
      <c r="J6" s="8">
        <f>COUNTIF(Core!4:4,'2 Product Sales'!J$2)*COUNTIF(Core!4:4,'2 Product Sales'!J$3)</f>
        <v>0</v>
      </c>
      <c r="K6" s="8">
        <f>COUNTIF(Core!4:4,'2 Product Sales'!K$2)*COUNTIF(Core!4:4,'2 Product Sales'!K$3)</f>
        <v>0</v>
      </c>
      <c r="L6" s="8">
        <f>COUNTIF(Core!4:4,'2 Product Sales'!L$2)*COUNTIF(Core!4:4,'2 Product Sales'!L$3)</f>
        <v>0</v>
      </c>
      <c r="M6" s="8">
        <f>COUNTIF(Core!4:4,'2 Product Sales'!M$2)*COUNTIF(Core!4:4,'2 Product Sales'!M$3)</f>
        <v>0</v>
      </c>
      <c r="N6" s="8">
        <f>COUNTIF(Core!4:4,'2 Product Sales'!N$2)*COUNTIF(Core!4:4,'2 Product Sales'!N$3)</f>
        <v>0</v>
      </c>
    </row>
    <row r="7" spans="2:14" x14ac:dyDescent="0.35">
      <c r="B7" s="16" t="s">
        <v>30</v>
      </c>
      <c r="C7" s="8">
        <f>COUNTIF(Core!5:5,'2 Product Sales'!C$2)*COUNTIF(Core!5:5,'2 Product Sales'!C$3)</f>
        <v>0</v>
      </c>
      <c r="D7" s="8">
        <f>COUNTIF(Core!5:5,'2 Product Sales'!D$2)*COUNTIF(Core!5:5,'2 Product Sales'!D$3)</f>
        <v>0</v>
      </c>
      <c r="E7" s="8">
        <f>COUNTIF(Core!5:5,'2 Product Sales'!E$2)*COUNTIF(Core!5:5,'2 Product Sales'!E$3)</f>
        <v>0</v>
      </c>
      <c r="F7" s="8">
        <f>COUNTIF(Core!5:5,'2 Product Sales'!F$2)*COUNTIF(Core!5:5,'2 Product Sales'!F$3)</f>
        <v>1</v>
      </c>
      <c r="G7" s="8">
        <f>COUNTIF(Core!5:5,'2 Product Sales'!G$2)*COUNTIF(Core!5:5,'2 Product Sales'!G$3)</f>
        <v>0</v>
      </c>
      <c r="H7" s="8">
        <f>COUNTIF(Core!5:5,'2 Product Sales'!H$2)*COUNTIF(Core!5:5,'2 Product Sales'!H$3)</f>
        <v>0</v>
      </c>
      <c r="I7" s="8">
        <f>COUNTIF(Core!5:5,'2 Product Sales'!I$2)*COUNTIF(Core!5:5,'2 Product Sales'!I$3)</f>
        <v>0</v>
      </c>
      <c r="J7" s="8">
        <f>COUNTIF(Core!5:5,'2 Product Sales'!J$2)*COUNTIF(Core!5:5,'2 Product Sales'!J$3)</f>
        <v>0</v>
      </c>
      <c r="K7" s="8">
        <f>COUNTIF(Core!5:5,'2 Product Sales'!K$2)*COUNTIF(Core!5:5,'2 Product Sales'!K$3)</f>
        <v>0</v>
      </c>
      <c r="L7" s="8">
        <f>COUNTIF(Core!5:5,'2 Product Sales'!L$2)*COUNTIF(Core!5:5,'2 Product Sales'!L$3)</f>
        <v>0</v>
      </c>
      <c r="M7" s="8">
        <f>COUNTIF(Core!5:5,'2 Product Sales'!M$2)*COUNTIF(Core!5:5,'2 Product Sales'!M$3)</f>
        <v>0</v>
      </c>
      <c r="N7" s="8">
        <f>COUNTIF(Core!5:5,'2 Product Sales'!N$2)*COUNTIF(Core!5:5,'2 Product Sales'!N$3)</f>
        <v>0</v>
      </c>
    </row>
    <row r="8" spans="2:14" x14ac:dyDescent="0.35">
      <c r="B8" s="16" t="s">
        <v>31</v>
      </c>
      <c r="C8" s="8">
        <f>COUNTIF(Core!6:6,'2 Product Sales'!C$2)*COUNTIF(Core!6:6,'2 Product Sales'!C$3)</f>
        <v>0</v>
      </c>
      <c r="D8" s="8">
        <f>COUNTIF(Core!6:6,'2 Product Sales'!D$2)*COUNTIF(Core!6:6,'2 Product Sales'!D$3)</f>
        <v>1</v>
      </c>
      <c r="E8" s="8">
        <f>COUNTIF(Core!6:6,'2 Product Sales'!E$2)*COUNTIF(Core!6:6,'2 Product Sales'!E$3)</f>
        <v>0</v>
      </c>
      <c r="F8" s="8">
        <f>COUNTIF(Core!6:6,'2 Product Sales'!F$2)*COUNTIF(Core!6:6,'2 Product Sales'!F$3)</f>
        <v>0</v>
      </c>
      <c r="G8" s="8">
        <f>COUNTIF(Core!6:6,'2 Product Sales'!G$2)*COUNTIF(Core!6:6,'2 Product Sales'!G$3)</f>
        <v>0</v>
      </c>
      <c r="H8" s="8">
        <f>COUNTIF(Core!6:6,'2 Product Sales'!H$2)*COUNTIF(Core!6:6,'2 Product Sales'!H$3)</f>
        <v>0</v>
      </c>
      <c r="I8" s="8">
        <f>COUNTIF(Core!6:6,'2 Product Sales'!I$2)*COUNTIF(Core!6:6,'2 Product Sales'!I$3)</f>
        <v>0</v>
      </c>
      <c r="J8" s="8">
        <f>COUNTIF(Core!6:6,'2 Product Sales'!J$2)*COUNTIF(Core!6:6,'2 Product Sales'!J$3)</f>
        <v>0</v>
      </c>
      <c r="K8" s="8">
        <f>COUNTIF(Core!6:6,'2 Product Sales'!K$2)*COUNTIF(Core!6:6,'2 Product Sales'!K$3)</f>
        <v>0</v>
      </c>
      <c r="L8" s="8">
        <f>COUNTIF(Core!6:6,'2 Product Sales'!L$2)*COUNTIF(Core!6:6,'2 Product Sales'!L$3)</f>
        <v>0</v>
      </c>
      <c r="M8" s="8">
        <f>COUNTIF(Core!6:6,'2 Product Sales'!M$2)*COUNTIF(Core!6:6,'2 Product Sales'!M$3)</f>
        <v>0</v>
      </c>
      <c r="N8" s="8">
        <f>COUNTIF(Core!6:6,'2 Product Sales'!N$2)*COUNTIF(Core!6:6,'2 Product Sales'!N$3)</f>
        <v>0</v>
      </c>
    </row>
    <row r="9" spans="2:14" x14ac:dyDescent="0.35">
      <c r="B9" s="16" t="s">
        <v>32</v>
      </c>
      <c r="C9" s="8">
        <f>COUNTIF(Core!7:7,'2 Product Sales'!C$2)*COUNTIF(Core!7:7,'2 Product Sales'!C$3)</f>
        <v>0</v>
      </c>
      <c r="D9" s="8">
        <f>COUNTIF(Core!7:7,'2 Product Sales'!D$2)*COUNTIF(Core!7:7,'2 Product Sales'!D$3)</f>
        <v>0</v>
      </c>
      <c r="E9" s="8">
        <f>COUNTIF(Core!7:7,'2 Product Sales'!E$2)*COUNTIF(Core!7:7,'2 Product Sales'!E$3)</f>
        <v>0</v>
      </c>
      <c r="F9" s="8">
        <f>COUNTIF(Core!7:7,'2 Product Sales'!F$2)*COUNTIF(Core!7:7,'2 Product Sales'!F$3)</f>
        <v>1</v>
      </c>
      <c r="G9" s="8">
        <f>COUNTIF(Core!7:7,'2 Product Sales'!G$2)*COUNTIF(Core!7:7,'2 Product Sales'!G$3)</f>
        <v>0</v>
      </c>
      <c r="H9" s="8">
        <f>COUNTIF(Core!7:7,'2 Product Sales'!H$2)*COUNTIF(Core!7:7,'2 Product Sales'!H$3)</f>
        <v>0</v>
      </c>
      <c r="I9" s="8">
        <f>COUNTIF(Core!7:7,'2 Product Sales'!I$2)*COUNTIF(Core!7:7,'2 Product Sales'!I$3)</f>
        <v>0</v>
      </c>
      <c r="J9" s="8">
        <f>COUNTIF(Core!7:7,'2 Product Sales'!J$2)*COUNTIF(Core!7:7,'2 Product Sales'!J$3)</f>
        <v>0</v>
      </c>
      <c r="K9" s="8">
        <f>COUNTIF(Core!7:7,'2 Product Sales'!K$2)*COUNTIF(Core!7:7,'2 Product Sales'!K$3)</f>
        <v>0</v>
      </c>
      <c r="L9" s="8">
        <f>COUNTIF(Core!7:7,'2 Product Sales'!L$2)*COUNTIF(Core!7:7,'2 Product Sales'!L$3)</f>
        <v>0</v>
      </c>
      <c r="M9" s="8">
        <f>COUNTIF(Core!7:7,'2 Product Sales'!M$2)*COUNTIF(Core!7:7,'2 Product Sales'!M$3)</f>
        <v>0</v>
      </c>
      <c r="N9" s="8">
        <f>COUNTIF(Core!7:7,'2 Product Sales'!N$2)*COUNTIF(Core!7:7,'2 Product Sales'!N$3)</f>
        <v>0</v>
      </c>
    </row>
    <row r="10" spans="2:14" x14ac:dyDescent="0.35">
      <c r="B10" s="16" t="s">
        <v>33</v>
      </c>
      <c r="C10" s="8">
        <f>COUNTIF(Core!8:8,'2 Product Sales'!C$2)*COUNTIF(Core!8:8,'2 Product Sales'!C$3)</f>
        <v>0</v>
      </c>
      <c r="D10" s="8">
        <f>COUNTIF(Core!8:8,'2 Product Sales'!D$2)*COUNTIF(Core!8:8,'2 Product Sales'!D$3)</f>
        <v>0</v>
      </c>
      <c r="E10" s="8">
        <f>COUNTIF(Core!8:8,'2 Product Sales'!E$2)*COUNTIF(Core!8:8,'2 Product Sales'!E$3)</f>
        <v>0</v>
      </c>
      <c r="F10" s="8">
        <f>COUNTIF(Core!8:8,'2 Product Sales'!F$2)*COUNTIF(Core!8:8,'2 Product Sales'!F$3)</f>
        <v>0</v>
      </c>
      <c r="G10" s="8">
        <f>COUNTIF(Core!8:8,'2 Product Sales'!G$2)*COUNTIF(Core!8:8,'2 Product Sales'!G$3)</f>
        <v>0</v>
      </c>
      <c r="H10" s="8">
        <f>COUNTIF(Core!8:8,'2 Product Sales'!H$2)*COUNTIF(Core!8:8,'2 Product Sales'!H$3)</f>
        <v>0</v>
      </c>
      <c r="I10" s="8">
        <f>COUNTIF(Core!8:8,'2 Product Sales'!I$2)*COUNTIF(Core!8:8,'2 Product Sales'!I$3)</f>
        <v>0</v>
      </c>
      <c r="J10" s="8">
        <f>COUNTIF(Core!8:8,'2 Product Sales'!J$2)*COUNTIF(Core!8:8,'2 Product Sales'!J$3)</f>
        <v>1</v>
      </c>
      <c r="K10" s="8">
        <f>COUNTIF(Core!8:8,'2 Product Sales'!K$2)*COUNTIF(Core!8:8,'2 Product Sales'!K$3)</f>
        <v>0</v>
      </c>
      <c r="L10" s="8">
        <f>COUNTIF(Core!8:8,'2 Product Sales'!L$2)*COUNTIF(Core!8:8,'2 Product Sales'!L$3)</f>
        <v>0</v>
      </c>
      <c r="M10" s="8">
        <f>COUNTIF(Core!8:8,'2 Product Sales'!M$2)*COUNTIF(Core!8:8,'2 Product Sales'!M$3)</f>
        <v>0</v>
      </c>
      <c r="N10" s="8">
        <f>COUNTIF(Core!8:8,'2 Product Sales'!N$2)*COUNTIF(Core!8:8,'2 Product Sales'!N$3)</f>
        <v>0</v>
      </c>
    </row>
    <row r="11" spans="2:14" x14ac:dyDescent="0.35">
      <c r="B11" s="16" t="s">
        <v>34</v>
      </c>
      <c r="C11" s="8">
        <f>COUNTIF(Core!9:9,'2 Product Sales'!C$2)*COUNTIF(Core!9:9,'2 Product Sales'!C$3)</f>
        <v>0</v>
      </c>
      <c r="D11" s="8">
        <f>COUNTIF(Core!9:9,'2 Product Sales'!D$2)*COUNTIF(Core!9:9,'2 Product Sales'!D$3)</f>
        <v>0</v>
      </c>
      <c r="E11" s="8">
        <f>COUNTIF(Core!9:9,'2 Product Sales'!E$2)*COUNTIF(Core!9:9,'2 Product Sales'!E$3)</f>
        <v>0</v>
      </c>
      <c r="F11" s="8">
        <f>COUNTIF(Core!9:9,'2 Product Sales'!F$2)*COUNTIF(Core!9:9,'2 Product Sales'!F$3)</f>
        <v>0</v>
      </c>
      <c r="G11" s="8">
        <f>COUNTIF(Core!9:9,'2 Product Sales'!G$2)*COUNTIF(Core!9:9,'2 Product Sales'!G$3)</f>
        <v>0</v>
      </c>
      <c r="H11" s="8">
        <f>COUNTIF(Core!9:9,'2 Product Sales'!H$2)*COUNTIF(Core!9:9,'2 Product Sales'!H$3)</f>
        <v>0</v>
      </c>
      <c r="I11" s="8">
        <f>COUNTIF(Core!9:9,'2 Product Sales'!I$2)*COUNTIF(Core!9:9,'2 Product Sales'!I$3)</f>
        <v>1</v>
      </c>
      <c r="J11" s="8">
        <f>COUNTIF(Core!9:9,'2 Product Sales'!J$2)*COUNTIF(Core!9:9,'2 Product Sales'!J$3)</f>
        <v>0</v>
      </c>
      <c r="K11" s="8">
        <f>COUNTIF(Core!9:9,'2 Product Sales'!K$2)*COUNTIF(Core!9:9,'2 Product Sales'!K$3)</f>
        <v>0</v>
      </c>
      <c r="L11" s="8">
        <f>COUNTIF(Core!9:9,'2 Product Sales'!L$2)*COUNTIF(Core!9:9,'2 Product Sales'!L$3)</f>
        <v>0</v>
      </c>
      <c r="M11" s="8">
        <f>COUNTIF(Core!9:9,'2 Product Sales'!M$2)*COUNTIF(Core!9:9,'2 Product Sales'!M$3)</f>
        <v>0</v>
      </c>
      <c r="N11" s="8">
        <f>COUNTIF(Core!9:9,'2 Product Sales'!N$2)*COUNTIF(Core!9:9,'2 Product Sales'!N$3)</f>
        <v>0</v>
      </c>
    </row>
    <row r="12" spans="2:14" x14ac:dyDescent="0.35">
      <c r="B12" s="16" t="s">
        <v>35</v>
      </c>
      <c r="C12" s="8">
        <f>COUNTIF(Core!10:10,'2 Product Sales'!C$2)*COUNTIF(Core!10:10,'2 Product Sales'!C$3)</f>
        <v>0</v>
      </c>
      <c r="D12" s="8">
        <f>COUNTIF(Core!10:10,'2 Product Sales'!D$2)*COUNTIF(Core!10:10,'2 Product Sales'!D$3)</f>
        <v>0</v>
      </c>
      <c r="E12" s="8">
        <f>COUNTIF(Core!10:10,'2 Product Sales'!E$2)*COUNTIF(Core!10:10,'2 Product Sales'!E$3)</f>
        <v>0</v>
      </c>
      <c r="F12" s="8">
        <f>COUNTIF(Core!10:10,'2 Product Sales'!F$2)*COUNTIF(Core!10:10,'2 Product Sales'!F$3)</f>
        <v>0</v>
      </c>
      <c r="G12" s="8">
        <f>COUNTIF(Core!10:10,'2 Product Sales'!G$2)*COUNTIF(Core!10:10,'2 Product Sales'!G$3)</f>
        <v>0</v>
      </c>
      <c r="H12" s="8">
        <f>COUNTIF(Core!10:10,'2 Product Sales'!H$2)*COUNTIF(Core!10:10,'2 Product Sales'!H$3)</f>
        <v>1</v>
      </c>
      <c r="I12" s="8">
        <f>COUNTIF(Core!10:10,'2 Product Sales'!I$2)*COUNTIF(Core!10:10,'2 Product Sales'!I$3)</f>
        <v>0</v>
      </c>
      <c r="J12" s="8">
        <f>COUNTIF(Core!10:10,'2 Product Sales'!J$2)*COUNTIF(Core!10:10,'2 Product Sales'!J$3)</f>
        <v>0</v>
      </c>
      <c r="K12" s="8">
        <f>COUNTIF(Core!10:10,'2 Product Sales'!K$2)*COUNTIF(Core!10:10,'2 Product Sales'!K$3)</f>
        <v>0</v>
      </c>
      <c r="L12" s="8">
        <f>COUNTIF(Core!10:10,'2 Product Sales'!L$2)*COUNTIF(Core!10:10,'2 Product Sales'!L$3)</f>
        <v>0</v>
      </c>
      <c r="M12" s="8">
        <f>COUNTIF(Core!10:10,'2 Product Sales'!M$2)*COUNTIF(Core!10:10,'2 Product Sales'!M$3)</f>
        <v>0</v>
      </c>
      <c r="N12" s="8">
        <f>COUNTIF(Core!10:10,'2 Product Sales'!N$2)*COUNTIF(Core!10:10,'2 Product Sales'!N$3)</f>
        <v>0</v>
      </c>
    </row>
    <row r="13" spans="2:14" x14ac:dyDescent="0.35">
      <c r="B13" s="16" t="s">
        <v>36</v>
      </c>
      <c r="C13" s="8">
        <f>COUNTIF(Core!11:11,'2 Product Sales'!C$2)*COUNTIF(Core!11:11,'2 Product Sales'!C$3)</f>
        <v>0</v>
      </c>
      <c r="D13" s="8">
        <f>COUNTIF(Core!11:11,'2 Product Sales'!D$2)*COUNTIF(Core!11:11,'2 Product Sales'!D$3)</f>
        <v>0</v>
      </c>
      <c r="E13" s="8">
        <f>COUNTIF(Core!11:11,'2 Product Sales'!E$2)*COUNTIF(Core!11:11,'2 Product Sales'!E$3)</f>
        <v>0</v>
      </c>
      <c r="F13" s="8">
        <f>COUNTIF(Core!11:11,'2 Product Sales'!F$2)*COUNTIF(Core!11:11,'2 Product Sales'!F$3)</f>
        <v>0</v>
      </c>
      <c r="G13" s="8">
        <f>COUNTIF(Core!11:11,'2 Product Sales'!G$2)*COUNTIF(Core!11:11,'2 Product Sales'!G$3)</f>
        <v>0</v>
      </c>
      <c r="H13" s="8">
        <f>COUNTIF(Core!11:11,'2 Product Sales'!H$2)*COUNTIF(Core!11:11,'2 Product Sales'!H$3)</f>
        <v>0</v>
      </c>
      <c r="I13" s="8">
        <f>COUNTIF(Core!11:11,'2 Product Sales'!I$2)*COUNTIF(Core!11:11,'2 Product Sales'!I$3)</f>
        <v>0</v>
      </c>
      <c r="J13" s="8">
        <f>COUNTIF(Core!11:11,'2 Product Sales'!J$2)*COUNTIF(Core!11:11,'2 Product Sales'!J$3)</f>
        <v>0</v>
      </c>
      <c r="K13" s="8">
        <f>COUNTIF(Core!11:11,'2 Product Sales'!K$2)*COUNTIF(Core!11:11,'2 Product Sales'!K$3)</f>
        <v>0</v>
      </c>
      <c r="L13" s="8">
        <f>COUNTIF(Core!11:11,'2 Product Sales'!L$2)*COUNTIF(Core!11:11,'2 Product Sales'!L$3)</f>
        <v>0</v>
      </c>
      <c r="M13" s="8">
        <f>COUNTIF(Core!11:11,'2 Product Sales'!M$2)*COUNTIF(Core!11:11,'2 Product Sales'!M$3)</f>
        <v>1</v>
      </c>
      <c r="N13" s="8">
        <f>COUNTIF(Core!11:11,'2 Product Sales'!N$2)*COUNTIF(Core!11:11,'2 Product Sales'!N$3)</f>
        <v>0</v>
      </c>
    </row>
    <row r="14" spans="2:14" x14ac:dyDescent="0.35">
      <c r="B14" s="16" t="s">
        <v>37</v>
      </c>
      <c r="C14" s="8">
        <f>COUNTIF(Core!12:12,'2 Product Sales'!C$2)*COUNTIF(Core!12:12,'2 Product Sales'!C$3)</f>
        <v>0</v>
      </c>
      <c r="D14" s="8">
        <f>COUNTIF(Core!12:12,'2 Product Sales'!D$2)*COUNTIF(Core!12:12,'2 Product Sales'!D$3)</f>
        <v>1</v>
      </c>
      <c r="E14" s="8">
        <f>COUNTIF(Core!12:12,'2 Product Sales'!E$2)*COUNTIF(Core!12:12,'2 Product Sales'!E$3)</f>
        <v>0</v>
      </c>
      <c r="F14" s="8">
        <f>COUNTIF(Core!12:12,'2 Product Sales'!F$2)*COUNTIF(Core!12:12,'2 Product Sales'!F$3)</f>
        <v>0</v>
      </c>
      <c r="G14" s="8">
        <f>COUNTIF(Core!12:12,'2 Product Sales'!G$2)*COUNTIF(Core!12:12,'2 Product Sales'!G$3)</f>
        <v>0</v>
      </c>
      <c r="H14" s="8">
        <f>COUNTIF(Core!12:12,'2 Product Sales'!H$2)*COUNTIF(Core!12:12,'2 Product Sales'!H$3)</f>
        <v>0</v>
      </c>
      <c r="I14" s="8">
        <f>COUNTIF(Core!12:12,'2 Product Sales'!I$2)*COUNTIF(Core!12:12,'2 Product Sales'!I$3)</f>
        <v>0</v>
      </c>
      <c r="J14" s="8">
        <f>COUNTIF(Core!12:12,'2 Product Sales'!J$2)*COUNTIF(Core!12:12,'2 Product Sales'!J$3)</f>
        <v>0</v>
      </c>
      <c r="K14" s="8">
        <f>COUNTIF(Core!12:12,'2 Product Sales'!K$2)*COUNTIF(Core!12:12,'2 Product Sales'!K$3)</f>
        <v>0</v>
      </c>
      <c r="L14" s="8">
        <f>COUNTIF(Core!12:12,'2 Product Sales'!L$2)*COUNTIF(Core!12:12,'2 Product Sales'!L$3)</f>
        <v>0</v>
      </c>
      <c r="M14" s="8">
        <f>COUNTIF(Core!12:12,'2 Product Sales'!M$2)*COUNTIF(Core!12:12,'2 Product Sales'!M$3)</f>
        <v>0</v>
      </c>
      <c r="N14" s="8">
        <f>COUNTIF(Core!12:12,'2 Product Sales'!N$2)*COUNTIF(Core!12:12,'2 Product Sales'!N$3)</f>
        <v>0</v>
      </c>
    </row>
    <row r="15" spans="2:14" x14ac:dyDescent="0.35">
      <c r="B15" s="16" t="s">
        <v>38</v>
      </c>
      <c r="C15" s="8">
        <f>COUNTIF(Core!13:13,'2 Product Sales'!C$2)*COUNTIF(Core!13:13,'2 Product Sales'!C$3)</f>
        <v>0</v>
      </c>
      <c r="D15" s="8">
        <f>COUNTIF(Core!13:13,'2 Product Sales'!D$2)*COUNTIF(Core!13:13,'2 Product Sales'!D$3)</f>
        <v>0</v>
      </c>
      <c r="E15" s="8">
        <f>COUNTIF(Core!13:13,'2 Product Sales'!E$2)*COUNTIF(Core!13:13,'2 Product Sales'!E$3)</f>
        <v>0</v>
      </c>
      <c r="F15" s="8">
        <f>COUNTIF(Core!13:13,'2 Product Sales'!F$2)*COUNTIF(Core!13:13,'2 Product Sales'!F$3)</f>
        <v>0</v>
      </c>
      <c r="G15" s="8">
        <f>COUNTIF(Core!13:13,'2 Product Sales'!G$2)*COUNTIF(Core!13:13,'2 Product Sales'!G$3)</f>
        <v>0</v>
      </c>
      <c r="H15" s="8">
        <f>COUNTIF(Core!13:13,'2 Product Sales'!H$2)*COUNTIF(Core!13:13,'2 Product Sales'!H$3)</f>
        <v>0</v>
      </c>
      <c r="I15" s="8">
        <f>COUNTIF(Core!13:13,'2 Product Sales'!I$2)*COUNTIF(Core!13:13,'2 Product Sales'!I$3)</f>
        <v>1</v>
      </c>
      <c r="J15" s="8">
        <f>COUNTIF(Core!13:13,'2 Product Sales'!J$2)*COUNTIF(Core!13:13,'2 Product Sales'!J$3)</f>
        <v>0</v>
      </c>
      <c r="K15" s="8">
        <f>COUNTIF(Core!13:13,'2 Product Sales'!K$2)*COUNTIF(Core!13:13,'2 Product Sales'!K$3)</f>
        <v>0</v>
      </c>
      <c r="L15" s="8">
        <f>COUNTIF(Core!13:13,'2 Product Sales'!L$2)*COUNTIF(Core!13:13,'2 Product Sales'!L$3)</f>
        <v>0</v>
      </c>
      <c r="M15" s="8">
        <f>COUNTIF(Core!13:13,'2 Product Sales'!M$2)*COUNTIF(Core!13:13,'2 Product Sales'!M$3)</f>
        <v>0</v>
      </c>
      <c r="N15" s="8">
        <f>COUNTIF(Core!13:13,'2 Product Sales'!N$2)*COUNTIF(Core!13:13,'2 Product Sales'!N$3)</f>
        <v>0</v>
      </c>
    </row>
    <row r="16" spans="2:14" x14ac:dyDescent="0.35">
      <c r="B16" s="16" t="s">
        <v>39</v>
      </c>
      <c r="C16" s="8">
        <f>COUNTIF(Core!14:14,'2 Product Sales'!C$2)*COUNTIF(Core!14:14,'2 Product Sales'!C$3)</f>
        <v>0</v>
      </c>
      <c r="D16" s="8">
        <f>COUNTIF(Core!14:14,'2 Product Sales'!D$2)*COUNTIF(Core!14:14,'2 Product Sales'!D$3)</f>
        <v>0</v>
      </c>
      <c r="E16" s="8">
        <f>COUNTIF(Core!14:14,'2 Product Sales'!E$2)*COUNTIF(Core!14:14,'2 Product Sales'!E$3)</f>
        <v>0</v>
      </c>
      <c r="F16" s="8">
        <f>COUNTIF(Core!14:14,'2 Product Sales'!F$2)*COUNTIF(Core!14:14,'2 Product Sales'!F$3)</f>
        <v>0</v>
      </c>
      <c r="G16" s="8">
        <f>COUNTIF(Core!14:14,'2 Product Sales'!G$2)*COUNTIF(Core!14:14,'2 Product Sales'!G$3)</f>
        <v>1</v>
      </c>
      <c r="H16" s="8">
        <f>COUNTIF(Core!14:14,'2 Product Sales'!H$2)*COUNTIF(Core!14:14,'2 Product Sales'!H$3)</f>
        <v>0</v>
      </c>
      <c r="I16" s="8">
        <f>COUNTIF(Core!14:14,'2 Product Sales'!I$2)*COUNTIF(Core!14:14,'2 Product Sales'!I$3)</f>
        <v>0</v>
      </c>
      <c r="J16" s="8">
        <f>COUNTIF(Core!14:14,'2 Product Sales'!J$2)*COUNTIF(Core!14:14,'2 Product Sales'!J$3)</f>
        <v>0</v>
      </c>
      <c r="K16" s="8">
        <f>COUNTIF(Core!14:14,'2 Product Sales'!K$2)*COUNTIF(Core!14:14,'2 Product Sales'!K$3)</f>
        <v>0</v>
      </c>
      <c r="L16" s="8">
        <f>COUNTIF(Core!14:14,'2 Product Sales'!L$2)*COUNTIF(Core!14:14,'2 Product Sales'!L$3)</f>
        <v>0</v>
      </c>
      <c r="M16" s="8">
        <f>COUNTIF(Core!14:14,'2 Product Sales'!M$2)*COUNTIF(Core!14:14,'2 Product Sales'!M$3)</f>
        <v>0</v>
      </c>
      <c r="N16" s="8">
        <f>COUNTIF(Core!14:14,'2 Product Sales'!N$2)*COUNTIF(Core!14:14,'2 Product Sales'!N$3)</f>
        <v>0</v>
      </c>
    </row>
    <row r="17" spans="2:14" x14ac:dyDescent="0.35">
      <c r="B17" s="16" t="s">
        <v>40</v>
      </c>
      <c r="C17" s="8">
        <f>COUNTIF(Core!15:15,'2 Product Sales'!C$2)*COUNTIF(Core!15:15,'2 Product Sales'!C$3)</f>
        <v>0</v>
      </c>
      <c r="D17" s="8">
        <f>COUNTIF(Core!15:15,'2 Product Sales'!D$2)*COUNTIF(Core!15:15,'2 Product Sales'!D$3)</f>
        <v>0</v>
      </c>
      <c r="E17" s="8">
        <f>COUNTIF(Core!15:15,'2 Product Sales'!E$2)*COUNTIF(Core!15:15,'2 Product Sales'!E$3)</f>
        <v>0</v>
      </c>
      <c r="F17" s="8">
        <f>COUNTIF(Core!15:15,'2 Product Sales'!F$2)*COUNTIF(Core!15:15,'2 Product Sales'!F$3)</f>
        <v>1</v>
      </c>
      <c r="G17" s="8">
        <f>COUNTIF(Core!15:15,'2 Product Sales'!G$2)*COUNTIF(Core!15:15,'2 Product Sales'!G$3)</f>
        <v>0</v>
      </c>
      <c r="H17" s="8">
        <f>COUNTIF(Core!15:15,'2 Product Sales'!H$2)*COUNTIF(Core!15:15,'2 Product Sales'!H$3)</f>
        <v>0</v>
      </c>
      <c r="I17" s="8">
        <f>COUNTIF(Core!15:15,'2 Product Sales'!I$2)*COUNTIF(Core!15:15,'2 Product Sales'!I$3)</f>
        <v>0</v>
      </c>
      <c r="J17" s="8">
        <f>COUNTIF(Core!15:15,'2 Product Sales'!J$2)*COUNTIF(Core!15:15,'2 Product Sales'!J$3)</f>
        <v>0</v>
      </c>
      <c r="K17" s="8">
        <f>COUNTIF(Core!15:15,'2 Product Sales'!K$2)*COUNTIF(Core!15:15,'2 Product Sales'!K$3)</f>
        <v>0</v>
      </c>
      <c r="L17" s="8">
        <f>COUNTIF(Core!15:15,'2 Product Sales'!L$2)*COUNTIF(Core!15:15,'2 Product Sales'!L$3)</f>
        <v>0</v>
      </c>
      <c r="M17" s="8">
        <f>COUNTIF(Core!15:15,'2 Product Sales'!M$2)*COUNTIF(Core!15:15,'2 Product Sales'!M$3)</f>
        <v>0</v>
      </c>
      <c r="N17" s="8">
        <f>COUNTIF(Core!15:15,'2 Product Sales'!N$2)*COUNTIF(Core!15:15,'2 Product Sales'!N$3)</f>
        <v>0</v>
      </c>
    </row>
    <row r="18" spans="2:14" x14ac:dyDescent="0.35">
      <c r="B18" s="16" t="s">
        <v>41</v>
      </c>
      <c r="C18" s="8">
        <f>COUNTIF(Core!16:16,'2 Product Sales'!C$2)*COUNTIF(Core!16:16,'2 Product Sales'!C$3)</f>
        <v>0</v>
      </c>
      <c r="D18" s="8">
        <f>COUNTIF(Core!16:16,'2 Product Sales'!D$2)*COUNTIF(Core!16:16,'2 Product Sales'!D$3)</f>
        <v>0</v>
      </c>
      <c r="E18" s="8">
        <f>COUNTIF(Core!16:16,'2 Product Sales'!E$2)*COUNTIF(Core!16:16,'2 Product Sales'!E$3)</f>
        <v>0</v>
      </c>
      <c r="F18" s="8">
        <f>COUNTIF(Core!16:16,'2 Product Sales'!F$2)*COUNTIF(Core!16:16,'2 Product Sales'!F$3)</f>
        <v>0</v>
      </c>
      <c r="G18" s="8">
        <f>COUNTIF(Core!16:16,'2 Product Sales'!G$2)*COUNTIF(Core!16:16,'2 Product Sales'!G$3)</f>
        <v>0</v>
      </c>
      <c r="H18" s="8">
        <f>COUNTIF(Core!16:16,'2 Product Sales'!H$2)*COUNTIF(Core!16:16,'2 Product Sales'!H$3)</f>
        <v>0</v>
      </c>
      <c r="I18" s="8">
        <f>COUNTIF(Core!16:16,'2 Product Sales'!I$2)*COUNTIF(Core!16:16,'2 Product Sales'!I$3)</f>
        <v>0</v>
      </c>
      <c r="J18" s="8">
        <f>COUNTIF(Core!16:16,'2 Product Sales'!J$2)*COUNTIF(Core!16:16,'2 Product Sales'!J$3)</f>
        <v>0</v>
      </c>
      <c r="K18" s="8">
        <f>COUNTIF(Core!16:16,'2 Product Sales'!K$2)*COUNTIF(Core!16:16,'2 Product Sales'!K$3)</f>
        <v>1</v>
      </c>
      <c r="L18" s="8">
        <f>COUNTIF(Core!16:16,'2 Product Sales'!L$2)*COUNTIF(Core!16:16,'2 Product Sales'!L$3)</f>
        <v>0</v>
      </c>
      <c r="M18" s="8">
        <f>COUNTIF(Core!16:16,'2 Product Sales'!M$2)*COUNTIF(Core!16:16,'2 Product Sales'!M$3)</f>
        <v>0</v>
      </c>
      <c r="N18" s="8">
        <f>COUNTIF(Core!16:16,'2 Product Sales'!N$2)*COUNTIF(Core!16:16,'2 Product Sales'!N$3)</f>
        <v>0</v>
      </c>
    </row>
    <row r="19" spans="2:14" x14ac:dyDescent="0.35">
      <c r="B19" s="16" t="s">
        <v>42</v>
      </c>
      <c r="C19" s="8">
        <f>COUNTIF(Core!17:17,'2 Product Sales'!C$2)*COUNTIF(Core!17:17,'2 Product Sales'!C$3)</f>
        <v>0</v>
      </c>
      <c r="D19" s="8">
        <f>COUNTIF(Core!17:17,'2 Product Sales'!D$2)*COUNTIF(Core!17:17,'2 Product Sales'!D$3)</f>
        <v>0</v>
      </c>
      <c r="E19" s="8">
        <f>COUNTIF(Core!17:17,'2 Product Sales'!E$2)*COUNTIF(Core!17:17,'2 Product Sales'!E$3)</f>
        <v>0</v>
      </c>
      <c r="F19" s="8">
        <f>COUNTIF(Core!17:17,'2 Product Sales'!F$2)*COUNTIF(Core!17:17,'2 Product Sales'!F$3)</f>
        <v>0</v>
      </c>
      <c r="G19" s="8">
        <f>COUNTIF(Core!17:17,'2 Product Sales'!G$2)*COUNTIF(Core!17:17,'2 Product Sales'!G$3)</f>
        <v>1</v>
      </c>
      <c r="H19" s="8">
        <f>COUNTIF(Core!17:17,'2 Product Sales'!H$2)*COUNTIF(Core!17:17,'2 Product Sales'!H$3)</f>
        <v>0</v>
      </c>
      <c r="I19" s="8">
        <f>COUNTIF(Core!17:17,'2 Product Sales'!I$2)*COUNTIF(Core!17:17,'2 Product Sales'!I$3)</f>
        <v>0</v>
      </c>
      <c r="J19" s="8">
        <f>COUNTIF(Core!17:17,'2 Product Sales'!J$2)*COUNTIF(Core!17:17,'2 Product Sales'!J$3)</f>
        <v>0</v>
      </c>
      <c r="K19" s="8">
        <f>COUNTIF(Core!17:17,'2 Product Sales'!K$2)*COUNTIF(Core!17:17,'2 Product Sales'!K$3)</f>
        <v>0</v>
      </c>
      <c r="L19" s="8">
        <f>COUNTIF(Core!17:17,'2 Product Sales'!L$2)*COUNTIF(Core!17:17,'2 Product Sales'!L$3)</f>
        <v>0</v>
      </c>
      <c r="M19" s="8">
        <f>COUNTIF(Core!17:17,'2 Product Sales'!M$2)*COUNTIF(Core!17:17,'2 Product Sales'!M$3)</f>
        <v>0</v>
      </c>
      <c r="N19" s="8">
        <f>COUNTIF(Core!17:17,'2 Product Sales'!N$2)*COUNTIF(Core!17:17,'2 Product Sales'!N$3)</f>
        <v>0</v>
      </c>
    </row>
    <row r="20" spans="2:14" x14ac:dyDescent="0.35">
      <c r="B20" s="16" t="s">
        <v>43</v>
      </c>
      <c r="C20" s="8">
        <f>COUNTIF(Core!18:18,'2 Product Sales'!C$2)*COUNTIF(Core!18:18,'2 Product Sales'!C$3)</f>
        <v>1</v>
      </c>
      <c r="D20" s="8">
        <f>COUNTIF(Core!18:18,'2 Product Sales'!D$2)*COUNTIF(Core!18:18,'2 Product Sales'!D$3)</f>
        <v>0</v>
      </c>
      <c r="E20" s="8">
        <f>COUNTIF(Core!18:18,'2 Product Sales'!E$2)*COUNTIF(Core!18:18,'2 Product Sales'!E$3)</f>
        <v>0</v>
      </c>
      <c r="F20" s="8">
        <f>COUNTIF(Core!18:18,'2 Product Sales'!F$2)*COUNTIF(Core!18:18,'2 Product Sales'!F$3)</f>
        <v>0</v>
      </c>
      <c r="G20" s="8">
        <f>COUNTIF(Core!18:18,'2 Product Sales'!G$2)*COUNTIF(Core!18:18,'2 Product Sales'!G$3)</f>
        <v>0</v>
      </c>
      <c r="H20" s="8">
        <f>COUNTIF(Core!18:18,'2 Product Sales'!H$2)*COUNTIF(Core!18:18,'2 Product Sales'!H$3)</f>
        <v>0</v>
      </c>
      <c r="I20" s="8">
        <f>COUNTIF(Core!18:18,'2 Product Sales'!I$2)*COUNTIF(Core!18:18,'2 Product Sales'!I$3)</f>
        <v>0</v>
      </c>
      <c r="J20" s="8">
        <f>COUNTIF(Core!18:18,'2 Product Sales'!J$2)*COUNTIF(Core!18:18,'2 Product Sales'!J$3)</f>
        <v>0</v>
      </c>
      <c r="K20" s="8">
        <f>COUNTIF(Core!18:18,'2 Product Sales'!K$2)*COUNTIF(Core!18:18,'2 Product Sales'!K$3)</f>
        <v>0</v>
      </c>
      <c r="L20" s="8">
        <f>COUNTIF(Core!18:18,'2 Product Sales'!L$2)*COUNTIF(Core!18:18,'2 Product Sales'!L$3)</f>
        <v>0</v>
      </c>
      <c r="M20" s="8">
        <f>COUNTIF(Core!18:18,'2 Product Sales'!M$2)*COUNTIF(Core!18:18,'2 Product Sales'!M$3)</f>
        <v>0</v>
      </c>
      <c r="N20" s="8">
        <f>COUNTIF(Core!18:18,'2 Product Sales'!N$2)*COUNTIF(Core!18:18,'2 Product Sales'!N$3)</f>
        <v>0</v>
      </c>
    </row>
    <row r="21" spans="2:14" x14ac:dyDescent="0.35">
      <c r="B21" s="16" t="s">
        <v>44</v>
      </c>
      <c r="C21" s="8">
        <f>COUNTIF(Core!19:19,'2 Product Sales'!C$2)*COUNTIF(Core!19:19,'2 Product Sales'!C$3)</f>
        <v>0</v>
      </c>
      <c r="D21" s="8">
        <f>COUNTIF(Core!19:19,'2 Product Sales'!D$2)*COUNTIF(Core!19:19,'2 Product Sales'!D$3)</f>
        <v>0</v>
      </c>
      <c r="E21" s="8">
        <f>COUNTIF(Core!19:19,'2 Product Sales'!E$2)*COUNTIF(Core!19:19,'2 Product Sales'!E$3)</f>
        <v>0</v>
      </c>
      <c r="F21" s="8">
        <f>COUNTIF(Core!19:19,'2 Product Sales'!F$2)*COUNTIF(Core!19:19,'2 Product Sales'!F$3)</f>
        <v>0</v>
      </c>
      <c r="G21" s="8">
        <f>COUNTIF(Core!19:19,'2 Product Sales'!G$2)*COUNTIF(Core!19:19,'2 Product Sales'!G$3)</f>
        <v>0</v>
      </c>
      <c r="H21" s="8">
        <f>COUNTIF(Core!19:19,'2 Product Sales'!H$2)*COUNTIF(Core!19:19,'2 Product Sales'!H$3)</f>
        <v>0</v>
      </c>
      <c r="I21" s="8">
        <f>COUNTIF(Core!19:19,'2 Product Sales'!I$2)*COUNTIF(Core!19:19,'2 Product Sales'!I$3)</f>
        <v>1</v>
      </c>
      <c r="J21" s="8">
        <f>COUNTIF(Core!19:19,'2 Product Sales'!J$2)*COUNTIF(Core!19:19,'2 Product Sales'!J$3)</f>
        <v>0</v>
      </c>
      <c r="K21" s="8">
        <f>COUNTIF(Core!19:19,'2 Product Sales'!K$2)*COUNTIF(Core!19:19,'2 Product Sales'!K$3)</f>
        <v>0</v>
      </c>
      <c r="L21" s="8">
        <f>COUNTIF(Core!19:19,'2 Product Sales'!L$2)*COUNTIF(Core!19:19,'2 Product Sales'!L$3)</f>
        <v>0</v>
      </c>
      <c r="M21" s="8">
        <f>COUNTIF(Core!19:19,'2 Product Sales'!M$2)*COUNTIF(Core!19:19,'2 Product Sales'!M$3)</f>
        <v>0</v>
      </c>
      <c r="N21" s="8">
        <f>COUNTIF(Core!19:19,'2 Product Sales'!N$2)*COUNTIF(Core!19:19,'2 Product Sales'!N$3)</f>
        <v>0</v>
      </c>
    </row>
    <row r="22" spans="2:14" x14ac:dyDescent="0.35">
      <c r="B22" s="16" t="s">
        <v>45</v>
      </c>
      <c r="C22" s="8">
        <f>COUNTIF(Core!20:20,'2 Product Sales'!C$2)*COUNTIF(Core!20:20,'2 Product Sales'!C$3)</f>
        <v>0</v>
      </c>
      <c r="D22" s="8">
        <f>COUNTIF(Core!20:20,'2 Product Sales'!D$2)*COUNTIF(Core!20:20,'2 Product Sales'!D$3)</f>
        <v>0</v>
      </c>
      <c r="E22" s="8">
        <f>COUNTIF(Core!20:20,'2 Product Sales'!E$2)*COUNTIF(Core!20:20,'2 Product Sales'!E$3)</f>
        <v>0</v>
      </c>
      <c r="F22" s="8">
        <f>COUNTIF(Core!20:20,'2 Product Sales'!F$2)*COUNTIF(Core!20:20,'2 Product Sales'!F$3)</f>
        <v>0</v>
      </c>
      <c r="G22" s="8">
        <f>COUNTIF(Core!20:20,'2 Product Sales'!G$2)*COUNTIF(Core!20:20,'2 Product Sales'!G$3)</f>
        <v>1</v>
      </c>
      <c r="H22" s="8">
        <f>COUNTIF(Core!20:20,'2 Product Sales'!H$2)*COUNTIF(Core!20:20,'2 Product Sales'!H$3)</f>
        <v>0</v>
      </c>
      <c r="I22" s="8">
        <f>COUNTIF(Core!20:20,'2 Product Sales'!I$2)*COUNTIF(Core!20:20,'2 Product Sales'!I$3)</f>
        <v>0</v>
      </c>
      <c r="J22" s="8">
        <f>COUNTIF(Core!20:20,'2 Product Sales'!J$2)*COUNTIF(Core!20:20,'2 Product Sales'!J$3)</f>
        <v>0</v>
      </c>
      <c r="K22" s="8">
        <f>COUNTIF(Core!20:20,'2 Product Sales'!K$2)*COUNTIF(Core!20:20,'2 Product Sales'!K$3)</f>
        <v>0</v>
      </c>
      <c r="L22" s="8">
        <f>COUNTIF(Core!20:20,'2 Product Sales'!L$2)*COUNTIF(Core!20:20,'2 Product Sales'!L$3)</f>
        <v>0</v>
      </c>
      <c r="M22" s="8">
        <f>COUNTIF(Core!20:20,'2 Product Sales'!M$2)*COUNTIF(Core!20:20,'2 Product Sales'!M$3)</f>
        <v>0</v>
      </c>
      <c r="N22" s="8">
        <f>COUNTIF(Core!20:20,'2 Product Sales'!N$2)*COUNTIF(Core!20:20,'2 Product Sales'!N$3)</f>
        <v>0</v>
      </c>
    </row>
    <row r="23" spans="2:14" x14ac:dyDescent="0.35">
      <c r="B23" s="16" t="s">
        <v>46</v>
      </c>
      <c r="C23" s="8">
        <f>COUNTIF(Core!21:21,'2 Product Sales'!C$2)*COUNTIF(Core!21:21,'2 Product Sales'!C$3)</f>
        <v>0</v>
      </c>
      <c r="D23" s="8">
        <f>COUNTIF(Core!21:21,'2 Product Sales'!D$2)*COUNTIF(Core!21:21,'2 Product Sales'!D$3)</f>
        <v>0</v>
      </c>
      <c r="E23" s="8">
        <f>COUNTIF(Core!21:21,'2 Product Sales'!E$2)*COUNTIF(Core!21:21,'2 Product Sales'!E$3)</f>
        <v>1</v>
      </c>
      <c r="F23" s="8">
        <f>COUNTIF(Core!21:21,'2 Product Sales'!F$2)*COUNTIF(Core!21:21,'2 Product Sales'!F$3)</f>
        <v>0</v>
      </c>
      <c r="G23" s="8">
        <f>COUNTIF(Core!21:21,'2 Product Sales'!G$2)*COUNTIF(Core!21:21,'2 Product Sales'!G$3)</f>
        <v>0</v>
      </c>
      <c r="H23" s="8">
        <f>COUNTIF(Core!21:21,'2 Product Sales'!H$2)*COUNTIF(Core!21:21,'2 Product Sales'!H$3)</f>
        <v>0</v>
      </c>
      <c r="I23" s="8">
        <f>COUNTIF(Core!21:21,'2 Product Sales'!I$2)*COUNTIF(Core!21:21,'2 Product Sales'!I$3)</f>
        <v>0</v>
      </c>
      <c r="J23" s="8">
        <f>COUNTIF(Core!21:21,'2 Product Sales'!J$2)*COUNTIF(Core!21:21,'2 Product Sales'!J$3)</f>
        <v>0</v>
      </c>
      <c r="K23" s="8">
        <f>COUNTIF(Core!21:21,'2 Product Sales'!K$2)*COUNTIF(Core!21:21,'2 Product Sales'!K$3)</f>
        <v>0</v>
      </c>
      <c r="L23" s="8">
        <f>COUNTIF(Core!21:21,'2 Product Sales'!L$2)*COUNTIF(Core!21:21,'2 Product Sales'!L$3)</f>
        <v>0</v>
      </c>
      <c r="M23" s="8">
        <f>COUNTIF(Core!21:21,'2 Product Sales'!M$2)*COUNTIF(Core!21:21,'2 Product Sales'!M$3)</f>
        <v>0</v>
      </c>
      <c r="N23" s="8">
        <f>COUNTIF(Core!21:21,'2 Product Sales'!N$2)*COUNTIF(Core!21:21,'2 Product Sales'!N$3)</f>
        <v>0</v>
      </c>
    </row>
    <row r="24" spans="2:14" x14ac:dyDescent="0.35">
      <c r="B24" s="16" t="s">
        <v>47</v>
      </c>
      <c r="C24" s="8">
        <f>COUNTIF(Core!22:22,'2 Product Sales'!C$2)*COUNTIF(Core!22:22,'2 Product Sales'!C$3)</f>
        <v>0</v>
      </c>
      <c r="D24" s="8">
        <f>COUNTIF(Core!22:22,'2 Product Sales'!D$2)*COUNTIF(Core!22:22,'2 Product Sales'!D$3)</f>
        <v>0</v>
      </c>
      <c r="E24" s="8">
        <f>COUNTIF(Core!22:22,'2 Product Sales'!E$2)*COUNTIF(Core!22:22,'2 Product Sales'!E$3)</f>
        <v>1</v>
      </c>
      <c r="F24" s="8">
        <f>COUNTIF(Core!22:22,'2 Product Sales'!F$2)*COUNTIF(Core!22:22,'2 Product Sales'!F$3)</f>
        <v>0</v>
      </c>
      <c r="G24" s="8">
        <f>COUNTIF(Core!22:22,'2 Product Sales'!G$2)*COUNTIF(Core!22:22,'2 Product Sales'!G$3)</f>
        <v>0</v>
      </c>
      <c r="H24" s="8">
        <f>COUNTIF(Core!22:22,'2 Product Sales'!H$2)*COUNTIF(Core!22:22,'2 Product Sales'!H$3)</f>
        <v>0</v>
      </c>
      <c r="I24" s="8">
        <f>COUNTIF(Core!22:22,'2 Product Sales'!I$2)*COUNTIF(Core!22:22,'2 Product Sales'!I$3)</f>
        <v>0</v>
      </c>
      <c r="J24" s="8">
        <f>COUNTIF(Core!22:22,'2 Product Sales'!J$2)*COUNTIF(Core!22:22,'2 Product Sales'!J$3)</f>
        <v>0</v>
      </c>
      <c r="K24" s="8">
        <f>COUNTIF(Core!22:22,'2 Product Sales'!K$2)*COUNTIF(Core!22:22,'2 Product Sales'!K$3)</f>
        <v>0</v>
      </c>
      <c r="L24" s="8">
        <f>COUNTIF(Core!22:22,'2 Product Sales'!L$2)*COUNTIF(Core!22:22,'2 Product Sales'!L$3)</f>
        <v>0</v>
      </c>
      <c r="M24" s="8">
        <f>COUNTIF(Core!22:22,'2 Product Sales'!M$2)*COUNTIF(Core!22:22,'2 Product Sales'!M$3)</f>
        <v>0</v>
      </c>
      <c r="N24" s="8">
        <f>COUNTIF(Core!22:22,'2 Product Sales'!N$2)*COUNTIF(Core!22:22,'2 Product Sales'!N$3)</f>
        <v>0</v>
      </c>
    </row>
    <row r="25" spans="2:14" x14ac:dyDescent="0.35">
      <c r="B25" s="16" t="s">
        <v>48</v>
      </c>
      <c r="C25" s="8">
        <f>COUNTIF(Core!23:23,'2 Product Sales'!C$2)*COUNTIF(Core!23:23,'2 Product Sales'!C$3)</f>
        <v>0</v>
      </c>
      <c r="D25" s="8">
        <f>COUNTIF(Core!23:23,'2 Product Sales'!D$2)*COUNTIF(Core!23:23,'2 Product Sales'!D$3)</f>
        <v>0</v>
      </c>
      <c r="E25" s="8">
        <f>COUNTIF(Core!23:23,'2 Product Sales'!E$2)*COUNTIF(Core!23:23,'2 Product Sales'!E$3)</f>
        <v>0</v>
      </c>
      <c r="F25" s="8">
        <f>COUNTIF(Core!23:23,'2 Product Sales'!F$2)*COUNTIF(Core!23:23,'2 Product Sales'!F$3)</f>
        <v>0</v>
      </c>
      <c r="G25" s="8">
        <f>COUNTIF(Core!23:23,'2 Product Sales'!G$2)*COUNTIF(Core!23:23,'2 Product Sales'!G$3)</f>
        <v>0</v>
      </c>
      <c r="H25" s="8">
        <f>COUNTIF(Core!23:23,'2 Product Sales'!H$2)*COUNTIF(Core!23:23,'2 Product Sales'!H$3)</f>
        <v>0</v>
      </c>
      <c r="I25" s="8">
        <f>COUNTIF(Core!23:23,'2 Product Sales'!I$2)*COUNTIF(Core!23:23,'2 Product Sales'!I$3)</f>
        <v>0</v>
      </c>
      <c r="J25" s="8">
        <f>COUNTIF(Core!23:23,'2 Product Sales'!J$2)*COUNTIF(Core!23:23,'2 Product Sales'!J$3)</f>
        <v>0</v>
      </c>
      <c r="K25" s="8">
        <f>COUNTIF(Core!23:23,'2 Product Sales'!K$2)*COUNTIF(Core!23:23,'2 Product Sales'!K$3)</f>
        <v>0</v>
      </c>
      <c r="L25" s="8">
        <f>COUNTIF(Core!23:23,'2 Product Sales'!L$2)*COUNTIF(Core!23:23,'2 Product Sales'!L$3)</f>
        <v>0</v>
      </c>
      <c r="M25" s="8">
        <f>COUNTIF(Core!23:23,'2 Product Sales'!M$2)*COUNTIF(Core!23:23,'2 Product Sales'!M$3)</f>
        <v>0</v>
      </c>
      <c r="N25" s="8">
        <f>COUNTIF(Core!23:23,'2 Product Sales'!N$2)*COUNTIF(Core!23:23,'2 Product Sales'!N$3)</f>
        <v>1</v>
      </c>
    </row>
    <row r="26" spans="2:14" x14ac:dyDescent="0.35">
      <c r="B26" s="16" t="s">
        <v>49</v>
      </c>
      <c r="C26" s="8">
        <f>COUNTIF(Core!24:24,'2 Product Sales'!C$2)*COUNTIF(Core!24:24,'2 Product Sales'!C$3)</f>
        <v>1</v>
      </c>
      <c r="D26" s="8">
        <f>COUNTIF(Core!24:24,'2 Product Sales'!D$2)*COUNTIF(Core!24:24,'2 Product Sales'!D$3)</f>
        <v>0</v>
      </c>
      <c r="E26" s="8">
        <f>COUNTIF(Core!24:24,'2 Product Sales'!E$2)*COUNTIF(Core!24:24,'2 Product Sales'!E$3)</f>
        <v>0</v>
      </c>
      <c r="F26" s="8">
        <f>COUNTIF(Core!24:24,'2 Product Sales'!F$2)*COUNTIF(Core!24:24,'2 Product Sales'!F$3)</f>
        <v>0</v>
      </c>
      <c r="G26" s="8">
        <f>COUNTIF(Core!24:24,'2 Product Sales'!G$2)*COUNTIF(Core!24:24,'2 Product Sales'!G$3)</f>
        <v>0</v>
      </c>
      <c r="H26" s="8">
        <f>COUNTIF(Core!24:24,'2 Product Sales'!H$2)*COUNTIF(Core!24:24,'2 Product Sales'!H$3)</f>
        <v>0</v>
      </c>
      <c r="I26" s="8">
        <f>COUNTIF(Core!24:24,'2 Product Sales'!I$2)*COUNTIF(Core!24:24,'2 Product Sales'!I$3)</f>
        <v>0</v>
      </c>
      <c r="J26" s="8">
        <f>COUNTIF(Core!24:24,'2 Product Sales'!J$2)*COUNTIF(Core!24:24,'2 Product Sales'!J$3)</f>
        <v>0</v>
      </c>
      <c r="K26" s="8">
        <f>COUNTIF(Core!24:24,'2 Product Sales'!K$2)*COUNTIF(Core!24:24,'2 Product Sales'!K$3)</f>
        <v>0</v>
      </c>
      <c r="L26" s="8">
        <f>COUNTIF(Core!24:24,'2 Product Sales'!L$2)*COUNTIF(Core!24:24,'2 Product Sales'!L$3)</f>
        <v>0</v>
      </c>
      <c r="M26" s="8">
        <f>COUNTIF(Core!24:24,'2 Product Sales'!M$2)*COUNTIF(Core!24:24,'2 Product Sales'!M$3)</f>
        <v>0</v>
      </c>
      <c r="N26" s="8">
        <f>COUNTIF(Core!24:24,'2 Product Sales'!N$2)*COUNTIF(Core!24:24,'2 Product Sales'!N$3)</f>
        <v>0</v>
      </c>
    </row>
    <row r="27" spans="2:14" x14ac:dyDescent="0.35">
      <c r="B27" s="16" t="s">
        <v>50</v>
      </c>
      <c r="C27" s="8">
        <f>COUNTIF(Core!25:25,'2 Product Sales'!C$2)*COUNTIF(Core!25:25,'2 Product Sales'!C$3)</f>
        <v>0</v>
      </c>
      <c r="D27" s="8">
        <f>COUNTIF(Core!25:25,'2 Product Sales'!D$2)*COUNTIF(Core!25:25,'2 Product Sales'!D$3)</f>
        <v>0</v>
      </c>
      <c r="E27" s="8">
        <f>COUNTIF(Core!25:25,'2 Product Sales'!E$2)*COUNTIF(Core!25:25,'2 Product Sales'!E$3)</f>
        <v>1</v>
      </c>
      <c r="F27" s="8">
        <f>COUNTIF(Core!25:25,'2 Product Sales'!F$2)*COUNTIF(Core!25:25,'2 Product Sales'!F$3)</f>
        <v>0</v>
      </c>
      <c r="G27" s="8">
        <f>COUNTIF(Core!25:25,'2 Product Sales'!G$2)*COUNTIF(Core!25:25,'2 Product Sales'!G$3)</f>
        <v>0</v>
      </c>
      <c r="H27" s="8">
        <f>COUNTIF(Core!25:25,'2 Product Sales'!H$2)*COUNTIF(Core!25:25,'2 Product Sales'!H$3)</f>
        <v>0</v>
      </c>
      <c r="I27" s="8">
        <f>COUNTIF(Core!25:25,'2 Product Sales'!I$2)*COUNTIF(Core!25:25,'2 Product Sales'!I$3)</f>
        <v>0</v>
      </c>
      <c r="J27" s="8">
        <f>COUNTIF(Core!25:25,'2 Product Sales'!J$2)*COUNTIF(Core!25:25,'2 Product Sales'!J$3)</f>
        <v>0</v>
      </c>
      <c r="K27" s="8">
        <f>COUNTIF(Core!25:25,'2 Product Sales'!K$2)*COUNTIF(Core!25:25,'2 Product Sales'!K$3)</f>
        <v>0</v>
      </c>
      <c r="L27" s="8">
        <f>COUNTIF(Core!25:25,'2 Product Sales'!L$2)*COUNTIF(Core!25:25,'2 Product Sales'!L$3)</f>
        <v>0</v>
      </c>
      <c r="M27" s="8">
        <f>COUNTIF(Core!25:25,'2 Product Sales'!M$2)*COUNTIF(Core!25:25,'2 Product Sales'!M$3)</f>
        <v>0</v>
      </c>
      <c r="N27" s="8">
        <f>COUNTIF(Core!25:25,'2 Product Sales'!N$2)*COUNTIF(Core!25:25,'2 Product Sales'!N$3)</f>
        <v>0</v>
      </c>
    </row>
    <row r="28" spans="2:14" x14ac:dyDescent="0.35">
      <c r="B28" s="16" t="s">
        <v>51</v>
      </c>
      <c r="C28" s="8">
        <f>COUNTIF(Core!26:26,'2 Product Sales'!C$2)*COUNTIF(Core!26:26,'2 Product Sales'!C$3)</f>
        <v>0</v>
      </c>
      <c r="D28" s="8">
        <f>COUNTIF(Core!26:26,'2 Product Sales'!D$2)*COUNTIF(Core!26:26,'2 Product Sales'!D$3)</f>
        <v>0</v>
      </c>
      <c r="E28" s="8">
        <f>COUNTIF(Core!26:26,'2 Product Sales'!E$2)*COUNTIF(Core!26:26,'2 Product Sales'!E$3)</f>
        <v>0</v>
      </c>
      <c r="F28" s="8">
        <f>COUNTIF(Core!26:26,'2 Product Sales'!F$2)*COUNTIF(Core!26:26,'2 Product Sales'!F$3)</f>
        <v>0</v>
      </c>
      <c r="G28" s="8">
        <f>COUNTIF(Core!26:26,'2 Product Sales'!G$2)*COUNTIF(Core!26:26,'2 Product Sales'!G$3)</f>
        <v>0</v>
      </c>
      <c r="H28" s="8">
        <f>COUNTIF(Core!26:26,'2 Product Sales'!H$2)*COUNTIF(Core!26:26,'2 Product Sales'!H$3)</f>
        <v>0</v>
      </c>
      <c r="I28" s="8">
        <f>COUNTIF(Core!26:26,'2 Product Sales'!I$2)*COUNTIF(Core!26:26,'2 Product Sales'!I$3)</f>
        <v>0</v>
      </c>
      <c r="J28" s="8">
        <f>COUNTIF(Core!26:26,'2 Product Sales'!J$2)*COUNTIF(Core!26:26,'2 Product Sales'!J$3)</f>
        <v>0</v>
      </c>
      <c r="K28" s="8">
        <f>COUNTIF(Core!26:26,'2 Product Sales'!K$2)*COUNTIF(Core!26:26,'2 Product Sales'!K$3)</f>
        <v>0</v>
      </c>
      <c r="L28" s="8">
        <f>COUNTIF(Core!26:26,'2 Product Sales'!L$2)*COUNTIF(Core!26:26,'2 Product Sales'!L$3)</f>
        <v>0</v>
      </c>
      <c r="M28" s="8">
        <f>COUNTIF(Core!26:26,'2 Product Sales'!M$2)*COUNTIF(Core!26:26,'2 Product Sales'!M$3)</f>
        <v>1</v>
      </c>
      <c r="N28" s="8">
        <f>COUNTIF(Core!26:26,'2 Product Sales'!N$2)*COUNTIF(Core!26:26,'2 Product Sales'!N$3)</f>
        <v>0</v>
      </c>
    </row>
    <row r="29" spans="2:14" x14ac:dyDescent="0.35">
      <c r="B29" s="16" t="s">
        <v>52</v>
      </c>
      <c r="C29" s="8">
        <f>COUNTIF(Core!27:27,'2 Product Sales'!C$2)*COUNTIF(Core!27:27,'2 Product Sales'!C$3)</f>
        <v>0</v>
      </c>
      <c r="D29" s="8">
        <f>COUNTIF(Core!27:27,'2 Product Sales'!D$2)*COUNTIF(Core!27:27,'2 Product Sales'!D$3)</f>
        <v>0</v>
      </c>
      <c r="E29" s="8">
        <f>COUNTIF(Core!27:27,'2 Product Sales'!E$2)*COUNTIF(Core!27:27,'2 Product Sales'!E$3)</f>
        <v>0</v>
      </c>
      <c r="F29" s="8">
        <f>COUNTIF(Core!27:27,'2 Product Sales'!F$2)*COUNTIF(Core!27:27,'2 Product Sales'!F$3)</f>
        <v>1</v>
      </c>
      <c r="G29" s="8">
        <f>COUNTIF(Core!27:27,'2 Product Sales'!G$2)*COUNTIF(Core!27:27,'2 Product Sales'!G$3)</f>
        <v>0</v>
      </c>
      <c r="H29" s="8">
        <f>COUNTIF(Core!27:27,'2 Product Sales'!H$2)*COUNTIF(Core!27:27,'2 Product Sales'!H$3)</f>
        <v>0</v>
      </c>
      <c r="I29" s="8">
        <f>COUNTIF(Core!27:27,'2 Product Sales'!I$2)*COUNTIF(Core!27:27,'2 Product Sales'!I$3)</f>
        <v>0</v>
      </c>
      <c r="J29" s="8">
        <f>COUNTIF(Core!27:27,'2 Product Sales'!J$2)*COUNTIF(Core!27:27,'2 Product Sales'!J$3)</f>
        <v>0</v>
      </c>
      <c r="K29" s="8">
        <f>COUNTIF(Core!27:27,'2 Product Sales'!K$2)*COUNTIF(Core!27:27,'2 Product Sales'!K$3)</f>
        <v>0</v>
      </c>
      <c r="L29" s="8">
        <f>COUNTIF(Core!27:27,'2 Product Sales'!L$2)*COUNTIF(Core!27:27,'2 Product Sales'!L$3)</f>
        <v>0</v>
      </c>
      <c r="M29" s="8">
        <f>COUNTIF(Core!27:27,'2 Product Sales'!M$2)*COUNTIF(Core!27:27,'2 Product Sales'!M$3)</f>
        <v>0</v>
      </c>
      <c r="N29" s="8">
        <f>COUNTIF(Core!27:27,'2 Product Sales'!N$2)*COUNTIF(Core!27:27,'2 Product Sales'!N$3)</f>
        <v>0</v>
      </c>
    </row>
    <row r="30" spans="2:14" x14ac:dyDescent="0.35">
      <c r="B30" s="16" t="s">
        <v>53</v>
      </c>
      <c r="C30" s="8">
        <f>COUNTIF(Core!28:28,'2 Product Sales'!C$2)*COUNTIF(Core!28:28,'2 Product Sales'!C$3)</f>
        <v>1</v>
      </c>
      <c r="D30" s="8">
        <f>COUNTIF(Core!28:28,'2 Product Sales'!D$2)*COUNTIF(Core!28:28,'2 Product Sales'!D$3)</f>
        <v>0</v>
      </c>
      <c r="E30" s="8">
        <f>COUNTIF(Core!28:28,'2 Product Sales'!E$2)*COUNTIF(Core!28:28,'2 Product Sales'!E$3)</f>
        <v>0</v>
      </c>
      <c r="F30" s="8">
        <f>COUNTIF(Core!28:28,'2 Product Sales'!F$2)*COUNTIF(Core!28:28,'2 Product Sales'!F$3)</f>
        <v>0</v>
      </c>
      <c r="G30" s="8">
        <f>COUNTIF(Core!28:28,'2 Product Sales'!G$2)*COUNTIF(Core!28:28,'2 Product Sales'!G$3)</f>
        <v>0</v>
      </c>
      <c r="H30" s="8">
        <f>COUNTIF(Core!28:28,'2 Product Sales'!H$2)*COUNTIF(Core!28:28,'2 Product Sales'!H$3)</f>
        <v>0</v>
      </c>
      <c r="I30" s="8">
        <f>COUNTIF(Core!28:28,'2 Product Sales'!I$2)*COUNTIF(Core!28:28,'2 Product Sales'!I$3)</f>
        <v>0</v>
      </c>
      <c r="J30" s="8">
        <f>COUNTIF(Core!28:28,'2 Product Sales'!J$2)*COUNTIF(Core!28:28,'2 Product Sales'!J$3)</f>
        <v>0</v>
      </c>
      <c r="K30" s="8">
        <f>COUNTIF(Core!28:28,'2 Product Sales'!K$2)*COUNTIF(Core!28:28,'2 Product Sales'!K$3)</f>
        <v>0</v>
      </c>
      <c r="L30" s="8">
        <f>COUNTIF(Core!28:28,'2 Product Sales'!L$2)*COUNTIF(Core!28:28,'2 Product Sales'!L$3)</f>
        <v>0</v>
      </c>
      <c r="M30" s="8">
        <f>COUNTIF(Core!28:28,'2 Product Sales'!M$2)*COUNTIF(Core!28:28,'2 Product Sales'!M$3)</f>
        <v>0</v>
      </c>
      <c r="N30" s="8">
        <f>COUNTIF(Core!28:28,'2 Product Sales'!N$2)*COUNTIF(Core!28:28,'2 Product Sales'!N$3)</f>
        <v>0</v>
      </c>
    </row>
    <row r="31" spans="2:14" x14ac:dyDescent="0.35">
      <c r="B31" s="16" t="s">
        <v>54</v>
      </c>
      <c r="C31" s="8">
        <f>COUNTIF(Core!29:29,'2 Product Sales'!C$2)*COUNTIF(Core!29:29,'2 Product Sales'!C$3)</f>
        <v>0</v>
      </c>
      <c r="D31" s="8">
        <f>COUNTIF(Core!29:29,'2 Product Sales'!D$2)*COUNTIF(Core!29:29,'2 Product Sales'!D$3)</f>
        <v>0</v>
      </c>
      <c r="E31" s="8">
        <f>COUNTIF(Core!29:29,'2 Product Sales'!E$2)*COUNTIF(Core!29:29,'2 Product Sales'!E$3)</f>
        <v>0</v>
      </c>
      <c r="F31" s="8">
        <f>COUNTIF(Core!29:29,'2 Product Sales'!F$2)*COUNTIF(Core!29:29,'2 Product Sales'!F$3)</f>
        <v>1</v>
      </c>
      <c r="G31" s="8">
        <f>COUNTIF(Core!29:29,'2 Product Sales'!G$2)*COUNTIF(Core!29:29,'2 Product Sales'!G$3)</f>
        <v>0</v>
      </c>
      <c r="H31" s="8">
        <f>COUNTIF(Core!29:29,'2 Product Sales'!H$2)*COUNTIF(Core!29:29,'2 Product Sales'!H$3)</f>
        <v>0</v>
      </c>
      <c r="I31" s="8">
        <f>COUNTIF(Core!29:29,'2 Product Sales'!I$2)*COUNTIF(Core!29:29,'2 Product Sales'!I$3)</f>
        <v>0</v>
      </c>
      <c r="J31" s="8">
        <f>COUNTIF(Core!29:29,'2 Product Sales'!J$2)*COUNTIF(Core!29:29,'2 Product Sales'!J$3)</f>
        <v>0</v>
      </c>
      <c r="K31" s="8">
        <f>COUNTIF(Core!29:29,'2 Product Sales'!K$2)*COUNTIF(Core!29:29,'2 Product Sales'!K$3)</f>
        <v>0</v>
      </c>
      <c r="L31" s="8">
        <f>COUNTIF(Core!29:29,'2 Product Sales'!L$2)*COUNTIF(Core!29:29,'2 Product Sales'!L$3)</f>
        <v>0</v>
      </c>
      <c r="M31" s="8">
        <f>COUNTIF(Core!29:29,'2 Product Sales'!M$2)*COUNTIF(Core!29:29,'2 Product Sales'!M$3)</f>
        <v>0</v>
      </c>
      <c r="N31" s="8">
        <f>COUNTIF(Core!29:29,'2 Product Sales'!N$2)*COUNTIF(Core!29:29,'2 Product Sales'!N$3)</f>
        <v>0</v>
      </c>
    </row>
    <row r="32" spans="2:14" x14ac:dyDescent="0.35">
      <c r="B32" s="16" t="s">
        <v>55</v>
      </c>
      <c r="C32" s="8">
        <f>COUNTIF(Core!30:30,'2 Product Sales'!C$2)*COUNTIF(Core!30:30,'2 Product Sales'!C$3)</f>
        <v>0</v>
      </c>
      <c r="D32" s="8">
        <f>COUNTIF(Core!30:30,'2 Product Sales'!D$2)*COUNTIF(Core!30:30,'2 Product Sales'!D$3)</f>
        <v>0</v>
      </c>
      <c r="E32" s="8">
        <f>COUNTIF(Core!30:30,'2 Product Sales'!E$2)*COUNTIF(Core!30:30,'2 Product Sales'!E$3)</f>
        <v>0</v>
      </c>
      <c r="F32" s="8">
        <f>COUNTIF(Core!30:30,'2 Product Sales'!F$2)*COUNTIF(Core!30:30,'2 Product Sales'!F$3)</f>
        <v>0</v>
      </c>
      <c r="G32" s="8">
        <f>COUNTIF(Core!30:30,'2 Product Sales'!G$2)*COUNTIF(Core!30:30,'2 Product Sales'!G$3)</f>
        <v>0</v>
      </c>
      <c r="H32" s="8">
        <f>COUNTIF(Core!30:30,'2 Product Sales'!H$2)*COUNTIF(Core!30:30,'2 Product Sales'!H$3)</f>
        <v>1</v>
      </c>
      <c r="I32" s="8">
        <f>COUNTIF(Core!30:30,'2 Product Sales'!I$2)*COUNTIF(Core!30:30,'2 Product Sales'!I$3)</f>
        <v>0</v>
      </c>
      <c r="J32" s="8">
        <f>COUNTIF(Core!30:30,'2 Product Sales'!J$2)*COUNTIF(Core!30:30,'2 Product Sales'!J$3)</f>
        <v>0</v>
      </c>
      <c r="K32" s="8">
        <f>COUNTIF(Core!30:30,'2 Product Sales'!K$2)*COUNTIF(Core!30:30,'2 Product Sales'!K$3)</f>
        <v>0</v>
      </c>
      <c r="L32" s="8">
        <f>COUNTIF(Core!30:30,'2 Product Sales'!L$2)*COUNTIF(Core!30:30,'2 Product Sales'!L$3)</f>
        <v>0</v>
      </c>
      <c r="M32" s="8">
        <f>COUNTIF(Core!30:30,'2 Product Sales'!M$2)*COUNTIF(Core!30:30,'2 Product Sales'!M$3)</f>
        <v>0</v>
      </c>
      <c r="N32" s="8">
        <f>COUNTIF(Core!30:30,'2 Product Sales'!N$2)*COUNTIF(Core!30:30,'2 Product Sales'!N$3)</f>
        <v>0</v>
      </c>
    </row>
    <row r="33" spans="2:14" x14ac:dyDescent="0.35">
      <c r="B33" s="16" t="s">
        <v>56</v>
      </c>
      <c r="C33" s="8">
        <f>COUNTIF(Core!31:31,'2 Product Sales'!C$2)*COUNTIF(Core!31:31,'2 Product Sales'!C$3)</f>
        <v>0</v>
      </c>
      <c r="D33" s="8">
        <f>COUNTIF(Core!31:31,'2 Product Sales'!D$2)*COUNTIF(Core!31:31,'2 Product Sales'!D$3)</f>
        <v>0</v>
      </c>
      <c r="E33" s="8">
        <f>COUNTIF(Core!31:31,'2 Product Sales'!E$2)*COUNTIF(Core!31:31,'2 Product Sales'!E$3)</f>
        <v>1</v>
      </c>
      <c r="F33" s="8">
        <f>COUNTIF(Core!31:31,'2 Product Sales'!F$2)*COUNTIF(Core!31:31,'2 Product Sales'!F$3)</f>
        <v>0</v>
      </c>
      <c r="G33" s="8">
        <f>COUNTIF(Core!31:31,'2 Product Sales'!G$2)*COUNTIF(Core!31:31,'2 Product Sales'!G$3)</f>
        <v>0</v>
      </c>
      <c r="H33" s="8">
        <f>COUNTIF(Core!31:31,'2 Product Sales'!H$2)*COUNTIF(Core!31:31,'2 Product Sales'!H$3)</f>
        <v>0</v>
      </c>
      <c r="I33" s="8">
        <f>COUNTIF(Core!31:31,'2 Product Sales'!I$2)*COUNTIF(Core!31:31,'2 Product Sales'!I$3)</f>
        <v>0</v>
      </c>
      <c r="J33" s="8">
        <f>COUNTIF(Core!31:31,'2 Product Sales'!J$2)*COUNTIF(Core!31:31,'2 Product Sales'!J$3)</f>
        <v>0</v>
      </c>
      <c r="K33" s="8">
        <f>COUNTIF(Core!31:31,'2 Product Sales'!K$2)*COUNTIF(Core!31:31,'2 Product Sales'!K$3)</f>
        <v>0</v>
      </c>
      <c r="L33" s="8">
        <f>COUNTIF(Core!31:31,'2 Product Sales'!L$2)*COUNTIF(Core!31:31,'2 Product Sales'!L$3)</f>
        <v>0</v>
      </c>
      <c r="M33" s="8">
        <f>COUNTIF(Core!31:31,'2 Product Sales'!M$2)*COUNTIF(Core!31:31,'2 Product Sales'!M$3)</f>
        <v>0</v>
      </c>
      <c r="N33" s="8">
        <f>COUNTIF(Core!31:31,'2 Product Sales'!N$2)*COUNTIF(Core!31:31,'2 Product Sales'!N$3)</f>
        <v>0</v>
      </c>
    </row>
    <row r="34" spans="2:14" x14ac:dyDescent="0.35">
      <c r="B34" s="16" t="s">
        <v>57</v>
      </c>
      <c r="C34" s="8">
        <f>COUNTIF(Core!32:32,'2 Product Sales'!C$2)*COUNTIF(Core!32:32,'2 Product Sales'!C$3)</f>
        <v>0</v>
      </c>
      <c r="D34" s="8">
        <f>COUNTIF(Core!32:32,'2 Product Sales'!D$2)*COUNTIF(Core!32:32,'2 Product Sales'!D$3)</f>
        <v>1</v>
      </c>
      <c r="E34" s="8">
        <f>COUNTIF(Core!32:32,'2 Product Sales'!E$2)*COUNTIF(Core!32:32,'2 Product Sales'!E$3)</f>
        <v>0</v>
      </c>
      <c r="F34" s="8">
        <f>COUNTIF(Core!32:32,'2 Product Sales'!F$2)*COUNTIF(Core!32:32,'2 Product Sales'!F$3)</f>
        <v>0</v>
      </c>
      <c r="G34" s="8">
        <f>COUNTIF(Core!32:32,'2 Product Sales'!G$2)*COUNTIF(Core!32:32,'2 Product Sales'!G$3)</f>
        <v>0</v>
      </c>
      <c r="H34" s="8">
        <f>COUNTIF(Core!32:32,'2 Product Sales'!H$2)*COUNTIF(Core!32:32,'2 Product Sales'!H$3)</f>
        <v>0</v>
      </c>
      <c r="I34" s="8">
        <f>COUNTIF(Core!32:32,'2 Product Sales'!I$2)*COUNTIF(Core!32:32,'2 Product Sales'!I$3)</f>
        <v>0</v>
      </c>
      <c r="J34" s="8">
        <f>COUNTIF(Core!32:32,'2 Product Sales'!J$2)*COUNTIF(Core!32:32,'2 Product Sales'!J$3)</f>
        <v>0</v>
      </c>
      <c r="K34" s="8">
        <f>COUNTIF(Core!32:32,'2 Product Sales'!K$2)*COUNTIF(Core!32:32,'2 Product Sales'!K$3)</f>
        <v>0</v>
      </c>
      <c r="L34" s="8">
        <f>COUNTIF(Core!32:32,'2 Product Sales'!L$2)*COUNTIF(Core!32:32,'2 Product Sales'!L$3)</f>
        <v>0</v>
      </c>
      <c r="M34" s="8">
        <f>COUNTIF(Core!32:32,'2 Product Sales'!M$2)*COUNTIF(Core!32:32,'2 Product Sales'!M$3)</f>
        <v>0</v>
      </c>
      <c r="N34" s="8">
        <f>COUNTIF(Core!32:32,'2 Product Sales'!N$2)*COUNTIF(Core!32:32,'2 Product Sales'!N$3)</f>
        <v>0</v>
      </c>
    </row>
    <row r="35" spans="2:14" x14ac:dyDescent="0.35">
      <c r="B35" s="16" t="s">
        <v>58</v>
      </c>
      <c r="C35" s="8">
        <f>COUNTIF(Core!33:33,'2 Product Sales'!C$2)*COUNTIF(Core!33:33,'2 Product Sales'!C$3)</f>
        <v>0</v>
      </c>
      <c r="D35" s="8">
        <f>COUNTIF(Core!33:33,'2 Product Sales'!D$2)*COUNTIF(Core!33:33,'2 Product Sales'!D$3)</f>
        <v>0</v>
      </c>
      <c r="E35" s="8">
        <f>COUNTIF(Core!33:33,'2 Product Sales'!E$2)*COUNTIF(Core!33:33,'2 Product Sales'!E$3)</f>
        <v>0</v>
      </c>
      <c r="F35" s="8">
        <f>COUNTIF(Core!33:33,'2 Product Sales'!F$2)*COUNTIF(Core!33:33,'2 Product Sales'!F$3)</f>
        <v>0</v>
      </c>
      <c r="G35" s="8">
        <f>COUNTIF(Core!33:33,'2 Product Sales'!G$2)*COUNTIF(Core!33:33,'2 Product Sales'!G$3)</f>
        <v>0</v>
      </c>
      <c r="H35" s="8">
        <f>COUNTIF(Core!33:33,'2 Product Sales'!H$2)*COUNTIF(Core!33:33,'2 Product Sales'!H$3)</f>
        <v>0</v>
      </c>
      <c r="I35" s="8">
        <f>COUNTIF(Core!33:33,'2 Product Sales'!I$2)*COUNTIF(Core!33:33,'2 Product Sales'!I$3)</f>
        <v>0</v>
      </c>
      <c r="J35" s="8">
        <f>COUNTIF(Core!33:33,'2 Product Sales'!J$2)*COUNTIF(Core!33:33,'2 Product Sales'!J$3)</f>
        <v>0</v>
      </c>
      <c r="K35" s="8">
        <f>COUNTIF(Core!33:33,'2 Product Sales'!K$2)*COUNTIF(Core!33:33,'2 Product Sales'!K$3)</f>
        <v>0</v>
      </c>
      <c r="L35" s="8">
        <f>COUNTIF(Core!33:33,'2 Product Sales'!L$2)*COUNTIF(Core!33:33,'2 Product Sales'!L$3)</f>
        <v>0</v>
      </c>
      <c r="M35" s="8">
        <f>COUNTIF(Core!33:33,'2 Product Sales'!M$2)*COUNTIF(Core!33:33,'2 Product Sales'!M$3)</f>
        <v>0</v>
      </c>
      <c r="N35" s="8">
        <f>COUNTIF(Core!33:33,'2 Product Sales'!N$2)*COUNTIF(Core!33:33,'2 Product Sales'!N$3)</f>
        <v>1</v>
      </c>
    </row>
    <row r="36" spans="2:14" x14ac:dyDescent="0.35">
      <c r="B36" s="16" t="s">
        <v>59</v>
      </c>
      <c r="C36" s="8">
        <f>COUNTIF(Core!34:34,'2 Product Sales'!C$2)*COUNTIF(Core!34:34,'2 Product Sales'!C$3)</f>
        <v>0</v>
      </c>
      <c r="D36" s="8">
        <f>COUNTIF(Core!34:34,'2 Product Sales'!D$2)*COUNTIF(Core!34:34,'2 Product Sales'!D$3)</f>
        <v>0</v>
      </c>
      <c r="E36" s="8">
        <f>COUNTIF(Core!34:34,'2 Product Sales'!E$2)*COUNTIF(Core!34:34,'2 Product Sales'!E$3)</f>
        <v>0</v>
      </c>
      <c r="F36" s="8">
        <f>COUNTIF(Core!34:34,'2 Product Sales'!F$2)*COUNTIF(Core!34:34,'2 Product Sales'!F$3)</f>
        <v>0</v>
      </c>
      <c r="G36" s="8">
        <f>COUNTIF(Core!34:34,'2 Product Sales'!G$2)*COUNTIF(Core!34:34,'2 Product Sales'!G$3)</f>
        <v>1</v>
      </c>
      <c r="H36" s="8">
        <f>COUNTIF(Core!34:34,'2 Product Sales'!H$2)*COUNTIF(Core!34:34,'2 Product Sales'!H$3)</f>
        <v>0</v>
      </c>
      <c r="I36" s="8">
        <f>COUNTIF(Core!34:34,'2 Product Sales'!I$2)*COUNTIF(Core!34:34,'2 Product Sales'!I$3)</f>
        <v>0</v>
      </c>
      <c r="J36" s="8">
        <f>COUNTIF(Core!34:34,'2 Product Sales'!J$2)*COUNTIF(Core!34:34,'2 Product Sales'!J$3)</f>
        <v>0</v>
      </c>
      <c r="K36" s="8">
        <f>COUNTIF(Core!34:34,'2 Product Sales'!K$2)*COUNTIF(Core!34:34,'2 Product Sales'!K$3)</f>
        <v>0</v>
      </c>
      <c r="L36" s="8">
        <f>COUNTIF(Core!34:34,'2 Product Sales'!L$2)*COUNTIF(Core!34:34,'2 Product Sales'!L$3)</f>
        <v>0</v>
      </c>
      <c r="M36" s="8">
        <f>COUNTIF(Core!34:34,'2 Product Sales'!M$2)*COUNTIF(Core!34:34,'2 Product Sales'!M$3)</f>
        <v>0</v>
      </c>
      <c r="N36" s="8">
        <f>COUNTIF(Core!34:34,'2 Product Sales'!N$2)*COUNTIF(Core!34:34,'2 Product Sales'!N$3)</f>
        <v>0</v>
      </c>
    </row>
    <row r="37" spans="2:14" x14ac:dyDescent="0.35">
      <c r="B37" s="16" t="s">
        <v>60</v>
      </c>
      <c r="C37" s="8">
        <f>COUNTIF(Core!35:35,'2 Product Sales'!C$2)*COUNTIF(Core!35:35,'2 Product Sales'!C$3)</f>
        <v>1</v>
      </c>
      <c r="D37" s="8">
        <f>COUNTIF(Core!35:35,'2 Product Sales'!D$2)*COUNTIF(Core!35:35,'2 Product Sales'!D$3)</f>
        <v>0</v>
      </c>
      <c r="E37" s="8">
        <f>COUNTIF(Core!35:35,'2 Product Sales'!E$2)*COUNTIF(Core!35:35,'2 Product Sales'!E$3)</f>
        <v>0</v>
      </c>
      <c r="F37" s="8">
        <f>COUNTIF(Core!35:35,'2 Product Sales'!F$2)*COUNTIF(Core!35:35,'2 Product Sales'!F$3)</f>
        <v>0</v>
      </c>
      <c r="G37" s="8">
        <f>COUNTIF(Core!35:35,'2 Product Sales'!G$2)*COUNTIF(Core!35:35,'2 Product Sales'!G$3)</f>
        <v>0</v>
      </c>
      <c r="H37" s="8">
        <f>COUNTIF(Core!35:35,'2 Product Sales'!H$2)*COUNTIF(Core!35:35,'2 Product Sales'!H$3)</f>
        <v>0</v>
      </c>
      <c r="I37" s="8">
        <f>COUNTIF(Core!35:35,'2 Product Sales'!I$2)*COUNTIF(Core!35:35,'2 Product Sales'!I$3)</f>
        <v>0</v>
      </c>
      <c r="J37" s="8">
        <f>COUNTIF(Core!35:35,'2 Product Sales'!J$2)*COUNTIF(Core!35:35,'2 Product Sales'!J$3)</f>
        <v>0</v>
      </c>
      <c r="K37" s="8">
        <f>COUNTIF(Core!35:35,'2 Product Sales'!K$2)*COUNTIF(Core!35:35,'2 Product Sales'!K$3)</f>
        <v>0</v>
      </c>
      <c r="L37" s="8">
        <f>COUNTIF(Core!35:35,'2 Product Sales'!L$2)*COUNTIF(Core!35:35,'2 Product Sales'!L$3)</f>
        <v>0</v>
      </c>
      <c r="M37" s="8">
        <f>COUNTIF(Core!35:35,'2 Product Sales'!M$2)*COUNTIF(Core!35:35,'2 Product Sales'!M$3)</f>
        <v>0</v>
      </c>
      <c r="N37" s="8">
        <f>COUNTIF(Core!35:35,'2 Product Sales'!N$2)*COUNTIF(Core!35:35,'2 Product Sales'!N$3)</f>
        <v>0</v>
      </c>
    </row>
    <row r="38" spans="2:14" x14ac:dyDescent="0.35">
      <c r="B38" s="16" t="s">
        <v>61</v>
      </c>
      <c r="C38" s="8">
        <f>COUNTIF(Core!36:36,'2 Product Sales'!C$2)*COUNTIF(Core!36:36,'2 Product Sales'!C$3)</f>
        <v>0</v>
      </c>
      <c r="D38" s="8">
        <f>COUNTIF(Core!36:36,'2 Product Sales'!D$2)*COUNTIF(Core!36:36,'2 Product Sales'!D$3)</f>
        <v>0</v>
      </c>
      <c r="E38" s="8">
        <f>COUNTIF(Core!36:36,'2 Product Sales'!E$2)*COUNTIF(Core!36:36,'2 Product Sales'!E$3)</f>
        <v>0</v>
      </c>
      <c r="F38" s="8">
        <f>COUNTIF(Core!36:36,'2 Product Sales'!F$2)*COUNTIF(Core!36:36,'2 Product Sales'!F$3)</f>
        <v>0</v>
      </c>
      <c r="G38" s="8">
        <f>COUNTIF(Core!36:36,'2 Product Sales'!G$2)*COUNTIF(Core!36:36,'2 Product Sales'!G$3)</f>
        <v>0</v>
      </c>
      <c r="H38" s="8">
        <f>COUNTIF(Core!36:36,'2 Product Sales'!H$2)*COUNTIF(Core!36:36,'2 Product Sales'!H$3)</f>
        <v>0</v>
      </c>
      <c r="I38" s="8">
        <f>COUNTIF(Core!36:36,'2 Product Sales'!I$2)*COUNTIF(Core!36:36,'2 Product Sales'!I$3)</f>
        <v>0</v>
      </c>
      <c r="J38" s="8">
        <f>COUNTIF(Core!36:36,'2 Product Sales'!J$2)*COUNTIF(Core!36:36,'2 Product Sales'!J$3)</f>
        <v>0</v>
      </c>
      <c r="K38" s="8">
        <f>COUNTIF(Core!36:36,'2 Product Sales'!K$2)*COUNTIF(Core!36:36,'2 Product Sales'!K$3)</f>
        <v>0</v>
      </c>
      <c r="L38" s="8">
        <f>COUNTIF(Core!36:36,'2 Product Sales'!L$2)*COUNTIF(Core!36:36,'2 Product Sales'!L$3)</f>
        <v>1</v>
      </c>
      <c r="M38" s="8">
        <f>COUNTIF(Core!36:36,'2 Product Sales'!M$2)*COUNTIF(Core!36:36,'2 Product Sales'!M$3)</f>
        <v>0</v>
      </c>
      <c r="N38" s="8">
        <f>COUNTIF(Core!36:36,'2 Product Sales'!N$2)*COUNTIF(Core!36:36,'2 Product Sales'!N$3)</f>
        <v>0</v>
      </c>
    </row>
    <row r="39" spans="2:14" x14ac:dyDescent="0.35">
      <c r="B39" s="16" t="s">
        <v>62</v>
      </c>
      <c r="C39" s="8">
        <f>COUNTIF(Core!37:37,'2 Product Sales'!C$2)*COUNTIF(Core!37:37,'2 Product Sales'!C$3)</f>
        <v>0</v>
      </c>
      <c r="D39" s="8">
        <f>COUNTIF(Core!37:37,'2 Product Sales'!D$2)*COUNTIF(Core!37:37,'2 Product Sales'!D$3)</f>
        <v>0</v>
      </c>
      <c r="E39" s="8">
        <f>COUNTIF(Core!37:37,'2 Product Sales'!E$2)*COUNTIF(Core!37:37,'2 Product Sales'!E$3)</f>
        <v>0</v>
      </c>
      <c r="F39" s="8">
        <f>COUNTIF(Core!37:37,'2 Product Sales'!F$2)*COUNTIF(Core!37:37,'2 Product Sales'!F$3)</f>
        <v>0</v>
      </c>
      <c r="G39" s="8">
        <f>COUNTIF(Core!37:37,'2 Product Sales'!G$2)*COUNTIF(Core!37:37,'2 Product Sales'!G$3)</f>
        <v>0</v>
      </c>
      <c r="H39" s="8">
        <f>COUNTIF(Core!37:37,'2 Product Sales'!H$2)*COUNTIF(Core!37:37,'2 Product Sales'!H$3)</f>
        <v>0</v>
      </c>
      <c r="I39" s="8">
        <f>COUNTIF(Core!37:37,'2 Product Sales'!I$2)*COUNTIF(Core!37:37,'2 Product Sales'!I$3)</f>
        <v>0</v>
      </c>
      <c r="J39" s="8">
        <f>COUNTIF(Core!37:37,'2 Product Sales'!J$2)*COUNTIF(Core!37:37,'2 Product Sales'!J$3)</f>
        <v>0</v>
      </c>
      <c r="K39" s="8">
        <f>COUNTIF(Core!37:37,'2 Product Sales'!K$2)*COUNTIF(Core!37:37,'2 Product Sales'!K$3)</f>
        <v>0</v>
      </c>
      <c r="L39" s="8">
        <f>COUNTIF(Core!37:37,'2 Product Sales'!L$2)*COUNTIF(Core!37:37,'2 Product Sales'!L$3)</f>
        <v>0</v>
      </c>
      <c r="M39" s="8">
        <f>COUNTIF(Core!37:37,'2 Product Sales'!M$2)*COUNTIF(Core!37:37,'2 Product Sales'!M$3)</f>
        <v>0</v>
      </c>
      <c r="N39" s="8">
        <f>COUNTIF(Core!37:37,'2 Product Sales'!N$2)*COUNTIF(Core!37:37,'2 Product Sales'!N$3)</f>
        <v>1</v>
      </c>
    </row>
    <row r="40" spans="2:14" x14ac:dyDescent="0.35">
      <c r="B40" s="16" t="s">
        <v>63</v>
      </c>
      <c r="C40" s="8">
        <f>COUNTIF(Core!38:38,'2 Product Sales'!C$2)*COUNTIF(Core!38:38,'2 Product Sales'!C$3)</f>
        <v>0</v>
      </c>
      <c r="D40" s="8">
        <f>COUNTIF(Core!38:38,'2 Product Sales'!D$2)*COUNTIF(Core!38:38,'2 Product Sales'!D$3)</f>
        <v>1</v>
      </c>
      <c r="E40" s="8">
        <f>COUNTIF(Core!38:38,'2 Product Sales'!E$2)*COUNTIF(Core!38:38,'2 Product Sales'!E$3)</f>
        <v>0</v>
      </c>
      <c r="F40" s="8">
        <f>COUNTIF(Core!38:38,'2 Product Sales'!F$2)*COUNTIF(Core!38:38,'2 Product Sales'!F$3)</f>
        <v>0</v>
      </c>
      <c r="G40" s="8">
        <f>COUNTIF(Core!38:38,'2 Product Sales'!G$2)*COUNTIF(Core!38:38,'2 Product Sales'!G$3)</f>
        <v>0</v>
      </c>
      <c r="H40" s="8">
        <f>COUNTIF(Core!38:38,'2 Product Sales'!H$2)*COUNTIF(Core!38:38,'2 Product Sales'!H$3)</f>
        <v>0</v>
      </c>
      <c r="I40" s="8">
        <f>COUNTIF(Core!38:38,'2 Product Sales'!I$2)*COUNTIF(Core!38:38,'2 Product Sales'!I$3)</f>
        <v>0</v>
      </c>
      <c r="J40" s="8">
        <f>COUNTIF(Core!38:38,'2 Product Sales'!J$2)*COUNTIF(Core!38:38,'2 Product Sales'!J$3)</f>
        <v>0</v>
      </c>
      <c r="K40" s="8">
        <f>COUNTIF(Core!38:38,'2 Product Sales'!K$2)*COUNTIF(Core!38:38,'2 Product Sales'!K$3)</f>
        <v>0</v>
      </c>
      <c r="L40" s="8">
        <f>COUNTIF(Core!38:38,'2 Product Sales'!L$2)*COUNTIF(Core!38:38,'2 Product Sales'!L$3)</f>
        <v>0</v>
      </c>
      <c r="M40" s="8">
        <f>COUNTIF(Core!38:38,'2 Product Sales'!M$2)*COUNTIF(Core!38:38,'2 Product Sales'!M$3)</f>
        <v>0</v>
      </c>
      <c r="N40" s="8">
        <f>COUNTIF(Core!38:38,'2 Product Sales'!N$2)*COUNTIF(Core!38:38,'2 Product Sales'!N$3)</f>
        <v>0</v>
      </c>
    </row>
    <row r="41" spans="2:14" x14ac:dyDescent="0.35">
      <c r="B41" s="16" t="s">
        <v>64</v>
      </c>
      <c r="C41" s="8">
        <f>COUNTIF(Core!39:39,'2 Product Sales'!C$2)*COUNTIF(Core!39:39,'2 Product Sales'!C$3)</f>
        <v>0</v>
      </c>
      <c r="D41" s="8">
        <f>COUNTIF(Core!39:39,'2 Product Sales'!D$2)*COUNTIF(Core!39:39,'2 Product Sales'!D$3)</f>
        <v>0</v>
      </c>
      <c r="E41" s="8">
        <f>COUNTIF(Core!39:39,'2 Product Sales'!E$2)*COUNTIF(Core!39:39,'2 Product Sales'!E$3)</f>
        <v>0</v>
      </c>
      <c r="F41" s="8">
        <f>COUNTIF(Core!39:39,'2 Product Sales'!F$2)*COUNTIF(Core!39:39,'2 Product Sales'!F$3)</f>
        <v>0</v>
      </c>
      <c r="G41" s="8">
        <f>COUNTIF(Core!39:39,'2 Product Sales'!G$2)*COUNTIF(Core!39:39,'2 Product Sales'!G$3)</f>
        <v>1</v>
      </c>
      <c r="H41" s="8">
        <f>COUNTIF(Core!39:39,'2 Product Sales'!H$2)*COUNTIF(Core!39:39,'2 Product Sales'!H$3)</f>
        <v>0</v>
      </c>
      <c r="I41" s="8">
        <f>COUNTIF(Core!39:39,'2 Product Sales'!I$2)*COUNTIF(Core!39:39,'2 Product Sales'!I$3)</f>
        <v>0</v>
      </c>
      <c r="J41" s="8">
        <f>COUNTIF(Core!39:39,'2 Product Sales'!J$2)*COUNTIF(Core!39:39,'2 Product Sales'!J$3)</f>
        <v>0</v>
      </c>
      <c r="K41" s="8">
        <f>COUNTIF(Core!39:39,'2 Product Sales'!K$2)*COUNTIF(Core!39:39,'2 Product Sales'!K$3)</f>
        <v>0</v>
      </c>
      <c r="L41" s="8">
        <f>COUNTIF(Core!39:39,'2 Product Sales'!L$2)*COUNTIF(Core!39:39,'2 Product Sales'!L$3)</f>
        <v>0</v>
      </c>
      <c r="M41" s="8">
        <f>COUNTIF(Core!39:39,'2 Product Sales'!M$2)*COUNTIF(Core!39:39,'2 Product Sales'!M$3)</f>
        <v>0</v>
      </c>
      <c r="N41" s="8">
        <f>COUNTIF(Core!39:39,'2 Product Sales'!N$2)*COUNTIF(Core!39:39,'2 Product Sales'!N$3)</f>
        <v>0</v>
      </c>
    </row>
    <row r="42" spans="2:14" x14ac:dyDescent="0.35">
      <c r="B42" s="16" t="s">
        <v>65</v>
      </c>
      <c r="C42" s="8">
        <f>COUNTIF(Core!40:40,'2 Product Sales'!C$2)*COUNTIF(Core!40:40,'2 Product Sales'!C$3)</f>
        <v>1</v>
      </c>
      <c r="D42" s="8">
        <f>COUNTIF(Core!40:40,'2 Product Sales'!D$2)*COUNTIF(Core!40:40,'2 Product Sales'!D$3)</f>
        <v>0</v>
      </c>
      <c r="E42" s="8">
        <f>COUNTIF(Core!40:40,'2 Product Sales'!E$2)*COUNTIF(Core!40:40,'2 Product Sales'!E$3)</f>
        <v>0</v>
      </c>
      <c r="F42" s="8">
        <f>COUNTIF(Core!40:40,'2 Product Sales'!F$2)*COUNTIF(Core!40:40,'2 Product Sales'!F$3)</f>
        <v>0</v>
      </c>
      <c r="G42" s="8">
        <f>COUNTIF(Core!40:40,'2 Product Sales'!G$2)*COUNTIF(Core!40:40,'2 Product Sales'!G$3)</f>
        <v>0</v>
      </c>
      <c r="H42" s="8">
        <f>COUNTIF(Core!40:40,'2 Product Sales'!H$2)*COUNTIF(Core!40:40,'2 Product Sales'!H$3)</f>
        <v>0</v>
      </c>
      <c r="I42" s="8">
        <f>COUNTIF(Core!40:40,'2 Product Sales'!I$2)*COUNTIF(Core!40:40,'2 Product Sales'!I$3)</f>
        <v>0</v>
      </c>
      <c r="J42" s="8">
        <f>COUNTIF(Core!40:40,'2 Product Sales'!J$2)*COUNTIF(Core!40:40,'2 Product Sales'!J$3)</f>
        <v>0</v>
      </c>
      <c r="K42" s="8">
        <f>COUNTIF(Core!40:40,'2 Product Sales'!K$2)*COUNTIF(Core!40:40,'2 Product Sales'!K$3)</f>
        <v>0</v>
      </c>
      <c r="L42" s="8">
        <f>COUNTIF(Core!40:40,'2 Product Sales'!L$2)*COUNTIF(Core!40:40,'2 Product Sales'!L$3)</f>
        <v>0</v>
      </c>
      <c r="M42" s="8">
        <f>COUNTIF(Core!40:40,'2 Product Sales'!M$2)*COUNTIF(Core!40:40,'2 Product Sales'!M$3)</f>
        <v>0</v>
      </c>
      <c r="N42" s="8">
        <f>COUNTIF(Core!40:40,'2 Product Sales'!N$2)*COUNTIF(Core!40:40,'2 Product Sales'!N$3)</f>
        <v>0</v>
      </c>
    </row>
    <row r="43" spans="2:14" x14ac:dyDescent="0.35">
      <c r="B43" s="16" t="s">
        <v>66</v>
      </c>
      <c r="C43" s="8">
        <f>COUNTIF(Core!41:41,'2 Product Sales'!C$2)*COUNTIF(Core!41:41,'2 Product Sales'!C$3)</f>
        <v>0</v>
      </c>
      <c r="D43" s="8">
        <f>COUNTIF(Core!41:41,'2 Product Sales'!D$2)*COUNTIF(Core!41:41,'2 Product Sales'!D$3)</f>
        <v>0</v>
      </c>
      <c r="E43" s="8">
        <f>COUNTIF(Core!41:41,'2 Product Sales'!E$2)*COUNTIF(Core!41:41,'2 Product Sales'!E$3)</f>
        <v>0</v>
      </c>
      <c r="F43" s="8">
        <f>COUNTIF(Core!41:41,'2 Product Sales'!F$2)*COUNTIF(Core!41:41,'2 Product Sales'!F$3)</f>
        <v>0</v>
      </c>
      <c r="G43" s="8">
        <f>COUNTIF(Core!41:41,'2 Product Sales'!G$2)*COUNTIF(Core!41:41,'2 Product Sales'!G$3)</f>
        <v>0</v>
      </c>
      <c r="H43" s="8">
        <f>COUNTIF(Core!41:41,'2 Product Sales'!H$2)*COUNTIF(Core!41:41,'2 Product Sales'!H$3)</f>
        <v>0</v>
      </c>
      <c r="I43" s="8">
        <f>COUNTIF(Core!41:41,'2 Product Sales'!I$2)*COUNTIF(Core!41:41,'2 Product Sales'!I$3)</f>
        <v>0</v>
      </c>
      <c r="J43" s="8">
        <f>COUNTIF(Core!41:41,'2 Product Sales'!J$2)*COUNTIF(Core!41:41,'2 Product Sales'!J$3)</f>
        <v>0</v>
      </c>
      <c r="K43" s="8">
        <f>COUNTIF(Core!41:41,'2 Product Sales'!K$2)*COUNTIF(Core!41:41,'2 Product Sales'!K$3)</f>
        <v>0</v>
      </c>
      <c r="L43" s="8">
        <f>COUNTIF(Core!41:41,'2 Product Sales'!L$2)*COUNTIF(Core!41:41,'2 Product Sales'!L$3)</f>
        <v>0</v>
      </c>
      <c r="M43" s="8">
        <f>COUNTIF(Core!41:41,'2 Product Sales'!M$2)*COUNTIF(Core!41:41,'2 Product Sales'!M$3)</f>
        <v>1</v>
      </c>
      <c r="N43" s="8">
        <f>COUNTIF(Core!41:41,'2 Product Sales'!N$2)*COUNTIF(Core!41:41,'2 Product Sales'!N$3)</f>
        <v>0</v>
      </c>
    </row>
    <row r="44" spans="2:14" x14ac:dyDescent="0.35">
      <c r="B44" s="16" t="s">
        <v>67</v>
      </c>
      <c r="C44" s="8">
        <f>COUNTIF(Core!42:42,'2 Product Sales'!C$2)*COUNTIF(Core!42:42,'2 Product Sales'!C$3)</f>
        <v>0</v>
      </c>
      <c r="D44" s="8">
        <f>COUNTIF(Core!42:42,'2 Product Sales'!D$2)*COUNTIF(Core!42:42,'2 Product Sales'!D$3)</f>
        <v>0</v>
      </c>
      <c r="E44" s="8">
        <f>COUNTIF(Core!42:42,'2 Product Sales'!E$2)*COUNTIF(Core!42:42,'2 Product Sales'!E$3)</f>
        <v>0</v>
      </c>
      <c r="F44" s="8">
        <f>COUNTIF(Core!42:42,'2 Product Sales'!F$2)*COUNTIF(Core!42:42,'2 Product Sales'!F$3)</f>
        <v>0</v>
      </c>
      <c r="G44" s="8">
        <f>COUNTIF(Core!42:42,'2 Product Sales'!G$2)*COUNTIF(Core!42:42,'2 Product Sales'!G$3)</f>
        <v>1</v>
      </c>
      <c r="H44" s="8">
        <f>COUNTIF(Core!42:42,'2 Product Sales'!H$2)*COUNTIF(Core!42:42,'2 Product Sales'!H$3)</f>
        <v>0</v>
      </c>
      <c r="I44" s="8">
        <f>COUNTIF(Core!42:42,'2 Product Sales'!I$2)*COUNTIF(Core!42:42,'2 Product Sales'!I$3)</f>
        <v>0</v>
      </c>
      <c r="J44" s="8">
        <f>COUNTIF(Core!42:42,'2 Product Sales'!J$2)*COUNTIF(Core!42:42,'2 Product Sales'!J$3)</f>
        <v>0</v>
      </c>
      <c r="K44" s="8">
        <f>COUNTIF(Core!42:42,'2 Product Sales'!K$2)*COUNTIF(Core!42:42,'2 Product Sales'!K$3)</f>
        <v>0</v>
      </c>
      <c r="L44" s="8">
        <f>COUNTIF(Core!42:42,'2 Product Sales'!L$2)*COUNTIF(Core!42:42,'2 Product Sales'!L$3)</f>
        <v>0</v>
      </c>
      <c r="M44" s="8">
        <f>COUNTIF(Core!42:42,'2 Product Sales'!M$2)*COUNTIF(Core!42:42,'2 Product Sales'!M$3)</f>
        <v>0</v>
      </c>
      <c r="N44" s="8">
        <f>COUNTIF(Core!42:42,'2 Product Sales'!N$2)*COUNTIF(Core!42:42,'2 Product Sales'!N$3)</f>
        <v>0</v>
      </c>
    </row>
    <row r="45" spans="2:14" x14ac:dyDescent="0.35">
      <c r="B45" s="16" t="s">
        <v>68</v>
      </c>
      <c r="C45" s="8">
        <f>COUNTIF(Core!43:43,'2 Product Sales'!C$2)*COUNTIF(Core!43:43,'2 Product Sales'!C$3)</f>
        <v>0</v>
      </c>
      <c r="D45" s="8">
        <f>COUNTIF(Core!43:43,'2 Product Sales'!D$2)*COUNTIF(Core!43:43,'2 Product Sales'!D$3)</f>
        <v>0</v>
      </c>
      <c r="E45" s="8">
        <f>COUNTIF(Core!43:43,'2 Product Sales'!E$2)*COUNTIF(Core!43:43,'2 Product Sales'!E$3)</f>
        <v>1</v>
      </c>
      <c r="F45" s="8">
        <f>COUNTIF(Core!43:43,'2 Product Sales'!F$2)*COUNTIF(Core!43:43,'2 Product Sales'!F$3)</f>
        <v>0</v>
      </c>
      <c r="G45" s="8">
        <f>COUNTIF(Core!43:43,'2 Product Sales'!G$2)*COUNTIF(Core!43:43,'2 Product Sales'!G$3)</f>
        <v>0</v>
      </c>
      <c r="H45" s="8">
        <f>COUNTIF(Core!43:43,'2 Product Sales'!H$2)*COUNTIF(Core!43:43,'2 Product Sales'!H$3)</f>
        <v>0</v>
      </c>
      <c r="I45" s="8">
        <f>COUNTIF(Core!43:43,'2 Product Sales'!I$2)*COUNTIF(Core!43:43,'2 Product Sales'!I$3)</f>
        <v>0</v>
      </c>
      <c r="J45" s="8">
        <f>COUNTIF(Core!43:43,'2 Product Sales'!J$2)*COUNTIF(Core!43:43,'2 Product Sales'!J$3)</f>
        <v>0</v>
      </c>
      <c r="K45" s="8">
        <f>COUNTIF(Core!43:43,'2 Product Sales'!K$2)*COUNTIF(Core!43:43,'2 Product Sales'!K$3)</f>
        <v>0</v>
      </c>
      <c r="L45" s="8">
        <f>COUNTIF(Core!43:43,'2 Product Sales'!L$2)*COUNTIF(Core!43:43,'2 Product Sales'!L$3)</f>
        <v>0</v>
      </c>
      <c r="M45" s="8">
        <f>COUNTIF(Core!43:43,'2 Product Sales'!M$2)*COUNTIF(Core!43:43,'2 Product Sales'!M$3)</f>
        <v>0</v>
      </c>
      <c r="N45" s="8">
        <f>COUNTIF(Core!43:43,'2 Product Sales'!N$2)*COUNTIF(Core!43:43,'2 Product Sales'!N$3)</f>
        <v>0</v>
      </c>
    </row>
    <row r="46" spans="2:14" x14ac:dyDescent="0.35">
      <c r="B46" s="16" t="s">
        <v>69</v>
      </c>
      <c r="C46" s="8">
        <f>COUNTIF(Core!44:44,'2 Product Sales'!C$2)*COUNTIF(Core!44:44,'2 Product Sales'!C$3)</f>
        <v>0</v>
      </c>
      <c r="D46" s="8">
        <f>COUNTIF(Core!44:44,'2 Product Sales'!D$2)*COUNTIF(Core!44:44,'2 Product Sales'!D$3)</f>
        <v>0</v>
      </c>
      <c r="E46" s="8">
        <f>COUNTIF(Core!44:44,'2 Product Sales'!E$2)*COUNTIF(Core!44:44,'2 Product Sales'!E$3)</f>
        <v>0</v>
      </c>
      <c r="F46" s="8">
        <f>COUNTIF(Core!44:44,'2 Product Sales'!F$2)*COUNTIF(Core!44:44,'2 Product Sales'!F$3)</f>
        <v>0</v>
      </c>
      <c r="G46" s="8">
        <f>COUNTIF(Core!44:44,'2 Product Sales'!G$2)*COUNTIF(Core!44:44,'2 Product Sales'!G$3)</f>
        <v>0</v>
      </c>
      <c r="H46" s="8">
        <f>COUNTIF(Core!44:44,'2 Product Sales'!H$2)*COUNTIF(Core!44:44,'2 Product Sales'!H$3)</f>
        <v>0</v>
      </c>
      <c r="I46" s="8">
        <f>COUNTIF(Core!44:44,'2 Product Sales'!I$2)*COUNTIF(Core!44:44,'2 Product Sales'!I$3)</f>
        <v>0</v>
      </c>
      <c r="J46" s="8">
        <f>COUNTIF(Core!44:44,'2 Product Sales'!J$2)*COUNTIF(Core!44:44,'2 Product Sales'!J$3)</f>
        <v>0</v>
      </c>
      <c r="K46" s="8">
        <f>COUNTIF(Core!44:44,'2 Product Sales'!K$2)*COUNTIF(Core!44:44,'2 Product Sales'!K$3)</f>
        <v>0</v>
      </c>
      <c r="L46" s="8">
        <f>COUNTIF(Core!44:44,'2 Product Sales'!L$2)*COUNTIF(Core!44:44,'2 Product Sales'!L$3)</f>
        <v>0</v>
      </c>
      <c r="M46" s="8">
        <f>COUNTIF(Core!44:44,'2 Product Sales'!M$2)*COUNTIF(Core!44:44,'2 Product Sales'!M$3)</f>
        <v>1</v>
      </c>
      <c r="N46" s="8">
        <f>COUNTIF(Core!44:44,'2 Product Sales'!N$2)*COUNTIF(Core!44:44,'2 Product Sales'!N$3)</f>
        <v>0</v>
      </c>
    </row>
    <row r="47" spans="2:14" x14ac:dyDescent="0.35">
      <c r="B47" s="16" t="s">
        <v>70</v>
      </c>
      <c r="C47" s="8">
        <f>COUNTIF(Core!45:45,'2 Product Sales'!C$2)*COUNTIF(Core!45:45,'2 Product Sales'!C$3)</f>
        <v>0</v>
      </c>
      <c r="D47" s="8">
        <f>COUNTIF(Core!45:45,'2 Product Sales'!D$2)*COUNTIF(Core!45:45,'2 Product Sales'!D$3)</f>
        <v>1</v>
      </c>
      <c r="E47" s="8">
        <f>COUNTIF(Core!45:45,'2 Product Sales'!E$2)*COUNTIF(Core!45:45,'2 Product Sales'!E$3)</f>
        <v>0</v>
      </c>
      <c r="F47" s="8">
        <f>COUNTIF(Core!45:45,'2 Product Sales'!F$2)*COUNTIF(Core!45:45,'2 Product Sales'!F$3)</f>
        <v>0</v>
      </c>
      <c r="G47" s="8">
        <f>COUNTIF(Core!45:45,'2 Product Sales'!G$2)*COUNTIF(Core!45:45,'2 Product Sales'!G$3)</f>
        <v>0</v>
      </c>
      <c r="H47" s="8">
        <f>COUNTIF(Core!45:45,'2 Product Sales'!H$2)*COUNTIF(Core!45:45,'2 Product Sales'!H$3)</f>
        <v>0</v>
      </c>
      <c r="I47" s="8">
        <f>COUNTIF(Core!45:45,'2 Product Sales'!I$2)*COUNTIF(Core!45:45,'2 Product Sales'!I$3)</f>
        <v>0</v>
      </c>
      <c r="J47" s="8">
        <f>COUNTIF(Core!45:45,'2 Product Sales'!J$2)*COUNTIF(Core!45:45,'2 Product Sales'!J$3)</f>
        <v>0</v>
      </c>
      <c r="K47" s="8">
        <f>COUNTIF(Core!45:45,'2 Product Sales'!K$2)*COUNTIF(Core!45:45,'2 Product Sales'!K$3)</f>
        <v>0</v>
      </c>
      <c r="L47" s="8">
        <f>COUNTIF(Core!45:45,'2 Product Sales'!L$2)*COUNTIF(Core!45:45,'2 Product Sales'!L$3)</f>
        <v>0</v>
      </c>
      <c r="M47" s="8">
        <f>COUNTIF(Core!45:45,'2 Product Sales'!M$2)*COUNTIF(Core!45:45,'2 Product Sales'!M$3)</f>
        <v>0</v>
      </c>
      <c r="N47" s="8">
        <f>COUNTIF(Core!45:45,'2 Product Sales'!N$2)*COUNTIF(Core!45:45,'2 Product Sales'!N$3)</f>
        <v>0</v>
      </c>
    </row>
    <row r="48" spans="2:14" x14ac:dyDescent="0.35">
      <c r="B48" s="16" t="s">
        <v>71</v>
      </c>
      <c r="C48" s="8">
        <f>COUNTIF(Core!46:46,'2 Product Sales'!C$2)*COUNTIF(Core!46:46,'2 Product Sales'!C$3)</f>
        <v>0</v>
      </c>
      <c r="D48" s="8">
        <f>COUNTIF(Core!46:46,'2 Product Sales'!D$2)*COUNTIF(Core!46:46,'2 Product Sales'!D$3)</f>
        <v>0</v>
      </c>
      <c r="E48" s="8">
        <f>COUNTIF(Core!46:46,'2 Product Sales'!E$2)*COUNTIF(Core!46:46,'2 Product Sales'!E$3)</f>
        <v>0</v>
      </c>
      <c r="F48" s="8">
        <f>COUNTIF(Core!46:46,'2 Product Sales'!F$2)*COUNTIF(Core!46:46,'2 Product Sales'!F$3)</f>
        <v>0</v>
      </c>
      <c r="G48" s="8">
        <f>COUNTIF(Core!46:46,'2 Product Sales'!G$2)*COUNTIF(Core!46:46,'2 Product Sales'!G$3)</f>
        <v>0</v>
      </c>
      <c r="H48" s="8">
        <f>COUNTIF(Core!46:46,'2 Product Sales'!H$2)*COUNTIF(Core!46:46,'2 Product Sales'!H$3)</f>
        <v>0</v>
      </c>
      <c r="I48" s="8">
        <f>COUNTIF(Core!46:46,'2 Product Sales'!I$2)*COUNTIF(Core!46:46,'2 Product Sales'!I$3)</f>
        <v>0</v>
      </c>
      <c r="J48" s="8">
        <f>COUNTIF(Core!46:46,'2 Product Sales'!J$2)*COUNTIF(Core!46:46,'2 Product Sales'!J$3)</f>
        <v>0</v>
      </c>
      <c r="K48" s="8">
        <f>COUNTIF(Core!46:46,'2 Product Sales'!K$2)*COUNTIF(Core!46:46,'2 Product Sales'!K$3)</f>
        <v>0</v>
      </c>
      <c r="L48" s="8">
        <f>COUNTIF(Core!46:46,'2 Product Sales'!L$2)*COUNTIF(Core!46:46,'2 Product Sales'!L$3)</f>
        <v>0</v>
      </c>
      <c r="M48" s="8">
        <f>COUNTIF(Core!46:46,'2 Product Sales'!M$2)*COUNTIF(Core!46:46,'2 Product Sales'!M$3)</f>
        <v>0</v>
      </c>
      <c r="N48" s="8">
        <f>COUNTIF(Core!46:46,'2 Product Sales'!N$2)*COUNTIF(Core!46:46,'2 Product Sales'!N$3)</f>
        <v>1</v>
      </c>
    </row>
    <row r="49" spans="2:14" x14ac:dyDescent="0.35">
      <c r="B49" s="16" t="s">
        <v>72</v>
      </c>
      <c r="C49" s="8">
        <f>COUNTIF(Core!47:47,'2 Product Sales'!C$2)*COUNTIF(Core!47:47,'2 Product Sales'!C$3)</f>
        <v>0</v>
      </c>
      <c r="D49" s="8">
        <f>COUNTIF(Core!47:47,'2 Product Sales'!D$2)*COUNTIF(Core!47:47,'2 Product Sales'!D$3)</f>
        <v>1</v>
      </c>
      <c r="E49" s="8">
        <f>COUNTIF(Core!47:47,'2 Product Sales'!E$2)*COUNTIF(Core!47:47,'2 Product Sales'!E$3)</f>
        <v>0</v>
      </c>
      <c r="F49" s="8">
        <f>COUNTIF(Core!47:47,'2 Product Sales'!F$2)*COUNTIF(Core!47:47,'2 Product Sales'!F$3)</f>
        <v>0</v>
      </c>
      <c r="G49" s="8">
        <f>COUNTIF(Core!47:47,'2 Product Sales'!G$2)*COUNTIF(Core!47:47,'2 Product Sales'!G$3)</f>
        <v>0</v>
      </c>
      <c r="H49" s="8">
        <f>COUNTIF(Core!47:47,'2 Product Sales'!H$2)*COUNTIF(Core!47:47,'2 Product Sales'!H$3)</f>
        <v>0</v>
      </c>
      <c r="I49" s="8">
        <f>COUNTIF(Core!47:47,'2 Product Sales'!I$2)*COUNTIF(Core!47:47,'2 Product Sales'!I$3)</f>
        <v>0</v>
      </c>
      <c r="J49" s="8">
        <f>COUNTIF(Core!47:47,'2 Product Sales'!J$2)*COUNTIF(Core!47:47,'2 Product Sales'!J$3)</f>
        <v>0</v>
      </c>
      <c r="K49" s="8">
        <f>COUNTIF(Core!47:47,'2 Product Sales'!K$2)*COUNTIF(Core!47:47,'2 Product Sales'!K$3)</f>
        <v>0</v>
      </c>
      <c r="L49" s="8">
        <f>COUNTIF(Core!47:47,'2 Product Sales'!L$2)*COUNTIF(Core!47:47,'2 Product Sales'!L$3)</f>
        <v>0</v>
      </c>
      <c r="M49" s="8">
        <f>COUNTIF(Core!47:47,'2 Product Sales'!M$2)*COUNTIF(Core!47:47,'2 Product Sales'!M$3)</f>
        <v>0</v>
      </c>
      <c r="N49" s="8">
        <f>COUNTIF(Core!47:47,'2 Product Sales'!N$2)*COUNTIF(Core!47:47,'2 Product Sales'!N$3)</f>
        <v>0</v>
      </c>
    </row>
    <row r="50" spans="2:14" x14ac:dyDescent="0.35">
      <c r="B50" s="16" t="s">
        <v>73</v>
      </c>
      <c r="C50" s="8">
        <f>COUNTIF(Core!48:48,'2 Product Sales'!C$2)*COUNTIF(Core!48:48,'2 Product Sales'!C$3)</f>
        <v>0</v>
      </c>
      <c r="D50" s="8">
        <f>COUNTIF(Core!48:48,'2 Product Sales'!D$2)*COUNTIF(Core!48:48,'2 Product Sales'!D$3)</f>
        <v>0</v>
      </c>
      <c r="E50" s="8">
        <f>COUNTIF(Core!48:48,'2 Product Sales'!E$2)*COUNTIF(Core!48:48,'2 Product Sales'!E$3)</f>
        <v>0</v>
      </c>
      <c r="F50" s="8">
        <f>COUNTIF(Core!48:48,'2 Product Sales'!F$2)*COUNTIF(Core!48:48,'2 Product Sales'!F$3)</f>
        <v>0</v>
      </c>
      <c r="G50" s="8">
        <f>COUNTIF(Core!48:48,'2 Product Sales'!G$2)*COUNTIF(Core!48:48,'2 Product Sales'!G$3)</f>
        <v>0</v>
      </c>
      <c r="H50" s="8">
        <f>COUNTIF(Core!48:48,'2 Product Sales'!H$2)*COUNTIF(Core!48:48,'2 Product Sales'!H$3)</f>
        <v>0</v>
      </c>
      <c r="I50" s="8">
        <f>COUNTIF(Core!48:48,'2 Product Sales'!I$2)*COUNTIF(Core!48:48,'2 Product Sales'!I$3)</f>
        <v>0</v>
      </c>
      <c r="J50" s="8">
        <f>COUNTIF(Core!48:48,'2 Product Sales'!J$2)*COUNTIF(Core!48:48,'2 Product Sales'!J$3)</f>
        <v>0</v>
      </c>
      <c r="K50" s="8">
        <f>COUNTIF(Core!48:48,'2 Product Sales'!K$2)*COUNTIF(Core!48:48,'2 Product Sales'!K$3)</f>
        <v>0</v>
      </c>
      <c r="L50" s="8">
        <f>COUNTIF(Core!48:48,'2 Product Sales'!L$2)*COUNTIF(Core!48:48,'2 Product Sales'!L$3)</f>
        <v>0</v>
      </c>
      <c r="M50" s="8">
        <f>COUNTIF(Core!48:48,'2 Product Sales'!M$2)*COUNTIF(Core!48:48,'2 Product Sales'!M$3)</f>
        <v>0</v>
      </c>
      <c r="N50" s="8">
        <f>COUNTIF(Core!48:48,'2 Product Sales'!N$2)*COUNTIF(Core!48:48,'2 Product Sales'!N$3)</f>
        <v>1</v>
      </c>
    </row>
    <row r="51" spans="2:14" x14ac:dyDescent="0.35">
      <c r="B51" s="16" t="s">
        <v>74</v>
      </c>
      <c r="C51" s="8">
        <f>COUNTIF(Core!49:49,'2 Product Sales'!C$2)*COUNTIF(Core!49:49,'2 Product Sales'!C$3)</f>
        <v>0</v>
      </c>
      <c r="D51" s="8">
        <f>COUNTIF(Core!49:49,'2 Product Sales'!D$2)*COUNTIF(Core!49:49,'2 Product Sales'!D$3)</f>
        <v>0</v>
      </c>
      <c r="E51" s="8">
        <f>COUNTIF(Core!49:49,'2 Product Sales'!E$2)*COUNTIF(Core!49:49,'2 Product Sales'!E$3)</f>
        <v>0</v>
      </c>
      <c r="F51" s="8">
        <f>COUNTIF(Core!49:49,'2 Product Sales'!F$2)*COUNTIF(Core!49:49,'2 Product Sales'!F$3)</f>
        <v>0</v>
      </c>
      <c r="G51" s="8">
        <f>COUNTIF(Core!49:49,'2 Product Sales'!G$2)*COUNTIF(Core!49:49,'2 Product Sales'!G$3)</f>
        <v>0</v>
      </c>
      <c r="H51" s="8">
        <f>COUNTIF(Core!49:49,'2 Product Sales'!H$2)*COUNTIF(Core!49:49,'2 Product Sales'!H$3)</f>
        <v>0</v>
      </c>
      <c r="I51" s="8">
        <f>COUNTIF(Core!49:49,'2 Product Sales'!I$2)*COUNTIF(Core!49:49,'2 Product Sales'!I$3)</f>
        <v>0</v>
      </c>
      <c r="J51" s="8">
        <f>COUNTIF(Core!49:49,'2 Product Sales'!J$2)*COUNTIF(Core!49:49,'2 Product Sales'!J$3)</f>
        <v>0</v>
      </c>
      <c r="K51" s="8">
        <f>COUNTIF(Core!49:49,'2 Product Sales'!K$2)*COUNTIF(Core!49:49,'2 Product Sales'!K$3)</f>
        <v>1</v>
      </c>
      <c r="L51" s="8">
        <f>COUNTIF(Core!49:49,'2 Product Sales'!L$2)*COUNTIF(Core!49:49,'2 Product Sales'!L$3)</f>
        <v>0</v>
      </c>
      <c r="M51" s="8">
        <f>COUNTIF(Core!49:49,'2 Product Sales'!M$2)*COUNTIF(Core!49:49,'2 Product Sales'!M$3)</f>
        <v>0</v>
      </c>
      <c r="N51" s="8">
        <f>COUNTIF(Core!49:49,'2 Product Sales'!N$2)*COUNTIF(Core!49:49,'2 Product Sales'!N$3)</f>
        <v>0</v>
      </c>
    </row>
    <row r="52" spans="2:14" x14ac:dyDescent="0.35">
      <c r="B52" s="16" t="s">
        <v>75</v>
      </c>
      <c r="C52" s="8">
        <f>COUNTIF(Core!50:50,'2 Product Sales'!C$2)*COUNTIF(Core!50:50,'2 Product Sales'!C$3)</f>
        <v>0</v>
      </c>
      <c r="D52" s="8">
        <f>COUNTIF(Core!50:50,'2 Product Sales'!D$2)*COUNTIF(Core!50:50,'2 Product Sales'!D$3)</f>
        <v>0</v>
      </c>
      <c r="E52" s="8">
        <f>COUNTIF(Core!50:50,'2 Product Sales'!E$2)*COUNTIF(Core!50:50,'2 Product Sales'!E$3)</f>
        <v>1</v>
      </c>
      <c r="F52" s="8">
        <f>COUNTIF(Core!50:50,'2 Product Sales'!F$2)*COUNTIF(Core!50:50,'2 Product Sales'!F$3)</f>
        <v>0</v>
      </c>
      <c r="G52" s="8">
        <f>COUNTIF(Core!50:50,'2 Product Sales'!G$2)*COUNTIF(Core!50:50,'2 Product Sales'!G$3)</f>
        <v>0</v>
      </c>
      <c r="H52" s="8">
        <f>COUNTIF(Core!50:50,'2 Product Sales'!H$2)*COUNTIF(Core!50:50,'2 Product Sales'!H$3)</f>
        <v>0</v>
      </c>
      <c r="I52" s="8">
        <f>COUNTIF(Core!50:50,'2 Product Sales'!I$2)*COUNTIF(Core!50:50,'2 Product Sales'!I$3)</f>
        <v>0</v>
      </c>
      <c r="J52" s="8">
        <f>COUNTIF(Core!50:50,'2 Product Sales'!J$2)*COUNTIF(Core!50:50,'2 Product Sales'!J$3)</f>
        <v>0</v>
      </c>
      <c r="K52" s="8">
        <f>COUNTIF(Core!50:50,'2 Product Sales'!K$2)*COUNTIF(Core!50:50,'2 Product Sales'!K$3)</f>
        <v>0</v>
      </c>
      <c r="L52" s="8">
        <f>COUNTIF(Core!50:50,'2 Product Sales'!L$2)*COUNTIF(Core!50:50,'2 Product Sales'!L$3)</f>
        <v>0</v>
      </c>
      <c r="M52" s="8">
        <f>COUNTIF(Core!50:50,'2 Product Sales'!M$2)*COUNTIF(Core!50:50,'2 Product Sales'!M$3)</f>
        <v>0</v>
      </c>
      <c r="N52" s="8">
        <f>COUNTIF(Core!50:50,'2 Product Sales'!N$2)*COUNTIF(Core!50:50,'2 Product Sales'!N$3)</f>
        <v>0</v>
      </c>
    </row>
    <row r="53" spans="2:14" x14ac:dyDescent="0.35">
      <c r="B53" s="16" t="s">
        <v>76</v>
      </c>
      <c r="C53" s="8">
        <f>COUNTIF(Core!51:51,'2 Product Sales'!C$2)*COUNTIF(Core!51:51,'2 Product Sales'!C$3)</f>
        <v>0</v>
      </c>
      <c r="D53" s="8">
        <f>COUNTIF(Core!51:51,'2 Product Sales'!D$2)*COUNTIF(Core!51:51,'2 Product Sales'!D$3)</f>
        <v>0</v>
      </c>
      <c r="E53" s="8">
        <f>COUNTIF(Core!51:51,'2 Product Sales'!E$2)*COUNTIF(Core!51:51,'2 Product Sales'!E$3)</f>
        <v>1</v>
      </c>
      <c r="F53" s="8">
        <f>COUNTIF(Core!51:51,'2 Product Sales'!F$2)*COUNTIF(Core!51:51,'2 Product Sales'!F$3)</f>
        <v>0</v>
      </c>
      <c r="G53" s="8">
        <f>COUNTIF(Core!51:51,'2 Product Sales'!G$2)*COUNTIF(Core!51:51,'2 Product Sales'!G$3)</f>
        <v>0</v>
      </c>
      <c r="H53" s="8">
        <f>COUNTIF(Core!51:51,'2 Product Sales'!H$2)*COUNTIF(Core!51:51,'2 Product Sales'!H$3)</f>
        <v>0</v>
      </c>
      <c r="I53" s="8">
        <f>COUNTIF(Core!51:51,'2 Product Sales'!I$2)*COUNTIF(Core!51:51,'2 Product Sales'!I$3)</f>
        <v>0</v>
      </c>
      <c r="J53" s="8">
        <f>COUNTIF(Core!51:51,'2 Product Sales'!J$2)*COUNTIF(Core!51:51,'2 Product Sales'!J$3)</f>
        <v>0</v>
      </c>
      <c r="K53" s="8">
        <f>COUNTIF(Core!51:51,'2 Product Sales'!K$2)*COUNTIF(Core!51:51,'2 Product Sales'!K$3)</f>
        <v>0</v>
      </c>
      <c r="L53" s="8">
        <f>COUNTIF(Core!51:51,'2 Product Sales'!L$2)*COUNTIF(Core!51:51,'2 Product Sales'!L$3)</f>
        <v>0</v>
      </c>
      <c r="M53" s="8">
        <f>COUNTIF(Core!51:51,'2 Product Sales'!M$2)*COUNTIF(Core!51:51,'2 Product Sales'!M$3)</f>
        <v>0</v>
      </c>
      <c r="N53" s="8">
        <f>COUNTIF(Core!51:51,'2 Product Sales'!N$2)*COUNTIF(Core!51:51,'2 Product Sales'!N$3)</f>
        <v>0</v>
      </c>
    </row>
    <row r="54" spans="2:14" x14ac:dyDescent="0.35">
      <c r="B54" s="16" t="s">
        <v>77</v>
      </c>
      <c r="C54" s="8">
        <f>COUNTIF(Core!52:52,'2 Product Sales'!C$2)*COUNTIF(Core!52:52,'2 Product Sales'!C$3)</f>
        <v>0</v>
      </c>
      <c r="D54" s="8">
        <f>COUNTIF(Core!52:52,'2 Product Sales'!D$2)*COUNTIF(Core!52:52,'2 Product Sales'!D$3)</f>
        <v>0</v>
      </c>
      <c r="E54" s="8">
        <f>COUNTIF(Core!52:52,'2 Product Sales'!E$2)*COUNTIF(Core!52:52,'2 Product Sales'!E$3)</f>
        <v>0</v>
      </c>
      <c r="F54" s="8">
        <f>COUNTIF(Core!52:52,'2 Product Sales'!F$2)*COUNTIF(Core!52:52,'2 Product Sales'!F$3)</f>
        <v>0</v>
      </c>
      <c r="G54" s="8">
        <f>COUNTIF(Core!52:52,'2 Product Sales'!G$2)*COUNTIF(Core!52:52,'2 Product Sales'!G$3)</f>
        <v>0</v>
      </c>
      <c r="H54" s="8">
        <f>COUNTIF(Core!52:52,'2 Product Sales'!H$2)*COUNTIF(Core!52:52,'2 Product Sales'!H$3)</f>
        <v>0</v>
      </c>
      <c r="I54" s="8">
        <f>COUNTIF(Core!52:52,'2 Product Sales'!I$2)*COUNTIF(Core!52:52,'2 Product Sales'!I$3)</f>
        <v>1</v>
      </c>
      <c r="J54" s="8">
        <f>COUNTIF(Core!52:52,'2 Product Sales'!J$2)*COUNTIF(Core!52:52,'2 Product Sales'!J$3)</f>
        <v>0</v>
      </c>
      <c r="K54" s="8">
        <f>COUNTIF(Core!52:52,'2 Product Sales'!K$2)*COUNTIF(Core!52:52,'2 Product Sales'!K$3)</f>
        <v>0</v>
      </c>
      <c r="L54" s="8">
        <f>COUNTIF(Core!52:52,'2 Product Sales'!L$2)*COUNTIF(Core!52:52,'2 Product Sales'!L$3)</f>
        <v>0</v>
      </c>
      <c r="M54" s="8">
        <f>COUNTIF(Core!52:52,'2 Product Sales'!M$2)*COUNTIF(Core!52:52,'2 Product Sales'!M$3)</f>
        <v>0</v>
      </c>
      <c r="N54" s="8">
        <f>COUNTIF(Core!52:52,'2 Product Sales'!N$2)*COUNTIF(Core!52:52,'2 Product Sales'!N$3)</f>
        <v>0</v>
      </c>
    </row>
    <row r="55" spans="2:14" x14ac:dyDescent="0.35">
      <c r="B55" s="16" t="s">
        <v>78</v>
      </c>
      <c r="C55" s="8">
        <f>COUNTIF(Core!53:53,'2 Product Sales'!C$2)*COUNTIF(Core!53:53,'2 Product Sales'!C$3)</f>
        <v>0</v>
      </c>
      <c r="D55" s="8">
        <f>COUNTIF(Core!53:53,'2 Product Sales'!D$2)*COUNTIF(Core!53:53,'2 Product Sales'!D$3)</f>
        <v>0</v>
      </c>
      <c r="E55" s="8">
        <f>COUNTIF(Core!53:53,'2 Product Sales'!E$2)*COUNTIF(Core!53:53,'2 Product Sales'!E$3)</f>
        <v>0</v>
      </c>
      <c r="F55" s="8">
        <f>COUNTIF(Core!53:53,'2 Product Sales'!F$2)*COUNTIF(Core!53:53,'2 Product Sales'!F$3)</f>
        <v>0</v>
      </c>
      <c r="G55" s="8">
        <f>COUNTIF(Core!53:53,'2 Product Sales'!G$2)*COUNTIF(Core!53:53,'2 Product Sales'!G$3)</f>
        <v>0</v>
      </c>
      <c r="H55" s="8">
        <f>COUNTIF(Core!53:53,'2 Product Sales'!H$2)*COUNTIF(Core!53:53,'2 Product Sales'!H$3)</f>
        <v>0</v>
      </c>
      <c r="I55" s="8">
        <f>COUNTIF(Core!53:53,'2 Product Sales'!I$2)*COUNTIF(Core!53:53,'2 Product Sales'!I$3)</f>
        <v>0</v>
      </c>
      <c r="J55" s="8">
        <f>COUNTIF(Core!53:53,'2 Product Sales'!J$2)*COUNTIF(Core!53:53,'2 Product Sales'!J$3)</f>
        <v>0</v>
      </c>
      <c r="K55" s="8">
        <f>COUNTIF(Core!53:53,'2 Product Sales'!K$2)*COUNTIF(Core!53:53,'2 Product Sales'!K$3)</f>
        <v>0</v>
      </c>
      <c r="L55" s="8">
        <f>COUNTIF(Core!53:53,'2 Product Sales'!L$2)*COUNTIF(Core!53:53,'2 Product Sales'!L$3)</f>
        <v>0</v>
      </c>
      <c r="M55" s="8">
        <f>COUNTIF(Core!53:53,'2 Product Sales'!M$2)*COUNTIF(Core!53:53,'2 Product Sales'!M$3)</f>
        <v>0</v>
      </c>
      <c r="N55" s="8">
        <f>COUNTIF(Core!53:53,'2 Product Sales'!N$2)*COUNTIF(Core!53:53,'2 Product Sales'!N$3)</f>
        <v>1</v>
      </c>
    </row>
    <row r="56" spans="2:14" x14ac:dyDescent="0.35">
      <c r="B56" s="16" t="s">
        <v>79</v>
      </c>
      <c r="C56" s="8">
        <f>COUNTIF(Core!54:54,'2 Product Sales'!C$2)*COUNTIF(Core!54:54,'2 Product Sales'!C$3)</f>
        <v>0</v>
      </c>
      <c r="D56" s="8">
        <f>COUNTIF(Core!54:54,'2 Product Sales'!D$2)*COUNTIF(Core!54:54,'2 Product Sales'!D$3)</f>
        <v>0</v>
      </c>
      <c r="E56" s="8">
        <f>COUNTIF(Core!54:54,'2 Product Sales'!E$2)*COUNTIF(Core!54:54,'2 Product Sales'!E$3)</f>
        <v>1</v>
      </c>
      <c r="F56" s="8">
        <f>COUNTIF(Core!54:54,'2 Product Sales'!F$2)*COUNTIF(Core!54:54,'2 Product Sales'!F$3)</f>
        <v>0</v>
      </c>
      <c r="G56" s="8">
        <f>COUNTIF(Core!54:54,'2 Product Sales'!G$2)*COUNTIF(Core!54:54,'2 Product Sales'!G$3)</f>
        <v>0</v>
      </c>
      <c r="H56" s="8">
        <f>COUNTIF(Core!54:54,'2 Product Sales'!H$2)*COUNTIF(Core!54:54,'2 Product Sales'!H$3)</f>
        <v>0</v>
      </c>
      <c r="I56" s="8">
        <f>COUNTIF(Core!54:54,'2 Product Sales'!I$2)*COUNTIF(Core!54:54,'2 Product Sales'!I$3)</f>
        <v>0</v>
      </c>
      <c r="J56" s="8">
        <f>COUNTIF(Core!54:54,'2 Product Sales'!J$2)*COUNTIF(Core!54:54,'2 Product Sales'!J$3)</f>
        <v>0</v>
      </c>
      <c r="K56" s="8">
        <f>COUNTIF(Core!54:54,'2 Product Sales'!K$2)*COUNTIF(Core!54:54,'2 Product Sales'!K$3)</f>
        <v>0</v>
      </c>
      <c r="L56" s="8">
        <f>COUNTIF(Core!54:54,'2 Product Sales'!L$2)*COUNTIF(Core!54:54,'2 Product Sales'!L$3)</f>
        <v>0</v>
      </c>
      <c r="M56" s="8">
        <f>COUNTIF(Core!54:54,'2 Product Sales'!M$2)*COUNTIF(Core!54:54,'2 Product Sales'!M$3)</f>
        <v>0</v>
      </c>
      <c r="N56" s="8">
        <f>COUNTIF(Core!54:54,'2 Product Sales'!N$2)*COUNTIF(Core!54:54,'2 Product Sales'!N$3)</f>
        <v>0</v>
      </c>
    </row>
    <row r="57" spans="2:14" x14ac:dyDescent="0.35">
      <c r="B57" s="16" t="s">
        <v>80</v>
      </c>
      <c r="C57" s="8">
        <f>COUNTIF(Core!55:55,'2 Product Sales'!C$2)*COUNTIF(Core!55:55,'2 Product Sales'!C$3)</f>
        <v>0</v>
      </c>
      <c r="D57" s="8">
        <f>COUNTIF(Core!55:55,'2 Product Sales'!D$2)*COUNTIF(Core!55:55,'2 Product Sales'!D$3)</f>
        <v>0</v>
      </c>
      <c r="E57" s="8">
        <f>COUNTIF(Core!55:55,'2 Product Sales'!E$2)*COUNTIF(Core!55:55,'2 Product Sales'!E$3)</f>
        <v>0</v>
      </c>
      <c r="F57" s="8">
        <f>COUNTIF(Core!55:55,'2 Product Sales'!F$2)*COUNTIF(Core!55:55,'2 Product Sales'!F$3)</f>
        <v>0</v>
      </c>
      <c r="G57" s="8">
        <f>COUNTIF(Core!55:55,'2 Product Sales'!G$2)*COUNTIF(Core!55:55,'2 Product Sales'!G$3)</f>
        <v>0</v>
      </c>
      <c r="H57" s="8">
        <f>COUNTIF(Core!55:55,'2 Product Sales'!H$2)*COUNTIF(Core!55:55,'2 Product Sales'!H$3)</f>
        <v>0</v>
      </c>
      <c r="I57" s="8">
        <f>COUNTIF(Core!55:55,'2 Product Sales'!I$2)*COUNTIF(Core!55:55,'2 Product Sales'!I$3)</f>
        <v>1</v>
      </c>
      <c r="J57" s="8">
        <f>COUNTIF(Core!55:55,'2 Product Sales'!J$2)*COUNTIF(Core!55:55,'2 Product Sales'!J$3)</f>
        <v>0</v>
      </c>
      <c r="K57" s="8">
        <f>COUNTIF(Core!55:55,'2 Product Sales'!K$2)*COUNTIF(Core!55:55,'2 Product Sales'!K$3)</f>
        <v>0</v>
      </c>
      <c r="L57" s="8">
        <f>COUNTIF(Core!55:55,'2 Product Sales'!L$2)*COUNTIF(Core!55:55,'2 Product Sales'!L$3)</f>
        <v>0</v>
      </c>
      <c r="M57" s="8">
        <f>COUNTIF(Core!55:55,'2 Product Sales'!M$2)*COUNTIF(Core!55:55,'2 Product Sales'!M$3)</f>
        <v>0</v>
      </c>
      <c r="N57" s="8">
        <f>COUNTIF(Core!55:55,'2 Product Sales'!N$2)*COUNTIF(Core!55:55,'2 Product Sales'!N$3)</f>
        <v>0</v>
      </c>
    </row>
    <row r="58" spans="2:14" x14ac:dyDescent="0.35">
      <c r="B58" s="16" t="s">
        <v>81</v>
      </c>
      <c r="C58" s="8">
        <f>COUNTIF(Core!56:56,'2 Product Sales'!C$2)*COUNTIF(Core!56:56,'2 Product Sales'!C$3)</f>
        <v>0</v>
      </c>
      <c r="D58" s="8">
        <f>COUNTIF(Core!56:56,'2 Product Sales'!D$2)*COUNTIF(Core!56:56,'2 Product Sales'!D$3)</f>
        <v>1</v>
      </c>
      <c r="E58" s="8">
        <f>COUNTIF(Core!56:56,'2 Product Sales'!E$2)*COUNTIF(Core!56:56,'2 Product Sales'!E$3)</f>
        <v>0</v>
      </c>
      <c r="F58" s="8">
        <f>COUNTIF(Core!56:56,'2 Product Sales'!F$2)*COUNTIF(Core!56:56,'2 Product Sales'!F$3)</f>
        <v>0</v>
      </c>
      <c r="G58" s="8">
        <f>COUNTIF(Core!56:56,'2 Product Sales'!G$2)*COUNTIF(Core!56:56,'2 Product Sales'!G$3)</f>
        <v>0</v>
      </c>
      <c r="H58" s="8">
        <f>COUNTIF(Core!56:56,'2 Product Sales'!H$2)*COUNTIF(Core!56:56,'2 Product Sales'!H$3)</f>
        <v>0</v>
      </c>
      <c r="I58" s="8">
        <f>COUNTIF(Core!56:56,'2 Product Sales'!I$2)*COUNTIF(Core!56:56,'2 Product Sales'!I$3)</f>
        <v>0</v>
      </c>
      <c r="J58" s="8">
        <f>COUNTIF(Core!56:56,'2 Product Sales'!J$2)*COUNTIF(Core!56:56,'2 Product Sales'!J$3)</f>
        <v>0</v>
      </c>
      <c r="K58" s="8">
        <f>COUNTIF(Core!56:56,'2 Product Sales'!K$2)*COUNTIF(Core!56:56,'2 Product Sales'!K$3)</f>
        <v>0</v>
      </c>
      <c r="L58" s="8">
        <f>COUNTIF(Core!56:56,'2 Product Sales'!L$2)*COUNTIF(Core!56:56,'2 Product Sales'!L$3)</f>
        <v>0</v>
      </c>
      <c r="M58" s="8">
        <f>COUNTIF(Core!56:56,'2 Product Sales'!M$2)*COUNTIF(Core!56:56,'2 Product Sales'!M$3)</f>
        <v>0</v>
      </c>
      <c r="N58" s="8">
        <f>COUNTIF(Core!56:56,'2 Product Sales'!N$2)*COUNTIF(Core!56:56,'2 Product Sales'!N$3)</f>
        <v>0</v>
      </c>
    </row>
    <row r="59" spans="2:14" x14ac:dyDescent="0.35">
      <c r="B59" s="16" t="s">
        <v>82</v>
      </c>
      <c r="C59" s="8">
        <f>COUNTIF(Core!57:57,'2 Product Sales'!C$2)*COUNTIF(Core!57:57,'2 Product Sales'!C$3)</f>
        <v>0</v>
      </c>
      <c r="D59" s="8">
        <f>COUNTIF(Core!57:57,'2 Product Sales'!D$2)*COUNTIF(Core!57:57,'2 Product Sales'!D$3)</f>
        <v>0</v>
      </c>
      <c r="E59" s="8">
        <f>COUNTIF(Core!57:57,'2 Product Sales'!E$2)*COUNTIF(Core!57:57,'2 Product Sales'!E$3)</f>
        <v>0</v>
      </c>
      <c r="F59" s="8">
        <f>COUNTIF(Core!57:57,'2 Product Sales'!F$2)*COUNTIF(Core!57:57,'2 Product Sales'!F$3)</f>
        <v>0</v>
      </c>
      <c r="G59" s="8">
        <f>COUNTIF(Core!57:57,'2 Product Sales'!G$2)*COUNTIF(Core!57:57,'2 Product Sales'!G$3)</f>
        <v>0</v>
      </c>
      <c r="H59" s="8">
        <f>COUNTIF(Core!57:57,'2 Product Sales'!H$2)*COUNTIF(Core!57:57,'2 Product Sales'!H$3)</f>
        <v>1</v>
      </c>
      <c r="I59" s="8">
        <f>COUNTIF(Core!57:57,'2 Product Sales'!I$2)*COUNTIF(Core!57:57,'2 Product Sales'!I$3)</f>
        <v>0</v>
      </c>
      <c r="J59" s="8">
        <f>COUNTIF(Core!57:57,'2 Product Sales'!J$2)*COUNTIF(Core!57:57,'2 Product Sales'!J$3)</f>
        <v>0</v>
      </c>
      <c r="K59" s="8">
        <f>COUNTIF(Core!57:57,'2 Product Sales'!K$2)*COUNTIF(Core!57:57,'2 Product Sales'!K$3)</f>
        <v>0</v>
      </c>
      <c r="L59" s="8">
        <f>COUNTIF(Core!57:57,'2 Product Sales'!L$2)*COUNTIF(Core!57:57,'2 Product Sales'!L$3)</f>
        <v>0</v>
      </c>
      <c r="M59" s="8">
        <f>COUNTIF(Core!57:57,'2 Product Sales'!M$2)*COUNTIF(Core!57:57,'2 Product Sales'!M$3)</f>
        <v>0</v>
      </c>
      <c r="N59" s="8">
        <f>COUNTIF(Core!57:57,'2 Product Sales'!N$2)*COUNTIF(Core!57:57,'2 Product Sales'!N$3)</f>
        <v>0</v>
      </c>
    </row>
    <row r="60" spans="2:14" x14ac:dyDescent="0.35">
      <c r="B60" s="16" t="s">
        <v>83</v>
      </c>
      <c r="C60" s="8">
        <f>COUNTIF(Core!58:58,'2 Product Sales'!C$2)*COUNTIF(Core!58:58,'2 Product Sales'!C$3)</f>
        <v>0</v>
      </c>
      <c r="D60" s="8">
        <f>COUNTIF(Core!58:58,'2 Product Sales'!D$2)*COUNTIF(Core!58:58,'2 Product Sales'!D$3)</f>
        <v>0</v>
      </c>
      <c r="E60" s="8">
        <f>COUNTIF(Core!58:58,'2 Product Sales'!E$2)*COUNTIF(Core!58:58,'2 Product Sales'!E$3)</f>
        <v>0</v>
      </c>
      <c r="F60" s="8">
        <f>COUNTIF(Core!58:58,'2 Product Sales'!F$2)*COUNTIF(Core!58:58,'2 Product Sales'!F$3)</f>
        <v>0</v>
      </c>
      <c r="G60" s="8">
        <f>COUNTIF(Core!58:58,'2 Product Sales'!G$2)*COUNTIF(Core!58:58,'2 Product Sales'!G$3)</f>
        <v>0</v>
      </c>
      <c r="H60" s="8">
        <f>COUNTIF(Core!58:58,'2 Product Sales'!H$2)*COUNTIF(Core!58:58,'2 Product Sales'!H$3)</f>
        <v>0</v>
      </c>
      <c r="I60" s="8">
        <f>COUNTIF(Core!58:58,'2 Product Sales'!I$2)*COUNTIF(Core!58:58,'2 Product Sales'!I$3)</f>
        <v>0</v>
      </c>
      <c r="J60" s="8">
        <f>COUNTIF(Core!58:58,'2 Product Sales'!J$2)*COUNTIF(Core!58:58,'2 Product Sales'!J$3)</f>
        <v>0</v>
      </c>
      <c r="K60" s="8">
        <f>COUNTIF(Core!58:58,'2 Product Sales'!K$2)*COUNTIF(Core!58:58,'2 Product Sales'!K$3)</f>
        <v>0</v>
      </c>
      <c r="L60" s="8">
        <f>COUNTIF(Core!58:58,'2 Product Sales'!L$2)*COUNTIF(Core!58:58,'2 Product Sales'!L$3)</f>
        <v>0</v>
      </c>
      <c r="M60" s="8">
        <f>COUNTIF(Core!58:58,'2 Product Sales'!M$2)*COUNTIF(Core!58:58,'2 Product Sales'!M$3)</f>
        <v>0</v>
      </c>
      <c r="N60" s="8">
        <f>COUNTIF(Core!58:58,'2 Product Sales'!N$2)*COUNTIF(Core!58:58,'2 Product Sales'!N$3)</f>
        <v>1</v>
      </c>
    </row>
    <row r="61" spans="2:14" x14ac:dyDescent="0.35">
      <c r="B61" s="16" t="s">
        <v>84</v>
      </c>
      <c r="C61" s="8">
        <f>COUNTIF(Core!59:59,'2 Product Sales'!C$2)*COUNTIF(Core!59:59,'2 Product Sales'!C$3)</f>
        <v>0</v>
      </c>
      <c r="D61" s="8">
        <f>COUNTIF(Core!59:59,'2 Product Sales'!D$2)*COUNTIF(Core!59:59,'2 Product Sales'!D$3)</f>
        <v>0</v>
      </c>
      <c r="E61" s="8">
        <f>COUNTIF(Core!59:59,'2 Product Sales'!E$2)*COUNTIF(Core!59:59,'2 Product Sales'!E$3)</f>
        <v>1</v>
      </c>
      <c r="F61" s="8">
        <f>COUNTIF(Core!59:59,'2 Product Sales'!F$2)*COUNTIF(Core!59:59,'2 Product Sales'!F$3)</f>
        <v>0</v>
      </c>
      <c r="G61" s="8">
        <f>COUNTIF(Core!59:59,'2 Product Sales'!G$2)*COUNTIF(Core!59:59,'2 Product Sales'!G$3)</f>
        <v>0</v>
      </c>
      <c r="H61" s="8">
        <f>COUNTIF(Core!59:59,'2 Product Sales'!H$2)*COUNTIF(Core!59:59,'2 Product Sales'!H$3)</f>
        <v>0</v>
      </c>
      <c r="I61" s="8">
        <f>COUNTIF(Core!59:59,'2 Product Sales'!I$2)*COUNTIF(Core!59:59,'2 Product Sales'!I$3)</f>
        <v>0</v>
      </c>
      <c r="J61" s="8">
        <f>COUNTIF(Core!59:59,'2 Product Sales'!J$2)*COUNTIF(Core!59:59,'2 Product Sales'!J$3)</f>
        <v>0</v>
      </c>
      <c r="K61" s="8">
        <f>COUNTIF(Core!59:59,'2 Product Sales'!K$2)*COUNTIF(Core!59:59,'2 Product Sales'!K$3)</f>
        <v>0</v>
      </c>
      <c r="L61" s="8">
        <f>COUNTIF(Core!59:59,'2 Product Sales'!L$2)*COUNTIF(Core!59:59,'2 Product Sales'!L$3)</f>
        <v>0</v>
      </c>
      <c r="M61" s="8">
        <f>COUNTIF(Core!59:59,'2 Product Sales'!M$2)*COUNTIF(Core!59:59,'2 Product Sales'!M$3)</f>
        <v>0</v>
      </c>
      <c r="N61" s="8">
        <f>COUNTIF(Core!59:59,'2 Product Sales'!N$2)*COUNTIF(Core!59:59,'2 Product Sales'!N$3)</f>
        <v>0</v>
      </c>
    </row>
    <row r="62" spans="2:14" x14ac:dyDescent="0.35">
      <c r="B62" s="16" t="s">
        <v>85</v>
      </c>
      <c r="C62" s="8">
        <f>COUNTIF(Core!60:60,'2 Product Sales'!C$2)*COUNTIF(Core!60:60,'2 Product Sales'!C$3)</f>
        <v>1</v>
      </c>
      <c r="D62" s="8">
        <f>COUNTIF(Core!60:60,'2 Product Sales'!D$2)*COUNTIF(Core!60:60,'2 Product Sales'!D$3)</f>
        <v>0</v>
      </c>
      <c r="E62" s="8">
        <f>COUNTIF(Core!60:60,'2 Product Sales'!E$2)*COUNTIF(Core!60:60,'2 Product Sales'!E$3)</f>
        <v>0</v>
      </c>
      <c r="F62" s="8">
        <f>COUNTIF(Core!60:60,'2 Product Sales'!F$2)*COUNTIF(Core!60:60,'2 Product Sales'!F$3)</f>
        <v>0</v>
      </c>
      <c r="G62" s="8">
        <f>COUNTIF(Core!60:60,'2 Product Sales'!G$2)*COUNTIF(Core!60:60,'2 Product Sales'!G$3)</f>
        <v>0</v>
      </c>
      <c r="H62" s="8">
        <f>COUNTIF(Core!60:60,'2 Product Sales'!H$2)*COUNTIF(Core!60:60,'2 Product Sales'!H$3)</f>
        <v>0</v>
      </c>
      <c r="I62" s="8">
        <f>COUNTIF(Core!60:60,'2 Product Sales'!I$2)*COUNTIF(Core!60:60,'2 Product Sales'!I$3)</f>
        <v>0</v>
      </c>
      <c r="J62" s="8">
        <f>COUNTIF(Core!60:60,'2 Product Sales'!J$2)*COUNTIF(Core!60:60,'2 Product Sales'!J$3)</f>
        <v>0</v>
      </c>
      <c r="K62" s="8">
        <f>COUNTIF(Core!60:60,'2 Product Sales'!K$2)*COUNTIF(Core!60:60,'2 Product Sales'!K$3)</f>
        <v>0</v>
      </c>
      <c r="L62" s="8">
        <f>COUNTIF(Core!60:60,'2 Product Sales'!L$2)*COUNTIF(Core!60:60,'2 Product Sales'!L$3)</f>
        <v>0</v>
      </c>
      <c r="M62" s="8">
        <f>COUNTIF(Core!60:60,'2 Product Sales'!M$2)*COUNTIF(Core!60:60,'2 Product Sales'!M$3)</f>
        <v>0</v>
      </c>
      <c r="N62" s="8">
        <f>COUNTIF(Core!60:60,'2 Product Sales'!N$2)*COUNTIF(Core!60:60,'2 Product Sales'!N$3)</f>
        <v>0</v>
      </c>
    </row>
    <row r="63" spans="2:14" x14ac:dyDescent="0.35">
      <c r="B63" s="16" t="s">
        <v>86</v>
      </c>
      <c r="C63" s="8">
        <f>COUNTIF(Core!61:61,'2 Product Sales'!C$2)*COUNTIF(Core!61:61,'2 Product Sales'!C$3)</f>
        <v>0</v>
      </c>
      <c r="D63" s="8">
        <f>COUNTIF(Core!61:61,'2 Product Sales'!D$2)*COUNTIF(Core!61:61,'2 Product Sales'!D$3)</f>
        <v>0</v>
      </c>
      <c r="E63" s="8">
        <f>COUNTIF(Core!61:61,'2 Product Sales'!E$2)*COUNTIF(Core!61:61,'2 Product Sales'!E$3)</f>
        <v>0</v>
      </c>
      <c r="F63" s="8">
        <f>COUNTIF(Core!61:61,'2 Product Sales'!F$2)*COUNTIF(Core!61:61,'2 Product Sales'!F$3)</f>
        <v>0</v>
      </c>
      <c r="G63" s="8">
        <f>COUNTIF(Core!61:61,'2 Product Sales'!G$2)*COUNTIF(Core!61:61,'2 Product Sales'!G$3)</f>
        <v>1</v>
      </c>
      <c r="H63" s="8">
        <f>COUNTIF(Core!61:61,'2 Product Sales'!H$2)*COUNTIF(Core!61:61,'2 Product Sales'!H$3)</f>
        <v>0</v>
      </c>
      <c r="I63" s="8">
        <f>COUNTIF(Core!61:61,'2 Product Sales'!I$2)*COUNTIF(Core!61:61,'2 Product Sales'!I$3)</f>
        <v>0</v>
      </c>
      <c r="J63" s="8">
        <f>COUNTIF(Core!61:61,'2 Product Sales'!J$2)*COUNTIF(Core!61:61,'2 Product Sales'!J$3)</f>
        <v>0</v>
      </c>
      <c r="K63" s="8">
        <f>COUNTIF(Core!61:61,'2 Product Sales'!K$2)*COUNTIF(Core!61:61,'2 Product Sales'!K$3)</f>
        <v>0</v>
      </c>
      <c r="L63" s="8">
        <f>COUNTIF(Core!61:61,'2 Product Sales'!L$2)*COUNTIF(Core!61:61,'2 Product Sales'!L$3)</f>
        <v>0</v>
      </c>
      <c r="M63" s="8">
        <f>COUNTIF(Core!61:61,'2 Product Sales'!M$2)*COUNTIF(Core!61:61,'2 Product Sales'!M$3)</f>
        <v>0</v>
      </c>
      <c r="N63" s="8">
        <f>COUNTIF(Core!61:61,'2 Product Sales'!N$2)*COUNTIF(Core!61:61,'2 Product Sales'!N$3)</f>
        <v>0</v>
      </c>
    </row>
    <row r="64" spans="2:14" x14ac:dyDescent="0.35">
      <c r="B64" s="16" t="s">
        <v>87</v>
      </c>
      <c r="C64" s="8">
        <f>COUNTIF(Core!62:62,'2 Product Sales'!C$2)*COUNTIF(Core!62:62,'2 Product Sales'!C$3)</f>
        <v>0</v>
      </c>
      <c r="D64" s="8">
        <f>COUNTIF(Core!62:62,'2 Product Sales'!D$2)*COUNTIF(Core!62:62,'2 Product Sales'!D$3)</f>
        <v>0</v>
      </c>
      <c r="E64" s="8">
        <f>COUNTIF(Core!62:62,'2 Product Sales'!E$2)*COUNTIF(Core!62:62,'2 Product Sales'!E$3)</f>
        <v>0</v>
      </c>
      <c r="F64" s="8">
        <f>COUNTIF(Core!62:62,'2 Product Sales'!F$2)*COUNTIF(Core!62:62,'2 Product Sales'!F$3)</f>
        <v>0</v>
      </c>
      <c r="G64" s="8">
        <f>COUNTIF(Core!62:62,'2 Product Sales'!G$2)*COUNTIF(Core!62:62,'2 Product Sales'!G$3)</f>
        <v>0</v>
      </c>
      <c r="H64" s="8">
        <f>COUNTIF(Core!62:62,'2 Product Sales'!H$2)*COUNTIF(Core!62:62,'2 Product Sales'!H$3)</f>
        <v>0</v>
      </c>
      <c r="I64" s="8">
        <f>COUNTIF(Core!62:62,'2 Product Sales'!I$2)*COUNTIF(Core!62:62,'2 Product Sales'!I$3)</f>
        <v>0</v>
      </c>
      <c r="J64" s="8">
        <f>COUNTIF(Core!62:62,'2 Product Sales'!J$2)*COUNTIF(Core!62:62,'2 Product Sales'!J$3)</f>
        <v>0</v>
      </c>
      <c r="K64" s="8">
        <f>COUNTIF(Core!62:62,'2 Product Sales'!K$2)*COUNTIF(Core!62:62,'2 Product Sales'!K$3)</f>
        <v>0</v>
      </c>
      <c r="L64" s="8">
        <f>COUNTIF(Core!62:62,'2 Product Sales'!L$2)*COUNTIF(Core!62:62,'2 Product Sales'!L$3)</f>
        <v>0</v>
      </c>
      <c r="M64" s="8">
        <f>COUNTIF(Core!62:62,'2 Product Sales'!M$2)*COUNTIF(Core!62:62,'2 Product Sales'!M$3)</f>
        <v>1</v>
      </c>
      <c r="N64" s="8">
        <f>COUNTIF(Core!62:62,'2 Product Sales'!N$2)*COUNTIF(Core!62:62,'2 Product Sales'!N$3)</f>
        <v>0</v>
      </c>
    </row>
    <row r="65" spans="2:14" x14ac:dyDescent="0.35">
      <c r="B65" s="16" t="s">
        <v>88</v>
      </c>
      <c r="C65" s="8">
        <f>COUNTIF(Core!63:63,'2 Product Sales'!C$2)*COUNTIF(Core!63:63,'2 Product Sales'!C$3)</f>
        <v>0</v>
      </c>
      <c r="D65" s="8">
        <f>COUNTIF(Core!63:63,'2 Product Sales'!D$2)*COUNTIF(Core!63:63,'2 Product Sales'!D$3)</f>
        <v>0</v>
      </c>
      <c r="E65" s="8">
        <f>COUNTIF(Core!63:63,'2 Product Sales'!E$2)*COUNTIF(Core!63:63,'2 Product Sales'!E$3)</f>
        <v>0</v>
      </c>
      <c r="F65" s="8">
        <f>COUNTIF(Core!63:63,'2 Product Sales'!F$2)*COUNTIF(Core!63:63,'2 Product Sales'!F$3)</f>
        <v>0</v>
      </c>
      <c r="G65" s="8">
        <f>COUNTIF(Core!63:63,'2 Product Sales'!G$2)*COUNTIF(Core!63:63,'2 Product Sales'!G$3)</f>
        <v>1</v>
      </c>
      <c r="H65" s="8">
        <f>COUNTIF(Core!63:63,'2 Product Sales'!H$2)*COUNTIF(Core!63:63,'2 Product Sales'!H$3)</f>
        <v>0</v>
      </c>
      <c r="I65" s="8">
        <f>COUNTIF(Core!63:63,'2 Product Sales'!I$2)*COUNTIF(Core!63:63,'2 Product Sales'!I$3)</f>
        <v>0</v>
      </c>
      <c r="J65" s="8">
        <f>COUNTIF(Core!63:63,'2 Product Sales'!J$2)*COUNTIF(Core!63:63,'2 Product Sales'!J$3)</f>
        <v>0</v>
      </c>
      <c r="K65" s="8">
        <f>COUNTIF(Core!63:63,'2 Product Sales'!K$2)*COUNTIF(Core!63:63,'2 Product Sales'!K$3)</f>
        <v>0</v>
      </c>
      <c r="L65" s="8">
        <f>COUNTIF(Core!63:63,'2 Product Sales'!L$2)*COUNTIF(Core!63:63,'2 Product Sales'!L$3)</f>
        <v>0</v>
      </c>
      <c r="M65" s="8">
        <f>COUNTIF(Core!63:63,'2 Product Sales'!M$2)*COUNTIF(Core!63:63,'2 Product Sales'!M$3)</f>
        <v>0</v>
      </c>
      <c r="N65" s="8">
        <f>COUNTIF(Core!63:63,'2 Product Sales'!N$2)*COUNTIF(Core!63:63,'2 Product Sales'!N$3)</f>
        <v>0</v>
      </c>
    </row>
    <row r="66" spans="2:14" x14ac:dyDescent="0.35">
      <c r="B66" s="16" t="s">
        <v>89</v>
      </c>
      <c r="C66" s="8">
        <f>COUNTIF(Core!64:64,'2 Product Sales'!C$2)*COUNTIF(Core!64:64,'2 Product Sales'!C$3)</f>
        <v>0</v>
      </c>
      <c r="D66" s="8">
        <f>COUNTIF(Core!64:64,'2 Product Sales'!D$2)*COUNTIF(Core!64:64,'2 Product Sales'!D$3)</f>
        <v>0</v>
      </c>
      <c r="E66" s="8">
        <f>COUNTIF(Core!64:64,'2 Product Sales'!E$2)*COUNTIF(Core!64:64,'2 Product Sales'!E$3)</f>
        <v>0</v>
      </c>
      <c r="F66" s="8">
        <f>COUNTIF(Core!64:64,'2 Product Sales'!F$2)*COUNTIF(Core!64:64,'2 Product Sales'!F$3)</f>
        <v>0</v>
      </c>
      <c r="G66" s="8">
        <f>COUNTIF(Core!64:64,'2 Product Sales'!G$2)*COUNTIF(Core!64:64,'2 Product Sales'!G$3)</f>
        <v>1</v>
      </c>
      <c r="H66" s="8">
        <f>COUNTIF(Core!64:64,'2 Product Sales'!H$2)*COUNTIF(Core!64:64,'2 Product Sales'!H$3)</f>
        <v>0</v>
      </c>
      <c r="I66" s="8">
        <f>COUNTIF(Core!64:64,'2 Product Sales'!I$2)*COUNTIF(Core!64:64,'2 Product Sales'!I$3)</f>
        <v>0</v>
      </c>
      <c r="J66" s="8">
        <f>COUNTIF(Core!64:64,'2 Product Sales'!J$2)*COUNTIF(Core!64:64,'2 Product Sales'!J$3)</f>
        <v>0</v>
      </c>
      <c r="K66" s="8">
        <f>COUNTIF(Core!64:64,'2 Product Sales'!K$2)*COUNTIF(Core!64:64,'2 Product Sales'!K$3)</f>
        <v>0</v>
      </c>
      <c r="L66" s="8">
        <f>COUNTIF(Core!64:64,'2 Product Sales'!L$2)*COUNTIF(Core!64:64,'2 Product Sales'!L$3)</f>
        <v>0</v>
      </c>
      <c r="M66" s="8">
        <f>COUNTIF(Core!64:64,'2 Product Sales'!M$2)*COUNTIF(Core!64:64,'2 Product Sales'!M$3)</f>
        <v>0</v>
      </c>
      <c r="N66" s="8">
        <f>COUNTIF(Core!64:64,'2 Product Sales'!N$2)*COUNTIF(Core!64:64,'2 Product Sales'!N$3)</f>
        <v>0</v>
      </c>
    </row>
    <row r="67" spans="2:14" x14ac:dyDescent="0.35">
      <c r="B67" s="16" t="s">
        <v>90</v>
      </c>
      <c r="C67" s="8">
        <f>COUNTIF(Core!65:65,'2 Product Sales'!C$2)*COUNTIF(Core!65:65,'2 Product Sales'!C$3)</f>
        <v>0</v>
      </c>
      <c r="D67" s="8">
        <f>COUNTIF(Core!65:65,'2 Product Sales'!D$2)*COUNTIF(Core!65:65,'2 Product Sales'!D$3)</f>
        <v>1</v>
      </c>
      <c r="E67" s="8">
        <f>COUNTIF(Core!65:65,'2 Product Sales'!E$2)*COUNTIF(Core!65:65,'2 Product Sales'!E$3)</f>
        <v>0</v>
      </c>
      <c r="F67" s="8">
        <f>COUNTIF(Core!65:65,'2 Product Sales'!F$2)*COUNTIF(Core!65:65,'2 Product Sales'!F$3)</f>
        <v>0</v>
      </c>
      <c r="G67" s="8">
        <f>COUNTIF(Core!65:65,'2 Product Sales'!G$2)*COUNTIF(Core!65:65,'2 Product Sales'!G$3)</f>
        <v>0</v>
      </c>
      <c r="H67" s="8">
        <f>COUNTIF(Core!65:65,'2 Product Sales'!H$2)*COUNTIF(Core!65:65,'2 Product Sales'!H$3)</f>
        <v>0</v>
      </c>
      <c r="I67" s="8">
        <f>COUNTIF(Core!65:65,'2 Product Sales'!I$2)*COUNTIF(Core!65:65,'2 Product Sales'!I$3)</f>
        <v>0</v>
      </c>
      <c r="J67" s="8">
        <f>COUNTIF(Core!65:65,'2 Product Sales'!J$2)*COUNTIF(Core!65:65,'2 Product Sales'!J$3)</f>
        <v>0</v>
      </c>
      <c r="K67" s="8">
        <f>COUNTIF(Core!65:65,'2 Product Sales'!K$2)*COUNTIF(Core!65:65,'2 Product Sales'!K$3)</f>
        <v>0</v>
      </c>
      <c r="L67" s="8">
        <f>COUNTIF(Core!65:65,'2 Product Sales'!L$2)*COUNTIF(Core!65:65,'2 Product Sales'!L$3)</f>
        <v>0</v>
      </c>
      <c r="M67" s="8">
        <f>COUNTIF(Core!65:65,'2 Product Sales'!M$2)*COUNTIF(Core!65:65,'2 Product Sales'!M$3)</f>
        <v>0</v>
      </c>
      <c r="N67" s="8">
        <f>COUNTIF(Core!65:65,'2 Product Sales'!N$2)*COUNTIF(Core!65:65,'2 Product Sales'!N$3)</f>
        <v>0</v>
      </c>
    </row>
    <row r="68" spans="2:14" x14ac:dyDescent="0.35">
      <c r="B68" s="16" t="s">
        <v>91</v>
      </c>
      <c r="C68" s="8">
        <f>COUNTIF(Core!66:66,'2 Product Sales'!C$2)*COUNTIF(Core!66:66,'2 Product Sales'!C$3)</f>
        <v>0</v>
      </c>
      <c r="D68" s="8">
        <f>COUNTIF(Core!66:66,'2 Product Sales'!D$2)*COUNTIF(Core!66:66,'2 Product Sales'!D$3)</f>
        <v>0</v>
      </c>
      <c r="E68" s="8">
        <f>COUNTIF(Core!66:66,'2 Product Sales'!E$2)*COUNTIF(Core!66:66,'2 Product Sales'!E$3)</f>
        <v>0</v>
      </c>
      <c r="F68" s="8">
        <f>COUNTIF(Core!66:66,'2 Product Sales'!F$2)*COUNTIF(Core!66:66,'2 Product Sales'!F$3)</f>
        <v>0</v>
      </c>
      <c r="G68" s="8">
        <f>COUNTIF(Core!66:66,'2 Product Sales'!G$2)*COUNTIF(Core!66:66,'2 Product Sales'!G$3)</f>
        <v>0</v>
      </c>
      <c r="H68" s="8">
        <f>COUNTIF(Core!66:66,'2 Product Sales'!H$2)*COUNTIF(Core!66:66,'2 Product Sales'!H$3)</f>
        <v>1</v>
      </c>
      <c r="I68" s="8">
        <f>COUNTIF(Core!66:66,'2 Product Sales'!I$2)*COUNTIF(Core!66:66,'2 Product Sales'!I$3)</f>
        <v>0</v>
      </c>
      <c r="J68" s="8">
        <f>COUNTIF(Core!66:66,'2 Product Sales'!J$2)*COUNTIF(Core!66:66,'2 Product Sales'!J$3)</f>
        <v>0</v>
      </c>
      <c r="K68" s="8">
        <f>COUNTIF(Core!66:66,'2 Product Sales'!K$2)*COUNTIF(Core!66:66,'2 Product Sales'!K$3)</f>
        <v>0</v>
      </c>
      <c r="L68" s="8">
        <f>COUNTIF(Core!66:66,'2 Product Sales'!L$2)*COUNTIF(Core!66:66,'2 Product Sales'!L$3)</f>
        <v>0</v>
      </c>
      <c r="M68" s="8">
        <f>COUNTIF(Core!66:66,'2 Product Sales'!M$2)*COUNTIF(Core!66:66,'2 Product Sales'!M$3)</f>
        <v>0</v>
      </c>
      <c r="N68" s="8">
        <f>COUNTIF(Core!66:66,'2 Product Sales'!N$2)*COUNTIF(Core!66:66,'2 Product Sales'!N$3)</f>
        <v>0</v>
      </c>
    </row>
    <row r="69" spans="2:14" x14ac:dyDescent="0.35">
      <c r="B69" s="16" t="s">
        <v>92</v>
      </c>
      <c r="C69" s="8">
        <f>COUNTIF(Core!67:67,'2 Product Sales'!C$2)*COUNTIF(Core!67:67,'2 Product Sales'!C$3)</f>
        <v>0</v>
      </c>
      <c r="D69" s="8">
        <f>COUNTIF(Core!67:67,'2 Product Sales'!D$2)*COUNTIF(Core!67:67,'2 Product Sales'!D$3)</f>
        <v>0</v>
      </c>
      <c r="E69" s="8">
        <f>COUNTIF(Core!67:67,'2 Product Sales'!E$2)*COUNTIF(Core!67:67,'2 Product Sales'!E$3)</f>
        <v>0</v>
      </c>
      <c r="F69" s="8">
        <f>COUNTIF(Core!67:67,'2 Product Sales'!F$2)*COUNTIF(Core!67:67,'2 Product Sales'!F$3)</f>
        <v>1</v>
      </c>
      <c r="G69" s="8">
        <f>COUNTIF(Core!67:67,'2 Product Sales'!G$2)*COUNTIF(Core!67:67,'2 Product Sales'!G$3)</f>
        <v>0</v>
      </c>
      <c r="H69" s="8">
        <f>COUNTIF(Core!67:67,'2 Product Sales'!H$2)*COUNTIF(Core!67:67,'2 Product Sales'!H$3)</f>
        <v>0</v>
      </c>
      <c r="I69" s="8">
        <f>COUNTIF(Core!67:67,'2 Product Sales'!I$2)*COUNTIF(Core!67:67,'2 Product Sales'!I$3)</f>
        <v>0</v>
      </c>
      <c r="J69" s="8">
        <f>COUNTIF(Core!67:67,'2 Product Sales'!J$2)*COUNTIF(Core!67:67,'2 Product Sales'!J$3)</f>
        <v>0</v>
      </c>
      <c r="K69" s="8">
        <f>COUNTIF(Core!67:67,'2 Product Sales'!K$2)*COUNTIF(Core!67:67,'2 Product Sales'!K$3)</f>
        <v>0</v>
      </c>
      <c r="L69" s="8">
        <f>COUNTIF(Core!67:67,'2 Product Sales'!L$2)*COUNTIF(Core!67:67,'2 Product Sales'!L$3)</f>
        <v>0</v>
      </c>
      <c r="M69" s="8">
        <f>COUNTIF(Core!67:67,'2 Product Sales'!M$2)*COUNTIF(Core!67:67,'2 Product Sales'!M$3)</f>
        <v>0</v>
      </c>
      <c r="N69" s="8">
        <f>COUNTIF(Core!67:67,'2 Product Sales'!N$2)*COUNTIF(Core!67:67,'2 Product Sales'!N$3)</f>
        <v>0</v>
      </c>
    </row>
    <row r="70" spans="2:14" x14ac:dyDescent="0.35">
      <c r="B70" s="16" t="s">
        <v>93</v>
      </c>
      <c r="C70" s="8">
        <f>COUNTIF(Core!68:68,'2 Product Sales'!C$2)*COUNTIF(Core!68:68,'2 Product Sales'!C$3)</f>
        <v>0</v>
      </c>
      <c r="D70" s="8">
        <f>COUNTIF(Core!68:68,'2 Product Sales'!D$2)*COUNTIF(Core!68:68,'2 Product Sales'!D$3)</f>
        <v>0</v>
      </c>
      <c r="E70" s="8">
        <f>COUNTIF(Core!68:68,'2 Product Sales'!E$2)*COUNTIF(Core!68:68,'2 Product Sales'!E$3)</f>
        <v>0</v>
      </c>
      <c r="F70" s="8">
        <f>COUNTIF(Core!68:68,'2 Product Sales'!F$2)*COUNTIF(Core!68:68,'2 Product Sales'!F$3)</f>
        <v>0</v>
      </c>
      <c r="G70" s="8">
        <f>COUNTIF(Core!68:68,'2 Product Sales'!G$2)*COUNTIF(Core!68:68,'2 Product Sales'!G$3)</f>
        <v>0</v>
      </c>
      <c r="H70" s="8">
        <f>COUNTIF(Core!68:68,'2 Product Sales'!H$2)*COUNTIF(Core!68:68,'2 Product Sales'!H$3)</f>
        <v>0</v>
      </c>
      <c r="I70" s="8">
        <f>COUNTIF(Core!68:68,'2 Product Sales'!I$2)*COUNTIF(Core!68:68,'2 Product Sales'!I$3)</f>
        <v>0</v>
      </c>
      <c r="J70" s="8">
        <f>COUNTIF(Core!68:68,'2 Product Sales'!J$2)*COUNTIF(Core!68:68,'2 Product Sales'!J$3)</f>
        <v>0</v>
      </c>
      <c r="K70" s="8">
        <f>COUNTIF(Core!68:68,'2 Product Sales'!K$2)*COUNTIF(Core!68:68,'2 Product Sales'!K$3)</f>
        <v>0</v>
      </c>
      <c r="L70" s="8">
        <f>COUNTIF(Core!68:68,'2 Product Sales'!L$2)*COUNTIF(Core!68:68,'2 Product Sales'!L$3)</f>
        <v>0</v>
      </c>
      <c r="M70" s="8">
        <f>COUNTIF(Core!68:68,'2 Product Sales'!M$2)*COUNTIF(Core!68:68,'2 Product Sales'!M$3)</f>
        <v>0</v>
      </c>
      <c r="N70" s="8">
        <f>COUNTIF(Core!68:68,'2 Product Sales'!N$2)*COUNTIF(Core!68:68,'2 Product Sales'!N$3)</f>
        <v>1</v>
      </c>
    </row>
    <row r="71" spans="2:14" x14ac:dyDescent="0.35">
      <c r="B71" s="16" t="s">
        <v>94</v>
      </c>
      <c r="C71" s="8">
        <f>COUNTIF(Core!69:69,'2 Product Sales'!C$2)*COUNTIF(Core!69:69,'2 Product Sales'!C$3)</f>
        <v>0</v>
      </c>
      <c r="D71" s="8">
        <f>COUNTIF(Core!69:69,'2 Product Sales'!D$2)*COUNTIF(Core!69:69,'2 Product Sales'!D$3)</f>
        <v>0</v>
      </c>
      <c r="E71" s="8">
        <f>COUNTIF(Core!69:69,'2 Product Sales'!E$2)*COUNTIF(Core!69:69,'2 Product Sales'!E$3)</f>
        <v>0</v>
      </c>
      <c r="F71" s="8">
        <f>COUNTIF(Core!69:69,'2 Product Sales'!F$2)*COUNTIF(Core!69:69,'2 Product Sales'!F$3)</f>
        <v>0</v>
      </c>
      <c r="G71" s="8">
        <f>COUNTIF(Core!69:69,'2 Product Sales'!G$2)*COUNTIF(Core!69:69,'2 Product Sales'!G$3)</f>
        <v>0</v>
      </c>
      <c r="H71" s="8">
        <f>COUNTIF(Core!69:69,'2 Product Sales'!H$2)*COUNTIF(Core!69:69,'2 Product Sales'!H$3)</f>
        <v>0</v>
      </c>
      <c r="I71" s="8">
        <f>COUNTIF(Core!69:69,'2 Product Sales'!I$2)*COUNTIF(Core!69:69,'2 Product Sales'!I$3)</f>
        <v>0</v>
      </c>
      <c r="J71" s="8">
        <f>COUNTIF(Core!69:69,'2 Product Sales'!J$2)*COUNTIF(Core!69:69,'2 Product Sales'!J$3)</f>
        <v>0</v>
      </c>
      <c r="K71" s="8">
        <f>COUNTIF(Core!69:69,'2 Product Sales'!K$2)*COUNTIF(Core!69:69,'2 Product Sales'!K$3)</f>
        <v>0</v>
      </c>
      <c r="L71" s="8">
        <f>COUNTIF(Core!69:69,'2 Product Sales'!L$2)*COUNTIF(Core!69:69,'2 Product Sales'!L$3)</f>
        <v>0</v>
      </c>
      <c r="M71" s="8">
        <f>COUNTIF(Core!69:69,'2 Product Sales'!M$2)*COUNTIF(Core!69:69,'2 Product Sales'!M$3)</f>
        <v>0</v>
      </c>
      <c r="N71" s="8">
        <f>COUNTIF(Core!69:69,'2 Product Sales'!N$2)*COUNTIF(Core!69:69,'2 Product Sales'!N$3)</f>
        <v>1</v>
      </c>
    </row>
    <row r="72" spans="2:14" x14ac:dyDescent="0.35">
      <c r="B72" s="16" t="s">
        <v>95</v>
      </c>
      <c r="C72" s="8">
        <f>COUNTIF(Core!70:70,'2 Product Sales'!C$2)*COUNTIF(Core!70:70,'2 Product Sales'!C$3)</f>
        <v>0</v>
      </c>
      <c r="D72" s="8">
        <f>COUNTIF(Core!70:70,'2 Product Sales'!D$2)*COUNTIF(Core!70:70,'2 Product Sales'!D$3)</f>
        <v>0</v>
      </c>
      <c r="E72" s="8">
        <f>COUNTIF(Core!70:70,'2 Product Sales'!E$2)*COUNTIF(Core!70:70,'2 Product Sales'!E$3)</f>
        <v>0</v>
      </c>
      <c r="F72" s="8">
        <f>COUNTIF(Core!70:70,'2 Product Sales'!F$2)*COUNTIF(Core!70:70,'2 Product Sales'!F$3)</f>
        <v>0</v>
      </c>
      <c r="G72" s="8">
        <f>COUNTIF(Core!70:70,'2 Product Sales'!G$2)*COUNTIF(Core!70:70,'2 Product Sales'!G$3)</f>
        <v>0</v>
      </c>
      <c r="H72" s="8">
        <f>COUNTIF(Core!70:70,'2 Product Sales'!H$2)*COUNTIF(Core!70:70,'2 Product Sales'!H$3)</f>
        <v>0</v>
      </c>
      <c r="I72" s="8">
        <f>COUNTIF(Core!70:70,'2 Product Sales'!I$2)*COUNTIF(Core!70:70,'2 Product Sales'!I$3)</f>
        <v>0</v>
      </c>
      <c r="J72" s="8">
        <f>COUNTIF(Core!70:70,'2 Product Sales'!J$2)*COUNTIF(Core!70:70,'2 Product Sales'!J$3)</f>
        <v>0</v>
      </c>
      <c r="K72" s="8">
        <f>COUNTIF(Core!70:70,'2 Product Sales'!K$2)*COUNTIF(Core!70:70,'2 Product Sales'!K$3)</f>
        <v>0</v>
      </c>
      <c r="L72" s="8">
        <f>COUNTIF(Core!70:70,'2 Product Sales'!L$2)*COUNTIF(Core!70:70,'2 Product Sales'!L$3)</f>
        <v>0</v>
      </c>
      <c r="M72" s="8">
        <f>COUNTIF(Core!70:70,'2 Product Sales'!M$2)*COUNTIF(Core!70:70,'2 Product Sales'!M$3)</f>
        <v>1</v>
      </c>
      <c r="N72" s="8">
        <f>COUNTIF(Core!70:70,'2 Product Sales'!N$2)*COUNTIF(Core!70:70,'2 Product Sales'!N$3)</f>
        <v>0</v>
      </c>
    </row>
    <row r="73" spans="2:14" x14ac:dyDescent="0.35">
      <c r="B73" s="16" t="s">
        <v>96</v>
      </c>
      <c r="C73" s="8">
        <f>COUNTIF(Core!71:71,'2 Product Sales'!C$2)*COUNTIF(Core!71:71,'2 Product Sales'!C$3)</f>
        <v>0</v>
      </c>
      <c r="D73" s="8">
        <f>COUNTIF(Core!71:71,'2 Product Sales'!D$2)*COUNTIF(Core!71:71,'2 Product Sales'!D$3)</f>
        <v>0</v>
      </c>
      <c r="E73" s="8">
        <f>COUNTIF(Core!71:71,'2 Product Sales'!E$2)*COUNTIF(Core!71:71,'2 Product Sales'!E$3)</f>
        <v>0</v>
      </c>
      <c r="F73" s="8">
        <f>COUNTIF(Core!71:71,'2 Product Sales'!F$2)*COUNTIF(Core!71:71,'2 Product Sales'!F$3)</f>
        <v>0</v>
      </c>
      <c r="G73" s="8">
        <f>COUNTIF(Core!71:71,'2 Product Sales'!G$2)*COUNTIF(Core!71:71,'2 Product Sales'!G$3)</f>
        <v>0</v>
      </c>
      <c r="H73" s="8">
        <f>COUNTIF(Core!71:71,'2 Product Sales'!H$2)*COUNTIF(Core!71:71,'2 Product Sales'!H$3)</f>
        <v>0</v>
      </c>
      <c r="I73" s="8">
        <f>COUNTIF(Core!71:71,'2 Product Sales'!I$2)*COUNTIF(Core!71:71,'2 Product Sales'!I$3)</f>
        <v>0</v>
      </c>
      <c r="J73" s="8">
        <f>COUNTIF(Core!71:71,'2 Product Sales'!J$2)*COUNTIF(Core!71:71,'2 Product Sales'!J$3)</f>
        <v>0</v>
      </c>
      <c r="K73" s="8">
        <f>COUNTIF(Core!71:71,'2 Product Sales'!K$2)*COUNTIF(Core!71:71,'2 Product Sales'!K$3)</f>
        <v>1</v>
      </c>
      <c r="L73" s="8">
        <f>COUNTIF(Core!71:71,'2 Product Sales'!L$2)*COUNTIF(Core!71:71,'2 Product Sales'!L$3)</f>
        <v>0</v>
      </c>
      <c r="M73" s="8">
        <f>COUNTIF(Core!71:71,'2 Product Sales'!M$2)*COUNTIF(Core!71:71,'2 Product Sales'!M$3)</f>
        <v>0</v>
      </c>
      <c r="N73" s="8">
        <f>COUNTIF(Core!71:71,'2 Product Sales'!N$2)*COUNTIF(Core!71:71,'2 Product Sales'!N$3)</f>
        <v>0</v>
      </c>
    </row>
    <row r="74" spans="2:14" x14ac:dyDescent="0.35">
      <c r="B74" s="16" t="s">
        <v>97</v>
      </c>
      <c r="C74" s="8">
        <f>COUNTIF(Core!72:72,'2 Product Sales'!C$2)*COUNTIF(Core!72:72,'2 Product Sales'!C$3)</f>
        <v>1</v>
      </c>
      <c r="D74" s="8">
        <f>COUNTIF(Core!72:72,'2 Product Sales'!D$2)*COUNTIF(Core!72:72,'2 Product Sales'!D$3)</f>
        <v>0</v>
      </c>
      <c r="E74" s="8">
        <f>COUNTIF(Core!72:72,'2 Product Sales'!E$2)*COUNTIF(Core!72:72,'2 Product Sales'!E$3)</f>
        <v>0</v>
      </c>
      <c r="F74" s="8">
        <f>COUNTIF(Core!72:72,'2 Product Sales'!F$2)*COUNTIF(Core!72:72,'2 Product Sales'!F$3)</f>
        <v>0</v>
      </c>
      <c r="G74" s="8">
        <f>COUNTIF(Core!72:72,'2 Product Sales'!G$2)*COUNTIF(Core!72:72,'2 Product Sales'!G$3)</f>
        <v>0</v>
      </c>
      <c r="H74" s="8">
        <f>COUNTIF(Core!72:72,'2 Product Sales'!H$2)*COUNTIF(Core!72:72,'2 Product Sales'!H$3)</f>
        <v>0</v>
      </c>
      <c r="I74" s="8">
        <f>COUNTIF(Core!72:72,'2 Product Sales'!I$2)*COUNTIF(Core!72:72,'2 Product Sales'!I$3)</f>
        <v>0</v>
      </c>
      <c r="J74" s="8">
        <f>COUNTIF(Core!72:72,'2 Product Sales'!J$2)*COUNTIF(Core!72:72,'2 Product Sales'!J$3)</f>
        <v>0</v>
      </c>
      <c r="K74" s="8">
        <f>COUNTIF(Core!72:72,'2 Product Sales'!K$2)*COUNTIF(Core!72:72,'2 Product Sales'!K$3)</f>
        <v>0</v>
      </c>
      <c r="L74" s="8">
        <f>COUNTIF(Core!72:72,'2 Product Sales'!L$2)*COUNTIF(Core!72:72,'2 Product Sales'!L$3)</f>
        <v>0</v>
      </c>
      <c r="M74" s="8">
        <f>COUNTIF(Core!72:72,'2 Product Sales'!M$2)*COUNTIF(Core!72:72,'2 Product Sales'!M$3)</f>
        <v>0</v>
      </c>
      <c r="N74" s="8">
        <f>COUNTIF(Core!72:72,'2 Product Sales'!N$2)*COUNTIF(Core!72:72,'2 Product Sales'!N$3)</f>
        <v>0</v>
      </c>
    </row>
    <row r="75" spans="2:14" x14ac:dyDescent="0.35">
      <c r="B75" s="16" t="s">
        <v>98</v>
      </c>
      <c r="C75" s="8">
        <f>COUNTIF(Core!73:73,'2 Product Sales'!C$2)*COUNTIF(Core!73:73,'2 Product Sales'!C$3)</f>
        <v>1</v>
      </c>
      <c r="D75" s="8">
        <f>COUNTIF(Core!73:73,'2 Product Sales'!D$2)*COUNTIF(Core!73:73,'2 Product Sales'!D$3)</f>
        <v>0</v>
      </c>
      <c r="E75" s="8">
        <f>COUNTIF(Core!73:73,'2 Product Sales'!E$2)*COUNTIF(Core!73:73,'2 Product Sales'!E$3)</f>
        <v>0</v>
      </c>
      <c r="F75" s="8">
        <f>COUNTIF(Core!73:73,'2 Product Sales'!F$2)*COUNTIF(Core!73:73,'2 Product Sales'!F$3)</f>
        <v>0</v>
      </c>
      <c r="G75" s="8">
        <f>COUNTIF(Core!73:73,'2 Product Sales'!G$2)*COUNTIF(Core!73:73,'2 Product Sales'!G$3)</f>
        <v>0</v>
      </c>
      <c r="H75" s="8">
        <f>COUNTIF(Core!73:73,'2 Product Sales'!H$2)*COUNTIF(Core!73:73,'2 Product Sales'!H$3)</f>
        <v>0</v>
      </c>
      <c r="I75" s="8">
        <f>COUNTIF(Core!73:73,'2 Product Sales'!I$2)*COUNTIF(Core!73:73,'2 Product Sales'!I$3)</f>
        <v>0</v>
      </c>
      <c r="J75" s="8">
        <f>COUNTIF(Core!73:73,'2 Product Sales'!J$2)*COUNTIF(Core!73:73,'2 Product Sales'!J$3)</f>
        <v>0</v>
      </c>
      <c r="K75" s="8">
        <f>COUNTIF(Core!73:73,'2 Product Sales'!K$2)*COUNTIF(Core!73:73,'2 Product Sales'!K$3)</f>
        <v>0</v>
      </c>
      <c r="L75" s="8">
        <f>COUNTIF(Core!73:73,'2 Product Sales'!L$2)*COUNTIF(Core!73:73,'2 Product Sales'!L$3)</f>
        <v>0</v>
      </c>
      <c r="M75" s="8">
        <f>COUNTIF(Core!73:73,'2 Product Sales'!M$2)*COUNTIF(Core!73:73,'2 Product Sales'!M$3)</f>
        <v>0</v>
      </c>
      <c r="N75" s="8">
        <f>COUNTIF(Core!73:73,'2 Product Sales'!N$2)*COUNTIF(Core!73:73,'2 Product Sales'!N$3)</f>
        <v>0</v>
      </c>
    </row>
    <row r="76" spans="2:14" x14ac:dyDescent="0.35">
      <c r="B76" s="16" t="s">
        <v>99</v>
      </c>
      <c r="C76" s="8">
        <f>COUNTIF(Core!74:74,'2 Product Sales'!C$2)*COUNTIF(Core!74:74,'2 Product Sales'!C$3)</f>
        <v>0</v>
      </c>
      <c r="D76" s="8">
        <f>COUNTIF(Core!74:74,'2 Product Sales'!D$2)*COUNTIF(Core!74:74,'2 Product Sales'!D$3)</f>
        <v>0</v>
      </c>
      <c r="E76" s="8">
        <f>COUNTIF(Core!74:74,'2 Product Sales'!E$2)*COUNTIF(Core!74:74,'2 Product Sales'!E$3)</f>
        <v>0</v>
      </c>
      <c r="F76" s="8">
        <f>COUNTIF(Core!74:74,'2 Product Sales'!F$2)*COUNTIF(Core!74:74,'2 Product Sales'!F$3)</f>
        <v>0</v>
      </c>
      <c r="G76" s="8">
        <f>COUNTIF(Core!74:74,'2 Product Sales'!G$2)*COUNTIF(Core!74:74,'2 Product Sales'!G$3)</f>
        <v>0</v>
      </c>
      <c r="H76" s="8">
        <f>COUNTIF(Core!74:74,'2 Product Sales'!H$2)*COUNTIF(Core!74:74,'2 Product Sales'!H$3)</f>
        <v>0</v>
      </c>
      <c r="I76" s="8">
        <f>COUNTIF(Core!74:74,'2 Product Sales'!I$2)*COUNTIF(Core!74:74,'2 Product Sales'!I$3)</f>
        <v>1</v>
      </c>
      <c r="J76" s="8">
        <f>COUNTIF(Core!74:74,'2 Product Sales'!J$2)*COUNTIF(Core!74:74,'2 Product Sales'!J$3)</f>
        <v>0</v>
      </c>
      <c r="K76" s="8">
        <f>COUNTIF(Core!74:74,'2 Product Sales'!K$2)*COUNTIF(Core!74:74,'2 Product Sales'!K$3)</f>
        <v>0</v>
      </c>
      <c r="L76" s="8">
        <f>COUNTIF(Core!74:74,'2 Product Sales'!L$2)*COUNTIF(Core!74:74,'2 Product Sales'!L$3)</f>
        <v>0</v>
      </c>
      <c r="M76" s="8">
        <f>COUNTIF(Core!74:74,'2 Product Sales'!M$2)*COUNTIF(Core!74:74,'2 Product Sales'!M$3)</f>
        <v>0</v>
      </c>
      <c r="N76" s="8">
        <f>COUNTIF(Core!74:74,'2 Product Sales'!N$2)*COUNTIF(Core!74:74,'2 Product Sales'!N$3)</f>
        <v>0</v>
      </c>
    </row>
    <row r="77" spans="2:14" x14ac:dyDescent="0.35">
      <c r="B77" s="16" t="s">
        <v>100</v>
      </c>
      <c r="C77" s="8">
        <f>COUNTIF(Core!75:75,'2 Product Sales'!C$2)*COUNTIF(Core!75:75,'2 Product Sales'!C$3)</f>
        <v>0</v>
      </c>
      <c r="D77" s="8">
        <f>COUNTIF(Core!75:75,'2 Product Sales'!D$2)*COUNTIF(Core!75:75,'2 Product Sales'!D$3)</f>
        <v>0</v>
      </c>
      <c r="E77" s="8">
        <f>COUNTIF(Core!75:75,'2 Product Sales'!E$2)*COUNTIF(Core!75:75,'2 Product Sales'!E$3)</f>
        <v>0</v>
      </c>
      <c r="F77" s="8">
        <f>COUNTIF(Core!75:75,'2 Product Sales'!F$2)*COUNTIF(Core!75:75,'2 Product Sales'!F$3)</f>
        <v>0</v>
      </c>
      <c r="G77" s="8">
        <f>COUNTIF(Core!75:75,'2 Product Sales'!G$2)*COUNTIF(Core!75:75,'2 Product Sales'!G$3)</f>
        <v>0</v>
      </c>
      <c r="H77" s="8">
        <f>COUNTIF(Core!75:75,'2 Product Sales'!H$2)*COUNTIF(Core!75:75,'2 Product Sales'!H$3)</f>
        <v>1</v>
      </c>
      <c r="I77" s="8">
        <f>COUNTIF(Core!75:75,'2 Product Sales'!I$2)*COUNTIF(Core!75:75,'2 Product Sales'!I$3)</f>
        <v>0</v>
      </c>
      <c r="J77" s="8">
        <f>COUNTIF(Core!75:75,'2 Product Sales'!J$2)*COUNTIF(Core!75:75,'2 Product Sales'!J$3)</f>
        <v>0</v>
      </c>
      <c r="K77" s="8">
        <f>COUNTIF(Core!75:75,'2 Product Sales'!K$2)*COUNTIF(Core!75:75,'2 Product Sales'!K$3)</f>
        <v>0</v>
      </c>
      <c r="L77" s="8">
        <f>COUNTIF(Core!75:75,'2 Product Sales'!L$2)*COUNTIF(Core!75:75,'2 Product Sales'!L$3)</f>
        <v>0</v>
      </c>
      <c r="M77" s="8">
        <f>COUNTIF(Core!75:75,'2 Product Sales'!M$2)*COUNTIF(Core!75:75,'2 Product Sales'!M$3)</f>
        <v>0</v>
      </c>
      <c r="N77" s="8">
        <f>COUNTIF(Core!75:75,'2 Product Sales'!N$2)*COUNTIF(Core!75:75,'2 Product Sales'!N$3)</f>
        <v>0</v>
      </c>
    </row>
    <row r="78" spans="2:14" x14ac:dyDescent="0.35">
      <c r="B78" s="16" t="s">
        <v>101</v>
      </c>
      <c r="C78" s="8">
        <f>COUNTIF(Core!76:76,'2 Product Sales'!C$2)*COUNTIF(Core!76:76,'2 Product Sales'!C$3)</f>
        <v>0</v>
      </c>
      <c r="D78" s="8">
        <f>COUNTIF(Core!76:76,'2 Product Sales'!D$2)*COUNTIF(Core!76:76,'2 Product Sales'!D$3)</f>
        <v>0</v>
      </c>
      <c r="E78" s="8">
        <f>COUNTIF(Core!76:76,'2 Product Sales'!E$2)*COUNTIF(Core!76:76,'2 Product Sales'!E$3)</f>
        <v>0</v>
      </c>
      <c r="F78" s="8">
        <f>COUNTIF(Core!76:76,'2 Product Sales'!F$2)*COUNTIF(Core!76:76,'2 Product Sales'!F$3)</f>
        <v>0</v>
      </c>
      <c r="G78" s="8">
        <f>COUNTIF(Core!76:76,'2 Product Sales'!G$2)*COUNTIF(Core!76:76,'2 Product Sales'!G$3)</f>
        <v>0</v>
      </c>
      <c r="H78" s="8">
        <f>COUNTIF(Core!76:76,'2 Product Sales'!H$2)*COUNTIF(Core!76:76,'2 Product Sales'!H$3)</f>
        <v>0</v>
      </c>
      <c r="I78" s="8">
        <f>COUNTIF(Core!76:76,'2 Product Sales'!I$2)*COUNTIF(Core!76:76,'2 Product Sales'!I$3)</f>
        <v>0</v>
      </c>
      <c r="J78" s="8">
        <f>COUNTIF(Core!76:76,'2 Product Sales'!J$2)*COUNTIF(Core!76:76,'2 Product Sales'!J$3)</f>
        <v>0</v>
      </c>
      <c r="K78" s="8">
        <f>COUNTIF(Core!76:76,'2 Product Sales'!K$2)*COUNTIF(Core!76:76,'2 Product Sales'!K$3)</f>
        <v>0</v>
      </c>
      <c r="L78" s="8">
        <f>COUNTIF(Core!76:76,'2 Product Sales'!L$2)*COUNTIF(Core!76:76,'2 Product Sales'!L$3)</f>
        <v>0</v>
      </c>
      <c r="M78" s="8">
        <f>COUNTIF(Core!76:76,'2 Product Sales'!M$2)*COUNTIF(Core!76:76,'2 Product Sales'!M$3)</f>
        <v>0</v>
      </c>
      <c r="N78" s="8">
        <f>COUNTIF(Core!76:76,'2 Product Sales'!N$2)*COUNTIF(Core!76:76,'2 Product Sales'!N$3)</f>
        <v>1</v>
      </c>
    </row>
    <row r="79" spans="2:14" x14ac:dyDescent="0.35">
      <c r="B79" s="16" t="s">
        <v>102</v>
      </c>
      <c r="C79" s="8">
        <f>COUNTIF(Core!77:77,'2 Product Sales'!C$2)*COUNTIF(Core!77:77,'2 Product Sales'!C$3)</f>
        <v>0</v>
      </c>
      <c r="D79" s="8">
        <f>COUNTIF(Core!77:77,'2 Product Sales'!D$2)*COUNTIF(Core!77:77,'2 Product Sales'!D$3)</f>
        <v>0</v>
      </c>
      <c r="E79" s="8">
        <f>COUNTIF(Core!77:77,'2 Product Sales'!E$2)*COUNTIF(Core!77:77,'2 Product Sales'!E$3)</f>
        <v>0</v>
      </c>
      <c r="F79" s="8">
        <f>COUNTIF(Core!77:77,'2 Product Sales'!F$2)*COUNTIF(Core!77:77,'2 Product Sales'!F$3)</f>
        <v>0</v>
      </c>
      <c r="G79" s="8">
        <f>COUNTIF(Core!77:77,'2 Product Sales'!G$2)*COUNTIF(Core!77:77,'2 Product Sales'!G$3)</f>
        <v>0</v>
      </c>
      <c r="H79" s="8">
        <f>COUNTIF(Core!77:77,'2 Product Sales'!H$2)*COUNTIF(Core!77:77,'2 Product Sales'!H$3)</f>
        <v>0</v>
      </c>
      <c r="I79" s="8">
        <f>COUNTIF(Core!77:77,'2 Product Sales'!I$2)*COUNTIF(Core!77:77,'2 Product Sales'!I$3)</f>
        <v>0</v>
      </c>
      <c r="J79" s="8">
        <f>COUNTIF(Core!77:77,'2 Product Sales'!J$2)*COUNTIF(Core!77:77,'2 Product Sales'!J$3)</f>
        <v>0</v>
      </c>
      <c r="K79" s="8">
        <f>COUNTIF(Core!77:77,'2 Product Sales'!K$2)*COUNTIF(Core!77:77,'2 Product Sales'!K$3)</f>
        <v>0</v>
      </c>
      <c r="L79" s="8">
        <f>COUNTIF(Core!77:77,'2 Product Sales'!L$2)*COUNTIF(Core!77:77,'2 Product Sales'!L$3)</f>
        <v>0</v>
      </c>
      <c r="M79" s="8">
        <f>COUNTIF(Core!77:77,'2 Product Sales'!M$2)*COUNTIF(Core!77:77,'2 Product Sales'!M$3)</f>
        <v>0</v>
      </c>
      <c r="N79" s="8">
        <f>COUNTIF(Core!77:77,'2 Product Sales'!N$2)*COUNTIF(Core!77:77,'2 Product Sales'!N$3)</f>
        <v>1</v>
      </c>
    </row>
    <row r="80" spans="2:14" x14ac:dyDescent="0.35">
      <c r="B80" s="16" t="s">
        <v>103</v>
      </c>
      <c r="C80" s="8">
        <f>COUNTIF(Core!78:78,'2 Product Sales'!C$2)*COUNTIF(Core!78:78,'2 Product Sales'!C$3)</f>
        <v>0</v>
      </c>
      <c r="D80" s="8">
        <f>COUNTIF(Core!78:78,'2 Product Sales'!D$2)*COUNTIF(Core!78:78,'2 Product Sales'!D$3)</f>
        <v>0</v>
      </c>
      <c r="E80" s="8">
        <f>COUNTIF(Core!78:78,'2 Product Sales'!E$2)*COUNTIF(Core!78:78,'2 Product Sales'!E$3)</f>
        <v>0</v>
      </c>
      <c r="F80" s="8">
        <f>COUNTIF(Core!78:78,'2 Product Sales'!F$2)*COUNTIF(Core!78:78,'2 Product Sales'!F$3)</f>
        <v>0</v>
      </c>
      <c r="G80" s="8">
        <f>COUNTIF(Core!78:78,'2 Product Sales'!G$2)*COUNTIF(Core!78:78,'2 Product Sales'!G$3)</f>
        <v>0</v>
      </c>
      <c r="H80" s="8">
        <f>COUNTIF(Core!78:78,'2 Product Sales'!H$2)*COUNTIF(Core!78:78,'2 Product Sales'!H$3)</f>
        <v>0</v>
      </c>
      <c r="I80" s="8">
        <f>COUNTIF(Core!78:78,'2 Product Sales'!I$2)*COUNTIF(Core!78:78,'2 Product Sales'!I$3)</f>
        <v>0</v>
      </c>
      <c r="J80" s="8">
        <f>COUNTIF(Core!78:78,'2 Product Sales'!J$2)*COUNTIF(Core!78:78,'2 Product Sales'!J$3)</f>
        <v>0</v>
      </c>
      <c r="K80" s="8">
        <f>COUNTIF(Core!78:78,'2 Product Sales'!K$2)*COUNTIF(Core!78:78,'2 Product Sales'!K$3)</f>
        <v>0</v>
      </c>
      <c r="L80" s="8">
        <f>COUNTIF(Core!78:78,'2 Product Sales'!L$2)*COUNTIF(Core!78:78,'2 Product Sales'!L$3)</f>
        <v>1</v>
      </c>
      <c r="M80" s="8">
        <f>COUNTIF(Core!78:78,'2 Product Sales'!M$2)*COUNTIF(Core!78:78,'2 Product Sales'!M$3)</f>
        <v>0</v>
      </c>
      <c r="N80" s="8">
        <f>COUNTIF(Core!78:78,'2 Product Sales'!N$2)*COUNTIF(Core!78:78,'2 Product Sales'!N$3)</f>
        <v>0</v>
      </c>
    </row>
    <row r="81" spans="2:14" x14ac:dyDescent="0.35">
      <c r="B81" s="16" t="s">
        <v>104</v>
      </c>
      <c r="C81" s="8">
        <f>COUNTIF(Core!79:79,'2 Product Sales'!C$2)*COUNTIF(Core!79:79,'2 Product Sales'!C$3)</f>
        <v>1</v>
      </c>
      <c r="D81" s="8">
        <f>COUNTIF(Core!79:79,'2 Product Sales'!D$2)*COUNTIF(Core!79:79,'2 Product Sales'!D$3)</f>
        <v>0</v>
      </c>
      <c r="E81" s="8">
        <f>COUNTIF(Core!79:79,'2 Product Sales'!E$2)*COUNTIF(Core!79:79,'2 Product Sales'!E$3)</f>
        <v>0</v>
      </c>
      <c r="F81" s="8">
        <f>COUNTIF(Core!79:79,'2 Product Sales'!F$2)*COUNTIF(Core!79:79,'2 Product Sales'!F$3)</f>
        <v>0</v>
      </c>
      <c r="G81" s="8">
        <f>COUNTIF(Core!79:79,'2 Product Sales'!G$2)*COUNTIF(Core!79:79,'2 Product Sales'!G$3)</f>
        <v>0</v>
      </c>
      <c r="H81" s="8">
        <f>COUNTIF(Core!79:79,'2 Product Sales'!H$2)*COUNTIF(Core!79:79,'2 Product Sales'!H$3)</f>
        <v>0</v>
      </c>
      <c r="I81" s="8">
        <f>COUNTIF(Core!79:79,'2 Product Sales'!I$2)*COUNTIF(Core!79:79,'2 Product Sales'!I$3)</f>
        <v>0</v>
      </c>
      <c r="J81" s="8">
        <f>COUNTIF(Core!79:79,'2 Product Sales'!J$2)*COUNTIF(Core!79:79,'2 Product Sales'!J$3)</f>
        <v>0</v>
      </c>
      <c r="K81" s="8">
        <f>COUNTIF(Core!79:79,'2 Product Sales'!K$2)*COUNTIF(Core!79:79,'2 Product Sales'!K$3)</f>
        <v>0</v>
      </c>
      <c r="L81" s="8">
        <f>COUNTIF(Core!79:79,'2 Product Sales'!L$2)*COUNTIF(Core!79:79,'2 Product Sales'!L$3)</f>
        <v>0</v>
      </c>
      <c r="M81" s="8">
        <f>COUNTIF(Core!79:79,'2 Product Sales'!M$2)*COUNTIF(Core!79:79,'2 Product Sales'!M$3)</f>
        <v>0</v>
      </c>
      <c r="N81" s="8">
        <f>COUNTIF(Core!79:79,'2 Product Sales'!N$2)*COUNTIF(Core!79:79,'2 Product Sales'!N$3)</f>
        <v>0</v>
      </c>
    </row>
    <row r="82" spans="2:14" x14ac:dyDescent="0.35">
      <c r="B82" s="16" t="s">
        <v>105</v>
      </c>
      <c r="C82" s="8">
        <f>COUNTIF(Core!80:80,'2 Product Sales'!C$2)*COUNTIF(Core!80:80,'2 Product Sales'!C$3)</f>
        <v>0</v>
      </c>
      <c r="D82" s="8">
        <f>COUNTIF(Core!80:80,'2 Product Sales'!D$2)*COUNTIF(Core!80:80,'2 Product Sales'!D$3)</f>
        <v>0</v>
      </c>
      <c r="E82" s="8">
        <f>COUNTIF(Core!80:80,'2 Product Sales'!E$2)*COUNTIF(Core!80:80,'2 Product Sales'!E$3)</f>
        <v>0</v>
      </c>
      <c r="F82" s="8">
        <f>COUNTIF(Core!80:80,'2 Product Sales'!F$2)*COUNTIF(Core!80:80,'2 Product Sales'!F$3)</f>
        <v>0</v>
      </c>
      <c r="G82" s="8">
        <f>COUNTIF(Core!80:80,'2 Product Sales'!G$2)*COUNTIF(Core!80:80,'2 Product Sales'!G$3)</f>
        <v>0</v>
      </c>
      <c r="H82" s="8">
        <f>COUNTIF(Core!80:80,'2 Product Sales'!H$2)*COUNTIF(Core!80:80,'2 Product Sales'!H$3)</f>
        <v>0</v>
      </c>
      <c r="I82" s="8">
        <f>COUNTIF(Core!80:80,'2 Product Sales'!I$2)*COUNTIF(Core!80:80,'2 Product Sales'!I$3)</f>
        <v>0</v>
      </c>
      <c r="J82" s="8">
        <f>COUNTIF(Core!80:80,'2 Product Sales'!J$2)*COUNTIF(Core!80:80,'2 Product Sales'!J$3)</f>
        <v>1</v>
      </c>
      <c r="K82" s="8">
        <f>COUNTIF(Core!80:80,'2 Product Sales'!K$2)*COUNTIF(Core!80:80,'2 Product Sales'!K$3)</f>
        <v>0</v>
      </c>
      <c r="L82" s="8">
        <f>COUNTIF(Core!80:80,'2 Product Sales'!L$2)*COUNTIF(Core!80:80,'2 Product Sales'!L$3)</f>
        <v>0</v>
      </c>
      <c r="M82" s="8">
        <f>COUNTIF(Core!80:80,'2 Product Sales'!M$2)*COUNTIF(Core!80:80,'2 Product Sales'!M$3)</f>
        <v>0</v>
      </c>
      <c r="N82" s="8">
        <f>COUNTIF(Core!80:80,'2 Product Sales'!N$2)*COUNTIF(Core!80:80,'2 Product Sales'!N$3)</f>
        <v>0</v>
      </c>
    </row>
    <row r="83" spans="2:14" x14ac:dyDescent="0.35">
      <c r="B83" s="16" t="s">
        <v>106</v>
      </c>
      <c r="C83" s="8">
        <f>COUNTIF(Core!81:81,'2 Product Sales'!C$2)*COUNTIF(Core!81:81,'2 Product Sales'!C$3)</f>
        <v>0</v>
      </c>
      <c r="D83" s="8">
        <f>COUNTIF(Core!81:81,'2 Product Sales'!D$2)*COUNTIF(Core!81:81,'2 Product Sales'!D$3)</f>
        <v>0</v>
      </c>
      <c r="E83" s="8">
        <f>COUNTIF(Core!81:81,'2 Product Sales'!E$2)*COUNTIF(Core!81:81,'2 Product Sales'!E$3)</f>
        <v>0</v>
      </c>
      <c r="F83" s="8">
        <f>COUNTIF(Core!81:81,'2 Product Sales'!F$2)*COUNTIF(Core!81:81,'2 Product Sales'!F$3)</f>
        <v>0</v>
      </c>
      <c r="G83" s="8">
        <f>COUNTIF(Core!81:81,'2 Product Sales'!G$2)*COUNTIF(Core!81:81,'2 Product Sales'!G$3)</f>
        <v>0</v>
      </c>
      <c r="H83" s="8">
        <f>COUNTIF(Core!81:81,'2 Product Sales'!H$2)*COUNTIF(Core!81:81,'2 Product Sales'!H$3)</f>
        <v>0</v>
      </c>
      <c r="I83" s="8">
        <f>COUNTIF(Core!81:81,'2 Product Sales'!I$2)*COUNTIF(Core!81:81,'2 Product Sales'!I$3)</f>
        <v>0</v>
      </c>
      <c r="J83" s="8">
        <f>COUNTIF(Core!81:81,'2 Product Sales'!J$2)*COUNTIF(Core!81:81,'2 Product Sales'!J$3)</f>
        <v>0</v>
      </c>
      <c r="K83" s="8">
        <f>COUNTIF(Core!81:81,'2 Product Sales'!K$2)*COUNTIF(Core!81:81,'2 Product Sales'!K$3)</f>
        <v>0</v>
      </c>
      <c r="L83" s="8">
        <f>COUNTIF(Core!81:81,'2 Product Sales'!L$2)*COUNTIF(Core!81:81,'2 Product Sales'!L$3)</f>
        <v>1</v>
      </c>
      <c r="M83" s="8">
        <f>COUNTIF(Core!81:81,'2 Product Sales'!M$2)*COUNTIF(Core!81:81,'2 Product Sales'!M$3)</f>
        <v>0</v>
      </c>
      <c r="N83" s="8">
        <f>COUNTIF(Core!81:81,'2 Product Sales'!N$2)*COUNTIF(Core!81:81,'2 Product Sales'!N$3)</f>
        <v>0</v>
      </c>
    </row>
    <row r="84" spans="2:14" x14ac:dyDescent="0.35">
      <c r="B84" s="16" t="s">
        <v>107</v>
      </c>
      <c r="C84" s="8">
        <f>COUNTIF(Core!82:82,'2 Product Sales'!C$2)*COUNTIF(Core!82:82,'2 Product Sales'!C$3)</f>
        <v>0</v>
      </c>
      <c r="D84" s="8">
        <f>COUNTIF(Core!82:82,'2 Product Sales'!D$2)*COUNTIF(Core!82:82,'2 Product Sales'!D$3)</f>
        <v>0</v>
      </c>
      <c r="E84" s="8">
        <f>COUNTIF(Core!82:82,'2 Product Sales'!E$2)*COUNTIF(Core!82:82,'2 Product Sales'!E$3)</f>
        <v>0</v>
      </c>
      <c r="F84" s="8">
        <f>COUNTIF(Core!82:82,'2 Product Sales'!F$2)*COUNTIF(Core!82:82,'2 Product Sales'!F$3)</f>
        <v>0</v>
      </c>
      <c r="G84" s="8">
        <f>COUNTIF(Core!82:82,'2 Product Sales'!G$2)*COUNTIF(Core!82:82,'2 Product Sales'!G$3)</f>
        <v>0</v>
      </c>
      <c r="H84" s="8">
        <f>COUNTIF(Core!82:82,'2 Product Sales'!H$2)*COUNTIF(Core!82:82,'2 Product Sales'!H$3)</f>
        <v>0</v>
      </c>
      <c r="I84" s="8">
        <f>COUNTIF(Core!82:82,'2 Product Sales'!I$2)*COUNTIF(Core!82:82,'2 Product Sales'!I$3)</f>
        <v>0</v>
      </c>
      <c r="J84" s="8">
        <f>COUNTIF(Core!82:82,'2 Product Sales'!J$2)*COUNTIF(Core!82:82,'2 Product Sales'!J$3)</f>
        <v>0</v>
      </c>
      <c r="K84" s="8">
        <f>COUNTIF(Core!82:82,'2 Product Sales'!K$2)*COUNTIF(Core!82:82,'2 Product Sales'!K$3)</f>
        <v>0</v>
      </c>
      <c r="L84" s="8">
        <f>COUNTIF(Core!82:82,'2 Product Sales'!L$2)*COUNTIF(Core!82:82,'2 Product Sales'!L$3)</f>
        <v>0</v>
      </c>
      <c r="M84" s="8">
        <f>COUNTIF(Core!82:82,'2 Product Sales'!M$2)*COUNTIF(Core!82:82,'2 Product Sales'!M$3)</f>
        <v>0</v>
      </c>
      <c r="N84" s="8">
        <f>COUNTIF(Core!82:82,'2 Product Sales'!N$2)*COUNTIF(Core!82:82,'2 Product Sales'!N$3)</f>
        <v>1</v>
      </c>
    </row>
    <row r="85" spans="2:14" x14ac:dyDescent="0.35">
      <c r="B85" s="16" t="s">
        <v>108</v>
      </c>
      <c r="C85" s="8">
        <f>COUNTIF(Core!83:83,'2 Product Sales'!C$2)*COUNTIF(Core!83:83,'2 Product Sales'!C$3)</f>
        <v>0</v>
      </c>
      <c r="D85" s="8">
        <f>COUNTIF(Core!83:83,'2 Product Sales'!D$2)*COUNTIF(Core!83:83,'2 Product Sales'!D$3)</f>
        <v>0</v>
      </c>
      <c r="E85" s="8">
        <f>COUNTIF(Core!83:83,'2 Product Sales'!E$2)*COUNTIF(Core!83:83,'2 Product Sales'!E$3)</f>
        <v>1</v>
      </c>
      <c r="F85" s="8">
        <f>COUNTIF(Core!83:83,'2 Product Sales'!F$2)*COUNTIF(Core!83:83,'2 Product Sales'!F$3)</f>
        <v>0</v>
      </c>
      <c r="G85" s="8">
        <f>COUNTIF(Core!83:83,'2 Product Sales'!G$2)*COUNTIF(Core!83:83,'2 Product Sales'!G$3)</f>
        <v>0</v>
      </c>
      <c r="H85" s="8">
        <f>COUNTIF(Core!83:83,'2 Product Sales'!H$2)*COUNTIF(Core!83:83,'2 Product Sales'!H$3)</f>
        <v>0</v>
      </c>
      <c r="I85" s="8">
        <f>COUNTIF(Core!83:83,'2 Product Sales'!I$2)*COUNTIF(Core!83:83,'2 Product Sales'!I$3)</f>
        <v>0</v>
      </c>
      <c r="J85" s="8">
        <f>COUNTIF(Core!83:83,'2 Product Sales'!J$2)*COUNTIF(Core!83:83,'2 Product Sales'!J$3)</f>
        <v>0</v>
      </c>
      <c r="K85" s="8">
        <f>COUNTIF(Core!83:83,'2 Product Sales'!K$2)*COUNTIF(Core!83:83,'2 Product Sales'!K$3)</f>
        <v>0</v>
      </c>
      <c r="L85" s="8">
        <f>COUNTIF(Core!83:83,'2 Product Sales'!L$2)*COUNTIF(Core!83:83,'2 Product Sales'!L$3)</f>
        <v>0</v>
      </c>
      <c r="M85" s="8">
        <f>COUNTIF(Core!83:83,'2 Product Sales'!M$2)*COUNTIF(Core!83:83,'2 Product Sales'!M$3)</f>
        <v>0</v>
      </c>
      <c r="N85" s="8">
        <f>COUNTIF(Core!83:83,'2 Product Sales'!N$2)*COUNTIF(Core!83:83,'2 Product Sales'!N$3)</f>
        <v>0</v>
      </c>
    </row>
    <row r="86" spans="2:14" x14ac:dyDescent="0.35">
      <c r="B86" s="16" t="s">
        <v>109</v>
      </c>
      <c r="C86" s="8">
        <f>COUNTIF(Core!84:84,'2 Product Sales'!C$2)*COUNTIF(Core!84:84,'2 Product Sales'!C$3)</f>
        <v>0</v>
      </c>
      <c r="D86" s="8">
        <f>COUNTIF(Core!84:84,'2 Product Sales'!D$2)*COUNTIF(Core!84:84,'2 Product Sales'!D$3)</f>
        <v>0</v>
      </c>
      <c r="E86" s="8">
        <f>COUNTIF(Core!84:84,'2 Product Sales'!E$2)*COUNTIF(Core!84:84,'2 Product Sales'!E$3)</f>
        <v>0</v>
      </c>
      <c r="F86" s="8">
        <f>COUNTIF(Core!84:84,'2 Product Sales'!F$2)*COUNTIF(Core!84:84,'2 Product Sales'!F$3)</f>
        <v>0</v>
      </c>
      <c r="G86" s="8">
        <f>COUNTIF(Core!84:84,'2 Product Sales'!G$2)*COUNTIF(Core!84:84,'2 Product Sales'!G$3)</f>
        <v>0</v>
      </c>
      <c r="H86" s="8">
        <f>COUNTIF(Core!84:84,'2 Product Sales'!H$2)*COUNTIF(Core!84:84,'2 Product Sales'!H$3)</f>
        <v>0</v>
      </c>
      <c r="I86" s="8">
        <f>COUNTIF(Core!84:84,'2 Product Sales'!I$2)*COUNTIF(Core!84:84,'2 Product Sales'!I$3)</f>
        <v>0</v>
      </c>
      <c r="J86" s="8">
        <f>COUNTIF(Core!84:84,'2 Product Sales'!J$2)*COUNTIF(Core!84:84,'2 Product Sales'!J$3)</f>
        <v>0</v>
      </c>
      <c r="K86" s="8">
        <f>COUNTIF(Core!84:84,'2 Product Sales'!K$2)*COUNTIF(Core!84:84,'2 Product Sales'!K$3)</f>
        <v>0</v>
      </c>
      <c r="L86" s="8">
        <f>COUNTIF(Core!84:84,'2 Product Sales'!L$2)*COUNTIF(Core!84:84,'2 Product Sales'!L$3)</f>
        <v>0</v>
      </c>
      <c r="M86" s="8">
        <f>COUNTIF(Core!84:84,'2 Product Sales'!M$2)*COUNTIF(Core!84:84,'2 Product Sales'!M$3)</f>
        <v>0</v>
      </c>
      <c r="N86" s="8">
        <f>COUNTIF(Core!84:84,'2 Product Sales'!N$2)*COUNTIF(Core!84:84,'2 Product Sales'!N$3)</f>
        <v>1</v>
      </c>
    </row>
    <row r="87" spans="2:14" x14ac:dyDescent="0.35">
      <c r="B87" s="16" t="s">
        <v>110</v>
      </c>
      <c r="C87" s="8">
        <f>COUNTIF(Core!85:85,'2 Product Sales'!C$2)*COUNTIF(Core!85:85,'2 Product Sales'!C$3)</f>
        <v>0</v>
      </c>
      <c r="D87" s="8">
        <f>COUNTIF(Core!85:85,'2 Product Sales'!D$2)*COUNTIF(Core!85:85,'2 Product Sales'!D$3)</f>
        <v>0</v>
      </c>
      <c r="E87" s="8">
        <f>COUNTIF(Core!85:85,'2 Product Sales'!E$2)*COUNTIF(Core!85:85,'2 Product Sales'!E$3)</f>
        <v>0</v>
      </c>
      <c r="F87" s="8">
        <f>COUNTIF(Core!85:85,'2 Product Sales'!F$2)*COUNTIF(Core!85:85,'2 Product Sales'!F$3)</f>
        <v>0</v>
      </c>
      <c r="G87" s="8">
        <f>COUNTIF(Core!85:85,'2 Product Sales'!G$2)*COUNTIF(Core!85:85,'2 Product Sales'!G$3)</f>
        <v>0</v>
      </c>
      <c r="H87" s="8">
        <f>COUNTIF(Core!85:85,'2 Product Sales'!H$2)*COUNTIF(Core!85:85,'2 Product Sales'!H$3)</f>
        <v>0</v>
      </c>
      <c r="I87" s="8">
        <f>COUNTIF(Core!85:85,'2 Product Sales'!I$2)*COUNTIF(Core!85:85,'2 Product Sales'!I$3)</f>
        <v>0</v>
      </c>
      <c r="J87" s="8">
        <f>COUNTIF(Core!85:85,'2 Product Sales'!J$2)*COUNTIF(Core!85:85,'2 Product Sales'!J$3)</f>
        <v>0</v>
      </c>
      <c r="K87" s="8">
        <f>COUNTIF(Core!85:85,'2 Product Sales'!K$2)*COUNTIF(Core!85:85,'2 Product Sales'!K$3)</f>
        <v>0</v>
      </c>
      <c r="L87" s="8">
        <f>COUNTIF(Core!85:85,'2 Product Sales'!L$2)*COUNTIF(Core!85:85,'2 Product Sales'!L$3)</f>
        <v>1</v>
      </c>
      <c r="M87" s="8">
        <f>COUNTIF(Core!85:85,'2 Product Sales'!M$2)*COUNTIF(Core!85:85,'2 Product Sales'!M$3)</f>
        <v>0</v>
      </c>
      <c r="N87" s="8">
        <f>COUNTIF(Core!85:85,'2 Product Sales'!N$2)*COUNTIF(Core!85:85,'2 Product Sales'!N$3)</f>
        <v>0</v>
      </c>
    </row>
    <row r="88" spans="2:14" x14ac:dyDescent="0.35">
      <c r="B88" s="16" t="s">
        <v>111</v>
      </c>
      <c r="C88" s="8">
        <f>COUNTIF(Core!86:86,'2 Product Sales'!C$2)*COUNTIF(Core!86:86,'2 Product Sales'!C$3)</f>
        <v>0</v>
      </c>
      <c r="D88" s="8">
        <f>COUNTIF(Core!86:86,'2 Product Sales'!D$2)*COUNTIF(Core!86:86,'2 Product Sales'!D$3)</f>
        <v>0</v>
      </c>
      <c r="E88" s="8">
        <f>COUNTIF(Core!86:86,'2 Product Sales'!E$2)*COUNTIF(Core!86:86,'2 Product Sales'!E$3)</f>
        <v>0</v>
      </c>
      <c r="F88" s="8">
        <f>COUNTIF(Core!86:86,'2 Product Sales'!F$2)*COUNTIF(Core!86:86,'2 Product Sales'!F$3)</f>
        <v>0</v>
      </c>
      <c r="G88" s="8">
        <f>COUNTIF(Core!86:86,'2 Product Sales'!G$2)*COUNTIF(Core!86:86,'2 Product Sales'!G$3)</f>
        <v>0</v>
      </c>
      <c r="H88" s="8">
        <f>COUNTIF(Core!86:86,'2 Product Sales'!H$2)*COUNTIF(Core!86:86,'2 Product Sales'!H$3)</f>
        <v>0</v>
      </c>
      <c r="I88" s="8">
        <f>COUNTIF(Core!86:86,'2 Product Sales'!I$2)*COUNTIF(Core!86:86,'2 Product Sales'!I$3)</f>
        <v>1</v>
      </c>
      <c r="J88" s="8">
        <f>COUNTIF(Core!86:86,'2 Product Sales'!J$2)*COUNTIF(Core!86:86,'2 Product Sales'!J$3)</f>
        <v>0</v>
      </c>
      <c r="K88" s="8">
        <f>COUNTIF(Core!86:86,'2 Product Sales'!K$2)*COUNTIF(Core!86:86,'2 Product Sales'!K$3)</f>
        <v>0</v>
      </c>
      <c r="L88" s="8">
        <f>COUNTIF(Core!86:86,'2 Product Sales'!L$2)*COUNTIF(Core!86:86,'2 Product Sales'!L$3)</f>
        <v>0</v>
      </c>
      <c r="M88" s="8">
        <f>COUNTIF(Core!86:86,'2 Product Sales'!M$2)*COUNTIF(Core!86:86,'2 Product Sales'!M$3)</f>
        <v>0</v>
      </c>
      <c r="N88" s="8">
        <f>COUNTIF(Core!86:86,'2 Product Sales'!N$2)*COUNTIF(Core!86:86,'2 Product Sales'!N$3)</f>
        <v>0</v>
      </c>
    </row>
    <row r="89" spans="2:14" x14ac:dyDescent="0.35">
      <c r="B89" s="16" t="s">
        <v>112</v>
      </c>
      <c r="C89" s="8">
        <f>COUNTIF(Core!87:87,'2 Product Sales'!C$2)*COUNTIF(Core!87:87,'2 Product Sales'!C$3)</f>
        <v>0</v>
      </c>
      <c r="D89" s="8">
        <f>COUNTIF(Core!87:87,'2 Product Sales'!D$2)*COUNTIF(Core!87:87,'2 Product Sales'!D$3)</f>
        <v>0</v>
      </c>
      <c r="E89" s="8">
        <f>COUNTIF(Core!87:87,'2 Product Sales'!E$2)*COUNTIF(Core!87:87,'2 Product Sales'!E$3)</f>
        <v>0</v>
      </c>
      <c r="F89" s="8">
        <f>COUNTIF(Core!87:87,'2 Product Sales'!F$2)*COUNTIF(Core!87:87,'2 Product Sales'!F$3)</f>
        <v>0</v>
      </c>
      <c r="G89" s="8">
        <f>COUNTIF(Core!87:87,'2 Product Sales'!G$2)*COUNTIF(Core!87:87,'2 Product Sales'!G$3)</f>
        <v>0</v>
      </c>
      <c r="H89" s="8">
        <f>COUNTIF(Core!87:87,'2 Product Sales'!H$2)*COUNTIF(Core!87:87,'2 Product Sales'!H$3)</f>
        <v>0</v>
      </c>
      <c r="I89" s="8">
        <f>COUNTIF(Core!87:87,'2 Product Sales'!I$2)*COUNTIF(Core!87:87,'2 Product Sales'!I$3)</f>
        <v>0</v>
      </c>
      <c r="J89" s="8">
        <f>COUNTIF(Core!87:87,'2 Product Sales'!J$2)*COUNTIF(Core!87:87,'2 Product Sales'!J$3)</f>
        <v>0</v>
      </c>
      <c r="K89" s="8">
        <f>COUNTIF(Core!87:87,'2 Product Sales'!K$2)*COUNTIF(Core!87:87,'2 Product Sales'!K$3)</f>
        <v>0</v>
      </c>
      <c r="L89" s="8">
        <f>COUNTIF(Core!87:87,'2 Product Sales'!L$2)*COUNTIF(Core!87:87,'2 Product Sales'!L$3)</f>
        <v>1</v>
      </c>
      <c r="M89" s="8">
        <f>COUNTIF(Core!87:87,'2 Product Sales'!M$2)*COUNTIF(Core!87:87,'2 Product Sales'!M$3)</f>
        <v>0</v>
      </c>
      <c r="N89" s="8">
        <f>COUNTIF(Core!87:87,'2 Product Sales'!N$2)*COUNTIF(Core!87:87,'2 Product Sales'!N$3)</f>
        <v>0</v>
      </c>
    </row>
    <row r="90" spans="2:14" x14ac:dyDescent="0.35">
      <c r="B90" s="16" t="s">
        <v>113</v>
      </c>
      <c r="C90" s="8">
        <f>COUNTIF(Core!88:88,'2 Product Sales'!C$2)*COUNTIF(Core!88:88,'2 Product Sales'!C$3)</f>
        <v>0</v>
      </c>
      <c r="D90" s="8">
        <f>COUNTIF(Core!88:88,'2 Product Sales'!D$2)*COUNTIF(Core!88:88,'2 Product Sales'!D$3)</f>
        <v>0</v>
      </c>
      <c r="E90" s="8">
        <f>COUNTIF(Core!88:88,'2 Product Sales'!E$2)*COUNTIF(Core!88:88,'2 Product Sales'!E$3)</f>
        <v>1</v>
      </c>
      <c r="F90" s="8">
        <f>COUNTIF(Core!88:88,'2 Product Sales'!F$2)*COUNTIF(Core!88:88,'2 Product Sales'!F$3)</f>
        <v>0</v>
      </c>
      <c r="G90" s="8">
        <f>COUNTIF(Core!88:88,'2 Product Sales'!G$2)*COUNTIF(Core!88:88,'2 Product Sales'!G$3)</f>
        <v>0</v>
      </c>
      <c r="H90" s="8">
        <f>COUNTIF(Core!88:88,'2 Product Sales'!H$2)*COUNTIF(Core!88:88,'2 Product Sales'!H$3)</f>
        <v>0</v>
      </c>
      <c r="I90" s="8">
        <f>COUNTIF(Core!88:88,'2 Product Sales'!I$2)*COUNTIF(Core!88:88,'2 Product Sales'!I$3)</f>
        <v>0</v>
      </c>
      <c r="J90" s="8">
        <f>COUNTIF(Core!88:88,'2 Product Sales'!J$2)*COUNTIF(Core!88:88,'2 Product Sales'!J$3)</f>
        <v>0</v>
      </c>
      <c r="K90" s="8">
        <f>COUNTIF(Core!88:88,'2 Product Sales'!K$2)*COUNTIF(Core!88:88,'2 Product Sales'!K$3)</f>
        <v>0</v>
      </c>
      <c r="L90" s="8">
        <f>COUNTIF(Core!88:88,'2 Product Sales'!L$2)*COUNTIF(Core!88:88,'2 Product Sales'!L$3)</f>
        <v>0</v>
      </c>
      <c r="M90" s="8">
        <f>COUNTIF(Core!88:88,'2 Product Sales'!M$2)*COUNTIF(Core!88:88,'2 Product Sales'!M$3)</f>
        <v>0</v>
      </c>
      <c r="N90" s="8">
        <f>COUNTIF(Core!88:88,'2 Product Sales'!N$2)*COUNTIF(Core!88:88,'2 Product Sales'!N$3)</f>
        <v>0</v>
      </c>
    </row>
    <row r="91" spans="2:14" x14ac:dyDescent="0.35">
      <c r="B91" s="16" t="s">
        <v>114</v>
      </c>
      <c r="C91" s="8">
        <f>COUNTIF(Core!89:89,'2 Product Sales'!C$2)*COUNTIF(Core!89:89,'2 Product Sales'!C$3)</f>
        <v>0</v>
      </c>
      <c r="D91" s="8">
        <f>COUNTIF(Core!89:89,'2 Product Sales'!D$2)*COUNTIF(Core!89:89,'2 Product Sales'!D$3)</f>
        <v>0</v>
      </c>
      <c r="E91" s="8">
        <f>COUNTIF(Core!89:89,'2 Product Sales'!E$2)*COUNTIF(Core!89:89,'2 Product Sales'!E$3)</f>
        <v>1</v>
      </c>
      <c r="F91" s="8">
        <f>COUNTIF(Core!89:89,'2 Product Sales'!F$2)*COUNTIF(Core!89:89,'2 Product Sales'!F$3)</f>
        <v>0</v>
      </c>
      <c r="G91" s="8">
        <f>COUNTIF(Core!89:89,'2 Product Sales'!G$2)*COUNTIF(Core!89:89,'2 Product Sales'!G$3)</f>
        <v>0</v>
      </c>
      <c r="H91" s="8">
        <f>COUNTIF(Core!89:89,'2 Product Sales'!H$2)*COUNTIF(Core!89:89,'2 Product Sales'!H$3)</f>
        <v>0</v>
      </c>
      <c r="I91" s="8">
        <f>COUNTIF(Core!89:89,'2 Product Sales'!I$2)*COUNTIF(Core!89:89,'2 Product Sales'!I$3)</f>
        <v>0</v>
      </c>
      <c r="J91" s="8">
        <f>COUNTIF(Core!89:89,'2 Product Sales'!J$2)*COUNTIF(Core!89:89,'2 Product Sales'!J$3)</f>
        <v>0</v>
      </c>
      <c r="K91" s="8">
        <f>COUNTIF(Core!89:89,'2 Product Sales'!K$2)*COUNTIF(Core!89:89,'2 Product Sales'!K$3)</f>
        <v>0</v>
      </c>
      <c r="L91" s="8">
        <f>COUNTIF(Core!89:89,'2 Product Sales'!L$2)*COUNTIF(Core!89:89,'2 Product Sales'!L$3)</f>
        <v>0</v>
      </c>
      <c r="M91" s="8">
        <f>COUNTIF(Core!89:89,'2 Product Sales'!M$2)*COUNTIF(Core!89:89,'2 Product Sales'!M$3)</f>
        <v>0</v>
      </c>
      <c r="N91" s="8">
        <f>COUNTIF(Core!89:89,'2 Product Sales'!N$2)*COUNTIF(Core!89:89,'2 Product Sales'!N$3)</f>
        <v>0</v>
      </c>
    </row>
    <row r="92" spans="2:14" x14ac:dyDescent="0.35">
      <c r="B92" s="16" t="s">
        <v>115</v>
      </c>
      <c r="C92" s="8">
        <f>COUNTIF(Core!90:90,'2 Product Sales'!C$2)*COUNTIF(Core!90:90,'2 Product Sales'!C$3)</f>
        <v>0</v>
      </c>
      <c r="D92" s="8">
        <f>COUNTIF(Core!90:90,'2 Product Sales'!D$2)*COUNTIF(Core!90:90,'2 Product Sales'!D$3)</f>
        <v>0</v>
      </c>
      <c r="E92" s="8">
        <f>COUNTIF(Core!90:90,'2 Product Sales'!E$2)*COUNTIF(Core!90:90,'2 Product Sales'!E$3)</f>
        <v>0</v>
      </c>
      <c r="F92" s="8">
        <f>COUNTIF(Core!90:90,'2 Product Sales'!F$2)*COUNTIF(Core!90:90,'2 Product Sales'!F$3)</f>
        <v>0</v>
      </c>
      <c r="G92" s="8">
        <f>COUNTIF(Core!90:90,'2 Product Sales'!G$2)*COUNTIF(Core!90:90,'2 Product Sales'!G$3)</f>
        <v>0</v>
      </c>
      <c r="H92" s="8">
        <f>COUNTIF(Core!90:90,'2 Product Sales'!H$2)*COUNTIF(Core!90:90,'2 Product Sales'!H$3)</f>
        <v>0</v>
      </c>
      <c r="I92" s="8">
        <f>COUNTIF(Core!90:90,'2 Product Sales'!I$2)*COUNTIF(Core!90:90,'2 Product Sales'!I$3)</f>
        <v>1</v>
      </c>
      <c r="J92" s="8">
        <f>COUNTIF(Core!90:90,'2 Product Sales'!J$2)*COUNTIF(Core!90:90,'2 Product Sales'!J$3)</f>
        <v>0</v>
      </c>
      <c r="K92" s="8">
        <f>COUNTIF(Core!90:90,'2 Product Sales'!K$2)*COUNTIF(Core!90:90,'2 Product Sales'!K$3)</f>
        <v>0</v>
      </c>
      <c r="L92" s="8">
        <f>COUNTIF(Core!90:90,'2 Product Sales'!L$2)*COUNTIF(Core!90:90,'2 Product Sales'!L$3)</f>
        <v>0</v>
      </c>
      <c r="M92" s="8">
        <f>COUNTIF(Core!90:90,'2 Product Sales'!M$2)*COUNTIF(Core!90:90,'2 Product Sales'!M$3)</f>
        <v>0</v>
      </c>
      <c r="N92" s="8">
        <f>COUNTIF(Core!90:90,'2 Product Sales'!N$2)*COUNTIF(Core!90:90,'2 Product Sales'!N$3)</f>
        <v>0</v>
      </c>
    </row>
    <row r="93" spans="2:14" x14ac:dyDescent="0.35">
      <c r="B93" s="16" t="s">
        <v>116</v>
      </c>
      <c r="C93" s="8">
        <f>COUNTIF(Core!91:91,'2 Product Sales'!C$2)*COUNTIF(Core!91:91,'2 Product Sales'!C$3)</f>
        <v>0</v>
      </c>
      <c r="D93" s="8">
        <f>COUNTIF(Core!91:91,'2 Product Sales'!D$2)*COUNTIF(Core!91:91,'2 Product Sales'!D$3)</f>
        <v>0</v>
      </c>
      <c r="E93" s="8">
        <f>COUNTIF(Core!91:91,'2 Product Sales'!E$2)*COUNTIF(Core!91:91,'2 Product Sales'!E$3)</f>
        <v>0</v>
      </c>
      <c r="F93" s="8">
        <f>COUNTIF(Core!91:91,'2 Product Sales'!F$2)*COUNTIF(Core!91:91,'2 Product Sales'!F$3)</f>
        <v>0</v>
      </c>
      <c r="G93" s="8">
        <f>COUNTIF(Core!91:91,'2 Product Sales'!G$2)*COUNTIF(Core!91:91,'2 Product Sales'!G$3)</f>
        <v>0</v>
      </c>
      <c r="H93" s="8">
        <f>COUNTIF(Core!91:91,'2 Product Sales'!H$2)*COUNTIF(Core!91:91,'2 Product Sales'!H$3)</f>
        <v>0</v>
      </c>
      <c r="I93" s="8">
        <f>COUNTIF(Core!91:91,'2 Product Sales'!I$2)*COUNTIF(Core!91:91,'2 Product Sales'!I$3)</f>
        <v>0</v>
      </c>
      <c r="J93" s="8">
        <f>COUNTIF(Core!91:91,'2 Product Sales'!J$2)*COUNTIF(Core!91:91,'2 Product Sales'!J$3)</f>
        <v>0</v>
      </c>
      <c r="K93" s="8">
        <f>COUNTIF(Core!91:91,'2 Product Sales'!K$2)*COUNTIF(Core!91:91,'2 Product Sales'!K$3)</f>
        <v>1</v>
      </c>
      <c r="L93" s="8">
        <f>COUNTIF(Core!91:91,'2 Product Sales'!L$2)*COUNTIF(Core!91:91,'2 Product Sales'!L$3)</f>
        <v>0</v>
      </c>
      <c r="M93" s="8">
        <f>COUNTIF(Core!91:91,'2 Product Sales'!M$2)*COUNTIF(Core!91:91,'2 Product Sales'!M$3)</f>
        <v>0</v>
      </c>
      <c r="N93" s="8">
        <f>COUNTIF(Core!91:91,'2 Product Sales'!N$2)*COUNTIF(Core!91:91,'2 Product Sales'!N$3)</f>
        <v>0</v>
      </c>
    </row>
    <row r="94" spans="2:14" x14ac:dyDescent="0.35">
      <c r="B94" s="16" t="s">
        <v>117</v>
      </c>
      <c r="C94" s="8">
        <f>COUNTIF(Core!92:92,'2 Product Sales'!C$2)*COUNTIF(Core!92:92,'2 Product Sales'!C$3)</f>
        <v>0</v>
      </c>
      <c r="D94" s="8">
        <f>COUNTIF(Core!92:92,'2 Product Sales'!D$2)*COUNTIF(Core!92:92,'2 Product Sales'!D$3)</f>
        <v>0</v>
      </c>
      <c r="E94" s="8">
        <f>COUNTIF(Core!92:92,'2 Product Sales'!E$2)*COUNTIF(Core!92:92,'2 Product Sales'!E$3)</f>
        <v>0</v>
      </c>
      <c r="F94" s="8">
        <f>COUNTIF(Core!92:92,'2 Product Sales'!F$2)*COUNTIF(Core!92:92,'2 Product Sales'!F$3)</f>
        <v>0</v>
      </c>
      <c r="G94" s="8">
        <f>COUNTIF(Core!92:92,'2 Product Sales'!G$2)*COUNTIF(Core!92:92,'2 Product Sales'!G$3)</f>
        <v>0</v>
      </c>
      <c r="H94" s="8">
        <f>COUNTIF(Core!92:92,'2 Product Sales'!H$2)*COUNTIF(Core!92:92,'2 Product Sales'!H$3)</f>
        <v>0</v>
      </c>
      <c r="I94" s="8">
        <f>COUNTIF(Core!92:92,'2 Product Sales'!I$2)*COUNTIF(Core!92:92,'2 Product Sales'!I$3)</f>
        <v>0</v>
      </c>
      <c r="J94" s="8">
        <f>COUNTIF(Core!92:92,'2 Product Sales'!J$2)*COUNTIF(Core!92:92,'2 Product Sales'!J$3)</f>
        <v>1</v>
      </c>
      <c r="K94" s="8">
        <f>COUNTIF(Core!92:92,'2 Product Sales'!K$2)*COUNTIF(Core!92:92,'2 Product Sales'!K$3)</f>
        <v>0</v>
      </c>
      <c r="L94" s="8">
        <f>COUNTIF(Core!92:92,'2 Product Sales'!L$2)*COUNTIF(Core!92:92,'2 Product Sales'!L$3)</f>
        <v>0</v>
      </c>
      <c r="M94" s="8">
        <f>COUNTIF(Core!92:92,'2 Product Sales'!M$2)*COUNTIF(Core!92:92,'2 Product Sales'!M$3)</f>
        <v>0</v>
      </c>
      <c r="N94" s="8">
        <f>COUNTIF(Core!92:92,'2 Product Sales'!N$2)*COUNTIF(Core!92:92,'2 Product Sales'!N$3)</f>
        <v>0</v>
      </c>
    </row>
    <row r="95" spans="2:14" x14ac:dyDescent="0.35">
      <c r="B95" s="16" t="s">
        <v>118</v>
      </c>
      <c r="C95" s="8">
        <f>COUNTIF(Core!93:93,'2 Product Sales'!C$2)*COUNTIF(Core!93:93,'2 Product Sales'!C$3)</f>
        <v>0</v>
      </c>
      <c r="D95" s="8">
        <f>COUNTIF(Core!93:93,'2 Product Sales'!D$2)*COUNTIF(Core!93:93,'2 Product Sales'!D$3)</f>
        <v>0</v>
      </c>
      <c r="E95" s="8">
        <f>COUNTIF(Core!93:93,'2 Product Sales'!E$2)*COUNTIF(Core!93:93,'2 Product Sales'!E$3)</f>
        <v>1</v>
      </c>
      <c r="F95" s="8">
        <f>COUNTIF(Core!93:93,'2 Product Sales'!F$2)*COUNTIF(Core!93:93,'2 Product Sales'!F$3)</f>
        <v>0</v>
      </c>
      <c r="G95" s="8">
        <f>COUNTIF(Core!93:93,'2 Product Sales'!G$2)*COUNTIF(Core!93:93,'2 Product Sales'!G$3)</f>
        <v>0</v>
      </c>
      <c r="H95" s="8">
        <f>COUNTIF(Core!93:93,'2 Product Sales'!H$2)*COUNTIF(Core!93:93,'2 Product Sales'!H$3)</f>
        <v>0</v>
      </c>
      <c r="I95" s="8">
        <f>COUNTIF(Core!93:93,'2 Product Sales'!I$2)*COUNTIF(Core!93:93,'2 Product Sales'!I$3)</f>
        <v>0</v>
      </c>
      <c r="J95" s="8">
        <f>COUNTIF(Core!93:93,'2 Product Sales'!J$2)*COUNTIF(Core!93:93,'2 Product Sales'!J$3)</f>
        <v>0</v>
      </c>
      <c r="K95" s="8">
        <f>COUNTIF(Core!93:93,'2 Product Sales'!K$2)*COUNTIF(Core!93:93,'2 Product Sales'!K$3)</f>
        <v>0</v>
      </c>
      <c r="L95" s="8">
        <f>COUNTIF(Core!93:93,'2 Product Sales'!L$2)*COUNTIF(Core!93:93,'2 Product Sales'!L$3)</f>
        <v>0</v>
      </c>
      <c r="M95" s="8">
        <f>COUNTIF(Core!93:93,'2 Product Sales'!M$2)*COUNTIF(Core!93:93,'2 Product Sales'!M$3)</f>
        <v>0</v>
      </c>
      <c r="N95" s="8">
        <f>COUNTIF(Core!93:93,'2 Product Sales'!N$2)*COUNTIF(Core!93:93,'2 Product Sales'!N$3)</f>
        <v>0</v>
      </c>
    </row>
    <row r="96" spans="2:14" x14ac:dyDescent="0.35">
      <c r="B96" s="16" t="s">
        <v>119</v>
      </c>
      <c r="C96" s="8">
        <f>COUNTIF(Core!94:94,'2 Product Sales'!C$2)*COUNTIF(Core!94:94,'2 Product Sales'!C$3)</f>
        <v>0</v>
      </c>
      <c r="D96" s="8">
        <f>COUNTIF(Core!94:94,'2 Product Sales'!D$2)*COUNTIF(Core!94:94,'2 Product Sales'!D$3)</f>
        <v>1</v>
      </c>
      <c r="E96" s="8">
        <f>COUNTIF(Core!94:94,'2 Product Sales'!E$2)*COUNTIF(Core!94:94,'2 Product Sales'!E$3)</f>
        <v>0</v>
      </c>
      <c r="F96" s="8">
        <f>COUNTIF(Core!94:94,'2 Product Sales'!F$2)*COUNTIF(Core!94:94,'2 Product Sales'!F$3)</f>
        <v>0</v>
      </c>
      <c r="G96" s="8">
        <f>COUNTIF(Core!94:94,'2 Product Sales'!G$2)*COUNTIF(Core!94:94,'2 Product Sales'!G$3)</f>
        <v>0</v>
      </c>
      <c r="H96" s="8">
        <f>COUNTIF(Core!94:94,'2 Product Sales'!H$2)*COUNTIF(Core!94:94,'2 Product Sales'!H$3)</f>
        <v>0</v>
      </c>
      <c r="I96" s="8">
        <f>COUNTIF(Core!94:94,'2 Product Sales'!I$2)*COUNTIF(Core!94:94,'2 Product Sales'!I$3)</f>
        <v>0</v>
      </c>
      <c r="J96" s="8">
        <f>COUNTIF(Core!94:94,'2 Product Sales'!J$2)*COUNTIF(Core!94:94,'2 Product Sales'!J$3)</f>
        <v>0</v>
      </c>
      <c r="K96" s="8">
        <f>COUNTIF(Core!94:94,'2 Product Sales'!K$2)*COUNTIF(Core!94:94,'2 Product Sales'!K$3)</f>
        <v>0</v>
      </c>
      <c r="L96" s="8">
        <f>COUNTIF(Core!94:94,'2 Product Sales'!L$2)*COUNTIF(Core!94:94,'2 Product Sales'!L$3)</f>
        <v>0</v>
      </c>
      <c r="M96" s="8">
        <f>COUNTIF(Core!94:94,'2 Product Sales'!M$2)*COUNTIF(Core!94:94,'2 Product Sales'!M$3)</f>
        <v>0</v>
      </c>
      <c r="N96" s="8">
        <f>COUNTIF(Core!94:94,'2 Product Sales'!N$2)*COUNTIF(Core!94:94,'2 Product Sales'!N$3)</f>
        <v>0</v>
      </c>
    </row>
    <row r="97" spans="2:14" x14ac:dyDescent="0.35">
      <c r="B97" s="16" t="s">
        <v>120</v>
      </c>
      <c r="C97" s="8">
        <f>COUNTIF(Core!95:95,'2 Product Sales'!C$2)*COUNTIF(Core!95:95,'2 Product Sales'!C$3)</f>
        <v>0</v>
      </c>
      <c r="D97" s="8">
        <f>COUNTIF(Core!95:95,'2 Product Sales'!D$2)*COUNTIF(Core!95:95,'2 Product Sales'!D$3)</f>
        <v>0</v>
      </c>
      <c r="E97" s="8">
        <f>COUNTIF(Core!95:95,'2 Product Sales'!E$2)*COUNTIF(Core!95:95,'2 Product Sales'!E$3)</f>
        <v>0</v>
      </c>
      <c r="F97" s="8">
        <f>COUNTIF(Core!95:95,'2 Product Sales'!F$2)*COUNTIF(Core!95:95,'2 Product Sales'!F$3)</f>
        <v>0</v>
      </c>
      <c r="G97" s="8">
        <f>COUNTIF(Core!95:95,'2 Product Sales'!G$2)*COUNTIF(Core!95:95,'2 Product Sales'!G$3)</f>
        <v>0</v>
      </c>
      <c r="H97" s="8">
        <f>COUNTIF(Core!95:95,'2 Product Sales'!H$2)*COUNTIF(Core!95:95,'2 Product Sales'!H$3)</f>
        <v>1</v>
      </c>
      <c r="I97" s="8">
        <f>COUNTIF(Core!95:95,'2 Product Sales'!I$2)*COUNTIF(Core!95:95,'2 Product Sales'!I$3)</f>
        <v>0</v>
      </c>
      <c r="J97" s="8">
        <f>COUNTIF(Core!95:95,'2 Product Sales'!J$2)*COUNTIF(Core!95:95,'2 Product Sales'!J$3)</f>
        <v>0</v>
      </c>
      <c r="K97" s="8">
        <f>COUNTIF(Core!95:95,'2 Product Sales'!K$2)*COUNTIF(Core!95:95,'2 Product Sales'!K$3)</f>
        <v>0</v>
      </c>
      <c r="L97" s="8">
        <f>COUNTIF(Core!95:95,'2 Product Sales'!L$2)*COUNTIF(Core!95:95,'2 Product Sales'!L$3)</f>
        <v>0</v>
      </c>
      <c r="M97" s="8">
        <f>COUNTIF(Core!95:95,'2 Product Sales'!M$2)*COUNTIF(Core!95:95,'2 Product Sales'!M$3)</f>
        <v>0</v>
      </c>
      <c r="N97" s="8">
        <f>COUNTIF(Core!95:95,'2 Product Sales'!N$2)*COUNTIF(Core!95:95,'2 Product Sales'!N$3)</f>
        <v>0</v>
      </c>
    </row>
    <row r="98" spans="2:14" x14ac:dyDescent="0.35">
      <c r="B98" s="16" t="s">
        <v>121</v>
      </c>
      <c r="C98" s="8">
        <f>COUNTIF(Core!96:96,'2 Product Sales'!C$2)*COUNTIF(Core!96:96,'2 Product Sales'!C$3)</f>
        <v>0</v>
      </c>
      <c r="D98" s="8">
        <f>COUNTIF(Core!96:96,'2 Product Sales'!D$2)*COUNTIF(Core!96:96,'2 Product Sales'!D$3)</f>
        <v>0</v>
      </c>
      <c r="E98" s="8">
        <f>COUNTIF(Core!96:96,'2 Product Sales'!E$2)*COUNTIF(Core!96:96,'2 Product Sales'!E$3)</f>
        <v>0</v>
      </c>
      <c r="F98" s="8">
        <f>COUNTIF(Core!96:96,'2 Product Sales'!F$2)*COUNTIF(Core!96:96,'2 Product Sales'!F$3)</f>
        <v>0</v>
      </c>
      <c r="G98" s="8">
        <f>COUNTIF(Core!96:96,'2 Product Sales'!G$2)*COUNTIF(Core!96:96,'2 Product Sales'!G$3)</f>
        <v>0</v>
      </c>
      <c r="H98" s="8">
        <f>COUNTIF(Core!96:96,'2 Product Sales'!H$2)*COUNTIF(Core!96:96,'2 Product Sales'!H$3)</f>
        <v>0</v>
      </c>
      <c r="I98" s="8">
        <f>COUNTIF(Core!96:96,'2 Product Sales'!I$2)*COUNTIF(Core!96:96,'2 Product Sales'!I$3)</f>
        <v>0</v>
      </c>
      <c r="J98" s="8">
        <f>COUNTIF(Core!96:96,'2 Product Sales'!J$2)*COUNTIF(Core!96:96,'2 Product Sales'!J$3)</f>
        <v>1</v>
      </c>
      <c r="K98" s="8">
        <f>COUNTIF(Core!96:96,'2 Product Sales'!K$2)*COUNTIF(Core!96:96,'2 Product Sales'!K$3)</f>
        <v>0</v>
      </c>
      <c r="L98" s="8">
        <f>COUNTIF(Core!96:96,'2 Product Sales'!L$2)*COUNTIF(Core!96:96,'2 Product Sales'!L$3)</f>
        <v>0</v>
      </c>
      <c r="M98" s="8">
        <f>COUNTIF(Core!96:96,'2 Product Sales'!M$2)*COUNTIF(Core!96:96,'2 Product Sales'!M$3)</f>
        <v>0</v>
      </c>
      <c r="N98" s="8">
        <f>COUNTIF(Core!96:96,'2 Product Sales'!N$2)*COUNTIF(Core!96:96,'2 Product Sales'!N$3)</f>
        <v>0</v>
      </c>
    </row>
    <row r="99" spans="2:14" x14ac:dyDescent="0.35">
      <c r="B99" s="16" t="s">
        <v>122</v>
      </c>
      <c r="C99" s="8">
        <f>COUNTIF(Core!97:97,'2 Product Sales'!C$2)*COUNTIF(Core!97:97,'2 Product Sales'!C$3)</f>
        <v>0</v>
      </c>
      <c r="D99" s="8">
        <f>COUNTIF(Core!97:97,'2 Product Sales'!D$2)*COUNTIF(Core!97:97,'2 Product Sales'!D$3)</f>
        <v>0</v>
      </c>
      <c r="E99" s="8">
        <f>COUNTIF(Core!97:97,'2 Product Sales'!E$2)*COUNTIF(Core!97:97,'2 Product Sales'!E$3)</f>
        <v>0</v>
      </c>
      <c r="F99" s="8">
        <f>COUNTIF(Core!97:97,'2 Product Sales'!F$2)*COUNTIF(Core!97:97,'2 Product Sales'!F$3)</f>
        <v>0</v>
      </c>
      <c r="G99" s="8">
        <f>COUNTIF(Core!97:97,'2 Product Sales'!G$2)*COUNTIF(Core!97:97,'2 Product Sales'!G$3)</f>
        <v>0</v>
      </c>
      <c r="H99" s="8">
        <f>COUNTIF(Core!97:97,'2 Product Sales'!H$2)*COUNTIF(Core!97:97,'2 Product Sales'!H$3)</f>
        <v>0</v>
      </c>
      <c r="I99" s="8">
        <f>COUNTIF(Core!97:97,'2 Product Sales'!I$2)*COUNTIF(Core!97:97,'2 Product Sales'!I$3)</f>
        <v>0</v>
      </c>
      <c r="J99" s="8">
        <f>COUNTIF(Core!97:97,'2 Product Sales'!J$2)*COUNTIF(Core!97:97,'2 Product Sales'!J$3)</f>
        <v>0</v>
      </c>
      <c r="K99" s="8">
        <f>COUNTIF(Core!97:97,'2 Product Sales'!K$2)*COUNTIF(Core!97:97,'2 Product Sales'!K$3)</f>
        <v>1</v>
      </c>
      <c r="L99" s="8">
        <f>COUNTIF(Core!97:97,'2 Product Sales'!L$2)*COUNTIF(Core!97:97,'2 Product Sales'!L$3)</f>
        <v>0</v>
      </c>
      <c r="M99" s="8">
        <f>COUNTIF(Core!97:97,'2 Product Sales'!M$2)*COUNTIF(Core!97:97,'2 Product Sales'!M$3)</f>
        <v>0</v>
      </c>
      <c r="N99" s="8">
        <f>COUNTIF(Core!97:97,'2 Product Sales'!N$2)*COUNTIF(Core!97:97,'2 Product Sales'!N$3)</f>
        <v>0</v>
      </c>
    </row>
    <row r="100" spans="2:14" x14ac:dyDescent="0.35">
      <c r="B100" s="16" t="s">
        <v>123</v>
      </c>
      <c r="C100" s="8">
        <f>COUNTIF(Core!98:98,'2 Product Sales'!C$2)*COUNTIF(Core!98:98,'2 Product Sales'!C$3)</f>
        <v>1</v>
      </c>
      <c r="D100" s="8">
        <f>COUNTIF(Core!98:98,'2 Product Sales'!D$2)*COUNTIF(Core!98:98,'2 Product Sales'!D$3)</f>
        <v>0</v>
      </c>
      <c r="E100" s="8">
        <f>COUNTIF(Core!98:98,'2 Product Sales'!E$2)*COUNTIF(Core!98:98,'2 Product Sales'!E$3)</f>
        <v>0</v>
      </c>
      <c r="F100" s="8">
        <f>COUNTIF(Core!98:98,'2 Product Sales'!F$2)*COUNTIF(Core!98:98,'2 Product Sales'!F$3)</f>
        <v>0</v>
      </c>
      <c r="G100" s="8">
        <f>COUNTIF(Core!98:98,'2 Product Sales'!G$2)*COUNTIF(Core!98:98,'2 Product Sales'!G$3)</f>
        <v>0</v>
      </c>
      <c r="H100" s="8">
        <f>COUNTIF(Core!98:98,'2 Product Sales'!H$2)*COUNTIF(Core!98:98,'2 Product Sales'!H$3)</f>
        <v>0</v>
      </c>
      <c r="I100" s="8">
        <f>COUNTIF(Core!98:98,'2 Product Sales'!I$2)*COUNTIF(Core!98:98,'2 Product Sales'!I$3)</f>
        <v>0</v>
      </c>
      <c r="J100" s="8">
        <f>COUNTIF(Core!98:98,'2 Product Sales'!J$2)*COUNTIF(Core!98:98,'2 Product Sales'!J$3)</f>
        <v>0</v>
      </c>
      <c r="K100" s="8">
        <f>COUNTIF(Core!98:98,'2 Product Sales'!K$2)*COUNTIF(Core!98:98,'2 Product Sales'!K$3)</f>
        <v>0</v>
      </c>
      <c r="L100" s="8">
        <f>COUNTIF(Core!98:98,'2 Product Sales'!L$2)*COUNTIF(Core!98:98,'2 Product Sales'!L$3)</f>
        <v>0</v>
      </c>
      <c r="M100" s="8">
        <f>COUNTIF(Core!98:98,'2 Product Sales'!M$2)*COUNTIF(Core!98:98,'2 Product Sales'!M$3)</f>
        <v>0</v>
      </c>
      <c r="N100" s="8">
        <f>COUNTIF(Core!98:98,'2 Product Sales'!N$2)*COUNTIF(Core!98:98,'2 Product Sales'!N$3)</f>
        <v>0</v>
      </c>
    </row>
    <row r="101" spans="2:14" x14ac:dyDescent="0.35">
      <c r="B101" s="16" t="s">
        <v>124</v>
      </c>
      <c r="C101" s="8">
        <f>COUNTIF(Core!99:99,'2 Product Sales'!C$2)*COUNTIF(Core!99:99,'2 Product Sales'!C$3)</f>
        <v>0</v>
      </c>
      <c r="D101" s="8">
        <f>COUNTIF(Core!99:99,'2 Product Sales'!D$2)*COUNTIF(Core!99:99,'2 Product Sales'!D$3)</f>
        <v>0</v>
      </c>
      <c r="E101" s="8">
        <f>COUNTIF(Core!99:99,'2 Product Sales'!E$2)*COUNTIF(Core!99:99,'2 Product Sales'!E$3)</f>
        <v>0</v>
      </c>
      <c r="F101" s="8">
        <f>COUNTIF(Core!99:99,'2 Product Sales'!F$2)*COUNTIF(Core!99:99,'2 Product Sales'!F$3)</f>
        <v>0</v>
      </c>
      <c r="G101" s="8">
        <f>COUNTIF(Core!99:99,'2 Product Sales'!G$2)*COUNTIF(Core!99:99,'2 Product Sales'!G$3)</f>
        <v>0</v>
      </c>
      <c r="H101" s="8">
        <f>COUNTIF(Core!99:99,'2 Product Sales'!H$2)*COUNTIF(Core!99:99,'2 Product Sales'!H$3)</f>
        <v>1</v>
      </c>
      <c r="I101" s="8">
        <f>COUNTIF(Core!99:99,'2 Product Sales'!I$2)*COUNTIF(Core!99:99,'2 Product Sales'!I$3)</f>
        <v>0</v>
      </c>
      <c r="J101" s="8">
        <f>COUNTIF(Core!99:99,'2 Product Sales'!J$2)*COUNTIF(Core!99:99,'2 Product Sales'!J$3)</f>
        <v>0</v>
      </c>
      <c r="K101" s="8">
        <f>COUNTIF(Core!99:99,'2 Product Sales'!K$2)*COUNTIF(Core!99:99,'2 Product Sales'!K$3)</f>
        <v>0</v>
      </c>
      <c r="L101" s="8">
        <f>COUNTIF(Core!99:99,'2 Product Sales'!L$2)*COUNTIF(Core!99:99,'2 Product Sales'!L$3)</f>
        <v>0</v>
      </c>
      <c r="M101" s="8">
        <f>COUNTIF(Core!99:99,'2 Product Sales'!M$2)*COUNTIF(Core!99:99,'2 Product Sales'!M$3)</f>
        <v>0</v>
      </c>
      <c r="N101" s="8">
        <f>COUNTIF(Core!99:99,'2 Product Sales'!N$2)*COUNTIF(Core!99:99,'2 Product Sales'!N$3)</f>
        <v>0</v>
      </c>
    </row>
    <row r="102" spans="2:14" x14ac:dyDescent="0.35">
      <c r="B102" s="16" t="s">
        <v>125</v>
      </c>
      <c r="C102" s="8">
        <f>COUNTIF(Core!100:100,'2 Product Sales'!C$2)*COUNTIF(Core!100:100,'2 Product Sales'!C$3)</f>
        <v>0</v>
      </c>
      <c r="D102" s="8">
        <f>COUNTIF(Core!100:100,'2 Product Sales'!D$2)*COUNTIF(Core!100:100,'2 Product Sales'!D$3)</f>
        <v>1</v>
      </c>
      <c r="E102" s="8">
        <f>COUNTIF(Core!100:100,'2 Product Sales'!E$2)*COUNTIF(Core!100:100,'2 Product Sales'!E$3)</f>
        <v>0</v>
      </c>
      <c r="F102" s="8">
        <f>COUNTIF(Core!100:100,'2 Product Sales'!F$2)*COUNTIF(Core!100:100,'2 Product Sales'!F$3)</f>
        <v>0</v>
      </c>
      <c r="G102" s="8">
        <f>COUNTIF(Core!100:100,'2 Product Sales'!G$2)*COUNTIF(Core!100:100,'2 Product Sales'!G$3)</f>
        <v>0</v>
      </c>
      <c r="H102" s="8">
        <f>COUNTIF(Core!100:100,'2 Product Sales'!H$2)*COUNTIF(Core!100:100,'2 Product Sales'!H$3)</f>
        <v>0</v>
      </c>
      <c r="I102" s="8">
        <f>COUNTIF(Core!100:100,'2 Product Sales'!I$2)*COUNTIF(Core!100:100,'2 Product Sales'!I$3)</f>
        <v>0</v>
      </c>
      <c r="J102" s="8">
        <f>COUNTIF(Core!100:100,'2 Product Sales'!J$2)*COUNTIF(Core!100:100,'2 Product Sales'!J$3)</f>
        <v>0</v>
      </c>
      <c r="K102" s="8">
        <f>COUNTIF(Core!100:100,'2 Product Sales'!K$2)*COUNTIF(Core!100:100,'2 Product Sales'!K$3)</f>
        <v>0</v>
      </c>
      <c r="L102" s="8">
        <f>COUNTIF(Core!100:100,'2 Product Sales'!L$2)*COUNTIF(Core!100:100,'2 Product Sales'!L$3)</f>
        <v>0</v>
      </c>
      <c r="M102" s="8">
        <f>COUNTIF(Core!100:100,'2 Product Sales'!M$2)*COUNTIF(Core!100:100,'2 Product Sales'!M$3)</f>
        <v>0</v>
      </c>
      <c r="N102" s="8">
        <f>COUNTIF(Core!100:100,'2 Product Sales'!N$2)*COUNTIF(Core!100:100,'2 Product Sales'!N$3)</f>
        <v>0</v>
      </c>
    </row>
    <row r="103" spans="2:14" x14ac:dyDescent="0.35">
      <c r="B103" s="16" t="s">
        <v>126</v>
      </c>
      <c r="C103" s="8">
        <f>COUNTIF(Core!101:101,'2 Product Sales'!C$2)*COUNTIF(Core!101:101,'2 Product Sales'!C$3)</f>
        <v>0</v>
      </c>
      <c r="D103" s="8">
        <f>COUNTIF(Core!101:101,'2 Product Sales'!D$2)*COUNTIF(Core!101:101,'2 Product Sales'!D$3)</f>
        <v>0</v>
      </c>
      <c r="E103" s="8">
        <f>COUNTIF(Core!101:101,'2 Product Sales'!E$2)*COUNTIF(Core!101:101,'2 Product Sales'!E$3)</f>
        <v>0</v>
      </c>
      <c r="F103" s="8">
        <f>COUNTIF(Core!101:101,'2 Product Sales'!F$2)*COUNTIF(Core!101:101,'2 Product Sales'!F$3)</f>
        <v>0</v>
      </c>
      <c r="G103" s="8">
        <f>COUNTIF(Core!101:101,'2 Product Sales'!G$2)*COUNTIF(Core!101:101,'2 Product Sales'!G$3)</f>
        <v>0</v>
      </c>
      <c r="H103" s="8">
        <f>COUNTIF(Core!101:101,'2 Product Sales'!H$2)*COUNTIF(Core!101:101,'2 Product Sales'!H$3)</f>
        <v>1</v>
      </c>
      <c r="I103" s="8">
        <f>COUNTIF(Core!101:101,'2 Product Sales'!I$2)*COUNTIF(Core!101:101,'2 Product Sales'!I$3)</f>
        <v>0</v>
      </c>
      <c r="J103" s="8">
        <f>COUNTIF(Core!101:101,'2 Product Sales'!J$2)*COUNTIF(Core!101:101,'2 Product Sales'!J$3)</f>
        <v>0</v>
      </c>
      <c r="K103" s="8">
        <f>COUNTIF(Core!101:101,'2 Product Sales'!K$2)*COUNTIF(Core!101:101,'2 Product Sales'!K$3)</f>
        <v>0</v>
      </c>
      <c r="L103" s="8">
        <f>COUNTIF(Core!101:101,'2 Product Sales'!L$2)*COUNTIF(Core!101:101,'2 Product Sales'!L$3)</f>
        <v>0</v>
      </c>
      <c r="M103" s="8">
        <f>COUNTIF(Core!101:101,'2 Product Sales'!M$2)*COUNTIF(Core!101:101,'2 Product Sales'!M$3)</f>
        <v>0</v>
      </c>
      <c r="N103" s="8">
        <f>COUNTIF(Core!101:101,'2 Product Sales'!N$2)*COUNTIF(Core!101:101,'2 Product Sales'!N$3)</f>
        <v>0</v>
      </c>
    </row>
    <row r="104" spans="2:14" x14ac:dyDescent="0.35">
      <c r="B104" s="16" t="s">
        <v>127</v>
      </c>
      <c r="C104" s="8">
        <f>COUNTIF(Core!102:102,'2 Product Sales'!C$2)*COUNTIF(Core!102:102,'2 Product Sales'!C$3)</f>
        <v>0</v>
      </c>
      <c r="D104" s="8">
        <f>COUNTIF(Core!102:102,'2 Product Sales'!D$2)*COUNTIF(Core!102:102,'2 Product Sales'!D$3)</f>
        <v>1</v>
      </c>
      <c r="E104" s="8">
        <f>COUNTIF(Core!102:102,'2 Product Sales'!E$2)*COUNTIF(Core!102:102,'2 Product Sales'!E$3)</f>
        <v>0</v>
      </c>
      <c r="F104" s="8">
        <f>COUNTIF(Core!102:102,'2 Product Sales'!F$2)*COUNTIF(Core!102:102,'2 Product Sales'!F$3)</f>
        <v>0</v>
      </c>
      <c r="G104" s="8">
        <f>COUNTIF(Core!102:102,'2 Product Sales'!G$2)*COUNTIF(Core!102:102,'2 Product Sales'!G$3)</f>
        <v>0</v>
      </c>
      <c r="H104" s="8">
        <f>COUNTIF(Core!102:102,'2 Product Sales'!H$2)*COUNTIF(Core!102:102,'2 Product Sales'!H$3)</f>
        <v>0</v>
      </c>
      <c r="I104" s="8">
        <f>COUNTIF(Core!102:102,'2 Product Sales'!I$2)*COUNTIF(Core!102:102,'2 Product Sales'!I$3)</f>
        <v>0</v>
      </c>
      <c r="J104" s="8">
        <f>COUNTIF(Core!102:102,'2 Product Sales'!J$2)*COUNTIF(Core!102:102,'2 Product Sales'!J$3)</f>
        <v>0</v>
      </c>
      <c r="K104" s="8">
        <f>COUNTIF(Core!102:102,'2 Product Sales'!K$2)*COUNTIF(Core!102:102,'2 Product Sales'!K$3)</f>
        <v>0</v>
      </c>
      <c r="L104" s="8">
        <f>COUNTIF(Core!102:102,'2 Product Sales'!L$2)*COUNTIF(Core!102:102,'2 Product Sales'!L$3)</f>
        <v>0</v>
      </c>
      <c r="M104" s="8">
        <f>COUNTIF(Core!102:102,'2 Product Sales'!M$2)*COUNTIF(Core!102:102,'2 Product Sales'!M$3)</f>
        <v>0</v>
      </c>
      <c r="N104" s="8">
        <f>COUNTIF(Core!102:102,'2 Product Sales'!N$2)*COUNTIF(Core!102:102,'2 Product Sales'!N$3)</f>
        <v>0</v>
      </c>
    </row>
    <row r="105" spans="2:14" x14ac:dyDescent="0.35">
      <c r="B105" s="19" t="s">
        <v>133</v>
      </c>
      <c r="C105" s="19">
        <f>SUM(C5:C104)</f>
        <v>10</v>
      </c>
      <c r="D105" s="19">
        <f t="shared" ref="D105:N105" si="1">SUM(D5:D104)</f>
        <v>11</v>
      </c>
      <c r="E105" s="19">
        <f t="shared" si="1"/>
        <v>13</v>
      </c>
      <c r="F105" s="19">
        <f t="shared" si="1"/>
        <v>7</v>
      </c>
      <c r="G105" s="19">
        <f t="shared" si="1"/>
        <v>9</v>
      </c>
      <c r="H105" s="19">
        <f t="shared" si="1"/>
        <v>9</v>
      </c>
      <c r="I105" s="19">
        <f t="shared" si="1"/>
        <v>8</v>
      </c>
      <c r="J105" s="19">
        <f t="shared" si="1"/>
        <v>4</v>
      </c>
      <c r="K105" s="19">
        <f t="shared" si="1"/>
        <v>5</v>
      </c>
      <c r="L105" s="19">
        <f t="shared" si="1"/>
        <v>5</v>
      </c>
      <c r="M105" s="19">
        <f t="shared" si="1"/>
        <v>6</v>
      </c>
      <c r="N105" s="19">
        <f t="shared" si="1"/>
        <v>13</v>
      </c>
    </row>
    <row r="106" spans="2:14" ht="56.5" customHeight="1" x14ac:dyDescent="0.35">
      <c r="B106" s="20" t="s">
        <v>139</v>
      </c>
      <c r="C106" s="21" t="str">
        <f>IF(C105&gt;=10,"GO","-")</f>
        <v>GO</v>
      </c>
      <c r="D106" s="21" t="str">
        <f t="shared" ref="D106:N106" si="2">IF(D105&gt;=10,"GO","-")</f>
        <v>GO</v>
      </c>
      <c r="E106" s="21" t="str">
        <f t="shared" si="2"/>
        <v>GO</v>
      </c>
      <c r="F106" s="22" t="str">
        <f t="shared" si="2"/>
        <v>-</v>
      </c>
      <c r="G106" s="22" t="str">
        <f t="shared" si="2"/>
        <v>-</v>
      </c>
      <c r="H106" s="22" t="str">
        <f t="shared" si="2"/>
        <v>-</v>
      </c>
      <c r="I106" s="22" t="str">
        <f t="shared" si="2"/>
        <v>-</v>
      </c>
      <c r="J106" s="22" t="str">
        <f t="shared" si="2"/>
        <v>-</v>
      </c>
      <c r="K106" s="22" t="str">
        <f t="shared" si="2"/>
        <v>-</v>
      </c>
      <c r="L106" s="22" t="str">
        <f t="shared" si="2"/>
        <v>-</v>
      </c>
      <c r="M106" s="22" t="str">
        <f t="shared" si="2"/>
        <v>-</v>
      </c>
      <c r="N106" s="21" t="str">
        <f t="shared" si="2"/>
        <v>GO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65D9-5C84-42A2-8637-375FC23A91B0}">
  <dimension ref="B1:L19"/>
  <sheetViews>
    <sheetView tabSelected="1" workbookViewId="0">
      <selection activeCell="D10" sqref="D10"/>
    </sheetView>
  </sheetViews>
  <sheetFormatPr defaultRowHeight="14.5" x14ac:dyDescent="0.35"/>
  <cols>
    <col min="3" max="3" width="10.6328125" bestFit="1" customWidth="1"/>
    <col min="4" max="4" width="10.6328125" customWidth="1"/>
    <col min="6" max="6" width="11.81640625" bestFit="1" customWidth="1"/>
    <col min="8" max="8" width="24.36328125" bestFit="1" customWidth="1"/>
    <col min="11" max="11" width="41.1796875" bestFit="1" customWidth="1"/>
  </cols>
  <sheetData>
    <row r="1" spans="2:12" x14ac:dyDescent="0.35">
      <c r="B1" s="23" t="s">
        <v>134</v>
      </c>
      <c r="C1" s="23" t="s">
        <v>135</v>
      </c>
      <c r="D1" s="4"/>
      <c r="F1" s="25" t="s">
        <v>136</v>
      </c>
      <c r="G1" s="25" t="s">
        <v>137</v>
      </c>
      <c r="H1" s="25" t="s">
        <v>140</v>
      </c>
    </row>
    <row r="2" spans="2:12" x14ac:dyDescent="0.35">
      <c r="B2" s="24" t="s">
        <v>0</v>
      </c>
      <c r="C2" s="5">
        <v>34</v>
      </c>
      <c r="D2" s="6"/>
      <c r="F2" s="26" t="s">
        <v>17</v>
      </c>
      <c r="G2" s="7">
        <v>10</v>
      </c>
      <c r="H2" s="27" t="s">
        <v>129</v>
      </c>
      <c r="J2" s="30" t="s">
        <v>142</v>
      </c>
      <c r="K2" s="29" t="s">
        <v>149</v>
      </c>
      <c r="L2" s="31">
        <f>G2/C6</f>
        <v>0.33333333333333331</v>
      </c>
    </row>
    <row r="3" spans="2:12" x14ac:dyDescent="0.35">
      <c r="B3" s="24" t="s">
        <v>1</v>
      </c>
      <c r="C3" s="5">
        <v>25</v>
      </c>
      <c r="D3" s="6"/>
      <c r="F3" s="26" t="s">
        <v>9</v>
      </c>
      <c r="G3" s="7">
        <v>11</v>
      </c>
      <c r="H3" s="27" t="s">
        <v>129</v>
      </c>
      <c r="J3" s="30" t="s">
        <v>143</v>
      </c>
      <c r="K3" s="29" t="s">
        <v>150</v>
      </c>
      <c r="L3" s="31">
        <f>G3/C7</f>
        <v>0.36666666666666664</v>
      </c>
    </row>
    <row r="4" spans="2:12" x14ac:dyDescent="0.35">
      <c r="B4" s="24" t="s">
        <v>2</v>
      </c>
      <c r="C4" s="5">
        <v>17</v>
      </c>
      <c r="D4" s="6"/>
      <c r="F4" s="26" t="s">
        <v>18</v>
      </c>
      <c r="G4" s="7">
        <v>13</v>
      </c>
      <c r="H4" s="27" t="s">
        <v>129</v>
      </c>
      <c r="J4" s="30" t="s">
        <v>144</v>
      </c>
      <c r="K4" s="29" t="s">
        <v>151</v>
      </c>
      <c r="L4" s="31">
        <f>G4/C8</f>
        <v>0.32500000000000001</v>
      </c>
    </row>
    <row r="5" spans="2:12" x14ac:dyDescent="0.35">
      <c r="B5" s="24" t="s">
        <v>3</v>
      </c>
      <c r="C5" s="5">
        <v>24</v>
      </c>
      <c r="D5" s="6"/>
      <c r="F5" s="26" t="s">
        <v>7</v>
      </c>
      <c r="G5" s="7">
        <v>7</v>
      </c>
      <c r="H5" s="28" t="s">
        <v>130</v>
      </c>
      <c r="J5" s="30" t="s">
        <v>145</v>
      </c>
      <c r="K5" s="29" t="s">
        <v>152</v>
      </c>
      <c r="L5" s="31">
        <f>G2/C2</f>
        <v>0.29411764705882354</v>
      </c>
    </row>
    <row r="6" spans="2:12" x14ac:dyDescent="0.35">
      <c r="B6" s="24" t="s">
        <v>4</v>
      </c>
      <c r="C6" s="5">
        <v>30</v>
      </c>
      <c r="D6" s="6"/>
      <c r="F6" s="26" t="s">
        <v>14</v>
      </c>
      <c r="G6" s="7">
        <v>9</v>
      </c>
      <c r="H6" s="28" t="s">
        <v>130</v>
      </c>
      <c r="J6" s="30" t="s">
        <v>146</v>
      </c>
      <c r="K6" s="29" t="s">
        <v>153</v>
      </c>
      <c r="L6" s="31">
        <f>G3/C2</f>
        <v>0.3235294117647059</v>
      </c>
    </row>
    <row r="7" spans="2:12" x14ac:dyDescent="0.35">
      <c r="B7" s="24" t="s">
        <v>5</v>
      </c>
      <c r="C7" s="5">
        <v>30</v>
      </c>
      <c r="D7" s="6"/>
      <c r="F7" s="26" t="s">
        <v>8</v>
      </c>
      <c r="G7" s="7">
        <v>9</v>
      </c>
      <c r="H7" s="28" t="s">
        <v>130</v>
      </c>
      <c r="J7" s="30" t="s">
        <v>147</v>
      </c>
      <c r="K7" s="29" t="s">
        <v>154</v>
      </c>
      <c r="L7" s="31">
        <f>G4/C2</f>
        <v>0.38235294117647056</v>
      </c>
    </row>
    <row r="8" spans="2:12" x14ac:dyDescent="0.35">
      <c r="B8" s="24" t="s">
        <v>6</v>
      </c>
      <c r="C8" s="5">
        <v>40</v>
      </c>
      <c r="D8" s="6"/>
      <c r="F8" s="26" t="s">
        <v>11</v>
      </c>
      <c r="G8" s="7">
        <v>8</v>
      </c>
      <c r="H8" s="28" t="s">
        <v>130</v>
      </c>
      <c r="J8" s="30" t="s">
        <v>141</v>
      </c>
      <c r="K8" s="29" t="s">
        <v>155</v>
      </c>
      <c r="L8" s="31">
        <f>G13/C8</f>
        <v>0.32500000000000001</v>
      </c>
    </row>
    <row r="9" spans="2:12" x14ac:dyDescent="0.35">
      <c r="F9" s="26" t="s">
        <v>10</v>
      </c>
      <c r="G9" s="7">
        <v>4</v>
      </c>
      <c r="H9" s="28" t="s">
        <v>130</v>
      </c>
      <c r="J9" s="30" t="s">
        <v>148</v>
      </c>
      <c r="K9" s="29" t="s">
        <v>156</v>
      </c>
      <c r="L9" s="31">
        <f>G13/C5</f>
        <v>0.54166666666666663</v>
      </c>
    </row>
    <row r="10" spans="2:12" x14ac:dyDescent="0.35">
      <c r="F10" s="26" t="s">
        <v>16</v>
      </c>
      <c r="G10" s="7">
        <v>5</v>
      </c>
      <c r="H10" s="28" t="s">
        <v>130</v>
      </c>
    </row>
    <row r="11" spans="2:12" x14ac:dyDescent="0.35">
      <c r="F11" s="26" t="s">
        <v>15</v>
      </c>
      <c r="G11" s="7">
        <v>5</v>
      </c>
      <c r="H11" s="28" t="s">
        <v>130</v>
      </c>
    </row>
    <row r="12" spans="2:12" x14ac:dyDescent="0.35">
      <c r="F12" s="26" t="s">
        <v>13</v>
      </c>
      <c r="G12" s="7">
        <v>6</v>
      </c>
      <c r="H12" s="28" t="s">
        <v>130</v>
      </c>
    </row>
    <row r="13" spans="2:12" x14ac:dyDescent="0.35">
      <c r="F13" s="26" t="s">
        <v>12</v>
      </c>
      <c r="G13" s="7">
        <v>13</v>
      </c>
      <c r="H13" s="27" t="s">
        <v>129</v>
      </c>
    </row>
    <row r="15" spans="2:12" x14ac:dyDescent="0.35">
      <c r="B15" s="32" t="s">
        <v>157</v>
      </c>
      <c r="C15" s="33" t="s">
        <v>158</v>
      </c>
      <c r="D15" s="33"/>
      <c r="E15" s="33"/>
      <c r="F15" s="33"/>
      <c r="G15" s="33"/>
      <c r="H15" s="33"/>
      <c r="I15" s="33"/>
      <c r="J15" s="34"/>
      <c r="K15" s="34"/>
    </row>
    <row r="16" spans="2:12" x14ac:dyDescent="0.35">
      <c r="B16" s="1"/>
      <c r="C16" s="33" t="s">
        <v>159</v>
      </c>
      <c r="D16" s="33"/>
      <c r="E16" s="33"/>
      <c r="F16" s="33"/>
      <c r="G16" s="33"/>
      <c r="H16" s="33"/>
      <c r="I16" s="33"/>
      <c r="J16" s="33"/>
      <c r="K16" s="33"/>
    </row>
    <row r="17" spans="2:11" x14ac:dyDescent="0.35">
      <c r="B17" s="1"/>
      <c r="C17" s="33" t="s">
        <v>160</v>
      </c>
      <c r="D17" s="33"/>
      <c r="E17" s="33"/>
      <c r="F17" s="33"/>
      <c r="G17" s="33"/>
      <c r="H17" s="33"/>
      <c r="I17" s="33"/>
      <c r="J17" s="33"/>
      <c r="K17" s="33"/>
    </row>
    <row r="18" spans="2:11" x14ac:dyDescent="0.35">
      <c r="B18" s="1"/>
      <c r="C18" s="33" t="s">
        <v>161</v>
      </c>
      <c r="D18" s="33"/>
      <c r="E18" s="33"/>
      <c r="F18" s="33"/>
      <c r="G18" s="33"/>
      <c r="H18" s="33"/>
      <c r="I18" s="33"/>
      <c r="J18" s="34"/>
      <c r="K18" s="34"/>
    </row>
    <row r="19" spans="2:11" x14ac:dyDescent="0.35">
      <c r="B19" s="1"/>
      <c r="C19" s="34" t="s">
        <v>162</v>
      </c>
      <c r="D19" s="34"/>
      <c r="E19" s="34"/>
      <c r="F19" s="34"/>
      <c r="G19" s="34"/>
      <c r="H19" s="34"/>
      <c r="I19" s="34"/>
      <c r="J19" s="34"/>
      <c r="K19" s="34"/>
    </row>
  </sheetData>
  <mergeCells count="4">
    <mergeCell ref="C15:I15"/>
    <mergeCell ref="C16:K16"/>
    <mergeCell ref="C17:K17"/>
    <mergeCell ref="C18:I1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Invoices</vt:lpstr>
      <vt:lpstr>Core</vt:lpstr>
      <vt:lpstr>1 Product sales</vt:lpstr>
      <vt:lpstr>2 Product Sales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Ginodia</dc:creator>
  <cp:lastModifiedBy>Ashwin Venugopal</cp:lastModifiedBy>
  <dcterms:created xsi:type="dcterms:W3CDTF">2019-06-21T11:25:43Z</dcterms:created>
  <dcterms:modified xsi:type="dcterms:W3CDTF">2024-01-23T17:53:05Z</dcterms:modified>
</cp:coreProperties>
</file>