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Y NWADIKE\Documents\"/>
    </mc:Choice>
  </mc:AlternateContent>
  <xr:revisionPtr revIDLastSave="0" documentId="13_ncr:1_{15B49B31-220A-4A3F-9D7E-222D730619BE}" xr6:coauthVersionLast="47" xr6:coauthVersionMax="47" xr10:uidLastSave="{00000000-0000-0000-0000-000000000000}"/>
  <bookViews>
    <workbookView xWindow="-110" yWindow="-110" windowWidth="19420" windowHeight="10560" activeTab="1" xr2:uid="{4603B03E-DD07-4D4F-9A5C-E27FDD540ACB}"/>
  </bookViews>
  <sheets>
    <sheet name="Data Input" sheetId="2" r:id="rId1"/>
    <sheet name="Dashboard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I6" i="2"/>
  <c r="I7" i="2" s="1"/>
  <c r="F6" i="2"/>
  <c r="F7" i="2" s="1"/>
  <c r="C6" i="2"/>
</calcChain>
</file>

<file path=xl/sharedStrings.xml><?xml version="1.0" encoding="utf-8"?>
<sst xmlns="http://schemas.openxmlformats.org/spreadsheetml/2006/main" count="50" uniqueCount="38">
  <si>
    <t>KPIs</t>
  </si>
  <si>
    <t>Sales (M)</t>
  </si>
  <si>
    <t>Amount</t>
  </si>
  <si>
    <t>Profit</t>
  </si>
  <si>
    <t>Customers</t>
  </si>
  <si>
    <t>Actual</t>
  </si>
  <si>
    <t>Target</t>
  </si>
  <si>
    <t>% Complete</t>
  </si>
  <si>
    <t>Remainder</t>
  </si>
  <si>
    <t>Sales</t>
  </si>
  <si>
    <t>Customer Satisfaction</t>
  </si>
  <si>
    <t>Figures in $M</t>
  </si>
  <si>
    <t>Sales by country 2022</t>
  </si>
  <si>
    <t>Score</t>
  </si>
  <si>
    <t>Jan</t>
  </si>
  <si>
    <t>China</t>
  </si>
  <si>
    <t>Speed (54%)</t>
  </si>
  <si>
    <t>Feb</t>
  </si>
  <si>
    <t>Cambodia</t>
  </si>
  <si>
    <t>Quality (86%)</t>
  </si>
  <si>
    <t>Mar</t>
  </si>
  <si>
    <t>North Korea</t>
  </si>
  <si>
    <t>Hygene (93%)</t>
  </si>
  <si>
    <t>Apr</t>
  </si>
  <si>
    <t>Japan</t>
  </si>
  <si>
    <t>Service (53%)</t>
  </si>
  <si>
    <t>May</t>
  </si>
  <si>
    <t>South Korea</t>
  </si>
  <si>
    <t>Availability (95%)</t>
  </si>
  <si>
    <t>Jun</t>
  </si>
  <si>
    <t>Singapore</t>
  </si>
  <si>
    <t>Jul</t>
  </si>
  <si>
    <t>Vietnam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</si>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</sst>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₦&quot;* #,##0.00_-;\-&quot;₦&quot;* #,##0.00_-;_-&quot;₦&quot;* &quot;-&quot;??_-;_-@_-"/>
    <numFmt numFmtId="43" formatCode="_-* #,##0.00_-;\-* #,##0.00_-;_-* &quot;-&quot;??_-;_-@_-"/>
    <numFmt numFmtId="164" formatCode="_-[$$-409]* #,##0_ ;_-[$$-409]* \-#,##0\ ;_-[$$-409]* &quot;-&quot;??_ ;_-@_ 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736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3" borderId="0" xfId="0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3" applyFont="1"/>
    <xf numFmtId="0" fontId="3" fillId="3" borderId="0" xfId="0" applyFont="1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8E410C"/>
      <color rgb="FFFFFCF3"/>
      <color rgb="FFFFFFFF"/>
      <color rgb="FFFFF2CC"/>
      <color rgb="FFFBE5D6"/>
      <color rgb="FF4472C4"/>
      <color rgb="FF8FDD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4601403451511565"/>
          <c:y val="0.16585180698566526"/>
          <c:w val="0.29243400922035007"/>
          <c:h val="0.578869372097718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A8-4A6E-B10E-A49E2CCE7AAA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A8-4A6E-B10E-A49E2CCE7AAA}"/>
              </c:ext>
            </c:extLst>
          </c:dPt>
          <c:val>
            <c:numRef>
              <c:f>'Data Input'!$C$6:$C$7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A8-4A6E-B10E-A49E2CCE7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3707583063744935"/>
          <c:y val="0.19393047820241979"/>
          <c:w val="0.28440497263423464"/>
          <c:h val="0.5369010946802380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52-4187-8068-BB7A37852F6F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52-4187-8068-BB7A37852F6F}"/>
              </c:ext>
            </c:extLst>
          </c:dPt>
          <c:val>
            <c:numRef>
              <c:f>'Data Input'!$F$6:$F$7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52-4187-8068-BB7A3785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7549499671916012"/>
          <c:y val="0.14838868605111513"/>
          <c:w val="0.29945497047244096"/>
          <c:h val="0.6424061936392029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3A-468E-9814-BECC9FD5B15C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3A-468E-9814-BECC9FD5B15C}"/>
              </c:ext>
            </c:extLst>
          </c:dPt>
          <c:val>
            <c:numRef>
              <c:f>'Data Input'!$I$6:$I$7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3A-468E-9814-BECC9FD5B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205018765177721E-2"/>
          <c:y val="6.9623487211429677E-2"/>
          <c:w val="0.89019685039370078"/>
          <c:h val="0.74213146490674808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  <a:tailEnd type="triangle"/>
            </a:ln>
            <a:effectLst/>
          </c:spPr>
          <c:marker>
            <c:symbol val="squar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'Data Input'!$B$12:$B$23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Input'!$C$12:$C$23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A-490C-B462-35B226BEC94A}"/>
            </c:ext>
          </c:extLst>
        </c:ser>
        <c:ser>
          <c:idx val="1"/>
          <c:order val="1"/>
          <c:spPr>
            <a:ln w="22225" cap="rnd" cmpd="sng" algn="ctr">
              <a:solidFill>
                <a:schemeClr val="accent2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2">
                    <a:alpha val="79000"/>
                  </a:schemeClr>
                </a:solidFill>
                <a:round/>
                <a:tailEnd type="triangle" w="lg" len="med"/>
              </a:ln>
              <a:effectLst/>
            </c:spPr>
          </c:marker>
          <c:cat>
            <c:strRef>
              <c:f>'Data Input'!$B$12:$B$23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Input'!$D$12:$D$23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A-490C-B462-35B226BEC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4579599"/>
        <c:axId val="193346463"/>
      </c:lineChart>
      <c:catAx>
        <c:axId val="1457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720000" spcFirstLastPara="1" vertOverflow="ellipsis" wrap="square" anchor="ctr" anchorCtr="1"/>
          <a:lstStyle/>
          <a:p>
            <a:pPr>
              <a:defRPr sz="9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3346463"/>
        <c:crosses val="autoZero"/>
        <c:auto val="1"/>
        <c:lblAlgn val="ctr"/>
        <c:lblOffset val="100"/>
        <c:noMultiLvlLbl val="0"/>
      </c:catAx>
      <c:valAx>
        <c:axId val="193346463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579599"/>
        <c:crosses val="autoZero"/>
        <c:crossBetween val="between"/>
      </c:valAx>
      <c:spPr>
        <a:solidFill>
          <a:srgbClr val="FFFCF3">
            <a:alpha val="0"/>
          </a:srgb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206649168853897"/>
          <c:y val="0.92151432741926653"/>
          <c:w val="0.33586701662292212"/>
          <c:h val="7.409489473542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82624264990131"/>
          <c:y val="0.11665677036272105"/>
          <c:w val="0.63223422653563655"/>
          <c:h val="0.63047963266886708"/>
        </c:manualLayout>
      </c:layout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Input'!$I$12:$I$16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'Data Input'!$J$12:$J$16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4-452E-9170-1CA951860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4799"/>
        <c:axId val="193346959"/>
      </c:radarChart>
      <c:catAx>
        <c:axId val="1457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3346959"/>
        <c:crosses val="autoZero"/>
        <c:auto val="1"/>
        <c:lblAlgn val="ctr"/>
        <c:lblOffset val="100"/>
        <c:noMultiLvlLbl val="0"/>
      </c:catAx>
      <c:valAx>
        <c:axId val="1933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57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rgbClr val="FFFCF3">
            <a:alpha val="0"/>
          </a:srgbClr>
        </a:solidFill>
        <a:ln>
          <a:noFill/>
        </a:ln>
        <a:effectLst/>
        <a:sp3d/>
      </c:spPr>
    </c:sideWall>
    <c:backWall>
      <c:thickness val="0"/>
      <c:spPr>
        <a:solidFill>
          <a:srgbClr val="FFFCF3">
            <a:alpha val="0"/>
          </a:srgbClr>
        </a:solidFill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'Data Input'!$F$12:$F$18</c:f>
              <c:strCache>
                <c:ptCount val="7"/>
                <c:pt idx="0">
                  <c:v>China</c:v>
                </c:pt>
                <c:pt idx="1">
                  <c:v>Cambodia</c:v>
                </c:pt>
                <c:pt idx="2">
                  <c:v>North Korea</c:v>
                </c:pt>
                <c:pt idx="3">
                  <c:v>Japan</c:v>
                </c:pt>
                <c:pt idx="4">
                  <c:v>South Korea</c:v>
                </c:pt>
                <c:pt idx="5">
                  <c:v>Singapore</c:v>
                </c:pt>
                <c:pt idx="6">
                  <c:v>Vietnam</c:v>
                </c:pt>
              </c:strCache>
            </c:strRef>
          </c:cat>
          <c:val>
            <c:numRef>
              <c:f>'Data Input'!$G$12:$G$18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4-47AF-9A25-C1FA0CF6F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5695231"/>
        <c:axId val="2031532095"/>
        <c:axId val="0"/>
      </c:bar3DChart>
      <c:catAx>
        <c:axId val="183569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31532095"/>
        <c:crosses val="autoZero"/>
        <c:auto val="1"/>
        <c:lblAlgn val="ctr"/>
        <c:lblOffset val="100"/>
        <c:noMultiLvlLbl val="0"/>
      </c:catAx>
      <c:valAx>
        <c:axId val="203153209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3569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Data Input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hyperlink" Target="#'Data Input'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0</xdr:col>
      <xdr:colOff>1206500</xdr:colOff>
      <xdr:row>12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395482B-661E-47F0-8F99-5914BD1AA857}"/>
            </a:ext>
          </a:extLst>
        </xdr:cNvPr>
        <xdr:cNvSpPr/>
      </xdr:nvSpPr>
      <xdr:spPr>
        <a:xfrm>
          <a:off x="6350" y="0"/>
          <a:ext cx="1200150" cy="2355850"/>
        </a:xfrm>
        <a:prstGeom prst="rect">
          <a:avLst/>
        </a:prstGeom>
        <a:solidFill>
          <a:srgbClr val="8E410C">
            <a:alpha val="56078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NG" sz="1100"/>
        </a:p>
      </xdr:txBody>
    </xdr:sp>
    <xdr:clientData/>
  </xdr:twoCellAnchor>
  <xdr:twoCellAnchor>
    <xdr:from>
      <xdr:col>0</xdr:col>
      <xdr:colOff>0</xdr:colOff>
      <xdr:row>5</xdr:row>
      <xdr:rowOff>120650</xdr:rowOff>
    </xdr:from>
    <xdr:to>
      <xdr:col>0</xdr:col>
      <xdr:colOff>956556</xdr:colOff>
      <xdr:row>7</xdr:row>
      <xdr:rowOff>0</xdr:rowOff>
    </xdr:to>
    <xdr:sp macro="" textlink="">
      <xdr:nvSpPr>
        <xdr:cNvPr id="14" name="TextBox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C88B2-A80C-4328-9470-1B13DF3D0A29}"/>
            </a:ext>
          </a:extLst>
        </xdr:cNvPr>
        <xdr:cNvSpPr txBox="1"/>
      </xdr:nvSpPr>
      <xdr:spPr>
        <a:xfrm>
          <a:off x="0" y="1066800"/>
          <a:ext cx="956556" cy="24765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DATA INPUT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956556</xdr:colOff>
      <xdr:row>8</xdr:row>
      <xdr:rowOff>63500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A0A43CE-911B-4C44-AC9B-0EF9C10798B0}"/>
            </a:ext>
          </a:extLst>
        </xdr:cNvPr>
        <xdr:cNvSpPr txBox="1"/>
      </xdr:nvSpPr>
      <xdr:spPr>
        <a:xfrm>
          <a:off x="0" y="1314450"/>
          <a:ext cx="956556" cy="24765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DASHBOARD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31750</xdr:rowOff>
    </xdr:from>
    <xdr:to>
      <xdr:col>1</xdr:col>
      <xdr:colOff>546100</xdr:colOff>
      <xdr:row>12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6349442-66F2-2407-DDDF-D6DF5B837887}"/>
            </a:ext>
          </a:extLst>
        </xdr:cNvPr>
        <xdr:cNvSpPr/>
      </xdr:nvSpPr>
      <xdr:spPr>
        <a:xfrm>
          <a:off x="31750" y="31750"/>
          <a:ext cx="1123950" cy="2355850"/>
        </a:xfrm>
        <a:prstGeom prst="rect">
          <a:avLst/>
        </a:prstGeom>
        <a:solidFill>
          <a:srgbClr val="8E410C">
            <a:alpha val="56078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NG" sz="1100"/>
        </a:p>
      </xdr:txBody>
    </xdr:sp>
    <xdr:clientData/>
  </xdr:twoCellAnchor>
  <xdr:twoCellAnchor>
    <xdr:from>
      <xdr:col>2</xdr:col>
      <xdr:colOff>44450</xdr:colOff>
      <xdr:row>0</xdr:row>
      <xdr:rowOff>63500</xdr:rowOff>
    </xdr:from>
    <xdr:to>
      <xdr:col>14</xdr:col>
      <xdr:colOff>387350</xdr:colOff>
      <xdr:row>3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F004C16-ED9A-9841-BF8E-0FD58A9DF3C2}"/>
            </a:ext>
          </a:extLst>
        </xdr:cNvPr>
        <xdr:cNvSpPr/>
      </xdr:nvSpPr>
      <xdr:spPr>
        <a:xfrm>
          <a:off x="1263650" y="63500"/>
          <a:ext cx="7658100" cy="660400"/>
        </a:xfrm>
        <a:prstGeom prst="roundRect">
          <a:avLst/>
        </a:prstGeom>
        <a:solidFill>
          <a:srgbClr val="8E410C">
            <a:alpha val="56078"/>
          </a:srgbClr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1</xdr:col>
      <xdr:colOff>603250</xdr:colOff>
      <xdr:row>4</xdr:row>
      <xdr:rowOff>44450</xdr:rowOff>
    </xdr:from>
    <xdr:to>
      <xdr:col>6</xdr:col>
      <xdr:colOff>82550</xdr:colOff>
      <xdr:row>12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19E78C-2479-7136-6A22-69D824AF0CBE}"/>
            </a:ext>
          </a:extLst>
        </xdr:cNvPr>
        <xdr:cNvSpPr/>
      </xdr:nvSpPr>
      <xdr:spPr>
        <a:xfrm>
          <a:off x="1212850" y="781050"/>
          <a:ext cx="2527300" cy="1606550"/>
        </a:xfrm>
        <a:prstGeom prst="rect">
          <a:avLst/>
        </a:prstGeom>
        <a:solidFill>
          <a:srgbClr val="FFFCF3">
            <a:alpha val="29804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SALES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114300</xdr:colOff>
      <xdr:row>0</xdr:row>
      <xdr:rowOff>171450</xdr:rowOff>
    </xdr:from>
    <xdr:to>
      <xdr:col>14</xdr:col>
      <xdr:colOff>571500</xdr:colOff>
      <xdr:row>3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3905433-BCFD-E610-39AF-2E5AD9899308}"/>
            </a:ext>
          </a:extLst>
        </xdr:cNvPr>
        <xdr:cNvSpPr txBox="1"/>
      </xdr:nvSpPr>
      <xdr:spPr>
        <a:xfrm>
          <a:off x="1333500" y="171450"/>
          <a:ext cx="7772400" cy="50800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tencil" panose="040409050D0802020404" pitchFamily="82" charset="0"/>
              <a:ea typeface="Segoe UI Black" panose="020B0A02040204020203" pitchFamily="34" charset="0"/>
            </a:rPr>
            <a:t>SALES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tencil" panose="040409050D0802020404" pitchFamily="82" charset="0"/>
              <a:ea typeface="Segoe UI Black" panose="020B0A02040204020203" pitchFamily="34" charset="0"/>
            </a:rPr>
            <a:t> DASHBOARD FOR THE BEST PRODUCING TUBE COMPANIES IN ASIA 2023</a:t>
          </a:r>
        </a:p>
        <a:p>
          <a:r>
            <a:rPr 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                                                                   (figures in millions of USD)</a:t>
          </a:r>
          <a:endParaRPr lang="en-NG" sz="105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317500</xdr:colOff>
      <xdr:row>13</xdr:row>
      <xdr:rowOff>57150</xdr:rowOff>
    </xdr:from>
    <xdr:to>
      <xdr:col>14</xdr:col>
      <xdr:colOff>406400</xdr:colOff>
      <xdr:row>30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7E16673-95D3-5CBB-B414-240A74A7BE2E}"/>
            </a:ext>
          </a:extLst>
        </xdr:cNvPr>
        <xdr:cNvSpPr/>
      </xdr:nvSpPr>
      <xdr:spPr>
        <a:xfrm>
          <a:off x="6413500" y="2451100"/>
          <a:ext cx="2527300" cy="3079750"/>
        </a:xfrm>
        <a:prstGeom prst="rect">
          <a:avLst/>
        </a:prstGeom>
        <a:solidFill>
          <a:srgbClr val="FFFCF3">
            <a:alpha val="30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CUSTOMER SATISFACTION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12700</xdr:colOff>
      <xdr:row>13</xdr:row>
      <xdr:rowOff>69850</xdr:rowOff>
    </xdr:from>
    <xdr:to>
      <xdr:col>10</xdr:col>
      <xdr:colOff>234950</xdr:colOff>
      <xdr:row>30</xdr:row>
      <xdr:rowOff>6350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CB44A6E-97BE-F4D2-00CF-9EF3C2768A3C}"/>
            </a:ext>
          </a:extLst>
        </xdr:cNvPr>
        <xdr:cNvSpPr/>
      </xdr:nvSpPr>
      <xdr:spPr>
        <a:xfrm>
          <a:off x="12700" y="2463800"/>
          <a:ext cx="6318250" cy="3067050"/>
        </a:xfrm>
        <a:prstGeom prst="rect">
          <a:avLst/>
        </a:prstGeom>
        <a:solidFill>
          <a:srgbClr val="FFFCF3">
            <a:alpha val="30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2022 - 2023 SALES TREND IN MILLIONS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139700</xdr:colOff>
      <xdr:row>4</xdr:row>
      <xdr:rowOff>44450</xdr:rowOff>
    </xdr:from>
    <xdr:to>
      <xdr:col>10</xdr:col>
      <xdr:colOff>228600</xdr:colOff>
      <xdr:row>12</xdr:row>
      <xdr:rowOff>177800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B993F92-4122-31C9-73AC-C8429C29BC26}"/>
            </a:ext>
          </a:extLst>
        </xdr:cNvPr>
        <xdr:cNvSpPr/>
      </xdr:nvSpPr>
      <xdr:spPr>
        <a:xfrm>
          <a:off x="3797300" y="781050"/>
          <a:ext cx="2527300" cy="1606550"/>
        </a:xfrm>
        <a:prstGeom prst="rect">
          <a:avLst/>
        </a:prstGeom>
        <a:solidFill>
          <a:srgbClr val="FFFFFF">
            <a:alpha val="30196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PROFIT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NG" sz="1100"/>
        </a:p>
      </xdr:txBody>
    </xdr:sp>
    <xdr:clientData/>
  </xdr:twoCellAnchor>
  <xdr:twoCellAnchor>
    <xdr:from>
      <xdr:col>10</xdr:col>
      <xdr:colOff>311150</xdr:colOff>
      <xdr:row>4</xdr:row>
      <xdr:rowOff>31750</xdr:rowOff>
    </xdr:from>
    <xdr:to>
      <xdr:col>14</xdr:col>
      <xdr:colOff>400050</xdr:colOff>
      <xdr:row>12</xdr:row>
      <xdr:rowOff>165100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612447E-3821-84AD-4AD0-4A1FDC079012}"/>
            </a:ext>
          </a:extLst>
        </xdr:cNvPr>
        <xdr:cNvSpPr/>
      </xdr:nvSpPr>
      <xdr:spPr>
        <a:xfrm>
          <a:off x="6407150" y="768350"/>
          <a:ext cx="2527300" cy="1606550"/>
        </a:xfrm>
        <a:prstGeom prst="rect">
          <a:avLst/>
        </a:prstGeom>
        <a:solidFill>
          <a:srgbClr val="FFFCF3">
            <a:alpha val="30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NO. OF CUSTOMERS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476250</xdr:colOff>
      <xdr:row>0</xdr:row>
      <xdr:rowOff>76200</xdr:rowOff>
    </xdr:from>
    <xdr:to>
      <xdr:col>19</xdr:col>
      <xdr:colOff>577850</xdr:colOff>
      <xdr:row>29</xdr:row>
      <xdr:rowOff>133350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A3D38A6-FF1E-3460-F231-2AA3EDDFF788}"/>
            </a:ext>
          </a:extLst>
        </xdr:cNvPr>
        <xdr:cNvSpPr/>
      </xdr:nvSpPr>
      <xdr:spPr>
        <a:xfrm>
          <a:off x="9010650" y="76200"/>
          <a:ext cx="3149600" cy="5397500"/>
        </a:xfrm>
        <a:prstGeom prst="rect">
          <a:avLst/>
        </a:prstGeom>
        <a:solidFill>
          <a:srgbClr val="FFFCF3">
            <a:alpha val="30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SALES BY COUNTRY 2023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584200</xdr:colOff>
      <xdr:row>5</xdr:row>
      <xdr:rowOff>139700</xdr:rowOff>
    </xdr:from>
    <xdr:to>
      <xdr:col>5</xdr:col>
      <xdr:colOff>596900</xdr:colOff>
      <xdr:row>12</xdr:row>
      <xdr:rowOff>88900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36FAD00-3533-4373-AF63-63B943F63C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120650</xdr:colOff>
      <xdr:row>5</xdr:row>
      <xdr:rowOff>120650</xdr:rowOff>
    </xdr:from>
    <xdr:to>
      <xdr:col>10</xdr:col>
      <xdr:colOff>139700</xdr:colOff>
      <xdr:row>12</xdr:row>
      <xdr:rowOff>133350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64705A4-AE62-464A-AC00-8477BF82E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342900</xdr:colOff>
      <xdr:row>6</xdr:row>
      <xdr:rowOff>50800</xdr:rowOff>
    </xdr:from>
    <xdr:to>
      <xdr:col>14</xdr:col>
      <xdr:colOff>342900</xdr:colOff>
      <xdr:row>12</xdr:row>
      <xdr:rowOff>82550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B1A008F-5017-48EB-8F90-96B7F83AB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15</xdr:row>
      <xdr:rowOff>38100</xdr:rowOff>
    </xdr:from>
    <xdr:to>
      <xdr:col>10</xdr:col>
      <xdr:colOff>31750</xdr:colOff>
      <xdr:row>29</xdr:row>
      <xdr:rowOff>107950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DBFBCB3-2C1C-40E6-9BBD-CA287005E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342900</xdr:colOff>
      <xdr:row>14</xdr:row>
      <xdr:rowOff>177800</xdr:rowOff>
    </xdr:from>
    <xdr:to>
      <xdr:col>14</xdr:col>
      <xdr:colOff>349250</xdr:colOff>
      <xdr:row>29</xdr:row>
      <xdr:rowOff>127000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F5CAAE7-A207-4B85-93D9-DC9EB8ED4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527050</xdr:colOff>
      <xdr:row>1</xdr:row>
      <xdr:rowOff>152400</xdr:rowOff>
    </xdr:from>
    <xdr:to>
      <xdr:col>19</xdr:col>
      <xdr:colOff>447675</xdr:colOff>
      <xdr:row>29</xdr:row>
      <xdr:rowOff>50800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7B86E00-31A5-4687-BB0D-288A8C1C0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</xdr:colOff>
      <xdr:row>5</xdr:row>
      <xdr:rowOff>177800</xdr:rowOff>
    </xdr:from>
    <xdr:to>
      <xdr:col>1</xdr:col>
      <xdr:colOff>419100</xdr:colOff>
      <xdr:row>7</xdr:row>
      <xdr:rowOff>57150</xdr:rowOff>
    </xdr:to>
    <xdr:sp macro="" textlink="">
      <xdr:nvSpPr>
        <xdr:cNvPr id="25" name="TextBox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5509AE-45FE-E9FC-EADE-877FF3A8FE0F}"/>
            </a:ext>
          </a:extLst>
        </xdr:cNvPr>
        <xdr:cNvSpPr txBox="1"/>
      </xdr:nvSpPr>
      <xdr:spPr>
        <a:xfrm>
          <a:off x="6350" y="1098550"/>
          <a:ext cx="1022350" cy="24765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DATA INPUT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6350</xdr:colOff>
      <xdr:row>7</xdr:row>
      <xdr:rowOff>57150</xdr:rowOff>
    </xdr:from>
    <xdr:to>
      <xdr:col>1</xdr:col>
      <xdr:colOff>419100</xdr:colOff>
      <xdr:row>8</xdr:row>
      <xdr:rowOff>120650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EA8C6D4-3B53-D824-295B-9851E6CFA892}"/>
            </a:ext>
          </a:extLst>
        </xdr:cNvPr>
        <xdr:cNvSpPr txBox="1"/>
      </xdr:nvSpPr>
      <xdr:spPr>
        <a:xfrm>
          <a:off x="6350" y="1346200"/>
          <a:ext cx="1022350" cy="24765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DASHBOARD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0.6184</cdr:x>
      <cdr:y>0.45658</cdr:y>
    </cdr:from>
    <cdr:to>
      <cdr:x>0.7023</cdr:x>
      <cdr:y>0.55583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5035CB1-84D6-624A-38A3-83B0A906B698}"/>
            </a:ext>
          </a:extLst>
        </cdr:cNvPr>
        <cdr:cNvSpPr txBox="1"/>
      </cdr:nvSpPr>
      <cdr:spPr>
        <a:xfrm xmlns:a="http://schemas.openxmlformats.org/drawingml/2006/main">
          <a:off x="1450975" y="584200"/>
          <a:ext cx="19685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NG" sz="1100"/>
        </a:p>
      </cdr:txBody>
    </cdr:sp>
  </cdr:relSizeAnchor>
  <cdr:relSizeAnchor xmlns:cdr="http://schemas.openxmlformats.org/drawingml/2006/chartDrawing">
    <cdr:from>
      <cdr:x>0.59396</cdr:x>
      <cdr:y>0.31903</cdr:y>
    </cdr:from>
    <cdr:to>
      <cdr:x>0.80052</cdr:x>
      <cdr:y>0.57881</cdr:y>
    </cdr:to>
    <cdr:sp macro="" textlink="'Data Input'!$C$6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A78A718-C92F-60E4-864D-D52656A69FB1}"/>
            </a:ext>
          </a:extLst>
        </cdr:cNvPr>
        <cdr:cNvSpPr txBox="1"/>
      </cdr:nvSpPr>
      <cdr:spPr>
        <a:xfrm xmlns:a="http://schemas.openxmlformats.org/drawingml/2006/main">
          <a:off x="1455847" y="395034"/>
          <a:ext cx="506303" cy="321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3B01278-3CE7-4E1A-9E60-DD46068AE721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en-NG" sz="1400" b="1"/>
        </a:p>
      </cdr:txBody>
    </cdr:sp>
  </cdr:relSizeAnchor>
  <cdr:relSizeAnchor xmlns:cdr="http://schemas.openxmlformats.org/drawingml/2006/chartDrawing">
    <cdr:from>
      <cdr:x>0.10382</cdr:x>
      <cdr:y>0.30892</cdr:y>
    </cdr:from>
    <cdr:to>
      <cdr:x>0.51295</cdr:x>
      <cdr:y>0.62051</cdr:y>
    </cdr:to>
    <cdr:sp macro="" textlink="'Data Input'!$C$4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D5C1339-E0C5-AD5F-9F74-8EE981958DBD}"/>
            </a:ext>
          </a:extLst>
        </cdr:cNvPr>
        <cdr:cNvSpPr txBox="1"/>
      </cdr:nvSpPr>
      <cdr:spPr>
        <a:xfrm xmlns:a="http://schemas.openxmlformats.org/drawingml/2006/main">
          <a:off x="254475" y="382522"/>
          <a:ext cx="1002825" cy="385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0F1B0905-C77A-4E10-A1BF-88D47893B922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$2,544 </a:t>
          </a:fld>
          <a:endParaRPr lang="en-NG" sz="16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0.57431</cdr:x>
      <cdr:y>0.3893</cdr:y>
    </cdr:from>
    <cdr:to>
      <cdr:x>0.78036</cdr:x>
      <cdr:y>0.54634</cdr:y>
    </cdr:to>
    <cdr:sp macro="" textlink="'Data Input'!$F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9A4B2C5-3EB9-C061-51AF-9B6B94286BB6}"/>
            </a:ext>
          </a:extLst>
        </cdr:cNvPr>
        <cdr:cNvSpPr txBox="1"/>
      </cdr:nvSpPr>
      <cdr:spPr>
        <a:xfrm xmlns:a="http://schemas.openxmlformats.org/drawingml/2006/main">
          <a:off x="1411344" y="506777"/>
          <a:ext cx="506356" cy="204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6072537-55DD-48FB-9313-4BF72EC79CBC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89%</a:t>
          </a:fld>
          <a:endParaRPr lang="en-NG" sz="1400" b="1"/>
        </a:p>
      </cdr:txBody>
    </cdr:sp>
  </cdr:relSizeAnchor>
  <cdr:relSizeAnchor xmlns:cdr="http://schemas.openxmlformats.org/drawingml/2006/chartDrawing">
    <cdr:from>
      <cdr:x>0.05347</cdr:x>
      <cdr:y>0.47338</cdr:y>
    </cdr:from>
    <cdr:to>
      <cdr:x>0.28958</cdr:x>
      <cdr:y>0.64236</cdr:y>
    </cdr:to>
    <cdr:sp macro="" textlink="'Data Input'!$F$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18EA282-BE25-4175-CA8C-41D4869052B4}"/>
            </a:ext>
          </a:extLst>
        </cdr:cNvPr>
        <cdr:cNvSpPr txBox="1"/>
      </cdr:nvSpPr>
      <cdr:spPr>
        <a:xfrm xmlns:a="http://schemas.openxmlformats.org/drawingml/2006/main">
          <a:off x="244475" y="1298575"/>
          <a:ext cx="1079500" cy="463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C8D553C-59B6-4B05-BDD4-F035BBC66BDF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$890 </a:t>
          </a:fld>
          <a:endParaRPr lang="en-NG" sz="1400" b="1"/>
        </a:p>
      </cdr:txBody>
    </cdr:sp>
  </cdr:relSizeAnchor>
  <cdr:relSizeAnchor xmlns:cdr="http://schemas.openxmlformats.org/drawingml/2006/chartDrawing">
    <cdr:from>
      <cdr:x>0.18605</cdr:x>
      <cdr:y>0.32915</cdr:y>
    </cdr:from>
    <cdr:to>
      <cdr:x>0.52196</cdr:x>
      <cdr:y>0.59512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F3B61E8A-8AD8-0350-92BD-E6C4DA701E3C}"/>
            </a:ext>
          </a:extLst>
        </cdr:cNvPr>
        <cdr:cNvSpPr txBox="1"/>
      </cdr:nvSpPr>
      <cdr:spPr>
        <a:xfrm xmlns:a="http://schemas.openxmlformats.org/drawingml/2006/main">
          <a:off x="457200" y="428468"/>
          <a:ext cx="825500" cy="3462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C8D553C-59B6-4B05-BDD4-F035BBC66BDF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$890 </a:t>
          </a:fld>
          <a:endParaRPr lang="en-NG" sz="1400" b="1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0.51632</cdr:x>
      <cdr:y>0.35342</cdr:y>
    </cdr:from>
    <cdr:to>
      <cdr:x>0.7316</cdr:x>
      <cdr:y>0.56869</cdr:y>
    </cdr:to>
    <cdr:sp macro="" textlink="'Data Input'!$I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1B48405-ED77-6848-5E8F-182B1D84F22D}"/>
            </a:ext>
          </a:extLst>
        </cdr:cNvPr>
        <cdr:cNvSpPr txBox="1"/>
      </cdr:nvSpPr>
      <cdr:spPr>
        <a:xfrm xmlns:a="http://schemas.openxmlformats.org/drawingml/2006/main">
          <a:off x="1258999" y="401712"/>
          <a:ext cx="524939" cy="244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959C03B-E009-4066-AB5B-862CA72962EE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87%</a:t>
          </a:fld>
          <a:endParaRPr lang="en-NG" sz="1400" b="1"/>
        </a:p>
      </cdr:txBody>
    </cdr:sp>
  </cdr:relSizeAnchor>
  <cdr:relSizeAnchor xmlns:cdr="http://schemas.openxmlformats.org/drawingml/2006/chartDrawing">
    <cdr:from>
      <cdr:x>0.14306</cdr:x>
      <cdr:y>0.30168</cdr:y>
    </cdr:from>
    <cdr:to>
      <cdr:x>0.4375</cdr:x>
      <cdr:y>0.54292</cdr:y>
    </cdr:to>
    <cdr:sp macro="" textlink="'Data Input'!$I$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679FECB-F3E4-E9DE-0405-87C967F5AB59}"/>
            </a:ext>
          </a:extLst>
        </cdr:cNvPr>
        <cdr:cNvSpPr txBox="1"/>
      </cdr:nvSpPr>
      <cdr:spPr>
        <a:xfrm xmlns:a="http://schemas.openxmlformats.org/drawingml/2006/main">
          <a:off x="348838" y="342900"/>
          <a:ext cx="717962" cy="2742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1ABE05C-1412-47E1-AED9-87940D194069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87.0 </a:t>
          </a:fld>
          <a:endParaRPr lang="en-NG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8FE0-2C23-4DE1-A13B-CF1A003A5C65}">
  <dimension ref="B1:J23"/>
  <sheetViews>
    <sheetView showGridLines="0" workbookViewId="0">
      <selection activeCell="B15" sqref="B15"/>
    </sheetView>
  </sheetViews>
  <sheetFormatPr defaultRowHeight="14.5" x14ac:dyDescent="0.35"/>
  <cols>
    <col min="1" max="1" width="17.81640625" customWidth="1"/>
    <col min="2" max="2" width="13.08984375" bestFit="1" customWidth="1"/>
    <col min="5" max="5" width="10.7265625" bestFit="1" customWidth="1"/>
    <col min="6" max="6" width="20.54296875" bestFit="1" customWidth="1"/>
    <col min="8" max="8" width="10.7265625" bestFit="1" customWidth="1"/>
    <col min="9" max="9" width="21.08984375" bestFit="1" customWidth="1"/>
    <col min="10" max="10" width="5.81640625" bestFit="1" customWidth="1"/>
  </cols>
  <sheetData>
    <row r="1" spans="2:10" ht="15.5" x14ac:dyDescent="0.35">
      <c r="B1" s="1" t="s">
        <v>0</v>
      </c>
      <c r="C1" s="1"/>
      <c r="D1" s="1"/>
      <c r="E1" s="1"/>
      <c r="F1" s="1"/>
      <c r="G1" s="1"/>
      <c r="H1" s="1"/>
      <c r="I1" s="1"/>
    </row>
    <row r="3" spans="2:10" ht="15.5" x14ac:dyDescent="0.35">
      <c r="B3" s="2" t="s">
        <v>1</v>
      </c>
      <c r="C3" s="2" t="s">
        <v>2</v>
      </c>
      <c r="E3" s="2" t="s">
        <v>3</v>
      </c>
      <c r="F3" s="2" t="s">
        <v>2</v>
      </c>
      <c r="H3" s="2" t="s">
        <v>4</v>
      </c>
      <c r="I3" s="2" t="s">
        <v>2</v>
      </c>
    </row>
    <row r="4" spans="2:10" x14ac:dyDescent="0.35">
      <c r="B4" t="s">
        <v>5</v>
      </c>
      <c r="C4" s="3">
        <v>2543.9</v>
      </c>
      <c r="E4" t="s">
        <v>5</v>
      </c>
      <c r="F4" s="4">
        <v>890.36500000000001</v>
      </c>
      <c r="H4" t="s">
        <v>5</v>
      </c>
      <c r="I4" s="5">
        <v>87</v>
      </c>
    </row>
    <row r="5" spans="2:10" x14ac:dyDescent="0.35">
      <c r="B5" t="s">
        <v>6</v>
      </c>
      <c r="C5" s="3">
        <v>3000</v>
      </c>
      <c r="E5" t="s">
        <v>6</v>
      </c>
      <c r="F5" s="4">
        <v>1000</v>
      </c>
      <c r="H5" t="s">
        <v>6</v>
      </c>
      <c r="I5" s="5">
        <v>100</v>
      </c>
    </row>
    <row r="6" spans="2:10" x14ac:dyDescent="0.35">
      <c r="B6" t="s">
        <v>7</v>
      </c>
      <c r="C6" s="6">
        <f>C4/C5</f>
        <v>0.84796666666666665</v>
      </c>
      <c r="E6" t="s">
        <v>7</v>
      </c>
      <c r="F6" s="6">
        <f>F4/F5</f>
        <v>0.89036499999999996</v>
      </c>
      <c r="H6" t="s">
        <v>7</v>
      </c>
      <c r="I6" s="6">
        <f>I4/I5</f>
        <v>0.87</v>
      </c>
    </row>
    <row r="7" spans="2:10" x14ac:dyDescent="0.35">
      <c r="B7" t="s">
        <v>8</v>
      </c>
      <c r="C7" s="6">
        <f>100%-C6</f>
        <v>0.15203333333333335</v>
      </c>
      <c r="E7" t="s">
        <v>8</v>
      </c>
      <c r="F7" s="6">
        <f>100%-F6</f>
        <v>0.10963500000000004</v>
      </c>
      <c r="H7" t="s">
        <v>8</v>
      </c>
      <c r="I7" s="6">
        <f>100%-I6</f>
        <v>0.13</v>
      </c>
    </row>
    <row r="9" spans="2:10" ht="15.5" x14ac:dyDescent="0.35">
      <c r="B9" s="1" t="s">
        <v>9</v>
      </c>
      <c r="C9" s="1"/>
      <c r="D9" s="1"/>
      <c r="E9" s="1"/>
      <c r="F9" s="1"/>
      <c r="G9" s="1"/>
      <c r="I9" s="1" t="s">
        <v>10</v>
      </c>
      <c r="J9" s="1"/>
    </row>
    <row r="11" spans="2:10" ht="15.5" x14ac:dyDescent="0.35">
      <c r="B11" s="7" t="s">
        <v>11</v>
      </c>
      <c r="C11" s="7">
        <v>2022</v>
      </c>
      <c r="D11" s="7">
        <v>2023</v>
      </c>
      <c r="F11" s="7" t="s">
        <v>12</v>
      </c>
      <c r="G11" s="7" t="s">
        <v>11</v>
      </c>
      <c r="I11" s="2" t="s">
        <v>10</v>
      </c>
      <c r="J11" s="2" t="s">
        <v>13</v>
      </c>
    </row>
    <row r="12" spans="2:10" x14ac:dyDescent="0.35">
      <c r="B12" t="s">
        <v>14</v>
      </c>
      <c r="C12">
        <v>201.9</v>
      </c>
      <c r="D12">
        <v>215.3</v>
      </c>
      <c r="F12" t="s">
        <v>15</v>
      </c>
      <c r="G12" s="8">
        <v>953.3</v>
      </c>
      <c r="I12" t="s">
        <v>16</v>
      </c>
      <c r="J12" s="9">
        <v>0.54</v>
      </c>
    </row>
    <row r="13" spans="2:10" x14ac:dyDescent="0.35">
      <c r="B13" t="s">
        <v>17</v>
      </c>
      <c r="C13">
        <v>204.2</v>
      </c>
      <c r="D13">
        <v>217.6</v>
      </c>
      <c r="F13" t="s">
        <v>18</v>
      </c>
      <c r="G13" s="8">
        <v>432.4</v>
      </c>
      <c r="I13" t="s">
        <v>19</v>
      </c>
      <c r="J13" s="9">
        <v>0.86</v>
      </c>
    </row>
    <row r="14" spans="2:10" x14ac:dyDescent="0.35">
      <c r="B14" t="s">
        <v>20</v>
      </c>
      <c r="C14">
        <v>198.6</v>
      </c>
      <c r="D14">
        <v>220.1</v>
      </c>
      <c r="F14" t="s">
        <v>21</v>
      </c>
      <c r="G14" s="8">
        <v>553.20000000000005</v>
      </c>
      <c r="I14" t="s">
        <v>22</v>
      </c>
      <c r="J14" s="9">
        <v>0.93</v>
      </c>
    </row>
    <row r="15" spans="2:10" x14ac:dyDescent="0.35">
      <c r="B15" t="s">
        <v>23</v>
      </c>
      <c r="C15">
        <v>199.2</v>
      </c>
      <c r="D15">
        <v>206.4</v>
      </c>
      <c r="F15" t="s">
        <v>24</v>
      </c>
      <c r="G15" s="8">
        <v>445.1</v>
      </c>
      <c r="I15" t="s">
        <v>25</v>
      </c>
      <c r="J15" s="9">
        <v>0.53</v>
      </c>
    </row>
    <row r="16" spans="2:10" x14ac:dyDescent="0.35">
      <c r="B16" t="s">
        <v>26</v>
      </c>
      <c r="C16">
        <v>206.4</v>
      </c>
      <c r="D16">
        <v>204.3</v>
      </c>
      <c r="F16" t="s">
        <v>27</v>
      </c>
      <c r="G16" s="8">
        <v>425.1</v>
      </c>
      <c r="I16" t="s">
        <v>28</v>
      </c>
      <c r="J16" s="9">
        <v>0.95</v>
      </c>
    </row>
    <row r="17" spans="2:7" x14ac:dyDescent="0.35">
      <c r="B17" t="s">
        <v>29</v>
      </c>
      <c r="C17">
        <v>195.3</v>
      </c>
      <c r="D17">
        <v>203</v>
      </c>
      <c r="F17" t="s">
        <v>30</v>
      </c>
      <c r="G17" s="8">
        <v>253.6</v>
      </c>
    </row>
    <row r="18" spans="2:7" x14ac:dyDescent="0.35">
      <c r="B18" t="s">
        <v>31</v>
      </c>
      <c r="C18">
        <v>192.4</v>
      </c>
      <c r="D18">
        <v>201.5</v>
      </c>
      <c r="F18" t="s">
        <v>32</v>
      </c>
      <c r="G18" s="8">
        <v>387.5</v>
      </c>
    </row>
    <row r="19" spans="2:7" x14ac:dyDescent="0.35">
      <c r="B19" t="s">
        <v>33</v>
      </c>
      <c r="C19">
        <v>186.3</v>
      </c>
      <c r="D19">
        <v>200.6</v>
      </c>
    </row>
    <row r="20" spans="2:7" x14ac:dyDescent="0.35">
      <c r="B20" t="s">
        <v>34</v>
      </c>
      <c r="C20">
        <v>194.2</v>
      </c>
      <c r="D20">
        <v>210.6</v>
      </c>
    </row>
    <row r="21" spans="2:7" x14ac:dyDescent="0.35">
      <c r="B21" t="s">
        <v>35</v>
      </c>
      <c r="C21">
        <v>199</v>
      </c>
      <c r="D21">
        <v>216.4</v>
      </c>
    </row>
    <row r="22" spans="2:7" x14ac:dyDescent="0.35">
      <c r="B22" t="s">
        <v>36</v>
      </c>
      <c r="C22">
        <v>205.2</v>
      </c>
      <c r="D22">
        <v>222.3</v>
      </c>
    </row>
    <row r="23" spans="2:7" x14ac:dyDescent="0.35">
      <c r="B23" t="s">
        <v>37</v>
      </c>
      <c r="C23">
        <v>204.3</v>
      </c>
      <c r="D23">
        <v>225.8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2BB6-2E1A-405D-8703-AC97D90D0B9F}">
  <dimension ref="A1"/>
  <sheetViews>
    <sheetView tabSelected="1" topLeftCell="A4" zoomScaleNormal="100" workbookViewId="0">
      <selection sqref="A1:XFD1048576"/>
    </sheetView>
  </sheetViews>
  <sheetFormatPr defaultRowHeight="14.5" x14ac:dyDescent="0.35"/>
  <cols>
    <col min="1" max="16384" width="8.7265625" style="10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Input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NWADIKE</dc:creator>
  <cp:lastModifiedBy>VICTORY NWADIKE</cp:lastModifiedBy>
  <dcterms:created xsi:type="dcterms:W3CDTF">2023-10-24T16:32:31Z</dcterms:created>
  <dcterms:modified xsi:type="dcterms:W3CDTF">2023-10-26T16:16:27Z</dcterms:modified>
</cp:coreProperties>
</file>