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itial Discovery" sheetId="1" r:id="rId4"/>
    <sheet state="visible" name="MP GX" sheetId="2" r:id="rId5"/>
    <sheet state="visible" name="MP HGP" sheetId="3" r:id="rId6"/>
    <sheet state="hidden" name="Product File" sheetId="4" r:id="rId7"/>
    <sheet state="visible" name="Third-Parties" sheetId="5" r:id="rId8"/>
    <sheet state="visible" name="GX Qsheet" sheetId="6" r:id="rId9"/>
    <sheet state="hidden" name="Backlog HGP" sheetId="7" r:id="rId10"/>
    <sheet state="hidden" name="Backlog GX" sheetId="8" r:id="rId11"/>
    <sheet state="visible" name="Backlog GX II" sheetId="9" r:id="rId12"/>
    <sheet state="hidden" name="HGP-Feedback" sheetId="10" r:id="rId13"/>
    <sheet state="visible" name="GX-Feedback" sheetId="11" r:id="rId14"/>
    <sheet state="visible" name="Open items" sheetId="12" r:id="rId15"/>
    <sheet state="visible" name="GX and HG Qsheet" sheetId="13" r:id="rId16"/>
  </sheets>
  <definedNames>
    <definedName hidden="1" localSheetId="6" name="Z_4B078460_6913_4F2F_9084_7CD41058F713_.wvu.FilterData">'Backlog HGP'!$A$1:$L$33</definedName>
    <definedName hidden="1" localSheetId="7" name="Z_4B078460_6913_4F2F_9084_7CD41058F713_.wvu.FilterData">'Backlog GX'!$A$1:$L$36</definedName>
    <definedName hidden="1" localSheetId="8" name="Z_4B078460_6913_4F2F_9084_7CD41058F713_.wvu.FilterData">'Backlog GX II'!$A$1:$L$36</definedName>
  </definedNames>
  <calcPr/>
  <customWorkbookViews>
    <customWorkbookView activeSheetId="0" maximized="1" tabRatio="600" windowHeight="0" windowWidth="0" guid="{4B078460-6913-4F2F-9084-7CD41058F71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D20">
      <text>
        <t xml:space="preserve">@tehmina.topdot@gmail.com 
Didnt client already provide their paypal?
_Assigned to Tehmina Aslam_
	-Hamda Soni
Provided, but we are unable too login. @hamda@dotlogics.com
	-Tehmina Aslam</t>
      </text>
    </comment>
    <comment authorId="0" ref="E25">
      <text>
        <t xml:space="preserve">already provided code.
	-Hamda Soni</t>
      </text>
    </comment>
    <comment authorId="0" ref="E22">
      <text>
        <t xml:space="preserve">What?
	-Hamda Soni
@tehmina.topdot@gmail.com
	-Hamda Soni
https://drive.google.com/file/d/1nbXq4n9VDcbJbebVbHHfKz5Qo5TbLfXQ/view
	-Adan Tariq</t>
      </text>
    </comment>
  </commentList>
</comments>
</file>

<file path=xl/sharedStrings.xml><?xml version="1.0" encoding="utf-8"?>
<sst xmlns="http://schemas.openxmlformats.org/spreadsheetml/2006/main" count="1294" uniqueCount="748">
  <si>
    <t>Company Overview</t>
  </si>
  <si>
    <t xml:space="preserve">Tell us about your company. 
</t>
  </si>
  <si>
    <t xml:space="preserve">GRO: Were a CBD hydroponics/gardening equipment (Hybrid) retailor. </t>
  </si>
  <si>
    <t>Functionality Goals</t>
  </si>
  <si>
    <t xml:space="preserve">How many products will the website/apps launch with?
</t>
  </si>
  <si>
    <t xml:space="preserve">the ecommerce side of the app/web will have 2-3000 products available for purchase.but our main focus is selling the entire rooms as a packages utilizing questionnaire to extract data, to formulate a recommendation, also our monthly subscription is a very important feature and  the installation of the rooms themselves. streamlining  the entire process for our customers. </t>
  </si>
  <si>
    <t xml:space="preserve">Will the website/app offer free shipping? If not, how would you like the website to calculate shipping costs?
</t>
  </si>
  <si>
    <t>yes, free drop shipping at their home. with a minimum purchase order</t>
  </si>
  <si>
    <t xml:space="preserve">Who is your credit card payment processor (example: authorize.net)? What forms of payments will you accept on the website?
</t>
  </si>
  <si>
    <t>Processor undecided at this time... looking to take most all forms of payment. CC, DEBIT all carriers, paypal money order</t>
  </si>
  <si>
    <t xml:space="preserve">How many product categories will your website/app have? Any sub-categories? List all. 
</t>
  </si>
  <si>
    <t xml:space="preserve">2-3,000 items expected. From 4,500 listed on our partners site in addition to our full grow room packages </t>
  </si>
  <si>
    <t xml:space="preserve">What is the price range of your products/services?
</t>
  </si>
  <si>
    <t>5 dollars to 5,000 for individual products. 5k-15k full GrowRoom kits, 499-999 for installation, 99-199 for monthly subscription</t>
  </si>
  <si>
    <t xml:space="preserve">Provide a detailed summary regarding your subscription services. What are the options? What do they cost? What services are provided?
</t>
  </si>
  <si>
    <t>99/monthly paid annual subscription. 199/monthly paid monthly. full access to our technology, educational tools, and direct access to our growmasters</t>
  </si>
  <si>
    <t xml:space="preserve">Will all products be coming from Hydrofarm?
</t>
  </si>
  <si>
    <t>Yes all products sold are manufactured by HydroFarm or purchased through hydrofarm channels</t>
  </si>
  <si>
    <t xml:space="preserve">What product variations will be available? (color, size, etc)
</t>
  </si>
  <si>
    <t>multiple variations</t>
  </si>
  <si>
    <r>
      <t xml:space="preserve">What information is needed on your product details page? Here is what hydrofarm has:
</t>
    </r>
    <r>
      <rPr>
        <color rgb="FF1155CC"/>
        <u/>
      </rPr>
      <t>https://www.hydrofarm.com/p/category-led-lighting/photobio-m-led/ptb7600ls4</t>
    </r>
    <r>
      <t xml:space="preserve"> </t>
    </r>
  </si>
  <si>
    <t>similar to hydrfram on the ecommerce side of the things. but our recommended grow kits are the focus as well as our subscription.</t>
  </si>
  <si>
    <t xml:space="preserve">Would you like to display a list of brands like this?
https://www.hydrofarm.com/Our-Brands 
</t>
  </si>
  <si>
    <t>Yes but not many .. we focus on our own GrowKit brands more. and list selected paid branding for outside brands we carry</t>
  </si>
  <si>
    <t xml:space="preserve">Will products have multiple images? If so, how many max?
</t>
  </si>
  <si>
    <t>yes perhaps 3-4 images to view on some selected items especially and maybe more for our full grow room kits</t>
  </si>
  <si>
    <t xml:space="preserve">Do you want customers to be able to leave product reviews? 
</t>
  </si>
  <si>
    <t>grow room kit reviews subscription reviews, service reviews</t>
  </si>
  <si>
    <t xml:space="preserve">What specific data would you like the website/apps to collect? (ex: GrowLOG data, etc)
</t>
  </si>
  <si>
    <t>Growlog data- Customer date-location-product data, ect</t>
  </si>
  <si>
    <t>Here are the 4 main users of the website/app. Please describe their role and capabilities:
-Administrative/Super-Admin
-Retailers
-Agents
-Customers / - and paid subscription members different access to pricing and services</t>
  </si>
  <si>
    <t>-Administrative/Super-Admin- backend tracking,logistics,sales,scheduling cross referencing crm
-Retailers-different log into and face to the app for their team full access
-Agents- are our sales force/technicians to have access  to the products sold to their customers to the sales they made only
-Customers ecommerce/ - and paid subscription members different access to pricing and services</t>
  </si>
  <si>
    <t xml:space="preserve">Website and apps will include AI functionality that can be used to create a
responsive relationship with the customer, such as automatically contacting the user when they need a product refill, learning when to upsell the user on certain products and keeping track of overall product inventory.
Provide the specific AI functions needed. </t>
  </si>
  <si>
    <t>locating the prospect and in conversion and the nurturing of the relationship with our paid customers.</t>
  </si>
  <si>
    <t>Provide specific details for this:
Includes a Life cycle of grow from inception to harvest. This life cycle trail is there for the user to be able to see what should be transpiring with their grow on a weekly basis. Similar applications to reference .. "WHAT TO EXPECT" when expecting.</t>
  </si>
  <si>
    <t>the growlog function and the grow cycle function will basically go hand in hand. In the growlog this is a free service for all to use globally. this service for us a large data collection point. our paid subscription holder, once installation of their growroom is complete we help set them up on our technologies/APP to stay with them as they begin their grow journey. When they set up the app they will input their start date that will initiate they life cycle we put them on ... for example if they start their grow project on 11/11/20 from a seed we know to start the cycle start date they need starting from 11/11/20 from a seed formation ... so based on those 2 main factors we can start that customer on one of our cycles based on their start date and the type of growroom they have and whether begin from seed or clone. We then have weekly information or videos that will share important information and things to look for in that week or fast forwarding to the things to expect in the coming weeks... If the clients sees an issue that isn't lining up with what should be happening they will have direct contact with our growmaster to diagnose and remedy the issue. The growmaster will turn to the growlog for important information on what they have logged in the past and what the issue is to come us with the remedy. Both systems go hand in hand</t>
  </si>
  <si>
    <t xml:space="preserve">Are you referring to standard live chat tools, like Drift.com for this?
Direct contact methods for our users to communicate with our team. Instant messages text, photo, video sharing as well as live. This gives us the ability to diagnose issues with our clients grows over a digital platform. Similar features used on apps like. Doctor on demand. This function will be provided using third party communication tools and Dotlogics will provide recommendations on which to use. 
</t>
  </si>
  <si>
    <t>in viewing drift.com yes some of the functionality they offer is part of what were looking for with more live feed communication like doctor on demand to be able to communicate and diagnose the issues in real time</t>
  </si>
  <si>
    <t>Describe in more detail. Will the admin enter two prices for every product? One for logged-in customers and one for non-logged in customers?
This feature will have blackout features that only paying customers can utilize.</t>
  </si>
  <si>
    <t>yes that is correct. our paying subscription customers of the monthly service will get better pricing than a non subscription member only on our site to purchase products.</t>
  </si>
  <si>
    <t>5. What variations are there for products?</t>
  </si>
  <si>
    <t>6. What filters are on the product list page?</t>
  </si>
  <si>
    <t>7. What details are available on the product details page?</t>
  </si>
  <si>
    <t>Page</t>
  </si>
  <si>
    <t>Designs</t>
  </si>
  <si>
    <t>Status</t>
  </si>
  <si>
    <t>TA's Suppositions for timeline</t>
  </si>
  <si>
    <t>HTML</t>
  </si>
  <si>
    <t>Development</t>
  </si>
  <si>
    <t>Date</t>
  </si>
  <si>
    <t>Content
Entered?</t>
  </si>
  <si>
    <t>DL Reviewed?</t>
  </si>
  <si>
    <t>QA</t>
  </si>
  <si>
    <t>Client Approved?</t>
  </si>
  <si>
    <r>
      <t xml:space="preserve">Approved
</t>
    </r>
    <r>
      <rPr>
        <color rgb="FFFF00FF"/>
      </rPr>
      <t>DL to Review</t>
    </r>
    <r>
      <t xml:space="preserve">
</t>
    </r>
    <r>
      <rPr>
        <color rgb="FFFF9900"/>
      </rPr>
      <t>TD to review</t>
    </r>
    <r>
      <t xml:space="preserve">
</t>
    </r>
    <r>
      <rPr>
        <color rgb="FFFFFF00"/>
      </rPr>
      <t>Waiting on Client</t>
    </r>
  </si>
  <si>
    <t>Homepage</t>
  </si>
  <si>
    <t>http://74.208.175.199/html-preview/GX/batch-2/a-homepage/design01.html</t>
  </si>
  <si>
    <t>Done</t>
  </si>
  <si>
    <t>How it works</t>
  </si>
  <si>
    <t>http://74.208.175.199/html-preview/GX/batch-2/b-content/design01.html</t>
  </si>
  <si>
    <t>Features</t>
  </si>
  <si>
    <t>http://74.208.175.199/html-preview/GX/batch-2/b-content/design02.html</t>
  </si>
  <si>
    <t>Pricing &gt; Choose Plan</t>
  </si>
  <si>
    <t>http://74.208.175.199/html-preview/GX/batch-2/c-pricing/design01.html</t>
  </si>
  <si>
    <t>Pricing &gt; Login</t>
  </si>
  <si>
    <t>http://74.208.175.199/html-preview/GX/batch-2/f-myaccount/01-auth/design01.html</t>
  </si>
  <si>
    <t>Pricing &gt; Choose Kit</t>
  </si>
  <si>
    <t>http://74.208.175.199/html-preview/GX/batch-2/c-pricing/design02.html</t>
  </si>
  <si>
    <t>Checkout &gt; Billing Address</t>
  </si>
  <si>
    <t>http://74.208.175.199/html-preview/GX/batch-2/d-cart/design01.html</t>
  </si>
  <si>
    <t>Checkout &gt; Shipping Address</t>
  </si>
  <si>
    <t>http://74.208.175.199/html-preview/GX/batch-2/d-cart/design02.html</t>
  </si>
  <si>
    <t>Checkout &gt; Payment + Order Review</t>
  </si>
  <si>
    <t>http://74.208.175.199/html-preview/GX/batch-2/d-cart/design03.html</t>
  </si>
  <si>
    <t>Checkout &gt; Thank You</t>
  </si>
  <si>
    <t>http://74.208.175.199/html-preview/GX/batch-2/d-cart/design08.html</t>
  </si>
  <si>
    <t>Pricing &gt; Cart (Kit already purchased)</t>
  </si>
  <si>
    <t>http://74.208.175.199/html-preview/GX/batch-2/d-cart-02/design01.html</t>
  </si>
  <si>
    <t>Checkout &gt; Payment + Order Review
(Kit already purchased)</t>
  </si>
  <si>
    <r>
      <rPr>
        <color rgb="FF1155CC"/>
        <u/>
      </rPr>
      <t>http://74.208.175.199/html-preview/GX/batch-2/d-cart-02/design02.html</t>
    </r>
    <r>
      <t>l</t>
    </r>
  </si>
  <si>
    <t>Blog &gt; Listing</t>
  </si>
  <si>
    <t>http://74.208.175.199/html-preview/GX/batch-2/g-blog/design01.html</t>
  </si>
  <si>
    <t>Approved (May have Minor changes)</t>
  </si>
  <si>
    <t>Blog &gt; Detail</t>
  </si>
  <si>
    <r>
      <rPr>
        <color rgb="FF1155CC"/>
        <u/>
      </rPr>
      <t>http://74.208.175.199/html-preview/GX/batch-2/g-blog/design02.html</t>
    </r>
    <r>
      <t>l</t>
    </r>
  </si>
  <si>
    <t>Shipping Info</t>
  </si>
  <si>
    <t>http://74.208.175.199/html-preview/GX/batch-2/e-info-pages/design01.html</t>
  </si>
  <si>
    <t>Privacy Policy</t>
  </si>
  <si>
    <t>http://74.208.175.199/html-preview/GX/batch-2/e-info-pages/design02.html</t>
  </si>
  <si>
    <t>Terms and Condition</t>
  </si>
  <si>
    <t>http://74.208.175.199/html-preview/GX/batch-2/e-info-pages/design03.html</t>
  </si>
  <si>
    <t>Contact Us</t>
  </si>
  <si>
    <t>http://74.208.175.199/html-preview/GX/batch-2/e-info-pages/design04.html</t>
  </si>
  <si>
    <t>About Us</t>
  </si>
  <si>
    <t>http://74.208.175.199/html-preview/GX/batch-2/e-info-pages/design05.html</t>
  </si>
  <si>
    <t>FAQs</t>
  </si>
  <si>
    <t>Same as HG</t>
  </si>
  <si>
    <t>Based on design</t>
  </si>
  <si>
    <t>Returns</t>
  </si>
  <si>
    <t>Same as Privacy Policy</t>
  </si>
  <si>
    <t>Why Us</t>
  </si>
  <si>
    <t>Guides</t>
  </si>
  <si>
    <t>My Account &gt; Log In</t>
  </si>
  <si>
    <t>My Account &gt; Forgot Password</t>
  </si>
  <si>
    <r>
      <rPr>
        <color rgb="FF1155CC"/>
        <u/>
      </rPr>
      <t>http://74.208.175.199/html-preview/GX/batch-2/f-myaccount/01-auth/design02.html</t>
    </r>
    <r>
      <t>l</t>
    </r>
  </si>
  <si>
    <t>My Account &gt; Reset Password</t>
  </si>
  <si>
    <t>http://74.208.175.199/html-preview/GX/batch-2/f-myaccount/01-auth/design03.html</t>
  </si>
  <si>
    <t>My Account &gt; Register</t>
  </si>
  <si>
    <t>http://74.208.175.199/html-preview/GX/batch-2/f-myaccount/01-auth/design04.html</t>
  </si>
  <si>
    <t>My Account &gt; Profile (Option 01)</t>
  </si>
  <si>
    <t>http://74.208.175.199/html-preview/GX/batch-2/f-myaccount/09-my-profile-options/design01.html</t>
  </si>
  <si>
    <t>My Account &gt; Profile (Option 02)</t>
  </si>
  <si>
    <t>http://74.208.175.199/html-preview/GX/batch-2/f-myaccount/09-my-profile-options/design02.html</t>
  </si>
  <si>
    <t>My Account &gt; Profile (Option 03)</t>
  </si>
  <si>
    <t>http://74.208.175.199/html-preview/GX/batch-2/f-myaccount/09-my-profile-options/design03.html</t>
  </si>
  <si>
    <t>My Account &gt; Profile (Option 04)</t>
  </si>
  <si>
    <t>http://74.208.175.199/html-preview/GX/batch-2/f-myaccount/09-my-profile-options/design04.html</t>
  </si>
  <si>
    <t>My Account &gt; Profile</t>
  </si>
  <si>
    <t>http://74.208.175.199/html-preview/GX/batch-2/f-myaccount/02-my-dashboard/design01.html</t>
  </si>
  <si>
    <t>My Account &gt; Change Password</t>
  </si>
  <si>
    <t>http://74.208.175.199/html-preview/GX/batch-2/f-myaccount/02-my-dashboard/design02.html</t>
  </si>
  <si>
    <t>My Account &gt; Addresses</t>
  </si>
  <si>
    <t>http://74.208.175.199/html-preview/GX/batch-2/f-myaccount/03-my-addresses/design01.html</t>
  </si>
  <si>
    <t>My Account &gt; Addresses &gt; Add New</t>
  </si>
  <si>
    <r>
      <rPr>
        <color rgb="FF1155CC"/>
        <u/>
      </rPr>
      <t>http://74.208.175.199/html-preview/GX/batch-2/f-myaccount/03-my-addresses/design02.html</t>
    </r>
    <r>
      <t>l</t>
    </r>
  </si>
  <si>
    <t>My Account &gt; Addresses &gt; Edit</t>
  </si>
  <si>
    <t>http://74.208.175.199/html-preview/GX/batch-2/f-myaccount/03-my-addresses/design03.html</t>
  </si>
  <si>
    <t>My Account &gt; Payments</t>
  </si>
  <si>
    <t>http://74.208.175.199/html-preview/GX/batch-2/f-myaccount/04-my-payments/design01.html</t>
  </si>
  <si>
    <t>My Account &gt; Payments &gt; Add</t>
  </si>
  <si>
    <t>http://74.208.175.199/html-preview/GX/batch-2/f-myaccount/04-my-payments/design02.html</t>
  </si>
  <si>
    <t>My Account &gt; Billing &gt; Listing</t>
  </si>
  <si>
    <t>http://74.208.175.199/html-preview/GX/batch-2/f-myaccount/05-billing/design01.html</t>
  </si>
  <si>
    <t>My Account &gt; Billing &gt; Details (Subscription)</t>
  </si>
  <si>
    <t>http://74.208.175.199/html-preview/GX/batch-2/f-myaccount/05-billing/design02.html</t>
  </si>
  <si>
    <t>My Account &gt; Billing &gt; Details (Kit)</t>
  </si>
  <si>
    <t>http://74.208.175.199/html-preview/GX/batch-2/f-myaccount/05-billing/design03.html</t>
  </si>
  <si>
    <t>My Account &gt; My GrowLog</t>
  </si>
  <si>
    <t>http://74.208.175.199/html-preview/GX/batch-2/f-myaccount/06-my-grow-log/design01.html</t>
  </si>
  <si>
    <t>My Account &gt; My GrowLog &gt; Additional Information</t>
  </si>
  <si>
    <t>http://74.208.175.199/html-preview/GX/batch-2/f-myaccount/06-my-grow-log/design02.html</t>
  </si>
  <si>
    <t>My Account &gt; My GrowLog &gt; View Grow Log</t>
  </si>
  <si>
    <t>http://74.208.175.199/html-preview/GX/batch-2/f-myaccount/06-my-grow-log/design03.html</t>
  </si>
  <si>
    <t>My Account &gt; My GrowLog &gt; Preview</t>
  </si>
  <si>
    <t>http://74.208.175.199/html-preview/GX/batch-2/f-myaccount/06-my-grow-log/design04.html</t>
  </si>
  <si>
    <t>My Account &gt; My GrowLog &gt; Add/Edit</t>
  </si>
  <si>
    <t>http://74.208.175.199/html-preview/GX/batch-2/f-myaccount/06-my-grow-log/design05.html</t>
  </si>
  <si>
    <t>My Account &gt; My Grow Tracker</t>
  </si>
  <si>
    <t>http://74.208.175.199/html-preview/GX/batch-2/f-myaccount/07-my-grow-tracker/design01.html</t>
  </si>
  <si>
    <t>My Account &gt; My GrowMaster</t>
  </si>
  <si>
    <t>http://74.208.175.199/html-preview/GX/batch-2/f-myaccount/08-my-grow-master/design01.html</t>
  </si>
  <si>
    <r>
      <t xml:space="preserve">Approved
</t>
    </r>
    <r>
      <rPr>
        <color rgb="FFFF00FF"/>
      </rPr>
      <t>DL to Review</t>
    </r>
    <r>
      <t xml:space="preserve">
</t>
    </r>
    <r>
      <rPr>
        <color rgb="FFFF9900"/>
      </rPr>
      <t>TD to review</t>
    </r>
    <r>
      <t xml:space="preserve">
</t>
    </r>
    <r>
      <rPr>
        <color rgb="FFFFFF00"/>
      </rPr>
      <t>Waiting on Client</t>
    </r>
  </si>
  <si>
    <t>http://74.208.175.199/html-preview/HGP/batch-3/a-homepage/design01.html</t>
  </si>
  <si>
    <t>http://74.208.175.199/html-preview/HGP/batch-3/b-content/design01.html</t>
  </si>
  <si>
    <t>FAQ's</t>
  </si>
  <si>
    <t>http://74.208.175.199/html-preview/HGP/batch-3/b-content/design02.html</t>
  </si>
  <si>
    <t>How It Works</t>
  </si>
  <si>
    <t>http://74.208.175.199/html-preview/HGP/batch-3/b-content/design03.html</t>
  </si>
  <si>
    <t>Pricing</t>
  </si>
  <si>
    <t>http://74.208.175.199/html-preview/HGP/batch-3/c-pricing/design01.html</t>
  </si>
  <si>
    <t>Homepage &gt; Pricing Link Added</t>
  </si>
  <si>
    <t>Pricing Detail</t>
  </si>
  <si>
    <r>
      <rPr>
        <color rgb="FF1155CC"/>
        <u/>
      </rPr>
      <t>http://74.208.175.199/html-preview/HGP/batch-3/c-pricing/design02.html</t>
    </r>
    <r>
      <t>l</t>
    </r>
  </si>
  <si>
    <t>Name*</t>
  </si>
  <si>
    <t>Detail*</t>
  </si>
  <si>
    <t>Categories</t>
  </si>
  <si>
    <t>Subcategories</t>
  </si>
  <si>
    <t>Hydrofarm Brand</t>
  </si>
  <si>
    <t>Price*</t>
  </si>
  <si>
    <t>Sales Price</t>
  </si>
  <si>
    <t>Sales Price Start</t>
  </si>
  <si>
    <t>Sales Price End</t>
  </si>
  <si>
    <t>SKU</t>
  </si>
  <si>
    <t>Stock Availability
(In Stock / Out of Stock)</t>
  </si>
  <si>
    <t>Base Image</t>
  </si>
  <si>
    <t>Additional Images</t>
  </si>
  <si>
    <t>Meta Title - 60 characters</t>
  </si>
  <si>
    <t>Meta Description- max 160 characters</t>
  </si>
  <si>
    <t>Certification Mark</t>
  </si>
  <si>
    <t>Attribute i.e size</t>
  </si>
  <si>
    <r>
      <t xml:space="preserve">Values </t>
    </r>
    <r>
      <rPr/>
      <t>i.e red</t>
    </r>
  </si>
  <si>
    <t xml:space="preserve">Related Documents </t>
  </si>
  <si>
    <t>Related Products</t>
  </si>
  <si>
    <t>http://prntscr.com/tr36c6</t>
  </si>
  <si>
    <t>http://prntscr.com/tr36s7</t>
  </si>
  <si>
    <t>http://prntscr.com/tr37kp</t>
  </si>
  <si>
    <t>http://prntscr.com/tr391c</t>
  </si>
  <si>
    <t>admin side field</t>
  </si>
  <si>
    <t>http://prntscr.com/tr39rd</t>
  </si>
  <si>
    <t>http://prntscr.com/tr39f2</t>
  </si>
  <si>
    <t>http://prntscr.com/tr3b05</t>
  </si>
  <si>
    <t>http://prntscr.com/tr3bdn</t>
  </si>
  <si>
    <t>http://prntscr.com/tr3ggo</t>
  </si>
  <si>
    <t>http://prntscr.com/tr3qk8</t>
  </si>
  <si>
    <t>http://prntscr.com/tr3rgj</t>
  </si>
  <si>
    <t>http://prntscr.com/tr3hz4</t>
  </si>
  <si>
    <t>http://prntscr.com/tr3ijr</t>
  </si>
  <si>
    <t xml:space="preserve">
Phantom 50 Series, DE Open Lighting System, 1000W, 208V/240V</t>
  </si>
  <si>
    <t xml:space="preserve"> Lighting  </t>
  </si>
  <si>
    <t>Lighting Systems/Kits</t>
  </si>
  <si>
    <t>Phantom DE</t>
  </si>
  <si>
    <t>PHDEOK11</t>
  </si>
  <si>
    <t>https://www.hydrofarm.com/DesktopModules/Revindex.Dnn.RevindexStorefront/Portals/0/Gallery/23171146-69a5-4516-8c2f-d889dcfb7689.jpg</t>
  </si>
  <si>
    <r>
      <rPr>
        <color rgb="FF1155CC"/>
        <u/>
      </rPr>
      <t>https://www.hydrofarm.com/p/category-lighting-systemskits/phantom-50-series-de-open-lighting-system/phdeok11#</t>
    </r>
    <r>
      <rPr>
        <color rgb="FF000000"/>
      </rPr>
      <t xml:space="preserve">,
</t>
    </r>
    <r>
      <rPr>
        <color rgb="FF1155CC"/>
        <u/>
      </rPr>
      <t>https://www.hydrofarm.com/p/category-lighting-systemskits/phantom-50-series-de-open-lighting-system/phdeok11#</t>
    </r>
    <r>
      <rPr>
        <color rgb="FF000000"/>
      </rPr>
      <t xml:space="preserve">, 
</t>
    </r>
    <r>
      <rPr>
        <color rgb="FF1155CC"/>
        <u/>
      </rPr>
      <t>https://www.hydrofarm.com/p/category-lighting-systemskits/phantom-50-series-de-open-lighting-system/phdeok11#</t>
    </r>
    <r>
      <rPr>
        <color rgb="FF000000"/>
      </rPr>
      <t xml:space="preserve">, 
</t>
    </r>
    <r>
      <rPr>
        <color rgb="FF1155CC"/>
        <u/>
      </rPr>
      <t>https://www.hydrofarm.com/p/category-lighting-systemskits/phantom-50-series-de-open-lighting-system/phdeok11#</t>
    </r>
    <r>
      <rPr>
        <color rgb="FF000000"/>
      </rPr>
      <t xml:space="preserve"> </t>
    </r>
  </si>
  <si>
    <t xml:space="preserve">
Phantom 50 Series Truss Hangers, Set of 2</t>
  </si>
  <si>
    <t>Third-Parties</t>
  </si>
  <si>
    <t xml:space="preserve">Recommended Plan </t>
  </si>
  <si>
    <t>Comments</t>
  </si>
  <si>
    <t>Account credentials</t>
  </si>
  <si>
    <t xml:space="preserve">Algolia </t>
  </si>
  <si>
    <r>
      <t xml:space="preserve">Starter plan: 
</t>
    </r>
    <r>
      <rPr>
        <color rgb="FF1155CC"/>
        <u/>
      </rPr>
      <t>https://www.algolia.com/pricing/</t>
    </r>
    <r>
      <t xml:space="preserve">  
 </t>
    </r>
  </si>
  <si>
    <t xml:space="preserve">  NO</t>
  </si>
  <si>
    <t>Drift</t>
  </si>
  <si>
    <r>
      <t xml:space="preserve">Free plan: 
</t>
    </r>
    <r>
      <rPr>
        <color rgb="FF1155CC"/>
        <u/>
      </rPr>
      <t>https://www.algolia.com/pricing/</t>
    </r>
    <r>
      <t xml:space="preserve">  
 </t>
    </r>
  </si>
  <si>
    <r>
      <rPr>
        <color rgb="FF1155CC"/>
        <u/>
      </rPr>
      <t>Agora.io</t>
    </r>
    <r>
      <t>: Video Calling</t>
    </r>
  </si>
  <si>
    <t>Mailchimp</t>
  </si>
  <si>
    <r>
      <t xml:space="preserve">Standard Plan:
</t>
    </r>
    <r>
      <rPr>
        <color rgb="FF1155CC"/>
        <u/>
      </rPr>
      <t>https://mailchimp.com/pricing/</t>
    </r>
    <r>
      <t xml:space="preserve"> </t>
    </r>
  </si>
  <si>
    <t>Standard Plan</t>
  </si>
  <si>
    <t>Yes</t>
  </si>
  <si>
    <t>Calendly</t>
  </si>
  <si>
    <r>
      <rPr>
        <color rgb="FF000000"/>
      </rPr>
      <t xml:space="preserve">? Plan:
</t>
    </r>
    <r>
      <rPr>
        <color rgb="FF1155CC"/>
        <u/>
      </rPr>
      <t>https://calendly.com/pages/pricing</t>
    </r>
  </si>
  <si>
    <t xml:space="preserve">We never worked on this so currently we unable to recommend plan </t>
  </si>
  <si>
    <t>Avalara Tax management</t>
  </si>
  <si>
    <r>
      <t xml:space="preserve">Create account </t>
    </r>
    <r>
      <rPr>
        <color rgb="FF000000"/>
      </rPr>
      <t xml:space="preserve">
</t>
    </r>
    <r>
      <rPr>
        <color rgb="FF1155CC"/>
        <u/>
      </rPr>
      <t>https://www.avalara.com/us/en/index.html</t>
    </r>
    <r>
      <t xml:space="preserve"> </t>
    </r>
  </si>
  <si>
    <t>Google analytics</t>
  </si>
  <si>
    <r>
      <t xml:space="preserve">Create Account: </t>
    </r>
    <r>
      <rPr>
        <color rgb="FF000000"/>
      </rPr>
      <t xml:space="preserve">
</t>
    </r>
    <r>
      <rPr>
        <color rgb="FF1155CC"/>
        <u/>
      </rPr>
      <t>analytics.google.c</t>
    </r>
    <r>
      <rPr>
        <color rgb="FF1155CC"/>
      </rPr>
      <t xml:space="preserve">om </t>
    </r>
  </si>
  <si>
    <t xml:space="preserve">Braintree: Payment processing
</t>
  </si>
  <si>
    <r>
      <rPr>
        <color rgb="FF000000"/>
      </rPr>
      <t xml:space="preserve">Create Account: 
</t>
    </r>
    <r>
      <rPr>
        <color rgb="FF1155CC"/>
        <u/>
      </rPr>
      <t>https://www.braintreepayments.com/</t>
    </r>
    <r>
      <rPr>
        <color rgb="FF000000"/>
      </rPr>
      <t xml:space="preserve"> </t>
    </r>
  </si>
  <si>
    <t xml:space="preserve">PayPal: Payment processing
</t>
  </si>
  <si>
    <r>
      <t xml:space="preserve">Create Account: 
</t>
    </r>
    <r>
      <rPr>
        <color rgb="FF1155CC"/>
        <u/>
      </rPr>
      <t>https://www.paypal.com/bizsignup/#/checkAccount</t>
    </r>
    <r>
      <t xml:space="preserve">  </t>
    </r>
  </si>
  <si>
    <t>Hotjar</t>
  </si>
  <si>
    <t>https://www.getapp.com/business-intelligence-analytics-software/a/hotjar/pricing/</t>
  </si>
  <si>
    <t xml:space="preserve">AWS: Hosting </t>
  </si>
  <si>
    <r>
      <t xml:space="preserve">Create account:
Server specs:
</t>
    </r>
    <r>
      <rPr>
        <b/>
      </rPr>
      <t>t3a.large</t>
    </r>
    <r>
      <t xml:space="preserve">
vCPU :2
Memory 8 GiB</t>
    </r>
  </si>
  <si>
    <t>Q</t>
  </si>
  <si>
    <t>Reference</t>
  </si>
  <si>
    <t>Screenshot</t>
  </si>
  <si>
    <r>
      <t>PC=</t>
    </r>
    <r>
      <rPr>
        <color rgb="FFFFFF00"/>
      </rPr>
      <t xml:space="preserve"> Pending Client
</t>
    </r>
    <r>
      <t xml:space="preserve">TD: </t>
    </r>
    <r>
      <rPr>
        <color rgb="FFFF9900"/>
      </rPr>
      <t>Pending TD</t>
    </r>
    <r>
      <t xml:space="preserve">
DL: </t>
    </r>
    <r>
      <rPr>
        <color rgb="FFFF00FF"/>
      </rPr>
      <t xml:space="preserve">Pending DL
</t>
    </r>
    <r>
      <t>HY: Hydrofarm</t>
    </r>
  </si>
  <si>
    <t>Hydrofarm</t>
  </si>
  <si>
    <t xml:space="preserve">We need a tech person from Hydrofarm to answer any technology related questions we have.
</t>
  </si>
  <si>
    <t xml:space="preserve">How will product data be given to us? 
</t>
  </si>
  <si>
    <t xml:space="preserve">How often does product data change? Ex: pricing. 
</t>
  </si>
  <si>
    <t xml:space="preserve">On call, Hydrofarm talked about gaining "insights" and customer data. What specifically are they looking for?
</t>
  </si>
  <si>
    <t xml:space="preserve">If all products are coming directly from Hydrofarm, do we need any editing/management capability on our two websites for products and categories?
</t>
  </si>
  <si>
    <t xml:space="preserve">Do you need to be able to edit pricing on the HGP website or will pricing come directly from Hydrofarm?
</t>
  </si>
  <si>
    <t>TA</t>
  </si>
  <si>
    <t xml:space="preserve">Do monthly subscriptions auto-renew? How do I as the customer, cancel? At what point would a customer ever want to cancel?
</t>
  </si>
  <si>
    <r>
      <t xml:space="preserve">Describe these sheets. A video would be great. 
</t>
    </r>
    <r>
      <rPr>
        <color rgb="FF1155CC"/>
        <u/>
      </rPr>
      <t>https://prnt.sc/t7n8kz</t>
    </r>
    <r>
      <t xml:space="preserve"> </t>
    </r>
  </si>
  <si>
    <t xml:space="preserve">When a customer opens his/her GrowLog, what info do they need to fill out? Provide a list of specific questions. 
Are all of the questions mandatory. 
</t>
  </si>
  <si>
    <t xml:space="preserve">can agents connect directly with customer?
How will customers sign up if coming through a retailer. </t>
  </si>
  <si>
    <t xml:space="preserve">Will be answered in spec document. </t>
  </si>
  <si>
    <t>Where customers can subscribe?</t>
  </si>
  <si>
    <t>What is the process:
Who assigns a GrowMaster to a customer?
Who assigns the GrowTech and GroPro to a customer</t>
  </si>
  <si>
    <t>TA/AT</t>
  </si>
  <si>
    <t xml:space="preserve">Upon login, the GrowMaster will see:
-his/her basic profile
-the name of the customer, his/her contact info and when they subscribed. 
-the customers grow log. 
-the retailer (if customer came via retailer)
-the growpro for the account with his/her name and contact info. 
-the grotech for the account with his/her name and contact info. 
- in order to see all messages and communication between the growtec and the customer, GrowMaster will have to login to the specific growtech/growpros account (we'll be using Zendesk or other solution for messaging, ticketing and support). </t>
  </si>
  <si>
    <t xml:space="preserve">Upon login, the retailer will see:
-his/her basic profile
-the name of the customer, his/her contact info and when they subscribed. 
-the customers grow log. </t>
  </si>
  <si>
    <t>The GrowPro and GrowTech will see:
-his/her basic profile
-the name of the customer, his/her contact info and when they subscribed. 
-the customers grow log. 
-the retailer (if customer came via retailer)
- all messages and communication between this growtech/growpro and the customer (we'll be using Zendesk or other solution for messaging, ticketing and support). "</t>
  </si>
  <si>
    <t>TD: I need to know what solution you want to offer so that customers and growpros can communicate. How will that integrate with our design interface?
What functions will be available?</t>
  </si>
  <si>
    <t>do retailers have to select categories while signing up?</t>
  </si>
  <si>
    <t xml:space="preserve">Not sure I understand the question. 
</t>
  </si>
  <si>
    <t xml:space="preserve">On what basis system will formulate a recommendation of specialist? </t>
  </si>
  <si>
    <t xml:space="preserve">Admin to do manually. 
Will be answered in spec document. </t>
  </si>
  <si>
    <t xml:space="preserve">What is the shipping cost to customers? Free shipping? Is there an order minimum, if so, what amount?
</t>
  </si>
  <si>
    <t xml:space="preserve">Once a purchase is made on HGP, do we send an email notification to hydrofarm? How do we notify them?
</t>
  </si>
  <si>
    <t xml:space="preserve">Once a subscriber joins growX, does Hydro need to be notified at all?
</t>
  </si>
  <si>
    <t>HS</t>
  </si>
  <si>
    <t xml:space="preserve">Once a customer subscribes to grow X, what happens? They login...and? 
</t>
  </si>
  <si>
    <t>what do you meant by room packages?</t>
  </si>
  <si>
    <t>growkit</t>
  </si>
  <si>
    <t>AT</t>
  </si>
  <si>
    <t xml:space="preserve">On HGP, when a user is at the end of the shopping cycle, they'll be asked to speak to a GrowPro so that a sales pitch can be made to sign-up to GrowX. My recommendation is to have an open calendar so if someone selects the same date and time as another, they should be able to do so. You, the admin would have to have people available to take those two calls, scheduled for the same time. Please confirm if that is how you envision the calendar. 
</t>
  </si>
  <si>
    <t xml:space="preserve">if needed then 3rd part app is the solution </t>
  </si>
  <si>
    <t>what should be displayed without login</t>
  </si>
  <si>
    <t>Specialist will not visit second time any way?</t>
  </si>
  <si>
    <t xml:space="preserve">Does not have anything to do with our website. 
</t>
  </si>
  <si>
    <t xml:space="preserve">For the GrowTeam, do we need to know any specifics like:
Date of when he/she visited the customers house?
What else is needed?
</t>
  </si>
  <si>
    <t>monthly subscrption and grow is for 4 months. So will customer subscribe each month?</t>
  </si>
  <si>
    <t xml:space="preserve">HS: infinite time frame, ongoing log until close via button </t>
  </si>
  <si>
    <t xml:space="preserve">How do I cancel a subcription? 
What are the subscription tiers and prices? What is the difference in each?
</t>
  </si>
  <si>
    <t>where amount is added for retailer to use specailist?</t>
  </si>
  <si>
    <t xml:space="preserve">i guess customers by subscription on that basis he will get specialist.
HS: no charge for retailers for now </t>
  </si>
  <si>
    <t>AH</t>
  </si>
  <si>
    <t>Agent - Retailer (Retailer will sign-up for monthly subscription to growx platform?)
Same like if someone say ok purchase pur product if need maintaince and support contact to our partners same concept applies here retailer will sign on growx and he will refer (not refer actually) his customers to growx planting team and they will visit that custome and the all the process will be carried out.</t>
  </si>
  <si>
    <t xml:space="preserve">Sounds correct, yes. </t>
  </si>
  <si>
    <t>a) Retailer customers sign up for subscription on retailer website or off site?.
How will customer and retailer will be linked?</t>
  </si>
  <si>
    <t xml:space="preserve">What are the possible room sizes?
</t>
  </si>
  <si>
    <t xml:space="preserve">Tell us specifics about the "kits". How many possible kits are there on the website? Everything else is a singluar product, correct?
</t>
  </si>
  <si>
    <t xml:space="preserve">What are the questions the customer should see in order to  "Get your estimated GrowSpace"?
</t>
  </si>
  <si>
    <t xml:space="preserve">If a customer does not regularly fill out the weekly GrowLog, what happens?
</t>
  </si>
  <si>
    <t xml:space="preserve">Does the growlog have an expiration date? Can customers delete the entire log? Can customers create a new log, even though they already have one?
</t>
  </si>
  <si>
    <t xml:space="preserve">goes on infinitly. for that specific harvest. 
</t>
  </si>
  <si>
    <t>RR</t>
  </si>
  <si>
    <r>
      <t xml:space="preserve">Provide the payment gateway we'll use on both sites. 
</t>
    </r>
    <r>
      <rPr>
        <color rgb="FF1155CC"/>
        <u/>
      </rPr>
      <t>Authorize.net</t>
    </r>
    <r>
      <t xml:space="preserve"> or other
</t>
    </r>
  </si>
  <si>
    <t xml:space="preserve">TD - will the apps work offline? What will or will not work. 
</t>
  </si>
  <si>
    <t>TD: we want to collect user generated data and analytics. Like: when will the customers products finish, we should send him an email. 
What other triggers and similar alerts can we create to keep the customer engaged AND to learn more about the customer. 
Like: which retailer has the most subscribers
-what percentage of customers buy a kit vs a single product
-what percentage of customers buy from HGP AND are subscribers on GX?</t>
  </si>
  <si>
    <t xml:space="preserve">How to have ONE customer account on both sites?
</t>
  </si>
  <si>
    <t>Which in-app notifications to show?</t>
  </si>
  <si>
    <t>Sprint #</t>
  </si>
  <si>
    <t>Deliverables</t>
  </si>
  <si>
    <t>Assign to</t>
  </si>
  <si>
    <t>Estimation</t>
  </si>
  <si>
    <t>Estimation (hours)</t>
  </si>
  <si>
    <t>Adminside</t>
  </si>
  <si>
    <t>Frontside</t>
  </si>
  <si>
    <t>Third Party Integration</t>
  </si>
  <si>
    <t>homepage</t>
  </si>
  <si>
    <t>Rashid</t>
  </si>
  <si>
    <t>Rameez</t>
  </si>
  <si>
    <t>Customers</t>
  </si>
  <si>
    <t>Brands</t>
  </si>
  <si>
    <t>Usman</t>
  </si>
  <si>
    <t>Navigation Structure</t>
  </si>
  <si>
    <t>calendly.com</t>
  </si>
  <si>
    <t>Products listing</t>
  </si>
  <si>
    <t>Subscribe to Newsletter</t>
  </si>
  <si>
    <t>Products categories</t>
  </si>
  <si>
    <r>
      <rPr>
        <b/>
      </rPr>
      <t xml:space="preserve">Product Detail:
</t>
    </r>
    <r>
      <t>Attributes,
Related products,
Product Images,
Product Whole Sale Prices,
Product Bar Codes,
Product Dimensions,
UOM Conversions,
Inventories (listing of product inventory by distributon center)
Product Family</t>
    </r>
  </si>
  <si>
    <t>Register (Same for HG &amp; GX)</t>
  </si>
  <si>
    <t>Integration of Products API</t>
  </si>
  <si>
    <t>Login</t>
  </si>
  <si>
    <t>Integration of Categories API</t>
  </si>
  <si>
    <t>Forgot Password</t>
  </si>
  <si>
    <t>Set Cron job for Products</t>
  </si>
  <si>
    <t>Set Cron job for Categories</t>
  </si>
  <si>
    <t>My Account</t>
  </si>
  <si>
    <t>Cart APIs
Add to cart
Add addon as a product
Change Quantity
Remove item
Billing &amp; Shipping
Merge cart against customer</t>
  </si>
  <si>
    <t>Profile</t>
  </si>
  <si>
    <t>Admin Pages + APIs
Terms &amp; Conditions
Privacy Policy
Contact Us
About Us
Who we are
Support</t>
  </si>
  <si>
    <t>Billing addresses --&gt; Add | Edit | Delete | List</t>
  </si>
  <si>
    <t>Blog + API</t>
  </si>
  <si>
    <t>Payment Gateway</t>
  </si>
  <si>
    <t>Coupons + API</t>
  </si>
  <si>
    <t>Wishlist --&gt; List | Delete | Add to Cart</t>
  </si>
  <si>
    <t>News listing / Detail + API</t>
  </si>
  <si>
    <t>Payment options --&gt; Add | Delete</t>
  </si>
  <si>
    <t>Reports</t>
  </si>
  <si>
    <t>Order history --&gt;  List |Search &amp; Sort | Detail</t>
  </si>
  <si>
    <t>Orders (Admin)
Order Listing
Order status &amp; tracking info change using Cron</t>
  </si>
  <si>
    <t>Change password (common practice)</t>
  </si>
  <si>
    <t>Profile Update API</t>
  </si>
  <si>
    <t>Change Password API</t>
  </si>
  <si>
    <t xml:space="preserve">Product Listing </t>
  </si>
  <si>
    <t>Orders (listing/detail) API</t>
  </si>
  <si>
    <t>Listing (Associated with main or sub category)</t>
  </si>
  <si>
    <t>Payments (Add/Edit/Delete) API</t>
  </si>
  <si>
    <t>Add to Wishlist</t>
  </si>
  <si>
    <t>Address Book (Add/Edit/Delete) API</t>
  </si>
  <si>
    <t>Add to Cart</t>
  </si>
  <si>
    <t>Rating &amp; Review</t>
  </si>
  <si>
    <t>Product Detail</t>
  </si>
  <si>
    <t>Increase/descrease Quantity</t>
  </si>
  <si>
    <t>Speak to a Grow Specialist (calendly)</t>
  </si>
  <si>
    <t>Tab for Product Details</t>
  </si>
  <si>
    <t>Tab for Specifications (two-column table)</t>
  </si>
  <si>
    <t>Tab for Additional Information (PDFs, if applicable)</t>
  </si>
  <si>
    <t>Rrelated item</t>
  </si>
  <si>
    <t>View Cart (Merge  Cart)</t>
  </si>
  <si>
    <t>Remove product from cart</t>
  </si>
  <si>
    <t>Checkout (Guest or Register)</t>
  </si>
  <si>
    <t>enter/review contact</t>
  </si>
  <si>
    <t>Shipping Address</t>
  </si>
  <si>
    <t>Billing Address</t>
  </si>
  <si>
    <t>Payment information (VISA, MC, AMEX, or PayPal)</t>
  </si>
  <si>
    <t>Order Confirmation</t>
  </si>
  <si>
    <t xml:space="preserve">Thank You Page </t>
  </si>
  <si>
    <t>option to schedule their GrowTeam consultation (calendly)</t>
  </si>
  <si>
    <t>CMS</t>
  </si>
  <si>
    <t>How it Works</t>
  </si>
  <si>
    <r>
      <t xml:space="preserve">Help
</t>
    </r>
    <r>
      <rPr/>
      <t xml:space="preserve">- Contact Us (submit to the admin &amp; default response)
- FAQs
</t>
    </r>
  </si>
  <si>
    <t>Shipping</t>
  </si>
  <si>
    <t>Terms and Conditions</t>
  </si>
  <si>
    <t>Blog</t>
  </si>
  <si>
    <t>Listing</t>
  </si>
  <si>
    <t>Detail</t>
  </si>
  <si>
    <t>Site Search (Algolia)</t>
  </si>
  <si>
    <t>Email Triggers</t>
  </si>
  <si>
    <t xml:space="preserve">Abandoned cart </t>
  </si>
  <si>
    <t>New account registration</t>
  </si>
  <si>
    <t>New order</t>
  </si>
  <si>
    <t>Password reset request</t>
  </si>
  <si>
    <t>Admin uploads order tracking number</t>
  </si>
  <si>
    <t xml:space="preserve">A user purchases one of the three GrowKits/GrowRooms </t>
  </si>
  <si>
    <t>Admin - Homepage + API</t>
  </si>
  <si>
    <t>RB</t>
  </si>
  <si>
    <t>chat / comet chat</t>
  </si>
  <si>
    <t>Admin - User management</t>
  </si>
  <si>
    <t>Admin users Add | Edit | Delete | List</t>
  </si>
  <si>
    <r>
      <t>Customers</t>
    </r>
    <r>
      <rPr>
        <color rgb="FFFF0000"/>
      </rPr>
      <t xml:space="preserve"> Add | Edit | Delete
</t>
    </r>
    <r>
      <t>Retailers Add | Edit | Delete | List</t>
    </r>
  </si>
  <si>
    <t>UI</t>
  </si>
  <si>
    <t>Register GrowMaster + Register as agent in cometchat</t>
  </si>
  <si>
    <t xml:space="preserve">Instagram Feed </t>
  </si>
  <si>
    <t>Pricing Edit | List</t>
  </si>
  <si>
    <t>Payment Gateway integration + API</t>
  </si>
  <si>
    <t xml:space="preserve">Reset Password </t>
  </si>
  <si>
    <t>Dependant on subscription</t>
  </si>
  <si>
    <t>Orders (Admin)
Order Listing
Order Detail</t>
  </si>
  <si>
    <t>My Profile</t>
  </si>
  <si>
    <t>Billing addresses --&gt; Add | Edit | Delete | List
Admin will check the legal states for cannabis</t>
  </si>
  <si>
    <t>My Order --&gt;  Monthly subscription details, and selected payment type</t>
  </si>
  <si>
    <t>approx</t>
  </si>
  <si>
    <t>My GrowLog (Only one active) ----- growing tools</t>
  </si>
  <si>
    <t>GrowMaster/GrowPro/GroTech Dashboard</t>
  </si>
  <si>
    <t>- Harvest Date</t>
  </si>
  <si>
    <t>- List of customers who subscribed and assigned to me</t>
  </si>
  <si>
    <t>- Active/Inactive log</t>
  </si>
  <si>
    <t>- Weekly GrowLog to review &amp; monitor</t>
  </si>
  <si>
    <t>- Provide feedback on customer logs</t>
  </si>
  <si>
    <t>- Respond to support tickets, messages and live chat</t>
  </si>
  <si>
    <t>- Retailers list</t>
  </si>
  <si>
    <t xml:space="preserve">issue </t>
  </si>
  <si>
    <r>
      <rPr>
        <color rgb="FF38761D"/>
      </rPr>
      <t xml:space="preserve">- Customers list </t>
    </r>
    <r>
      <t xml:space="preserve">(retailer if apllicable) </t>
    </r>
  </si>
  <si>
    <t>- FAQs</t>
  </si>
  <si>
    <t>- Contact Us (submit to the admin &amp; default response)</t>
  </si>
  <si>
    <t>Retailer Dashboard</t>
  </si>
  <si>
    <r>
      <t xml:space="preserve">- add their customers (name, email address, and </t>
    </r>
    <r>
      <rPr>
        <color rgb="FFFFFFFF"/>
      </rPr>
      <t>GrowKit purchased</t>
    </r>
    <r>
      <t>)
Add | Edit | Delete</t>
    </r>
  </si>
  <si>
    <t>- Customer list</t>
  </si>
  <si>
    <r>
      <rPr>
        <b/>
      </rPr>
      <t xml:space="preserve">Cutomer detail 
</t>
    </r>
    <r>
      <t>- basic profile information ,
- 
- GrowKit purchased 
-date of when they subscribed</t>
    </r>
  </si>
  <si>
    <t xml:space="preserve">Guides </t>
  </si>
  <si>
    <t xml:space="preserve">Growlogs </t>
  </si>
  <si>
    <t>Support</t>
  </si>
  <si>
    <t xml:space="preserve">Settings </t>
  </si>
  <si>
    <t>Feature</t>
  </si>
  <si>
    <t>Admin Pages + APIs</t>
  </si>
  <si>
    <r>
      <t xml:space="preserve">Reports </t>
    </r>
    <r>
      <rPr>
        <b/>
      </rPr>
      <t xml:space="preserve">TBD </t>
    </r>
  </si>
  <si>
    <t xml:space="preserve">Ticketing system. </t>
  </si>
  <si>
    <t xml:space="preserve">Email Triggers TBD </t>
  </si>
  <si>
    <t>New account registration (when retailer add his customer) user will get link to set up password</t>
  </si>
  <si>
    <t xml:space="preserve">Registration confirmation email </t>
  </si>
  <si>
    <t xml:space="preserve">Forgot password - if a customer requests a new password </t>
  </si>
  <si>
    <t>Order confirmation email to customers when they subscribe</t>
  </si>
  <si>
    <t xml:space="preserve">Order confirmation for admin </t>
  </si>
  <si>
    <t>Order tracking email if customer purchases a kit</t>
  </si>
  <si>
    <t>Admin to assign Grow Master to customer</t>
  </si>
  <si>
    <t>My GrowTracker  ----- growing tools</t>
  </si>
  <si>
    <t xml:space="preserve">- tutorial information  - File system </t>
  </si>
  <si>
    <t>Your GrowMaster  ----- growing tools</t>
  </si>
  <si>
    <t>- 3rd Part messaging system - cometchat</t>
  </si>
  <si>
    <t xml:space="preserve">- Ticketing system. </t>
  </si>
  <si>
    <t>Subscribe to GrowX</t>
  </si>
  <si>
    <t>- Select a GrowKit (User can skip the step)</t>
  </si>
  <si>
    <t>- (Login required)</t>
  </si>
  <si>
    <t>- Select the monthly or yearly membership</t>
  </si>
  <si>
    <t>- Shipping Address</t>
  </si>
  <si>
    <t>- Billing Address</t>
  </si>
  <si>
    <t>- Payment information (VISA, MC, AMEX, or PayPal)</t>
  </si>
  <si>
    <t>- Order Confirmation</t>
  </si>
  <si>
    <t xml:space="preserve">- Thank You Page </t>
  </si>
  <si>
    <t xml:space="preserve"> =&gt; short video tutorial about the GrowX dashboard - First-time customers </t>
  </si>
  <si>
    <t xml:space="preserve"> =&gt; redirected to their internal dashboard</t>
  </si>
  <si>
    <t xml:space="preserve">- Instagram Feed </t>
  </si>
  <si>
    <t>- Add | Inactive log</t>
  </si>
  <si>
    <t>- View | edit</t>
  </si>
  <si>
    <t>- Weekly growlog updates</t>
  </si>
  <si>
    <r>
      <rPr>
        <color rgb="FF38761D"/>
      </rPr>
      <t xml:space="preserve">- Customers list </t>
    </r>
    <r>
      <t xml:space="preserve">(retailer if apllicable) </t>
    </r>
  </si>
  <si>
    <r>
      <t>- customers (</t>
    </r>
    <r>
      <rPr/>
      <t>GrowKit purchased</t>
    </r>
    <r>
      <t>)</t>
    </r>
  </si>
  <si>
    <r>
      <rPr>
        <b/>
      </rPr>
      <t xml:space="preserve">Cutomer detail 
</t>
    </r>
    <r>
      <t>- basic profile information ,
- 
- GrowKit purchased 
-date of when they subscribed</t>
    </r>
  </si>
  <si>
    <r>
      <t xml:space="preserve">Reports </t>
    </r>
    <r>
      <rPr>
        <b/>
      </rPr>
      <t xml:space="preserve">TBD </t>
    </r>
  </si>
  <si>
    <t>https://prnt.sc/us6dk8</t>
  </si>
  <si>
    <t xml:space="preserve">Legal states </t>
  </si>
  <si>
    <t>Admin will check the legal states for cannabis</t>
  </si>
  <si>
    <t>Total</t>
  </si>
  <si>
    <t xml:space="preserve">Planned sprint </t>
  </si>
  <si>
    <t>Sr#</t>
  </si>
  <si>
    <t>Questions/Changes</t>
  </si>
  <si>
    <t>Concerned Person</t>
  </si>
  <si>
    <t>Reply/Status</t>
  </si>
  <si>
    <r>
      <t xml:space="preserve">Jing : </t>
    </r>
    <r>
      <rPr>
        <color rgb="FF1155CC"/>
        <u/>
      </rPr>
      <t>https://drive.google.com/file/d/1sT1-8ilwlnlthRvg11PHy4TAV8spGz-9/view</t>
    </r>
  </si>
  <si>
    <t>How is search going to be work? (0:00 - 0:43 )</t>
  </si>
  <si>
    <t xml:space="preserve">We have used algolia for searching, we can search products and blogs.
Testing account was used for now. </t>
  </si>
  <si>
    <t>Need hover effect for Featured products on homepage (0:44 - 1:22)</t>
  </si>
  <si>
    <t>AR</t>
  </si>
  <si>
    <r>
      <rPr>
        <b/>
      </rPr>
      <t>QA : 7-9-2020 3:41pm</t>
    </r>
    <r>
      <t xml:space="preserve">
</t>
    </r>
    <r>
      <rPr>
        <b/>
      </rPr>
      <t xml:space="preserve">Done
</t>
    </r>
    <r>
      <t xml:space="preserve">Reference: </t>
    </r>
    <r>
      <rPr>
        <color rgb="FF1155CC"/>
        <u/>
      </rPr>
      <t>https://drive.google.com/file/d/1DBMNbZmjkFZrV6NqjknUkP650LgrJjzC/view</t>
    </r>
  </si>
  <si>
    <r>
      <t xml:space="preserve">Need Effect for Packages section "Talk to Specialist" Button 1:23 - 2:10)
see the effect on play button </t>
    </r>
    <r>
      <rPr>
        <color rgb="FF1155CC"/>
        <u/>
      </rPr>
      <t>https://kingkong.com.au/</t>
    </r>
    <r>
      <t xml:space="preserve"> </t>
    </r>
  </si>
  <si>
    <r>
      <rPr>
        <b/>
      </rPr>
      <t>QA : 7-9-2020 3:45pm</t>
    </r>
    <r>
      <t xml:space="preserve">
</t>
    </r>
    <r>
      <rPr>
        <b/>
      </rPr>
      <t xml:space="preserve">Done
</t>
    </r>
    <r>
      <t>Reference</t>
    </r>
    <r>
      <rPr>
        <color rgb="FF000000"/>
      </rPr>
      <t xml:space="preserve">: </t>
    </r>
    <r>
      <rPr>
        <color rgb="FF1155CC"/>
        <u/>
      </rPr>
      <t>https://drive.google.com/file/d/1yRCSVCVmBRnWYcYxo5H0UjUO_QE8iBwS/view</t>
    </r>
    <r>
      <t xml:space="preserve"> </t>
    </r>
  </si>
  <si>
    <t>Is Brand filtering working fine? (2:11-2:53)</t>
  </si>
  <si>
    <t>Yes, it is working fine. It will show all the products containing the specific selected brand.</t>
  </si>
  <si>
    <t>How does pagination work? (2:54-3:13)</t>
  </si>
  <si>
    <r>
      <t>Clicking on '</t>
    </r>
    <r>
      <rPr>
        <b/>
      </rPr>
      <t>Discover More</t>
    </r>
    <r>
      <t xml:space="preserve">' button loads maximum 12 products. And Discover More button will appear until we reach to the total products count </t>
    </r>
    <r>
      <rPr>
        <color rgb="FF1155CC"/>
        <u/>
      </rPr>
      <t>http://prntscr.com/ucz0nw</t>
    </r>
    <r>
      <t xml:space="preserve">  </t>
    </r>
  </si>
  <si>
    <t>Need an outline for Category and brand filters(3:14-3:50)</t>
  </si>
  <si>
    <r>
      <t xml:space="preserve">
</t>
    </r>
    <r>
      <rPr>
        <b/>
      </rPr>
      <t>QA: 7-9-2020 4:12 pm</t>
    </r>
    <r>
      <t xml:space="preserve">
</t>
    </r>
    <r>
      <rPr>
        <b/>
      </rPr>
      <t xml:space="preserve">Done
</t>
    </r>
    <r>
      <t xml:space="preserve">Reference : </t>
    </r>
    <r>
      <rPr>
        <color rgb="FF000000"/>
      </rPr>
      <t xml:space="preserve">
</t>
    </r>
    <r>
      <rPr>
        <color rgb="FF1155CC"/>
        <u/>
      </rPr>
      <t>http://prntscr.com/ucyqnr</t>
    </r>
    <r>
      <rPr>
        <color rgb="FF000000"/>
      </rPr>
      <t xml:space="preserve"> 
</t>
    </r>
    <r>
      <rPr>
        <color rgb="FF1155CC"/>
        <u/>
      </rPr>
      <t>http://prntscr.com/ucyr99</t>
    </r>
    <r>
      <t xml:space="preserve"> </t>
    </r>
  </si>
  <si>
    <r>
      <t xml:space="preserve">Please move brand to the reviews place and remove color from the brand heading. (3:51-5:12)
</t>
    </r>
    <r>
      <rPr>
        <b/>
      </rPr>
      <t>Brand: Category_Name</t>
    </r>
  </si>
  <si>
    <r>
      <rPr>
        <b/>
      </rPr>
      <t>QA: 7-9-2020 4:14 pm
Don</t>
    </r>
    <r>
      <rPr>
        <b/>
        <color rgb="FF000000"/>
      </rPr>
      <t xml:space="preserve">e
Reference : 
</t>
    </r>
    <r>
      <rPr>
        <color rgb="FF1155CC"/>
        <u/>
      </rPr>
      <t>http://prntscr.com/ucytkc</t>
    </r>
    <r>
      <t xml:space="preserve"> </t>
    </r>
  </si>
  <si>
    <t>Move product reviews after the short description. (3:51-5:12)</t>
  </si>
  <si>
    <r>
      <t xml:space="preserve">QA: 7-9-2020 4:16 pm
Done
Reference : 
</t>
    </r>
    <r>
      <rPr>
        <color rgb="FF1155CC"/>
        <u/>
      </rPr>
      <t>http://prntscr.com/ucywht</t>
    </r>
  </si>
  <si>
    <t>There should not be button for out of stock product , there should be a simple text in red color "OUT OF STOCK" or there can be an outline for the text but this should not be clickable (5:13-6:50)</t>
  </si>
  <si>
    <r>
      <rPr>
        <b/>
      </rPr>
      <t xml:space="preserve">QA: 7-9-2020 5:09 pm
Done
</t>
    </r>
    <r>
      <t xml:space="preserve">Reference: </t>
    </r>
    <r>
      <rPr>
        <color rgb="FF1155CC"/>
        <u/>
      </rPr>
      <t>https://drive.google.com/file/d/1VPatAfdbpK4gytUSQ5FNts_IyW34f5dR/view</t>
    </r>
    <r>
      <t xml:space="preserve"> </t>
    </r>
  </si>
  <si>
    <t>Why we are showing Out of Stock products? (5:55-6:20)</t>
  </si>
  <si>
    <t>AH/TA</t>
  </si>
  <si>
    <r>
      <t xml:space="preserve">These products are coming from Hydroform. If we stop displaying the out of stock products, the quantity of active products will be very less. Out of stock products can added to wishlist so that when the product restocked user can purchase. 
How walmart handle their out of stock items </t>
    </r>
    <r>
      <rPr>
        <color rgb="FF1155CC"/>
        <u/>
      </rPr>
      <t>https://www.walmart.com/ip/Linzer-BEST-Professional-Polyester-Paint-Brush-Set-2-Piece/55206520</t>
    </r>
    <r>
      <t xml:space="preserve"> 
- Items are still in listing
- user can set alert about restock
- add to wishlist</t>
    </r>
  </si>
  <si>
    <t>HS Question: 
Why Active products are very less? 
How many products are available ?
How many products are out of stock?</t>
  </si>
  <si>
    <t xml:space="preserve">There is total of 5000 products and  2019 have stock greater than 0. 
We have functionality to add product in wishlist. </t>
  </si>
  <si>
    <t>Is there any solution not to reload the page on selecting different options? 6:21-8:00)</t>
  </si>
  <si>
    <r>
      <t xml:space="preserve">Done
</t>
    </r>
    <r>
      <rPr>
        <b/>
      </rPr>
      <t>QA: 8-9-2020 4:27 pm 
Do</t>
    </r>
    <r>
      <rPr>
        <b/>
        <color rgb="FF000000"/>
      </rPr>
      <t>ne</t>
    </r>
    <r>
      <rPr>
        <color rgb="FF000000"/>
      </rPr>
      <t xml:space="preserve">
</t>
    </r>
    <r>
      <rPr>
        <color rgb="FF1155CC"/>
        <u/>
      </rPr>
      <t>https://drive.google.com/file/d/19dVRMaYVV6z__dMFa6nJheAbgAdX1_9f/view</t>
    </r>
    <r>
      <t xml:space="preserve"> </t>
    </r>
  </si>
  <si>
    <t>Remove Linkedin Icon from product detail page and add Youtube icon (8:00-8:10)</t>
  </si>
  <si>
    <t>AR/RR</t>
  </si>
  <si>
    <t xml:space="preserve">
Those icon are for social media sharing, we can't share a product to the youtube.</t>
  </si>
  <si>
    <t xml:space="preserve">HS Answer: 
Facbook, twitter and instagram would be my preference for social sharing. </t>
  </si>
  <si>
    <t xml:space="preserve">
We can not share products on Instagram either. I think there should be Pinterest instead. </t>
  </si>
  <si>
    <t>Login page in checkout: Please add submit button instead of Login and remove register button and replace it with text and make hyperlink. (8:10-8:45)</t>
  </si>
  <si>
    <r>
      <rPr>
        <b/>
      </rPr>
      <t xml:space="preserve">QA: 7-9-2020 4:40 pm
Done
</t>
    </r>
    <r>
      <t>Reference</t>
    </r>
    <r>
      <rPr>
        <color rgb="FF000000"/>
      </rPr>
      <t xml:space="preserve">: </t>
    </r>
    <r>
      <rPr>
        <color rgb="FF1155CC"/>
        <u/>
      </rPr>
      <t>http://prntscr.com/uczc2j</t>
    </r>
    <r>
      <t xml:space="preserve"> </t>
    </r>
  </si>
  <si>
    <t>Please add Show Password option for password (8:46-9:15)</t>
  </si>
  <si>
    <r>
      <rPr>
        <b/>
      </rPr>
      <t xml:space="preserve">QA: 7-9-2020 4:56 pm
</t>
    </r>
    <r>
      <t>'</t>
    </r>
    <r>
      <rPr>
        <b/>
      </rPr>
      <t>Show Password</t>
    </r>
    <r>
      <t>' icon added for
Login Page</t>
    </r>
    <r>
      <rPr>
        <color rgb="FF000000"/>
      </rPr>
      <t xml:space="preserve">: </t>
    </r>
    <r>
      <rPr>
        <color rgb="FF1155CC"/>
        <u/>
      </rPr>
      <t>http://prntscr.com/ucznov</t>
    </r>
    <r>
      <t xml:space="preserve"> 
Register Page</t>
    </r>
    <r>
      <rPr>
        <color rgb="FF000000"/>
      </rPr>
      <t xml:space="preserve"> :</t>
    </r>
    <r>
      <rPr>
        <color rgb="FF1155CC"/>
        <u/>
      </rPr>
      <t xml:space="preserve">http://prntscr.com/uczphs
</t>
    </r>
    <r>
      <t xml:space="preserve">Change Password: </t>
    </r>
    <r>
      <rPr>
        <color rgb="FF1155CC"/>
        <u/>
      </rPr>
      <t>http://prntscr.com/uczpyi</t>
    </r>
    <r>
      <t xml:space="preserve"> 
Login for Checkout:</t>
    </r>
    <r>
      <rPr>
        <color rgb="FF000000"/>
      </rPr>
      <t xml:space="preserve"> </t>
    </r>
    <r>
      <rPr>
        <color rgb="FF1155CC"/>
        <u/>
      </rPr>
      <t>http://prntscr.com/uczs5d</t>
    </r>
    <r>
      <t xml:space="preserve"> 
Reset Password: </t>
    </r>
    <r>
      <rPr>
        <color rgb="FF1155CC"/>
        <u/>
      </rPr>
      <t>http://prntscr.com/ud051v</t>
    </r>
    <r>
      <t xml:space="preserve"> </t>
    </r>
  </si>
  <si>
    <t>Remove Company name field from every place of the site (9:16-9:34) (10:04-10:16)</t>
  </si>
  <si>
    <r>
      <t xml:space="preserve">QA: 8-9-2020
Done
Company name removed from : 
My profile: </t>
    </r>
    <r>
      <rPr>
        <color rgb="FF1155CC"/>
        <u/>
      </rPr>
      <t>http://prntscr.com/udh63q</t>
    </r>
    <r>
      <t xml:space="preserve"> 
My Addresses: </t>
    </r>
    <r>
      <rPr>
        <color rgb="FF1155CC"/>
        <u/>
      </rPr>
      <t>http://prntscr.com/udh6fp</t>
    </r>
    <r>
      <t xml:space="preserve"> 
Billing/Shipping : </t>
    </r>
    <r>
      <rPr>
        <color rgb="FF1155CC"/>
        <u/>
      </rPr>
      <t>http://prntscr.com/udh6z4</t>
    </r>
    <r>
      <t xml:space="preserve"> 
</t>
    </r>
  </si>
  <si>
    <r>
      <t xml:space="preserve">My Account--&gt; Address should be </t>
    </r>
    <r>
      <rPr>
        <b/>
      </rPr>
      <t xml:space="preserve">ADDRESSES </t>
    </r>
    <r>
      <t>(9:35-9:55)</t>
    </r>
  </si>
  <si>
    <r>
      <rPr>
        <b/>
      </rPr>
      <t xml:space="preserve">QA: 7-9-2020 5:04 pm
Done
</t>
    </r>
    <r>
      <t xml:space="preserve">Reference: </t>
    </r>
    <r>
      <rPr>
        <color rgb="FF1155CC"/>
        <u/>
      </rPr>
      <t>http://prntscr.com/uczssd</t>
    </r>
    <r>
      <t xml:space="preserve"> </t>
    </r>
  </si>
  <si>
    <r>
      <t>Add new addresses --&gt; Change '</t>
    </r>
    <r>
      <rPr>
        <b/>
      </rPr>
      <t>Label as</t>
    </r>
    <r>
      <t>' to '</t>
    </r>
    <r>
      <rPr>
        <b/>
      </rPr>
      <t>Nickname</t>
    </r>
    <r>
      <t>'  (9:56 - 10:04)</t>
    </r>
  </si>
  <si>
    <r>
      <rPr>
        <b/>
      </rPr>
      <t>QA: 7-9-2020 5:12 pm
Done</t>
    </r>
    <r>
      <t xml:space="preserve">
</t>
    </r>
    <r>
      <rPr>
        <color rgb="FF1155CC"/>
        <u/>
      </rPr>
      <t>http://prntscr.com/uczy4c</t>
    </r>
    <r>
      <t xml:space="preserve"> 
</t>
    </r>
  </si>
  <si>
    <t>My Account--&gt; Payments : Change text to "No payment method found" (10:16-10:23)</t>
  </si>
  <si>
    <r>
      <rPr>
        <b/>
      </rPr>
      <t>QA: 7-9-2020 5:15 pm
Done</t>
    </r>
    <r>
      <t xml:space="preserve"> 
</t>
    </r>
    <r>
      <rPr>
        <color rgb="FF1155CC"/>
        <u/>
      </rPr>
      <t>http://prntscr.com/uczztf</t>
    </r>
    <r>
      <t xml:space="preserve"> </t>
    </r>
  </si>
  <si>
    <r>
      <t>My Account--&gt; Add Payment : Change text to "</t>
    </r>
    <r>
      <rPr>
        <b/>
      </rPr>
      <t>Add Payment Method</t>
    </r>
    <r>
      <t>" (10:23-10:31)</t>
    </r>
  </si>
  <si>
    <r>
      <rPr>
        <b/>
      </rPr>
      <t>QA: 7-9-2020 5:24 pm
Done</t>
    </r>
    <r>
      <rPr>
        <b/>
        <color rgb="FF000000"/>
      </rPr>
      <t xml:space="preserve"> </t>
    </r>
    <r>
      <rPr>
        <color rgb="FF000000"/>
      </rPr>
      <t xml:space="preserve">
</t>
    </r>
    <r>
      <rPr>
        <color rgb="FF1155CC"/>
        <u/>
      </rPr>
      <t>http://prntscr.com/ud07fc</t>
    </r>
    <r>
      <t xml:space="preserve"> </t>
    </r>
  </si>
  <si>
    <t>My Account--&gt; Add Payment : Please Use a clear image for what's this(10:31-10:42)</t>
  </si>
  <si>
    <r>
      <t xml:space="preserve">Image updated, Done
</t>
    </r>
    <r>
      <rPr>
        <b/>
      </rPr>
      <t xml:space="preserve">QA: 8-9-2020 9:32 am
Done
Image replaced </t>
    </r>
    <r>
      <rPr>
        <color rgb="FF1155CC"/>
        <u/>
      </rPr>
      <t>http://prntscr.com/uddz2e</t>
    </r>
    <r>
      <t xml:space="preserve"> </t>
    </r>
  </si>
  <si>
    <t>Test Account for reviewing My Account section(10:44-11:06)</t>
  </si>
  <si>
    <r>
      <rPr>
        <b/>
      </rPr>
      <t xml:space="preserve">Credentials: </t>
    </r>
    <r>
      <t xml:space="preserve">
</t>
    </r>
    <r>
      <rPr>
        <b/>
      </rPr>
      <t>Login:</t>
    </r>
    <r>
      <t xml:space="preserve"> dotlogics1188@gmail.com
</t>
    </r>
    <r>
      <rPr>
        <b/>
      </rPr>
      <t>Password:</t>
    </r>
    <r>
      <t xml:space="preserve"> Hello12!</t>
    </r>
  </si>
  <si>
    <t>Replace Grow word with Master Admin(11:08-11:13)</t>
  </si>
  <si>
    <r>
      <rPr>
        <b/>
      </rPr>
      <t>QA: 7-9-2020 5:30 pm
Don</t>
    </r>
    <r>
      <rPr>
        <b/>
        <color rgb="FF000000"/>
      </rPr>
      <t xml:space="preserve">e
</t>
    </r>
    <r>
      <rPr>
        <color rgb="FF1155CC"/>
        <u/>
      </rPr>
      <t>http://prntscr.com/ud0bhn</t>
    </r>
    <r>
      <t xml:space="preserve"> </t>
    </r>
  </si>
  <si>
    <t>Remove the bottom bar from admin side (11:13-11:16)</t>
  </si>
  <si>
    <r>
      <rPr>
        <b/>
        <color rgb="FF000000"/>
      </rPr>
      <t>QA: 8-9-2020 11:12 am
Done</t>
    </r>
    <r>
      <rPr>
        <color rgb="FF1155CC"/>
        <u/>
      </rPr>
      <t xml:space="preserve">
https://prnt.sc/udf5yh</t>
    </r>
  </si>
  <si>
    <t>Need an image for admin side with welcome text (11:16-11:41)</t>
  </si>
  <si>
    <r>
      <rPr>
        <b/>
      </rPr>
      <t>QA: 8-9-2020 11:12 am
Done</t>
    </r>
    <r>
      <rPr>
        <color rgb="FF1155CC"/>
        <u/>
      </rPr>
      <t xml:space="preserve">
http://prntscr.com/udfv6p</t>
    </r>
  </si>
  <si>
    <t>Is there going to be any analytical thing on Admin dashboard? (11:41-11:55)</t>
  </si>
  <si>
    <r>
      <t xml:space="preserve">Sales analytics will be displayed </t>
    </r>
    <r>
      <rPr>
        <color rgb="FF1155CC"/>
        <u/>
      </rPr>
      <t>http://prntscr.com/udioue</t>
    </r>
    <r>
      <t xml:space="preserve"> </t>
    </r>
  </si>
  <si>
    <t>Order of the admin tabs should be same like Shopify. Highest priority items should be on top and secondary items should be at bottom of the list.(11:56-13:36)</t>
  </si>
  <si>
    <r>
      <rPr>
        <b/>
      </rPr>
      <t>QA: 8-9-2020 4:32 pm
Done</t>
    </r>
    <r>
      <t xml:space="preserve">
Highest priority items are now at the top of the lis</t>
    </r>
    <r>
      <rPr>
        <color rgb="FF000000"/>
      </rPr>
      <t xml:space="preserve">t.
</t>
    </r>
    <r>
      <rPr>
        <color rgb="FF1155CC"/>
        <u/>
      </rPr>
      <t>http://prntscr.com/udlcc4</t>
    </r>
    <r>
      <t xml:space="preserve">
</t>
    </r>
  </si>
  <si>
    <t>Can we have a single tab/dropdown for Users,admins,roles and teams ? (13:36-14:33)</t>
  </si>
  <si>
    <r>
      <rPr>
        <b/>
      </rPr>
      <t>QA: 8-9-2020 12:51 pm
Done</t>
    </r>
    <r>
      <t xml:space="preserve"> 
http://prntscr.com/udgxw5 </t>
    </r>
  </si>
  <si>
    <t>Make a Content Management tab and put "Edit home page" and "Blog" Section Under it.(14:34:15:34)</t>
  </si>
  <si>
    <r>
      <rPr>
        <b/>
      </rPr>
      <t>QA: 8-9-2020 12:55 pm</t>
    </r>
    <r>
      <t xml:space="preserve">
</t>
    </r>
    <r>
      <rPr>
        <b/>
      </rPr>
      <t xml:space="preserve">Done
</t>
    </r>
    <r>
      <t xml:space="preserve">All Tabs related to content management has been moved under the CMS tab 
http://prntscr.com/udh0gn </t>
    </r>
  </si>
  <si>
    <t xml:space="preserve">How can we differentiate between HG blogs and GX blog? </t>
  </si>
  <si>
    <t xml:space="preserve">While adding particular content admin will have a dropdown.
where he select an option: publish on (GX or HG) </t>
  </si>
  <si>
    <t>HS Question: 
How would we differentiate between HG and GX data on listing page.</t>
  </si>
  <si>
    <r>
      <t xml:space="preserve">At listing page there will be a source column where admin can see which content belongs to which site. The source column on listing will display logo of the site see example </t>
    </r>
    <r>
      <rPr>
        <color rgb="FF1155CC"/>
        <u/>
      </rPr>
      <t>http://prntscr.com/udflwh</t>
    </r>
    <r>
      <t xml:space="preserve"> </t>
    </r>
  </si>
  <si>
    <t>How can we differentiate between all data for HG and GX as we have same admin for both.
for example Blogs,Orders,Users,Categories (15:41 -16:45)</t>
  </si>
  <si>
    <t>HS Question: 
How would we differentiate between HG and GX data on listing page.
e.g Orders,Blogs,Users,Categories.</t>
  </si>
  <si>
    <r>
      <t xml:space="preserve">At listing page there will be a source column where admin can see which content belongs to which site. The source column on listing will display logo of the site see example </t>
    </r>
    <r>
      <rPr>
        <color rgb="FF1155CC"/>
        <u/>
      </rPr>
      <t>http://prntscr.com/udflwh</t>
    </r>
    <r>
      <t xml:space="preserve"> </t>
    </r>
  </si>
  <si>
    <t>Reply</t>
  </si>
  <si>
    <r>
      <t xml:space="preserve">Change </t>
    </r>
    <r>
      <rPr>
        <b/>
      </rPr>
      <t>InActive</t>
    </r>
    <r>
      <t xml:space="preserve"> to </t>
    </r>
    <r>
      <rPr>
        <b/>
      </rPr>
      <t>Inactive</t>
    </r>
  </si>
  <si>
    <r>
      <rPr>
        <b/>
      </rPr>
      <t>InActive</t>
    </r>
    <r>
      <t xml:space="preserve"> has been changed to </t>
    </r>
    <r>
      <rPr>
        <b/>
      </rPr>
      <t>Inactive</t>
    </r>
    <r>
      <t xml:space="preserve"> 
</t>
    </r>
    <r>
      <rPr>
        <b/>
      </rPr>
      <t>Reference:</t>
    </r>
    <r>
      <t xml:space="preserve"> </t>
    </r>
    <r>
      <rPr>
        <color rgb="FF1155CC"/>
        <u/>
      </rPr>
      <t>http://prntscr.com/ups5mq</t>
    </r>
    <r>
      <t xml:space="preserve"> </t>
    </r>
  </si>
  <si>
    <t>There should not be a Password field while add a new User.</t>
  </si>
  <si>
    <r>
      <t xml:space="preserve">You are viewing the old screenshot. Password field is no more there( </t>
    </r>
    <r>
      <rPr>
        <color rgb="FF1155CC"/>
        <u/>
      </rPr>
      <t>http://prntscr.com/ups73w</t>
    </r>
    <r>
      <t xml:space="preserve"> ).
Customers, Retailers and Grow Specialist can Set their password through the link sent in email.
</t>
    </r>
    <r>
      <rPr>
        <b/>
      </rPr>
      <t xml:space="preserve">Reference Video: </t>
    </r>
    <r>
      <rPr>
        <color rgb="FF1155CC"/>
        <u/>
      </rPr>
      <t>https://drive.google.com/file/d/1k79RYYypsVSBnidzIRi8N9y05khvAHV8/view</t>
    </r>
    <r>
      <t xml:space="preserve">   </t>
    </r>
  </si>
  <si>
    <t>Incomplete/Pending items:</t>
  </si>
  <si>
    <r>
      <rPr>
        <b/>
      </rPr>
      <t>1.</t>
    </r>
    <r>
      <t xml:space="preserve">Currently Retailer can not see his customer's purchased kit.
</t>
    </r>
    <r>
      <rPr>
        <b/>
      </rPr>
      <t>2.</t>
    </r>
    <r>
      <t xml:space="preserve"> Retailer can not add multiple users at once. 
</t>
    </r>
    <r>
      <rPr>
        <b/>
      </rPr>
      <t>3.</t>
    </r>
    <r>
      <t xml:space="preserve"> Retailer can not see date of customer's subscription.
</t>
    </r>
    <r>
      <rPr>
        <b/>
      </rPr>
      <t>4.</t>
    </r>
    <r>
      <t xml:space="preserve"> Grow Specialist Dashboard is not developed yet.</t>
    </r>
  </si>
  <si>
    <t>How to Create and Login GX Customer?</t>
  </si>
  <si>
    <r>
      <rPr>
        <b/>
      </rPr>
      <t>1.</t>
    </r>
    <r>
      <t xml:space="preserve"> Admin can create a GX customer from Admin Side--&gt;User Management--&gt;GX Customers--&gt; Add New </t>
    </r>
    <r>
      <rPr>
        <color rgb="FF1155CC"/>
        <u/>
      </rPr>
      <t>https://hgpadmin.dotlogicstest.design/admin/users/create?source=customers</t>
    </r>
    <r>
      <t xml:space="preserve"> 
</t>
    </r>
    <r>
      <rPr>
        <b/>
      </rPr>
      <t>2.</t>
    </r>
    <r>
      <t xml:space="preserve"> GX Customer can set his/her password through the link sent to the  email address provided by Admin.  </t>
    </r>
    <r>
      <rPr>
        <color rgb="FF1155CC"/>
        <u/>
      </rPr>
      <t>http://prntscr.com/upr0r7</t>
    </r>
    <r>
      <t xml:space="preserve"> 
</t>
    </r>
    <r>
      <rPr>
        <b/>
      </rPr>
      <t>3.</t>
    </r>
    <r>
      <t xml:space="preserve"> GX Customer can login to the site from front end.
</t>
    </r>
    <r>
      <rPr>
        <b/>
      </rPr>
      <t>Reference Video:</t>
    </r>
    <r>
      <t xml:space="preserve"> </t>
    </r>
    <r>
      <rPr>
        <color rgb="FF1155CC"/>
        <u/>
      </rPr>
      <t>https://drive.google.com/file/d/1k79RYYypsVSBnidzIRi8N9y05khvAHV8/view</t>
    </r>
    <r>
      <t xml:space="preserve"> </t>
    </r>
  </si>
  <si>
    <t>How to Create a Retailer and Login to Retailer's Dashboard?</t>
  </si>
  <si>
    <r>
      <rPr>
        <b/>
      </rPr>
      <t xml:space="preserve">1. </t>
    </r>
    <r>
      <t xml:space="preserve">Admin Can Create a Retailer from Admin Side--&gt;User Management--&gt;Retailers--&gt;Add New </t>
    </r>
    <r>
      <rPr>
        <color rgb="FF1155CC"/>
        <u/>
      </rPr>
      <t>https://hgpadmin.dotlogicstest.design/admin/users/create?source=retailers</t>
    </r>
    <r>
      <t xml:space="preserve"> 
</t>
    </r>
    <r>
      <rPr>
        <b/>
      </rPr>
      <t>2.</t>
    </r>
    <r>
      <t xml:space="preserve"> Retailer can set his/her password through the link sent to the  email address provided by Admin.  </t>
    </r>
    <r>
      <rPr>
        <color rgb="FF1155CC"/>
        <u/>
      </rPr>
      <t>http://prntscr.com/upr0r7</t>
    </r>
    <r>
      <t xml:space="preserve"> 
</t>
    </r>
    <r>
      <rPr>
        <b/>
      </rPr>
      <t>3.</t>
    </r>
    <r>
      <t xml:space="preserve"> Retailer can login to dashboard from admin side.
</t>
    </r>
    <r>
      <rPr>
        <b/>
      </rPr>
      <t>Reference Video:</t>
    </r>
    <r>
      <t xml:space="preserve">  </t>
    </r>
    <r>
      <rPr>
        <color rgb="FF1155CC"/>
        <u/>
      </rPr>
      <t>https://drive.google.com/file/d/1ROBCoO2PmPo2_4yz9CqhQ-fmV-BGQ4aQ/view</t>
    </r>
    <r>
      <t xml:space="preserve"> </t>
    </r>
  </si>
  <si>
    <t>How to Create Retailer's Customers?</t>
  </si>
  <si>
    <r>
      <rPr>
        <b/>
      </rPr>
      <t xml:space="preserve">1. </t>
    </r>
    <r>
      <t xml:space="preserve">Login to Retailer dashboard and add new customer from Customers--&gt;Add new </t>
    </r>
    <r>
      <rPr>
        <color rgb="FF1155CC"/>
        <u/>
      </rPr>
      <t>http://prntscr.com/upr9ri</t>
    </r>
    <r>
      <t xml:space="preserve"> 
</t>
    </r>
    <r>
      <rPr>
        <b/>
      </rPr>
      <t>2.</t>
    </r>
    <r>
      <t xml:space="preserve"> Now follow the simple GX customer creation flow as mentioned above. </t>
    </r>
    <r>
      <rPr>
        <color rgb="FF1155CC"/>
        <u/>
      </rPr>
      <t>http://prntscr.com/upradn</t>
    </r>
    <r>
      <t xml:space="preserve"> 
</t>
    </r>
    <r>
      <rPr>
        <b/>
      </rPr>
      <t>3.</t>
    </r>
    <r>
      <t xml:space="preserve"> Retailer can add multiple users.
</t>
    </r>
    <r>
      <rPr>
        <b/>
      </rPr>
      <t xml:space="preserve">Reference Video: </t>
    </r>
    <r>
      <t xml:space="preserve"> </t>
    </r>
    <r>
      <rPr>
        <color rgb="FF1155CC"/>
        <u/>
      </rPr>
      <t>https://drive.google.com/file/d/1sU6FS4WZCTkV9cv_FUl8ioMGpOhJdaNL/view</t>
    </r>
    <r>
      <t xml:space="preserve"> </t>
    </r>
  </si>
  <si>
    <t>How to Create Grow Master, Grow Pro and Grow Tech?</t>
  </si>
  <si>
    <r>
      <rPr>
        <b/>
      </rPr>
      <t>1.</t>
    </r>
    <r>
      <t xml:space="preserve"> Admin can create account for Grow Master, Grow Pro and Grow Tech from Admin side --&gt; User Management --&gt; Admins--&gt; Add New </t>
    </r>
    <r>
      <rPr>
        <color rgb="FF1155CC"/>
        <u/>
      </rPr>
      <t>https://hgpadmin.dotlogicstest.design/admin/users/create?source=admins</t>
    </r>
    <r>
      <t xml:space="preserve"> 
</t>
    </r>
    <r>
      <rPr>
        <b/>
      </rPr>
      <t>2.</t>
    </r>
    <r>
      <t xml:space="preserve"> Grow Master, Grow Pro and Grow Tech can set their password through the link sent to the  email address provided by Admin. </t>
    </r>
    <r>
      <rPr>
        <color rgb="FF1155CC"/>
        <u/>
      </rPr>
      <t>http://prntscr.com/upr0r7</t>
    </r>
    <r>
      <t xml:space="preserve"> 
</t>
    </r>
    <r>
      <rPr>
        <b/>
      </rPr>
      <t>3.</t>
    </r>
    <r>
      <t xml:space="preserve"> Grow Master, Grow Pro and Grow Tech can login from the admin side but currently their dashboard is not ready that's why the Dashboard is empty.
</t>
    </r>
    <r>
      <rPr>
        <b/>
      </rPr>
      <t>Reference Videos:
Grow Master:</t>
    </r>
    <r>
      <t xml:space="preserve"> </t>
    </r>
    <r>
      <rPr>
        <color rgb="FF1155CC"/>
        <u/>
      </rPr>
      <t>https://drive.google.com/file/d/1s_Edx9mehvSd-ZxSH_kTRuqfmV-UKROc/view</t>
    </r>
    <r>
      <t xml:space="preserve"> 
</t>
    </r>
    <r>
      <rPr>
        <b/>
      </rPr>
      <t>Grow Pro:</t>
    </r>
    <r>
      <t xml:space="preserve"> </t>
    </r>
    <r>
      <rPr>
        <color rgb="FF1155CC"/>
        <u/>
      </rPr>
      <t>https://drive.google.com/file/d/1fA32XgPJpylm5pxSRTuIxLtNZ2EGrbKy/view</t>
    </r>
    <r>
      <t xml:space="preserve"> 
</t>
    </r>
    <r>
      <rPr>
        <b/>
      </rPr>
      <t>Grow Tech:</t>
    </r>
    <r>
      <t xml:space="preserve"> </t>
    </r>
    <r>
      <rPr>
        <color rgb="FF1155CC"/>
        <u/>
      </rPr>
      <t>https://drive.google.com/file/d/1y7e7O89aBwmhCvRnqmyCFpuo2KONWdpS/view</t>
    </r>
    <r>
      <t xml:space="preserve"> </t>
    </r>
  </si>
  <si>
    <t>Emails</t>
  </si>
  <si>
    <t>Source</t>
  </si>
  <si>
    <t>Screenshots</t>
  </si>
  <si>
    <t>TD Replies</t>
  </si>
  <si>
    <t>GX</t>
  </si>
  <si>
    <t>Welcome email</t>
  </si>
  <si>
    <t>Website</t>
  </si>
  <si>
    <t>Need content</t>
  </si>
  <si>
    <t>HGP + GX</t>
  </si>
  <si>
    <t>Forgot password</t>
  </si>
  <si>
    <t>https://prnt.sc/uqki0h
http://prntscr.com/uro2c5</t>
  </si>
  <si>
    <t>Received content</t>
  </si>
  <si>
    <t>Registration</t>
  </si>
  <si>
    <t>http://prntscr.com/uqlget
http://prntscr.com/uro0sn</t>
  </si>
  <si>
    <t xml:space="preserve">HGP </t>
  </si>
  <si>
    <t>Order</t>
  </si>
  <si>
    <t>http://prntscr.com/uql43s</t>
  </si>
  <si>
    <t>HGP</t>
  </si>
  <si>
    <t>Contact Us User</t>
  </si>
  <si>
    <t>https://prnt.sc/uqkpgl
http://prntscr.com/uro3bq</t>
  </si>
  <si>
    <t>Contact Us Admin</t>
  </si>
  <si>
    <t>https://prnt.sc/uqks5f
http://prntscr.com/uro2rm</t>
  </si>
  <si>
    <t>Subscribe to Our Newsletter</t>
  </si>
  <si>
    <t>Received content. Email is generated by Mail chimp that's why its template can not be changed.</t>
  </si>
  <si>
    <t>Your Tracking Information</t>
  </si>
  <si>
    <t>Received content. Tracking information functionality is not developed yet that's why its email is not generated yet.</t>
  </si>
  <si>
    <t>Abandoned Cart</t>
  </si>
  <si>
    <t>Order confirmation for admin</t>
  </si>
  <si>
    <t>3rd parties</t>
  </si>
  <si>
    <t>Implemented</t>
  </si>
  <si>
    <t>No</t>
  </si>
  <si>
    <t>Cilent to upgrade plan</t>
  </si>
  <si>
    <r>
      <t xml:space="preserve">Cilent to upgrade plan
</t>
    </r>
    <r>
      <rPr>
        <b/>
      </rPr>
      <t>HS</t>
    </r>
    <r>
      <t>: Use free olan for now</t>
    </r>
  </si>
  <si>
    <t>Need account credentials</t>
  </si>
  <si>
    <t>Received</t>
  </si>
  <si>
    <t>2FA authentication needed</t>
  </si>
  <si>
    <t xml:space="preserve">Unable to login </t>
  </si>
  <si>
    <t>Subscribe to our Newsletter</t>
  </si>
  <si>
    <r>
      <t xml:space="preserve">For HGP we are using </t>
    </r>
    <r>
      <rPr>
        <b/>
      </rPr>
      <t>HomeGrown Pros, Inc</t>
    </r>
    <r>
      <t xml:space="preserve"> audience for newsletter subscription.</t>
    </r>
    <r>
      <rPr>
        <color rgb="FF1D1C1D"/>
      </rPr>
      <t xml:space="preserve">
</t>
    </r>
  </si>
  <si>
    <t xml:space="preserve">We are using HGP listname. if no then please ask client to add new audience list for that. </t>
  </si>
  <si>
    <t>Send Tracking information to  the user upon receiving from hydrofarm API</t>
  </si>
  <si>
    <t>Email trigger is pending</t>
  </si>
  <si>
    <t>Live chat</t>
  </si>
  <si>
    <r>
      <t>Need to purchase cometchat plan for integration.</t>
    </r>
    <r>
      <rPr>
        <color rgb="FF1D1C1D"/>
      </rPr>
      <t xml:space="preserve">
</t>
    </r>
    <r>
      <rPr>
        <color rgb="FF1155CC"/>
        <u/>
      </rPr>
      <t>https://prnt.sc/uioqv4</t>
    </r>
  </si>
  <si>
    <t>Need instagram app verification for instagram feed</t>
  </si>
  <si>
    <t>https://prnt.sc/um85s1
https://prnt.sc/um862m</t>
  </si>
  <si>
    <t>Need Instagram app verification for Instagram feed </t>
  </si>
  <si>
    <r>
      <rPr>
        <color rgb="FF1155CC"/>
        <u/>
      </rPr>
      <t>https://prnt.sc/um85s1</t>
    </r>
    <r>
      <t xml:space="preserve"> 
</t>
    </r>
    <r>
      <rPr>
        <color rgb="FF1155CC"/>
        <u/>
      </rPr>
      <t>https://prnt.sc/um862m</t>
    </r>
    <r>
      <t xml:space="preserve"> </t>
    </r>
  </si>
  <si>
    <t xml:space="preserve">Content Required from client </t>
  </si>
  <si>
    <t>About us</t>
  </si>
  <si>
    <t>Shipping info</t>
  </si>
  <si>
    <t>Terms and conditions</t>
  </si>
  <si>
    <t>Membership</t>
  </si>
  <si>
    <t>Social media links</t>
  </si>
  <si>
    <t xml:space="preserve">Facebook </t>
  </si>
  <si>
    <t>Twitter</t>
  </si>
  <si>
    <t>LinkedIn</t>
  </si>
  <si>
    <t>Instagram</t>
  </si>
  <si>
    <t xml:space="preserve">End to end test needed in production environment. </t>
  </si>
  <si>
    <t xml:space="preserve"> </t>
  </si>
  <si>
    <t>Answer</t>
  </si>
  <si>
    <r>
      <t>PC=</t>
    </r>
    <r>
      <rPr>
        <color rgb="FFFFFF00"/>
      </rPr>
      <t xml:space="preserve"> Pending Client
</t>
    </r>
    <r>
      <t xml:space="preserve">TD: </t>
    </r>
    <r>
      <rPr>
        <color rgb="FFFF9900"/>
      </rPr>
      <t>Pending TD</t>
    </r>
    <r>
      <t xml:space="preserve">
DL: </t>
    </r>
    <r>
      <rPr>
        <color rgb="FFFF00FF"/>
      </rPr>
      <t xml:space="preserve">Pending DL
</t>
    </r>
  </si>
  <si>
    <t>HG</t>
  </si>
  <si>
    <t>They will offer wholesale price as well as the suggested retail price SRP. We can upload based on the suggested retail price for now and update it when data presents itself latter on?
Add this note to spec document dated: 8/4/2020</t>
  </si>
  <si>
    <t>I’m not sure that I understand the question. We don’t need to know when you receive an order – just send the order to us via the API (salesorders/submitOrder). Orders submitted to us will be processed and shipped according to the information sent in the order.</t>
  </si>
  <si>
    <t>Once we send you an order, we’ll want order tracking info back so that our customers can track their orders. How soon do you typically provide order tracking info?</t>
  </si>
  <si>
    <t xml:space="preserve">Order tracking information can be gathered by calling the getOrders route. However, order tracking information isn’t available until an order ships and has been invoiced. Orders are typically shipped in 24-48 hours.
</t>
  </si>
  <si>
    <t xml:space="preserve">Product Detail Page - What is the criteria to display related products?
</t>
  </si>
  <si>
    <t>These come from the "related" collection returning from "getProducts"</t>
  </si>
  <si>
    <t xml:space="preserve">Product Detail Page - How many related products can be display?
</t>
  </si>
  <si>
    <t>After taking a look (and this can change, of course) our largest related group is 16 items, at present.</t>
  </si>
  <si>
    <t>How far do your categories drilldown to?</t>
  </si>
  <si>
    <t xml:space="preserve">a.	We have two category layers: parent and child
b.	You can get category information by calling the getCategories route (categories/getcategories).
</t>
  </si>
  <si>
    <t>What product filters do you offer (which appear on the product listing page for users to filter products)</t>
  </si>
  <si>
    <t>a.	The getProducts route offers several filter options. These filters are all outlined on the API User Guide (page 9-10).</t>
  </si>
  <si>
    <t>What product variants to you offer? (size, etc).</t>
  </si>
  <si>
    <t xml:space="preserve">a.        In order to return all product variants, you’ll need to supply the “includeProductVariants” Boolean property (getProducts). Different products offer different variants (many products have no variants at all). Some examples are:
i.        Size
ii.        Color
iii.        Wattage
iv.        Etc.
</t>
  </si>
  <si>
    <t>Is it possible for one product to be located in multiple categories?</t>
  </si>
  <si>
    <t>a.	No, each product will only be in a single category.</t>
  </si>
  <si>
    <t>I want to avoid running cron jobs to gather product updates. Webhooks would be a more efficient way for us to do this – do you have any thoughts on if we can get that setup?</t>
  </si>
  <si>
    <t>a.	This is something that we can explore in the future, but in the short term this will not be available.</t>
  </si>
  <si>
    <t>Do we have guest checkout in HGP?</t>
  </si>
  <si>
    <t xml:space="preserve">Nothing like that discussed with the client. 
</t>
  </si>
  <si>
    <t>Do website offers sidebar filter? if yes, then what are the side filters?</t>
  </si>
  <si>
    <t xml:space="preserve">Developer already replied in item #13. </t>
  </si>
  <si>
    <t>how stock will be managed? who informed hydrofrom that some products are purchased. For example hydrofarm sent us 10 quantities for some products and 2 are sold on our site now how dyrofarm will know the remaining stock is 8 now.
Because i dont see any stock information coming in api.</t>
  </si>
  <si>
    <t xml:space="preserve">You already asked this question on other places on this sheet. Remove. </t>
  </si>
  <si>
    <t xml:space="preserve">There's no variant data coming in api we pass the flag includeProductVariants=true but variants data didnt come in api response
</t>
  </si>
  <si>
    <t xml:space="preserve">Are these two questions? or the same qustion asked twice?
</t>
  </si>
  <si>
    <t>These are two different cases</t>
  </si>
  <si>
    <t>This is working as expected. Can you provide the input that’s not working for you? The following works in my testing:
https://api.hydrofarm.com/api/products/getProducts
{
              "includeProductVariants": true
}</t>
  </si>
  <si>
    <t>There's no product coming in developement mode of the api</t>
  </si>
  <si>
    <t>Can you provide the URL that you’re calling along with the input payload? This is working currently.</t>
  </si>
  <si>
    <r>
      <t xml:space="preserve">Please see </t>
    </r>
    <r>
      <rPr>
        <color rgb="FF1155CC"/>
        <u/>
      </rPr>
      <t>https://prnt.sc/u2647i</t>
    </r>
    <r>
      <t xml:space="preserve"> </t>
    </r>
  </si>
  <si>
    <t>1.        Your screenshot doesn’t show an input, only an access token. The URl is correct for getProducts, but the getProducts route is a POST method. You will need to provide body content in order to query products (even if it is just a blank collection “{}”).</t>
  </si>
  <si>
    <r>
      <t xml:space="preserve">We applied as per your reply, this is what we get in respose: </t>
    </r>
    <r>
      <rPr>
        <color rgb="FF000000"/>
      </rPr>
      <t xml:space="preserve">
</t>
    </r>
    <r>
      <rPr>
        <color rgb="FF1155CC"/>
        <u/>
      </rPr>
      <t>https://prnt.sc/u3femo</t>
    </r>
    <r>
      <t xml:space="preserve"> </t>
    </r>
    <r>
      <rPr>
        <color rgb="FF000000"/>
      </rPr>
      <t xml:space="preserve">
</t>
    </r>
    <r>
      <rPr>
        <color rgb="FF1155CC"/>
        <u/>
      </rPr>
      <t>https://prnt.sc/u3fff9</t>
    </r>
    <r>
      <t xml:space="preserve"> </t>
    </r>
  </si>
  <si>
    <t>"It looks like your account is not properly configured in our development environment. I am getting the same results that you reported, however I see expected results in production. Can you try to query production and see how it goes? I will reach out internally to see what can be done to get your development product catalog configured properly. I will let you know.
You may encounter cases where the S3 image is unavailable. We are working on a project right now to round out these gaps. Images should never be referenced directly from Hydrofarm.com. Can you confirm that the majority of images URLs are not resolving to error pages (S3)?"</t>
  </si>
  <si>
    <r>
      <t xml:space="preserve">1.	You and I worked through your development environment issues week before last (resolved)
2.	The missing images have now been corrected as well:
a.	</t>
    </r>
    <r>
      <rPr>
        <color rgb="FF1155CC"/>
        <u/>
      </rPr>
      <t>https://s3.amazonaws.com/hydrofarm_pubimages/LGBQM2_1.jpg</t>
    </r>
    <r>
      <t xml:space="preserve"> 
b.	</t>
    </r>
    <r>
      <rPr>
        <color rgb="FF1155CC"/>
        <u/>
      </rPr>
      <t>https://s3.amazonaws.com/hydrofarm_pubimages/HLH1001_1.jpg</t>
    </r>
    <r>
      <t xml:space="preserve"> 
c.	</t>
    </r>
    <r>
      <rPr>
        <color rgb="FF1155CC"/>
        <u/>
      </rPr>
      <t>https://s3.amazonaws.com/hydrofarm_pubimages/HGTB25WB_1.jpg</t>
    </r>
    <r>
      <t xml:space="preserve"> 
</t>
    </r>
  </si>
  <si>
    <t>Variants are being listed as separte product on hydrofarm website and being grouped by famliy right?</t>
  </si>
  <si>
    <t>That is correct</t>
  </si>
  <si>
    <t>There's no stock infomartion is coming in api</t>
  </si>
  <si>
    <t>Stock levels are provided in the "inventories" collection (getProducts)</t>
  </si>
  <si>
    <r>
      <t xml:space="preserve">What does this information represents in inventories object </t>
    </r>
    <r>
      <rPr>
        <color rgb="FF1155CC"/>
        <u/>
      </rPr>
      <t>https://prnt.sc/tuaj3c</t>
    </r>
  </si>
  <si>
    <t>BckpInventLocationId represent the SKU’s backup fulfillment warehouse. However, this value is only valid/applicable for customers with an active backup fulfillment rule (locationFulfillmentRule returning from customers/getCustomer)</t>
  </si>
  <si>
    <t>How to know the product is in stock or out of stock?</t>
  </si>
  <si>
    <t>•	If the product is in stock in your primary warehouse, then you can consider it to be in stock. To determine the warehouse assigned to your account, review data returned from customers/getCustomer. Your primary warehouse is “55” (New Hudson, MI).</t>
  </si>
  <si>
    <t>I see there's restrction data coming in api response https://prnt.sc/tr5e9e
what does that mean?</t>
  </si>
  <si>
    <t>Many items in our catalog have shipping restrictions. These items cannot be shipped to particular states. The "restrictions" collection outlines those shipping restrictions.</t>
  </si>
  <si>
    <r>
      <t xml:space="preserve">Api's contain extra data otherthan listed on hydrofarm, e-g 
Do we need this data on our site?
</t>
    </r>
    <r>
      <rPr>
        <color rgb="FF1155CC"/>
        <u/>
      </rPr>
      <t>https://prnt.sc/tvcg68</t>
    </r>
    <r>
      <t xml:space="preserve"> </t>
    </r>
  </si>
  <si>
    <t xml:space="preserve">The client does not know how to answer this type of a question. We need to show the information thee hydrofarm is showing. </t>
  </si>
  <si>
    <t xml:space="preserve">There's no brand api available. Please provide
</t>
  </si>
  <si>
    <t>In the “attributes” collection you will find an attribute for “Brand”. The corresponding “value” is the product’s brand.</t>
  </si>
  <si>
    <r>
      <t xml:space="preserve">Okay! We need list of logos for the "Our Brand" landing page, but arrtibutes  collection is not providing brand list. 
is there any method to get separete list of brands?  getting brands from attrubtes is costly in terms of resources.
</t>
    </r>
    <r>
      <rPr>
        <color rgb="FFFF9900"/>
      </rPr>
      <t xml:space="preserve">DISCUSSED WITH AH. PLEASE PROVIDE NEXT STEPS. </t>
    </r>
  </si>
  <si>
    <t>I’m sorry, but there is no API route to deliver brands, outside of the getProducts route. If you’re unable to loop through the catalog to collect brand information, I can send you a spreadsheet with our current active brands along with a zip file of brand logos if that would be helpful.</t>
  </si>
  <si>
    <r>
      <t>a.        Brand list</t>
    </r>
    <r>
      <rPr>
        <color rgb="FF1155CC"/>
        <u/>
      </rPr>
      <t>ing is https://docs.google.com/spreadsheets/d/143QIGACY0078WETlfZpYKed_9Knak5KW/edit#gid=64</t>
    </r>
    <r>
      <t xml:space="preserve">9386450 
b.        I am still working on collecting brand logos
</t>
    </r>
    <r>
      <rPr>
        <b/>
      </rPr>
      <t xml:space="preserve">When you modify these brands or add others, how will I be notified?
</t>
    </r>
    <r>
      <t>a.        You won’t be. That is why I recommend using the getProducts route to determine a listing of active brands.</t>
    </r>
  </si>
  <si>
    <t>Please send over brand logos.</t>
  </si>
  <si>
    <t>· Our marketing team is still compiling this collection. I will get it over to you as soon as they are done pulling all of the logos together (there are many).</t>
  </si>
  <si>
    <r>
      <t xml:space="preserve">No flag (Input Fields) is working in get product api e-g Whatever you post in api call, reslut remain the same in api responce </t>
    </r>
    <r>
      <rPr>
        <color rgb="FF000000"/>
      </rPr>
      <t xml:space="preserve">
</t>
    </r>
    <r>
      <rPr>
        <color rgb="FF1155CC"/>
        <u/>
      </rPr>
      <t>https://prnt.sc/tttjyq</t>
    </r>
  </si>
  <si>
    <t xml:space="preserve">This is working as designed. Here is a sample:
{
  "keyword":"phb2010",
  "fields":"sku name related",
  "includeProductVariants": true
}
</t>
  </si>
  <si>
    <t>How product vaianta are being displayed on hydrofarm website?
its combining SKU and size from family right?</t>
  </si>
  <si>
    <t>Variants have unique SKUs. They also have unique names. In our family/variant display (dropdown box) we use a combination of the Unit Size and SKU as shorthand.</t>
  </si>
  <si>
    <t>Provided price API is not giving price of the variant. Is there any other API for variant's price then please provide.</t>
  </si>
  <si>
    <t>Pricing is not supplied in the “family” collection. Returned pricing data is specific to the SKU being reported on only. Variants will need to be queried in order to lookup family member pricing.</t>
  </si>
  <si>
    <t xml:space="preserve"> i observed on hydrofarm.com that there are different price and specifications for the many variants of the same product. where that data is coming from?</t>
  </si>
  <si>
    <t>I’m not sure I understand this question. It is true that variants within a family typically have different prices from one another (along with other product data). Variants are distinct products. All product data can be retrieved from the getProducts route. Variant data can be returned by specifying "includeProductVariants": true in your request.</t>
  </si>
  <si>
    <r>
      <t xml:space="preserve">Should "distribution center" be displayed in the new website as it is now displayed </t>
    </r>
    <r>
      <rPr>
        <color rgb="FF1155CC"/>
        <u/>
      </rPr>
      <t>https://prnt.sc/tvpjr3?</t>
    </r>
    <r>
      <t xml:space="preserve"> </t>
    </r>
  </si>
  <si>
    <t xml:space="preserve">Hamda says, NO. </t>
  </si>
  <si>
    <t xml:space="preserve">How to get subcategorises images like displayed on hydrofarm website
</t>
  </si>
  <si>
    <t xml:space="preserve">What are you referring to?
</t>
  </si>
  <si>
    <r>
      <t xml:space="preserve">I am reffering to this page
</t>
    </r>
    <r>
      <rPr>
        <color rgb="FF1155CC"/>
        <u/>
      </rPr>
      <t>https://www.hydrofarm.com/Catalog/Lighting-Parent</t>
    </r>
  </si>
  <si>
    <t xml:space="preserve">The catalog image is just the default product image. In the “images” collection, there is a property for “isDefault”. Each product will have one default
image. If you’re referring to the category landing pages, those images were created for the website. They’re representative products but not set in stone. You can use whatever you want.
</t>
  </si>
  <si>
    <t>We noticed that not all attributes are showing on product detail page in Specifications section, is there any specfic condition to display attributes in specification.</t>
  </si>
  <si>
    <t xml:space="preserve">These are from the “Attributes” collection. We do explicitly exclude some attributes from display on Hydrofarm.com. We programmatically exclude the following:
•        AltSearchTerms
•        Brand
•        Clearance
•        HouseBrand
•        HousePremium
•        IsNew
•        IsPreorder
•        MixMatchGrp
•        NewEnable
•        OMRI
•        WebTitle
We also hide any attributes with a blank “value”.
</t>
  </si>
  <si>
    <r>
      <t>Related products object: Attribute collection is pulling the following two attribut</t>
    </r>
    <r>
      <rPr>
        <color rgb="FF000000"/>
      </rPr>
      <t xml:space="preserve">es
</t>
    </r>
    <r>
      <rPr>
        <color rgb="FF1155CC"/>
        <u/>
      </rPr>
      <t>http://prntscr.com/ty7o87</t>
    </r>
    <r>
      <t xml:space="preserve"> </t>
    </r>
    <r>
      <rPr>
        <color rgb="FF000000"/>
      </rPr>
      <t xml:space="preserve"> 
</t>
    </r>
    <r>
      <rPr>
        <color rgb="FF1155CC"/>
        <u/>
      </rPr>
      <t>http://prntscr.com/ty7oqs</t>
    </r>
    <r>
      <t xml:space="preserve"> 
Please have a look and explain about "Disco, where this info need to be use? </t>
    </r>
  </si>
  <si>
    <t>a.        Disco means “Discontinued”. Note that unless a discontinued item still has inventory available, it cannot be purchased.</t>
  </si>
  <si>
    <t>There's no option to send tax and discount  information in submit order api, how we can sen tax info in submit order api?
Is there no discount feature in this site?
Do this site required tax charges?</t>
  </si>
  <si>
    <r>
      <t>•        Orders submitted to Hydrofarm will be billed to Home Grown Pros and will reflect contracted prices. Any offered pricing and additional discounts would be between Home Grown Pros and the end user. Hydrofarm will bill our price along with any applicable taxes and freight, but that bill will be charged to Home Grown Pros, not the end user making the purchase. This may be more of a question for our sales team, but I can tell you the prices are not passed across when submitting a sales order via the API route (salesorders/submitOrder). All order pricing is calculated by Hydrofarm on the back end when the order is receiv</t>
    </r>
    <r>
      <rPr>
        <b/>
      </rPr>
      <t xml:space="preserve">ed.
•      </t>
    </r>
    <r>
      <t xml:space="preserve">  Note for TD: So basically it seems like we don’t have to send any discount or tax info to Hydrofarm. Correect? We need to just have it stored on our website. 
</t>
    </r>
  </si>
  <si>
    <r>
      <t xml:space="preserve">As indicated in submit order API these are required parametres, but we can not provide this information </t>
    </r>
    <r>
      <rPr>
        <color rgb="FF000000"/>
      </rPr>
      <t xml:space="preserve">
</t>
    </r>
    <r>
      <rPr>
        <color rgb="FF1155CC"/>
        <u/>
      </rPr>
      <t xml:space="preserve">https://prnt.sc/tyz574
</t>
    </r>
    <r>
      <t>What are the next steps</t>
    </r>
  </si>
  <si>
    <t xml:space="preserve">•        You must provide shipping information, otherwise we will not know where to ship the order. I imagine that Home Grown Pros will be taking advantage of our “dropshipment” option. In that case, the customer’s street address will need to be provided. On the other hand, if we will be shipping to Home Grown Pros directly, then you will need to select the “onFile” option and provide the location ID to which you’d like us to ship the order. Note that your configured onFile locations along with their IDs can be retrieved by reviewing the “getCustomer” route (Customers/getCustomer).
•        Note for TD: I will ask the client. I think client will be using the hydrofarm dropshipping. Keep this question on the QSheet.  
</t>
  </si>
  <si>
    <t>API is not providing sale price, where should we get that?</t>
  </si>
  <si>
    <t>· Product pricing is available in the “price” collection returning from getProducts (products/getProducts). In this collection you will see a WholesalePrice collection as well. In this collection, which is based on volume, there is both a “YourPrice” property as well as a “price” property. “YourPrice” is what you will be charged. If the item is on sale or if an additional discount is being offered, the “Price” property will reflect a different, lower price. This is outlined on page 13 of the Hydrofarm API User Guide.</t>
  </si>
  <si>
    <r>
      <t xml:space="preserve">I don't get this reply. We have received "Is Sale True" in API response please have a look </t>
    </r>
    <r>
      <rPr>
        <color rgb="FF1155CC"/>
        <u/>
      </rPr>
      <t>https://prnt.sc/u25g37</t>
    </r>
    <r>
      <t xml:space="preserve"> what is the slae price in this case?</t>
    </r>
  </si>
  <si>
    <t>2.	There is no explicit “sale” price returned by the API. The price that you will pay is always provided in the “yourPrice” property. If the item is on sale, this is the sale price. If the product is not on sale, this is still the price that you will pay. Note that you will not always see a price difference between “price” and “yourPrice”, even if the item is on sale. The reported pricing depends upon how it is setup in our ERP. Sometimes a percentage break is applied, and sometimes the base price is simply updated (in which case, “price” and “yourPrice” will be the same value).</t>
  </si>
  <si>
    <r>
      <t xml:space="preserve">in some cases we have two different values of "YourPrice" </t>
    </r>
    <r>
      <rPr>
        <color rgb="FF1155CC"/>
        <u/>
      </rPr>
      <t>https://prnt.sc/u259eh</t>
    </r>
    <r>
      <t xml:space="preserve"> 
which one is to pick and what is the case where 2 value are displays in API response? </t>
    </r>
  </si>
  <si>
    <t>3.        “yourPrice” will always be what Home Grown Pros will be charged for the item. The “price” property is only there to compare what you will be charged with the “regular” price. If you want, you can completely disregard the “price” – “yourPrice” is what you will be charged.</t>
  </si>
  <si>
    <r>
      <t xml:space="preserve">Where do I gather this information from? 
</t>
    </r>
    <r>
      <rPr>
        <color rgb="FF1155CC"/>
        <u/>
      </rPr>
      <t>https://prnt.sc/u1m3e8.</t>
    </r>
  </si>
  <si>
    <t>•        The prop 65 flag is a product attribute, being returned in the attributes collection (getProducts). The specific content of the tooltip pictured is not available for retrieval (it is coded into our website).</t>
  </si>
  <si>
    <t>We will need to be informed once a brand is modified. Extracting the brand information the way that it was provided now would require an enormous amount of time and effort. So, we’ll go ahead and use the excel file, but would need a heads up of any future change.</t>
  </si>
  <si>
    <t xml:space="preserve">I don’t know what mechanism we would use for alerting you of brand updates or who on the Hydrofarm side would be able to take that up. Maybe someone else on the Hydrofarm team can respond with a less technical offering?
Note for TD: I will ask their team to provide that info. Keep this question on the QSheet. </t>
  </si>
  <si>
    <t>What are the different permission for the following admin roles?
GrowMaster
GrowPro
GroTech 
What information they can see in their dashboard?</t>
  </si>
  <si>
    <t>HS: No different permissions in this phase. Admin will assigne the title wjile creating account.
No different dashboard except the title</t>
  </si>
  <si>
    <t xml:space="preserve">How GrowMaster, GrowPro, GroTech will be assign to a customer so that they can provide growlog feedback to his assigned customers. </t>
  </si>
  <si>
    <t>When retailer add customer admin get notified that these customer that needs to be assigned, then admin will assigned a grow master.
Grow master will get email that you have been assigned to this customer.</t>
  </si>
  <si>
    <t xml:space="preserve">Why customer cannot cancel subscription?
What if admin not get the email due to the connection issue, system will changed the customer. </t>
  </si>
  <si>
    <t>no easy cancellation</t>
  </si>
  <si>
    <t>Why refund needs to be manually processed?</t>
  </si>
  <si>
    <t>http://prntscr.com/u2q6al</t>
  </si>
  <si>
    <t>if client wants then we will do that in a separate phase.</t>
  </si>
  <si>
    <t>Is there any way to redirect to GX site from HG?</t>
  </si>
  <si>
    <t xml:space="preserve">no restriction we can use that. </t>
  </si>
  <si>
    <t>Do the customer can see their retailers what info the can see?</t>
  </si>
  <si>
    <t xml:space="preserve">we can shhow the retailer name but not for now, but may be in fuure we show customer who is his retailer. </t>
  </si>
  <si>
    <t xml:space="preserve">Retailers have added some customer (with basic info e.g email) how would that customer could login?
our understanding is when a retailer add a customer, an auto generated email will be sent to that customer with a random password? </t>
  </si>
  <si>
    <t>http://prntscr.com/u4vxrx</t>
  </si>
  <si>
    <t xml:space="preserve">Well, I think customer should get an email where they click on a link and they are redirected to a page where they have to create a password for themselves. The email should tell them XYZ retailer has invited you. </t>
  </si>
  <si>
    <r>
      <t xml:space="preserve">API returning us image path like this </t>
    </r>
    <r>
      <rPr>
        <color rgb="FF1155CC"/>
        <u/>
      </rPr>
      <t>https://s3.amazonaws.com/hydrofarm_pubimages/LGBQM2_1.jpg</t>
    </r>
    <r>
      <t>, and this path provide us a broken image. 
but on hydrofarm website the image path is differen</t>
    </r>
    <r>
      <rPr>
        <color rgb="FF000000"/>
      </rPr>
      <t xml:space="preserve">t </t>
    </r>
    <r>
      <rPr>
        <color rgb="FF1155CC"/>
        <u/>
      </rPr>
      <t>https://www.hydrofarm.com/DesktopModules/Revindex.Dnn.RevindexStorefront/Portals/0/Gallery/ca9fdd60-6ff6-469b-9dd5-22f419a5e12e.jpg.</t>
    </r>
    <r>
      <t xml:space="preserve"> for some products. 
</t>
    </r>
  </si>
  <si>
    <t>It looks like your account is not properly configured in our development environment. I am getting the same results that you reported, however I see expected results in production. Can you try to query production and see how it goes? I will reach out internally to see what can be done to get your development product catalog configured properly. I will let you know.
You may encounter cases where the S3 image is unavailable. We are working on a project right now to round out these gaps. Images should never be referenced directly from Hydrofarm.com. Can you confirm that the majority of images URLs are not resolving to error pages (S3)?</t>
  </si>
  <si>
    <t>Is state restriction also for the HGP products or just for GX?</t>
  </si>
  <si>
    <t>http://prntscr.com/u5hxuc</t>
  </si>
  <si>
    <t>state restriction is in API of the product.</t>
  </si>
  <si>
    <r>
      <t xml:space="preserve">Billing/shipping address section is missing </t>
    </r>
    <r>
      <rPr>
        <color rgb="FF1155CC"/>
        <u/>
      </rPr>
      <t>http://prntscr.com/u8wbpl.</t>
    </r>
    <r>
      <t xml:space="preserve"> As grow kits needs to be sent to customer so shipping address is needed.</t>
    </r>
  </si>
  <si>
    <t>will be in checkout</t>
  </si>
  <si>
    <r>
      <t xml:space="preserve">What is this for </t>
    </r>
    <r>
      <rPr>
        <color rgb="FF1155CC"/>
        <u/>
      </rPr>
      <t>http://prntscr.com/u8xvpz?</t>
    </r>
    <r>
      <t xml:space="preserve"> are these clickable?
is this grow log featureb by admin or this will be display based on recent filling?</t>
    </r>
  </si>
  <si>
    <t>Instagram feedback</t>
  </si>
  <si>
    <t xml:space="preserve">In Homepage video you said there is a function of "Fertility Tracker" i don't find anythhing in document related to this.
Please provide info rgarding this fuction. </t>
  </si>
  <si>
    <t>its Grow tracker</t>
  </si>
  <si>
    <t>How will the system determine the Harvest Date? What happens when a GrowLog reaches its Harvest Date?</t>
  </si>
  <si>
    <t>What type of screen will user see in order to fill growlog?</t>
  </si>
  <si>
    <t xml:space="preserve">TD working to so me this flow. </t>
  </si>
  <si>
    <t>What kind of analytic reports needed for the GX website?</t>
  </si>
  <si>
    <t>There is no way to pass total order amount to submit order API.
we need to pass total order amount to charged tax or discount. 
Please advice further how to pass total order amount .</t>
  </si>
  <si>
    <t xml:space="preserve">Difference between get order and get invoice API? </t>
  </si>
  <si>
    <t>1.	getOrders returns order information based on status (Open order data can be returned, etc.). getInvoices will only return invoiced orders. The data returned by both routes is not the same either (different properties are provided).</t>
  </si>
  <si>
    <t>In Development environment, get order and invoice API is not working.</t>
  </si>
  <si>
    <t>2.	You likely have no orders or invoices in development. The routes are working but there is no data to be retrieved.</t>
  </si>
  <si>
    <r>
      <t xml:space="preserve">Under the subscription plan, the features will be dynamic or static ( one time addition)
P.S: subscription feature refers offers that Growx Provide within a particular subscription. E.g. see MailChimp offer under their subscription </t>
    </r>
    <r>
      <rPr>
        <color rgb="FF1155CC"/>
        <u/>
      </rPr>
      <t>http://prntscr.com/ufh1b5.</t>
    </r>
    <r>
      <t xml:space="preserve">   </t>
    </r>
  </si>
  <si>
    <t>http://prntscr.com/ufh1b5</t>
  </si>
  <si>
    <t xml:space="preserve">Features are not dynamic. They are static. </t>
  </si>
  <si>
    <t xml:space="preserve">we have submitted orders to hydrofarm and got these refrence numbers for 2 orders
7336_14029_200907_232352541
7336_14029_200907_230221043
Can you send dummy tracking info for these two orders? Also currently im seeing order status as open when that staus will change and how that will be changed?
</t>
  </si>
  <si>
    <t xml:space="preserve">Answered on TW. </t>
  </si>
  <si>
    <t>Please add the flow of growlog and how GrowMaster, GrowTec, and GrowPro will provide feedback to the Growlog</t>
  </si>
  <si>
    <t>will be done in chat</t>
  </si>
  <si>
    <t>how admin set grow tracker to appear in customers dashboard?</t>
  </si>
  <si>
    <t xml:space="preserve">Admin will upadate the weekly milestones (videos/Sides) in the admin panel for customers's GrowTracker.
System will provide the video/slides of the related week. e.g once week one get completes the user will have the milestone of the second week </t>
  </si>
  <si>
    <t xml:space="preserve">There will be one subscription or there will be three or more like MailChimp? </t>
  </si>
  <si>
    <t xml:space="preserve">1. You can subscribe monthly or anually. And then you have to select a kit size.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</si>
</sst>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1">
    <font>
      <sz val="10.0"/>
      <color rgb="FF000000"/>
      <name val="Arial"/>
    </font>
    <font>
      <b/>
      <color rgb="FFFFFFFF"/>
      <name val="Arial"/>
    </font>
    <font>
      <color rgb="FF000000"/>
      <name val="Arial"/>
    </font>
    <font>
      <sz val="11.0"/>
      <color theme="1"/>
      <name val="Arial"/>
    </font>
    <font>
      <color theme="1"/>
      <name val="Arial"/>
    </font>
    <font>
      <u/>
      <color rgb="FF0000FF"/>
      <name val="Arial"/>
    </font>
    <font>
      <color rgb="FF0D0D0D"/>
      <name val="Arial"/>
    </font>
    <font>
      <sz val="11.0"/>
      <color rgb="FF000000"/>
      <name val="Arial"/>
    </font>
    <font>
      <b/>
      <color rgb="FF00FF00"/>
      <name val="Arial"/>
    </font>
    <font>
      <u/>
      <color rgb="FF1155CC"/>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font>
    <font/>
    <font>
      <u/>
      <color rgb="FF0000FF"/>
    </font>
    <font>
      <u/>
      <color rgb="FF0000FF"/>
    </font>
    <font>
      <u/>
      <color rgb="FF0000FF"/>
    </font>
    <font>
      <b/>
      <sz val="11.0"/>
      <color rgb="FFFFFFFF"/>
      <name val="Arial"/>
    </font>
    <font>
      <u/>
      <sz val="11.0"/>
      <color rgb="FF0000FF"/>
      <name val="Arial"/>
    </font>
    <font>
      <u/>
      <sz val="11.0"/>
      <color rgb="FF0000FF"/>
      <name val="Arial"/>
    </font>
    <font>
      <u/>
      <color rgb="FF0000FF"/>
    </font>
    <font>
      <u/>
      <color rgb="FF0000FF"/>
    </font>
    <font>
      <u/>
      <sz val="11.0"/>
      <color rgb="FF000000"/>
      <name val="Arial"/>
    </font>
    <font>
      <u/>
      <sz val="11.0"/>
      <color rgb="FF1155CC"/>
      <name val="Arial"/>
    </font>
    <font>
      <u/>
      <color rgb="FF0000FF"/>
      <name val="Arial"/>
    </font>
    <font>
      <u/>
      <color rgb="FF1155CC"/>
    </font>
    <font>
      <u/>
      <color rgb="FF0000FF"/>
      <name val="Arial"/>
    </font>
    <font>
      <sz val="10.0"/>
      <color theme="1"/>
      <name val="Arial"/>
    </font>
    <font>
      <sz val="9.0"/>
      <color theme="1"/>
      <name val="Arial"/>
    </font>
    <font>
      <sz val="11.0"/>
      <color rgb="FF000000"/>
      <name val="Calibri"/>
    </font>
    <font>
      <u/>
      <color rgb="FF000000"/>
      <name val="Arial"/>
    </font>
    <font>
      <u/>
      <color rgb="FF1155CC"/>
      <name val="Arial"/>
    </font>
    <font>
      <b/>
      <color theme="1"/>
      <name val="Arial"/>
    </font>
    <font>
      <b/>
      <sz val="11.0"/>
      <color theme="1"/>
      <name val="Calibri"/>
    </font>
    <font>
      <sz val="11.0"/>
      <color theme="1"/>
      <name val="Calibri"/>
    </font>
    <font>
      <u/>
      <color rgb="FF1155CC"/>
      <name val="Arial"/>
    </font>
    <font>
      <sz val="11.0"/>
      <color rgb="FF000000"/>
      <name val="Docs-Calibri"/>
    </font>
    <font>
      <b/>
      <sz val="11.0"/>
      <color rgb="FF000000"/>
      <name val="Docs-Calibri"/>
    </font>
    <font>
      <strike/>
      <sz val="11.0"/>
      <color theme="1"/>
      <name val="Calibri"/>
    </font>
    <font>
      <color rgb="FFFFFFFF"/>
      <name val="Arial"/>
    </font>
    <font>
      <b/>
      <u/>
      <sz val="12.0"/>
      <color rgb="FF0000FF"/>
      <name val="Arial"/>
    </font>
    <font>
      <b/>
      <u/>
      <color rgb="FF0000FF"/>
    </font>
    <font>
      <u/>
      <color rgb="FF1155CC"/>
      <name val="Arial"/>
    </font>
    <font>
      <u/>
      <color rgb="FF1155CC"/>
      <name val="Arial"/>
    </font>
    <font>
      <u/>
      <sz val="10.0"/>
      <color rgb="FF1D1C1D"/>
    </font>
    <font>
      <sz val="10.0"/>
      <color rgb="FF1D1C1D"/>
      <name val="Arial"/>
    </font>
    <font>
      <sz val="11.0"/>
      <color rgb="FF1D1C1D"/>
      <name val="Slack-Lato"/>
    </font>
    <font>
      <u/>
      <sz val="11.0"/>
      <color rgb="FF1155CC"/>
      <name val="Arial"/>
    </font>
    <font>
      <u/>
      <color rgb="FF0000FF"/>
    </font>
    <font>
      <color rgb="FFFF0000"/>
      <name val="Arial"/>
    </font>
    <font>
      <u/>
      <sz val="10.0"/>
      <color rgb="FF0000FF"/>
    </font>
    <font>
      <u/>
      <color rgb="FF0000FF"/>
    </font>
    <font>
      <color rgb="FFFF9900"/>
      <name val="Arial"/>
    </font>
    <font>
      <u/>
      <color rgb="FF1155CC"/>
    </font>
    <font>
      <u/>
      <color rgb="FF0000FF"/>
    </font>
    <font>
      <u/>
      <color rgb="FF1155CC"/>
      <name val="Arial"/>
    </font>
  </fonts>
  <fills count="23">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000000"/>
        <bgColor rgb="FF000000"/>
      </patternFill>
    </fill>
    <fill>
      <patternFill patternType="solid">
        <fgColor rgb="FFB7B7B7"/>
        <bgColor rgb="FFB7B7B7"/>
      </patternFill>
    </fill>
    <fill>
      <patternFill patternType="solid">
        <fgColor rgb="FFEFEFEF"/>
        <bgColor rgb="FFEFEFEF"/>
      </patternFill>
    </fill>
    <fill>
      <patternFill patternType="solid">
        <fgColor rgb="FF00FF00"/>
        <bgColor rgb="FF00FF00"/>
      </patternFill>
    </fill>
    <fill>
      <patternFill patternType="solid">
        <fgColor rgb="FFFF00FF"/>
        <bgColor rgb="FFFF00FF"/>
      </patternFill>
    </fill>
    <fill>
      <patternFill patternType="solid">
        <fgColor rgb="FFF4CCCC"/>
        <bgColor rgb="FFF4CCCC"/>
      </patternFill>
    </fill>
    <fill>
      <patternFill patternType="solid">
        <fgColor rgb="FFFF9900"/>
        <bgColor rgb="FFFF9900"/>
      </patternFill>
    </fill>
    <fill>
      <patternFill patternType="solid">
        <fgColor rgb="FFFF0000"/>
        <bgColor rgb="FFFF0000"/>
      </patternFill>
    </fill>
    <fill>
      <patternFill patternType="solid">
        <fgColor rgb="FFD9EAD3"/>
        <bgColor rgb="FFD9EAD3"/>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6AA84F"/>
        <bgColor rgb="FF6AA84F"/>
      </patternFill>
    </fill>
    <fill>
      <patternFill patternType="solid">
        <fgColor rgb="FF93C47D"/>
        <bgColor rgb="FF93C47D"/>
      </patternFill>
    </fill>
    <fill>
      <patternFill patternType="solid">
        <fgColor rgb="FFE06666"/>
        <bgColor rgb="FFE06666"/>
      </patternFill>
    </fill>
    <fill>
      <patternFill patternType="solid">
        <fgColor rgb="FFEA9999"/>
        <bgColor rgb="FFEA9999"/>
      </patternFill>
    </fill>
    <fill>
      <patternFill patternType="solid">
        <fgColor theme="0"/>
        <bgColor theme="0"/>
      </patternFill>
    </fill>
    <fill>
      <patternFill patternType="solid">
        <fgColor rgb="FF38761D"/>
        <bgColor rgb="FF38761D"/>
      </patternFill>
    </fill>
    <fill>
      <patternFill patternType="solid">
        <fgColor rgb="FF274E13"/>
        <bgColor rgb="FF274E1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vertical="bottom"/>
    </xf>
    <xf borderId="0" fillId="3" fontId="4" numFmtId="0" xfId="0" applyAlignment="1" applyFill="1" applyFont="1">
      <alignment shrinkToFit="0" vertical="bottom" wrapText="1"/>
    </xf>
    <xf borderId="0" fillId="0" fontId="5" numFmtId="0" xfId="0" applyAlignment="1" applyFont="1">
      <alignment readingOrder="0" shrinkToFit="0" vertical="bottom" wrapText="1"/>
    </xf>
    <xf borderId="0" fillId="3" fontId="6" numFmtId="0" xfId="0" applyAlignment="1" applyFont="1">
      <alignment shrinkToFit="0" vertical="bottom" wrapText="1"/>
    </xf>
    <xf borderId="0" fillId="3" fontId="7" numFmtId="0" xfId="0" applyAlignment="1" applyFont="1">
      <alignment shrinkToFit="0" vertical="bottom" wrapText="1"/>
    </xf>
    <xf borderId="0" fillId="4" fontId="1" numFmtId="0" xfId="0" applyAlignment="1" applyFill="1" applyFont="1">
      <alignment horizontal="center" shrinkToFit="0" wrapText="1"/>
    </xf>
    <xf borderId="0" fillId="4" fontId="1" numFmtId="0" xfId="0" applyAlignment="1" applyFont="1">
      <alignment horizontal="center" shrinkToFit="0" wrapText="0"/>
    </xf>
    <xf borderId="0" fillId="4" fontId="1" numFmtId="0" xfId="0" applyAlignment="1" applyFont="1">
      <alignment horizontal="center" readingOrder="0" shrinkToFit="0" wrapText="0"/>
    </xf>
    <xf borderId="0" fillId="4" fontId="1" numFmtId="0" xfId="0" applyAlignment="1" applyFont="1">
      <alignment horizontal="center" readingOrder="0" shrinkToFit="0" wrapText="1"/>
    </xf>
    <xf borderId="0" fillId="4" fontId="4" numFmtId="0" xfId="0" applyFont="1"/>
    <xf borderId="1" fillId="4" fontId="1" numFmtId="0" xfId="0" applyAlignment="1" applyBorder="1" applyFont="1">
      <alignment horizontal="center" shrinkToFit="0" wrapText="1"/>
    </xf>
    <xf borderId="0" fillId="5" fontId="8" numFmtId="0" xfId="0" applyAlignment="1" applyFill="1" applyFont="1">
      <alignment shrinkToFit="0" vertical="top" wrapText="1"/>
    </xf>
    <xf borderId="0" fillId="0" fontId="4" numFmtId="0" xfId="0" applyAlignment="1" applyFont="1">
      <alignment shrinkToFit="0" vertical="top" wrapText="0"/>
    </xf>
    <xf borderId="0" fillId="0" fontId="4" numFmtId="0" xfId="0" applyAlignment="1" applyFont="1">
      <alignment shrinkToFit="0" vertical="top" wrapText="1"/>
    </xf>
    <xf borderId="0" fillId="0" fontId="4" numFmtId="0" xfId="0" applyAlignment="1" applyFont="1">
      <alignment vertical="top"/>
    </xf>
    <xf borderId="0" fillId="6" fontId="4" numFmtId="0" xfId="0" applyAlignment="1" applyFill="1" applyFont="1">
      <alignment readingOrder="0" shrinkToFit="0" wrapText="1"/>
    </xf>
    <xf borderId="0" fillId="0" fontId="9" numFmtId="0" xfId="0" applyAlignment="1" applyFont="1">
      <alignment readingOrder="0" shrinkToFit="0" wrapText="0"/>
    </xf>
    <xf borderId="0" fillId="7" fontId="4" numFmtId="0" xfId="0" applyAlignment="1" applyFill="1" applyFont="1">
      <alignment readingOrder="0"/>
    </xf>
    <xf borderId="0" fillId="3"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6" fontId="10" numFmtId="0" xfId="0" applyAlignment="1" applyFont="1">
      <alignment readingOrder="0" shrinkToFit="0" wrapText="0"/>
    </xf>
    <xf borderId="0" fillId="6" fontId="11" numFmtId="0" xfId="0" applyAlignment="1" applyFont="1">
      <alignment readingOrder="0" shrinkToFit="0" wrapText="1"/>
    </xf>
    <xf borderId="0" fillId="6" fontId="4" numFmtId="0" xfId="0" applyFont="1"/>
    <xf borderId="0" fillId="0" fontId="4" numFmtId="0" xfId="0" applyAlignment="1" applyFont="1">
      <alignment readingOrder="0" shrinkToFit="0" wrapText="1"/>
    </xf>
    <xf borderId="0" fillId="6" fontId="4" numFmtId="0" xfId="0" applyAlignment="1" applyFont="1">
      <alignment shrinkToFit="0" wrapText="1"/>
    </xf>
    <xf borderId="0" fillId="6" fontId="4" numFmtId="0" xfId="0" applyAlignment="1" applyFont="1">
      <alignment shrinkToFit="0" wrapText="0"/>
    </xf>
    <xf borderId="0" fillId="8" fontId="12" numFmtId="0" xfId="0" applyAlignment="1" applyFill="1" applyFont="1">
      <alignment readingOrder="0" shrinkToFit="0" wrapText="0"/>
    </xf>
    <xf borderId="0" fillId="0" fontId="13" numFmtId="0" xfId="0" applyAlignment="1" applyFont="1">
      <alignment readingOrder="0" shrinkToFit="0" wrapText="1"/>
    </xf>
    <xf borderId="0" fillId="0" fontId="14" numFmtId="0" xfId="0" applyAlignment="1" applyFont="1">
      <alignment readingOrder="0" shrinkToFit="0" wrapText="0"/>
    </xf>
    <xf borderId="0" fillId="9" fontId="4" numFmtId="0" xfId="0" applyAlignment="1" applyFill="1" applyFont="1">
      <alignment readingOrder="0" shrinkToFit="0" wrapText="1"/>
    </xf>
    <xf borderId="0" fillId="8" fontId="4" numFmtId="0" xfId="0" applyAlignment="1" applyFont="1">
      <alignment readingOrder="0"/>
    </xf>
    <xf borderId="0" fillId="3" fontId="4" numFmtId="0" xfId="0" applyAlignment="1" applyFont="1">
      <alignment readingOrder="0"/>
    </xf>
    <xf borderId="0" fillId="0" fontId="15" numFmtId="0" xfId="0" applyAlignment="1" applyFont="1">
      <alignment horizontal="right" readingOrder="0" shrinkToFit="0" wrapText="0"/>
    </xf>
    <xf borderId="0" fillId="10" fontId="4" numFmtId="0" xfId="0" applyAlignment="1" applyFill="1" applyFont="1">
      <alignment readingOrder="0"/>
    </xf>
    <xf borderId="0" fillId="0" fontId="4" numFmtId="0" xfId="0" applyAlignment="1" applyFont="1">
      <alignment readingOrder="0" shrinkToFit="0" wrapText="0"/>
    </xf>
    <xf borderId="0" fillId="0" fontId="16" numFmtId="0" xfId="0" applyAlignment="1" applyFont="1">
      <alignment readingOrder="0" shrinkToFit="0" wrapText="0"/>
    </xf>
    <xf borderId="0" fillId="0" fontId="17" numFmtId="0" xfId="0" applyAlignment="1" applyFont="1">
      <alignment readingOrder="0" shrinkToFit="0" wrapText="0"/>
    </xf>
    <xf borderId="0" fillId="0" fontId="18" numFmtId="0" xfId="0" applyAlignment="1" applyFont="1">
      <alignment readingOrder="0" shrinkToFit="0" wrapText="1"/>
    </xf>
    <xf borderId="0" fillId="0" fontId="4" numFmtId="0" xfId="0" applyAlignment="1" applyFont="1">
      <alignment shrinkToFit="0" wrapText="0"/>
    </xf>
    <xf borderId="0" fillId="6" fontId="4" numFmtId="0" xfId="0" applyAlignment="1" applyFont="1">
      <alignment readingOrder="0"/>
    </xf>
    <xf borderId="0" fillId="0" fontId="19" numFmtId="0" xfId="0" applyAlignment="1" applyFont="1">
      <alignment readingOrder="0" shrinkToFit="0" wrapText="0"/>
    </xf>
    <xf borderId="0" fillId="8" fontId="4" numFmtId="0" xfId="0" applyFont="1"/>
    <xf borderId="0" fillId="7" fontId="18" numFmtId="0" xfId="0" applyAlignment="1" applyFont="1">
      <alignment readingOrder="0"/>
    </xf>
    <xf borderId="0" fillId="4" fontId="1" numFmtId="0" xfId="0" applyAlignment="1" applyFont="1">
      <alignment horizontal="center" shrinkToFit="0" wrapText="1"/>
    </xf>
    <xf borderId="0" fillId="4" fontId="1" numFmtId="0" xfId="0" applyAlignment="1" applyFont="1">
      <alignment horizontal="center" readingOrder="0" shrinkToFit="0" wrapText="1"/>
    </xf>
    <xf borderId="0" fillId="0" fontId="20" numFmtId="0" xfId="0" applyAlignment="1" applyFont="1">
      <alignment readingOrder="0"/>
    </xf>
    <xf borderId="0" fillId="3" fontId="2" numFmtId="0" xfId="0" applyAlignment="1" applyFont="1">
      <alignment horizontal="left" readingOrder="0"/>
    </xf>
    <xf borderId="0" fillId="0" fontId="4" numFmtId="164" xfId="0" applyAlignment="1" applyFont="1" applyNumberFormat="1">
      <alignment readingOrder="0"/>
    </xf>
    <xf borderId="0" fillId="0" fontId="21" numFmtId="0" xfId="0" applyAlignment="1" applyFont="1">
      <alignment readingOrder="0"/>
    </xf>
    <xf borderId="0" fillId="4" fontId="22" numFmtId="0" xfId="0" applyAlignment="1" applyFont="1">
      <alignment vertical="bottom"/>
    </xf>
    <xf borderId="0" fillId="4" fontId="1" numFmtId="0" xfId="0" applyAlignment="1" applyFont="1">
      <alignment vertical="bottom"/>
    </xf>
    <xf borderId="0" fillId="4" fontId="1" numFmtId="0" xfId="0" applyAlignment="1" applyFont="1">
      <alignment horizontal="center" vertical="bottom"/>
    </xf>
    <xf borderId="0" fillId="0" fontId="23" numFmtId="0" xfId="0" applyAlignment="1" applyFont="1">
      <alignment readingOrder="0" shrinkToFit="0" wrapText="1"/>
    </xf>
    <xf borderId="0" fillId="9" fontId="4" numFmtId="0" xfId="0" applyAlignment="1" applyFont="1">
      <alignment horizontal="center" readingOrder="0"/>
    </xf>
    <xf borderId="0" fillId="11" fontId="4" numFmtId="0" xfId="0" applyAlignment="1" applyFill="1" applyFont="1">
      <alignment readingOrder="0" shrinkToFit="0" wrapText="1"/>
    </xf>
    <xf borderId="0" fillId="11" fontId="24" numFmtId="0" xfId="0" applyAlignment="1" applyFont="1">
      <alignment readingOrder="0" shrinkToFit="0" wrapText="1"/>
    </xf>
    <xf borderId="0" fillId="11" fontId="4" numFmtId="0" xfId="0" applyFont="1"/>
    <xf borderId="0" fillId="11" fontId="4" numFmtId="0" xfId="0" applyAlignment="1" applyFont="1">
      <alignment horizontal="center" readingOrder="0"/>
    </xf>
    <xf borderId="0" fillId="11" fontId="25" numFmtId="0" xfId="0" applyAlignment="1" applyFont="1">
      <alignment readingOrder="0"/>
    </xf>
    <xf borderId="0" fillId="11" fontId="4" numFmtId="0" xfId="0" applyAlignment="1" applyFont="1">
      <alignment horizontal="center"/>
    </xf>
    <xf borderId="0" fillId="0" fontId="7" numFmtId="0" xfId="0" applyAlignment="1" applyFont="1">
      <alignment readingOrder="0" shrinkToFit="0" wrapText="1"/>
    </xf>
    <xf borderId="0" fillId="12" fontId="4" numFmtId="0" xfId="0" applyAlignment="1" applyFill="1" applyFont="1">
      <alignment horizontal="center" readingOrder="0" vertical="center"/>
    </xf>
    <xf borderId="0" fillId="0" fontId="26" numFmtId="0" xfId="0" applyAlignment="1" applyFont="1">
      <alignment readingOrder="0" shrinkToFit="0" wrapText="1"/>
    </xf>
    <xf borderId="0" fillId="0" fontId="27" numFmtId="0" xfId="0" applyAlignment="1" applyFont="1">
      <alignment readingOrder="0" shrinkToFit="0" vertical="bottom" wrapText="1"/>
    </xf>
    <xf borderId="0" fillId="0" fontId="28"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readingOrder="0"/>
    </xf>
    <xf borderId="0" fillId="0" fontId="4" numFmtId="0" xfId="0" applyAlignment="1" applyFont="1">
      <alignment horizontal="center"/>
    </xf>
    <xf borderId="0" fillId="4" fontId="1" numFmtId="0" xfId="0" applyAlignment="1" applyFont="1">
      <alignment shrinkToFit="0" wrapText="1"/>
    </xf>
    <xf borderId="0" fillId="4" fontId="1" numFmtId="0" xfId="0" applyAlignment="1" applyFont="1">
      <alignment shrinkToFit="0" vertical="bottom" wrapText="1"/>
    </xf>
    <xf borderId="0" fillId="13" fontId="4" numFmtId="0" xfId="0" applyAlignment="1" applyFill="1" applyFont="1">
      <alignment readingOrder="0" shrinkToFit="0" wrapText="1"/>
    </xf>
    <xf borderId="0" fillId="6" fontId="4" numFmtId="0" xfId="0" applyAlignment="1" applyFont="1">
      <alignment shrinkToFit="0" vertical="bottom" wrapText="1"/>
    </xf>
    <xf borderId="0" fillId="6" fontId="4" numFmtId="0" xfId="0" applyAlignment="1" applyFont="1">
      <alignment vertical="bottom"/>
    </xf>
    <xf borderId="0" fillId="14" fontId="4" numFmtId="0" xfId="0" applyAlignment="1" applyFill="1" applyFont="1">
      <alignment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14" fontId="4" numFmtId="0" xfId="0" applyAlignment="1" applyFont="1">
      <alignment readingOrder="0"/>
    </xf>
    <xf borderId="0" fillId="14" fontId="4" numFmtId="0" xfId="0" applyFont="1"/>
    <xf borderId="0" fillId="0" fontId="31" numFmtId="0" xfId="0" applyAlignment="1" applyFont="1">
      <alignment readingOrder="0" shrinkToFit="0" wrapText="1"/>
    </xf>
    <xf borderId="0" fillId="0" fontId="32" numFmtId="0" xfId="0" applyAlignment="1" applyFont="1">
      <alignment readingOrder="0" shrinkToFit="0" vertical="bottom" wrapText="1"/>
    </xf>
    <xf borderId="0" fillId="0" fontId="33" numFmtId="0" xfId="0" applyAlignment="1" applyFont="1">
      <alignment readingOrder="0" shrinkToFit="0" vertical="bottom" wrapText="1"/>
    </xf>
    <xf borderId="0" fillId="10" fontId="4" numFmtId="0" xfId="0" applyFont="1"/>
    <xf borderId="0" fillId="3" fontId="2"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horizontal="left" readingOrder="0" shrinkToFit="0" wrapText="1"/>
    </xf>
    <xf borderId="0" fillId="3" fontId="34" numFmtId="0" xfId="0" applyAlignment="1" applyFont="1">
      <alignment readingOrder="0" shrinkToFit="0" wrapText="1"/>
    </xf>
    <xf borderId="0" fillId="0" fontId="34" numFmtId="0" xfId="0" applyAlignment="1" applyFont="1">
      <alignment shrinkToFit="0" wrapText="1"/>
    </xf>
    <xf borderId="0" fillId="0" fontId="34" numFmtId="0" xfId="0" applyAlignment="1" applyFont="1">
      <alignment readingOrder="0" shrinkToFit="0" wrapText="1"/>
    </xf>
    <xf borderId="0" fillId="3" fontId="35" numFmtId="0" xfId="0" applyAlignment="1" applyFont="1">
      <alignment shrinkToFit="0" vertical="bottom" wrapText="1"/>
    </xf>
    <xf borderId="0" fillId="0" fontId="36" numFmtId="0" xfId="0" applyAlignment="1" applyFont="1">
      <alignment shrinkToFit="0" vertical="bottom" wrapText="1"/>
    </xf>
    <xf borderId="0" fillId="0" fontId="37" numFmtId="0" xfId="0" applyAlignment="1" applyFont="1">
      <alignment horizontal="center" shrinkToFit="0" vertical="bottom" wrapText="1"/>
    </xf>
    <xf borderId="1" fillId="0" fontId="37" numFmtId="0" xfId="0" applyAlignment="1" applyBorder="1" applyFont="1">
      <alignment horizontal="center" shrinkToFit="0" vertical="bottom" wrapText="1"/>
    </xf>
    <xf borderId="1" fillId="0" fontId="37" numFmtId="0" xfId="0" applyAlignment="1" applyBorder="1" applyFont="1">
      <alignment shrinkToFit="0" vertical="bottom" wrapText="1"/>
    </xf>
    <xf borderId="0" fillId="0" fontId="37" numFmtId="0" xfId="0" applyAlignment="1" applyFont="1">
      <alignment vertical="bottom"/>
    </xf>
    <xf borderId="0" fillId="11" fontId="1" numFmtId="0" xfId="0" applyAlignment="1" applyFont="1">
      <alignment vertical="bottom"/>
    </xf>
    <xf borderId="0" fillId="3" fontId="38" numFmtId="0" xfId="0" applyAlignment="1" applyFont="1">
      <alignment vertical="bottom"/>
    </xf>
    <xf borderId="0" fillId="3" fontId="39" numFmtId="0" xfId="0" applyAlignment="1" applyFont="1">
      <alignment vertical="bottom"/>
    </xf>
    <xf borderId="0" fillId="0" fontId="40" numFmtId="0" xfId="0" applyAlignment="1" applyFont="1">
      <alignment readingOrder="0"/>
    </xf>
    <xf borderId="0" fillId="15" fontId="41" numFmtId="0" xfId="0" applyAlignment="1" applyFill="1" applyFont="1">
      <alignment horizontal="left" readingOrder="0"/>
    </xf>
    <xf borderId="0" fillId="3" fontId="39" numFmtId="0" xfId="0" applyAlignment="1" applyFont="1">
      <alignment readingOrder="0" vertical="bottom"/>
    </xf>
    <xf borderId="0" fillId="3" fontId="42" numFmtId="0" xfId="0" applyAlignment="1" applyFont="1">
      <alignment vertical="bottom"/>
    </xf>
    <xf borderId="0" fillId="0" fontId="39" numFmtId="0" xfId="0" applyAlignment="1" applyFont="1">
      <alignment vertical="bottom"/>
    </xf>
    <xf borderId="0" fillId="0" fontId="39" numFmtId="0" xfId="0" applyAlignment="1" applyFont="1">
      <alignment readingOrder="0" vertical="bottom"/>
    </xf>
    <xf borderId="0" fillId="11" fontId="4" numFmtId="0" xfId="0" applyAlignment="1" applyFont="1">
      <alignment readingOrder="0"/>
    </xf>
    <xf borderId="0" fillId="0" fontId="4" numFmtId="0" xfId="0" applyFont="1"/>
    <xf borderId="0" fillId="15" fontId="4" numFmtId="0" xfId="0" applyAlignment="1" applyFont="1">
      <alignment readingOrder="0"/>
    </xf>
    <xf borderId="0" fillId="0" fontId="37" numFmtId="0" xfId="0" applyAlignment="1" applyFont="1">
      <alignment readingOrder="0" vertical="bottom"/>
    </xf>
    <xf borderId="0" fillId="0" fontId="4" numFmtId="0" xfId="0" applyAlignment="1" applyFont="1">
      <alignment readingOrder="0" vertical="bottom"/>
    </xf>
    <xf borderId="0" fillId="3" fontId="34" numFmtId="0" xfId="0" applyAlignment="1" applyFont="1">
      <alignment vertical="bottom"/>
    </xf>
    <xf borderId="0" fillId="0" fontId="37" numFmtId="0" xfId="0" applyAlignment="1" applyFont="1">
      <alignment vertical="bottom"/>
    </xf>
    <xf borderId="0" fillId="15" fontId="4" numFmtId="0" xfId="0" applyAlignment="1" applyFont="1">
      <alignment vertical="bottom"/>
    </xf>
    <xf borderId="0" fillId="3" fontId="39" numFmtId="0" xfId="0" applyAlignment="1" applyFont="1">
      <alignment readingOrder="0"/>
    </xf>
    <xf borderId="0" fillId="0" fontId="37" numFmtId="0" xfId="0" applyAlignment="1" applyFont="1">
      <alignment readingOrder="0"/>
    </xf>
    <xf borderId="0" fillId="0" fontId="39" numFmtId="0" xfId="0" applyAlignment="1" applyFont="1">
      <alignment vertical="bottom"/>
    </xf>
    <xf borderId="0" fillId="0" fontId="4" numFmtId="0" xfId="0" applyAlignment="1" applyFont="1">
      <alignment horizontal="center" vertical="bottom"/>
    </xf>
    <xf borderId="0" fillId="16" fontId="41" numFmtId="0" xfId="0" applyAlignment="1" applyFill="1" applyFont="1">
      <alignment horizontal="left" readingOrder="0"/>
    </xf>
    <xf borderId="0" fillId="16" fontId="39" numFmtId="0" xfId="0" applyAlignment="1" applyFont="1">
      <alignment readingOrder="0" vertical="bottom"/>
    </xf>
    <xf borderId="0" fillId="0" fontId="4" numFmtId="0" xfId="0" applyAlignment="1" applyFont="1">
      <alignment horizontal="center" readingOrder="0"/>
    </xf>
    <xf borderId="0" fillId="16" fontId="38" numFmtId="0" xfId="0" applyAlignment="1" applyFont="1">
      <alignment vertical="bottom"/>
    </xf>
    <xf borderId="0" fillId="16" fontId="37" numFmtId="0" xfId="0" applyAlignment="1" applyFont="1">
      <alignment readingOrder="0"/>
    </xf>
    <xf borderId="0" fillId="16" fontId="39" numFmtId="0" xfId="0" applyAlignment="1" applyFont="1">
      <alignment vertical="bottom"/>
    </xf>
    <xf borderId="0" fillId="16" fontId="4" numFmtId="0" xfId="0" applyAlignment="1" applyFont="1">
      <alignment readingOrder="0"/>
    </xf>
    <xf borderId="0" fillId="16" fontId="2" numFmtId="0" xfId="0" applyAlignment="1" applyFont="1">
      <alignment horizontal="left" readingOrder="0"/>
    </xf>
    <xf borderId="0" fillId="15" fontId="39" numFmtId="0" xfId="0" applyAlignment="1" applyFont="1">
      <alignment readingOrder="0" vertical="bottom"/>
    </xf>
    <xf borderId="0" fillId="0" fontId="2" numFmtId="0" xfId="0" applyAlignment="1" applyFont="1">
      <alignment horizontal="left" readingOrder="0"/>
    </xf>
    <xf borderId="0" fillId="16" fontId="4" numFmtId="0" xfId="0" applyAlignment="1" applyFont="1">
      <alignment readingOrder="0"/>
    </xf>
    <xf borderId="0" fillId="17" fontId="4" numFmtId="0" xfId="0" applyAlignment="1" applyFill="1" applyFont="1">
      <alignment readingOrder="0"/>
    </xf>
    <xf borderId="0" fillId="16" fontId="4" numFmtId="0" xfId="0" applyAlignment="1" applyFont="1">
      <alignment vertical="bottom"/>
    </xf>
    <xf borderId="0" fillId="16" fontId="4" numFmtId="0" xfId="0" applyAlignment="1" applyFont="1">
      <alignment readingOrder="0" shrinkToFit="0" wrapText="1"/>
    </xf>
    <xf borderId="0" fillId="0" fontId="38" numFmtId="0" xfId="0" applyAlignment="1" applyFont="1">
      <alignment readingOrder="0" vertical="bottom"/>
    </xf>
    <xf borderId="0" fillId="3" fontId="38" numFmtId="0" xfId="0" applyAlignment="1" applyFont="1">
      <alignment readingOrder="0"/>
    </xf>
    <xf borderId="0" fillId="3" fontId="34" numFmtId="0" xfId="0" applyAlignment="1" applyFont="1">
      <alignment horizontal="left" readingOrder="0"/>
    </xf>
    <xf borderId="0" fillId="0" fontId="38" numFmtId="0" xfId="0" applyAlignment="1" applyFont="1">
      <alignment vertical="bottom"/>
    </xf>
    <xf borderId="0" fillId="18" fontId="4" numFmtId="0" xfId="0" applyAlignment="1" applyFill="1" applyFont="1">
      <alignment readingOrder="0"/>
    </xf>
    <xf borderId="0" fillId="19" fontId="4" numFmtId="0" xfId="0" applyAlignment="1" applyFill="1" applyFont="1">
      <alignment readingOrder="0"/>
    </xf>
    <xf borderId="0" fillId="0" fontId="2" numFmtId="0" xfId="0" applyAlignment="1" applyFont="1">
      <alignment readingOrder="0"/>
    </xf>
    <xf borderId="0" fillId="0" fontId="43" numFmtId="0" xfId="0" applyAlignment="1" applyFont="1">
      <alignment vertical="bottom"/>
    </xf>
    <xf borderId="0" fillId="18" fontId="37" numFmtId="0" xfId="0" applyAlignment="1" applyFont="1">
      <alignment readingOrder="0" vertical="bottom"/>
    </xf>
    <xf borderId="0" fillId="18" fontId="4" numFmtId="0" xfId="0" applyFont="1"/>
    <xf borderId="0" fillId="18" fontId="39" numFmtId="0" xfId="0" applyAlignment="1" applyFont="1">
      <alignment readingOrder="0" vertical="bottom"/>
    </xf>
    <xf borderId="0" fillId="20" fontId="37" numFmtId="0" xfId="0" applyAlignment="1" applyFill="1" applyFont="1">
      <alignment readingOrder="0"/>
    </xf>
    <xf borderId="0" fillId="12" fontId="37" numFmtId="0" xfId="0" applyAlignment="1" applyFont="1">
      <alignment readingOrder="0"/>
    </xf>
    <xf borderId="0" fillId="12" fontId="37" numFmtId="0" xfId="0" applyFont="1"/>
    <xf borderId="0" fillId="4" fontId="44" numFmtId="0" xfId="0" applyAlignment="1" applyFont="1">
      <alignment shrinkToFit="0" vertical="bottom" wrapText="1"/>
    </xf>
    <xf borderId="0" fillId="4" fontId="44" numFmtId="0" xfId="0" applyAlignment="1" applyFont="1">
      <alignment shrinkToFit="0" wrapText="1"/>
    </xf>
    <xf borderId="0" fillId="0" fontId="45" numFmtId="0" xfId="0" applyAlignment="1" applyFont="1">
      <alignment horizontal="center" readingOrder="0" shrinkToFit="0" wrapText="1"/>
    </xf>
    <xf borderId="0" fillId="8" fontId="4" numFmtId="0" xfId="0" applyAlignment="1" applyFont="1">
      <alignment shrinkToFit="0" vertical="bottom" wrapText="1"/>
    </xf>
    <xf borderId="0" fillId="21" fontId="4" numFmtId="0" xfId="0" applyAlignment="1" applyFill="1" applyFont="1">
      <alignment shrinkToFit="0" vertical="bottom" wrapText="1"/>
    </xf>
    <xf borderId="0" fillId="0" fontId="46" numFmtId="0" xfId="0" applyAlignment="1" applyFont="1">
      <alignment readingOrder="0" shrinkToFit="0" wrapText="1"/>
    </xf>
    <xf borderId="0" fillId="8" fontId="4" numFmtId="0" xfId="0" applyAlignment="1" applyFont="1">
      <alignment readingOrder="0" shrinkToFit="0" vertical="bottom" wrapText="1"/>
    </xf>
    <xf borderId="0" fillId="0" fontId="4" numFmtId="0" xfId="0" applyAlignment="1" applyFont="1">
      <alignment readingOrder="0" shrinkToFit="0" vertical="center" wrapText="1"/>
    </xf>
    <xf borderId="0" fillId="21" fontId="4" numFmtId="0" xfId="0" applyAlignment="1" applyFont="1">
      <alignment readingOrder="0" shrinkToFit="0" wrapText="1"/>
    </xf>
    <xf borderId="0" fillId="8" fontId="4" numFmtId="0" xfId="0" applyAlignment="1" applyFont="1">
      <alignment readingOrder="0" shrinkToFit="0" wrapText="1"/>
    </xf>
    <xf borderId="0" fillId="22" fontId="4" numFmtId="0" xfId="0" applyAlignment="1" applyFill="1" applyFont="1">
      <alignment readingOrder="0" shrinkToFit="0" wrapText="1"/>
    </xf>
    <xf borderId="0" fillId="4" fontId="1" numFmtId="0" xfId="0" applyAlignment="1" applyFont="1">
      <alignment readingOrder="0" shrinkToFit="0" vertical="bottom" wrapText="1"/>
    </xf>
    <xf borderId="0" fillId="4" fontId="1" numFmtId="0" xfId="0" applyAlignment="1" applyFont="1">
      <alignment horizontal="center" readingOrder="0"/>
    </xf>
    <xf borderId="0" fillId="4" fontId="1" numFmtId="0" xfId="0" applyAlignment="1" applyFont="1">
      <alignment readingOrder="0" shrinkToFit="0" wrapText="1"/>
    </xf>
    <xf borderId="0" fillId="0" fontId="47" numFmtId="0" xfId="0" applyAlignment="1" applyFont="1">
      <alignment readingOrder="0" shrinkToFit="0" vertical="bottom" wrapText="1"/>
    </xf>
    <xf borderId="0" fillId="0" fontId="4" numFmtId="0" xfId="0" applyAlignment="1" applyFont="1">
      <alignment horizontal="center" readingOrder="0" shrinkToFit="0" vertical="center" wrapText="1"/>
    </xf>
    <xf borderId="0" fillId="0" fontId="48" numFmtId="0" xfId="0" applyAlignment="1" applyFont="1">
      <alignment readingOrder="0" shrinkToFit="0" vertical="bottom" wrapText="1"/>
    </xf>
    <xf borderId="0" fillId="4" fontId="44" numFmtId="0" xfId="0" applyAlignment="1" applyFont="1">
      <alignment horizontal="center" readingOrder="0" shrinkToFit="0" wrapText="1"/>
    </xf>
    <xf borderId="0" fillId="0" fontId="4" numFmtId="0" xfId="0" applyAlignment="1" applyFont="1">
      <alignment horizontal="center" readingOrder="0" shrinkToFit="0" wrapText="1"/>
    </xf>
    <xf borderId="0" fillId="3" fontId="4" numFmtId="0" xfId="0" applyAlignment="1" applyFont="1">
      <alignment horizontal="center" readingOrder="0" vertical="center"/>
    </xf>
    <xf borderId="0" fillId="0" fontId="4" numFmtId="0" xfId="0" applyAlignment="1" applyFont="1">
      <alignment horizontal="center" readingOrder="0" shrinkToFit="0" vertical="bottom" wrapText="1"/>
    </xf>
    <xf borderId="0" fillId="12" fontId="4" numFmtId="0" xfId="0" applyAlignment="1" applyFont="1">
      <alignment readingOrder="0" shrinkToFit="0" wrapText="1"/>
    </xf>
    <xf borderId="0" fillId="3" fontId="49" numFmtId="0" xfId="0" applyAlignment="1" applyFont="1">
      <alignment horizontal="left" readingOrder="0" shrinkToFit="0" wrapText="1"/>
    </xf>
    <xf borderId="0" fillId="0" fontId="50" numFmtId="0" xfId="0" applyAlignment="1" applyFont="1">
      <alignment horizontal="left" readingOrder="0" shrinkToFit="0" wrapText="1"/>
    </xf>
    <xf borderId="0" fillId="3" fontId="51" numFmtId="0" xfId="0" applyAlignment="1" applyFont="1">
      <alignment shrinkToFit="0" wrapText="1"/>
    </xf>
    <xf borderId="0" fillId="20" fontId="52" numFmtId="0" xfId="0" applyAlignment="1" applyFont="1">
      <alignment horizontal="left" readingOrder="0"/>
    </xf>
    <xf borderId="0" fillId="0" fontId="4" numFmtId="0" xfId="0" applyAlignment="1" applyFont="1">
      <alignment readingOrder="0" shrinkToFit="0" vertical="top" wrapText="1"/>
    </xf>
    <xf borderId="0" fillId="0" fontId="53" numFmtId="0" xfId="0" applyAlignment="1" applyFont="1">
      <alignment readingOrder="0" shrinkToFit="0" vertical="top" wrapText="1"/>
    </xf>
    <xf borderId="0" fillId="0" fontId="4" numFmtId="0" xfId="0" applyAlignment="1" applyFont="1">
      <alignment readingOrder="0" shrinkToFit="0" wrapText="1"/>
    </xf>
    <xf borderId="0" fillId="4" fontId="1" numFmtId="0" xfId="0" applyAlignment="1" applyFont="1">
      <alignment readingOrder="0" shrinkToFit="0" vertical="center" wrapText="1"/>
    </xf>
    <xf borderId="0" fillId="4" fontId="1" numFmtId="0" xfId="0" applyAlignment="1" applyFont="1">
      <alignment horizontal="left" shrinkToFit="0" vertical="center" wrapText="1"/>
    </xf>
    <xf borderId="0" fillId="6" fontId="4" numFmtId="0" xfId="0" applyAlignment="1" applyFont="1">
      <alignment vertical="center"/>
    </xf>
    <xf borderId="0" fillId="13" fontId="4" numFmtId="0" xfId="0" applyAlignment="1" applyFont="1">
      <alignment horizontal="left" readingOrder="0" shrinkToFit="0" vertical="center" wrapText="1"/>
    </xf>
    <xf borderId="0" fillId="6" fontId="4" numFmtId="0" xfId="0" applyAlignment="1" applyFont="1">
      <alignment shrinkToFit="0" vertical="center" wrapText="1"/>
    </xf>
    <xf borderId="0" fillId="17" fontId="4" numFmtId="0" xfId="0" applyAlignment="1" applyFont="1">
      <alignment readingOrder="0" vertical="center"/>
    </xf>
    <xf borderId="0" fillId="0" fontId="4" numFmtId="0" xfId="0" applyAlignment="1" applyFont="1">
      <alignment horizontal="left" readingOrder="0" shrinkToFit="0" vertical="center" wrapText="1"/>
    </xf>
    <xf borderId="0" fillId="0" fontId="32" numFmtId="0" xfId="0" applyAlignment="1" applyFont="1">
      <alignment readingOrder="0" shrinkToFit="0" vertical="center" wrapText="1"/>
    </xf>
    <xf borderId="0" fillId="17" fontId="2" numFmtId="0" xfId="0" applyAlignment="1" applyFont="1">
      <alignment horizontal="left" readingOrder="0" vertical="center"/>
    </xf>
    <xf borderId="0" fillId="0" fontId="2" numFmtId="0" xfId="0" applyAlignment="1" applyFont="1">
      <alignment horizontal="left" readingOrder="0" shrinkToFit="0" vertical="center" wrapText="1"/>
    </xf>
    <xf borderId="0" fillId="0" fontId="54" numFmtId="0" xfId="0" applyAlignment="1" applyFont="1">
      <alignment readingOrder="0" shrinkToFit="0" vertical="center" wrapText="1"/>
    </xf>
    <xf borderId="0" fillId="10" fontId="4" numFmtId="0" xfId="0" applyAlignment="1" applyFont="1">
      <alignment readingOrder="0" vertical="center"/>
    </xf>
    <xf borderId="0" fillId="0" fontId="55" numFmtId="0" xfId="0" applyAlignment="1" applyFont="1">
      <alignment horizontal="left" readingOrder="0" shrinkToFit="0" vertical="center" wrapText="1"/>
    </xf>
    <xf borderId="0" fillId="0" fontId="34" numFmtId="0" xfId="0" applyAlignment="1" applyFont="1">
      <alignment readingOrder="0"/>
    </xf>
    <xf borderId="0" fillId="0" fontId="56"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57" numFmtId="0" xfId="0" applyAlignment="1" applyFont="1">
      <alignment readingOrder="0" shrinkToFit="0" vertical="center" wrapText="1"/>
    </xf>
    <xf borderId="0" fillId="0" fontId="4" numFmtId="0" xfId="0" applyAlignment="1" applyFont="1">
      <alignment readingOrder="0" shrinkToFit="0" vertical="center" wrapText="1"/>
    </xf>
    <xf borderId="0" fillId="0" fontId="58" numFmtId="0" xfId="0" applyAlignment="1" applyFont="1">
      <alignment readingOrder="0" shrinkToFit="0" wrapText="1"/>
    </xf>
    <xf borderId="0" fillId="0" fontId="59" numFmtId="0" xfId="0" applyAlignment="1" applyFont="1">
      <alignment readingOrder="0" shrinkToFit="0" wrapText="1"/>
    </xf>
    <xf borderId="0" fillId="8" fontId="4" numFmtId="0" xfId="0" applyAlignment="1" applyFont="1">
      <alignment readingOrder="0" vertical="center"/>
    </xf>
    <xf borderId="0" fillId="0" fontId="4" numFmtId="0" xfId="0" applyAlignment="1" applyFont="1">
      <alignment shrinkToFit="0" vertical="center" wrapText="1"/>
    </xf>
    <xf borderId="0" fillId="10" fontId="18" numFmtId="0" xfId="0" applyAlignment="1" applyFont="1">
      <alignment readingOrder="0" vertical="center"/>
    </xf>
    <xf borderId="0" fillId="0" fontId="18" numFmtId="0" xfId="0" applyAlignment="1" applyFont="1">
      <alignment readingOrder="0" shrinkToFit="0" vertical="center" wrapText="1"/>
    </xf>
    <xf borderId="0" fillId="3" fontId="60" numFmtId="0" xfId="0" applyAlignment="1" applyFont="1">
      <alignment horizontal="left" readingOrder="0"/>
    </xf>
    <xf borderId="0" fillId="0" fontId="4" numFmtId="0" xfId="0" applyAlignment="1" applyFont="1">
      <alignment vertical="center"/>
    </xf>
    <xf borderId="0" fillId="0" fontId="4"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ydrofarm.com/p/category-led-lighting/photobio-m-led/ptb7600ls4"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prntscr.com/ud0bhn" TargetMode="External"/><Relationship Id="rId22" Type="http://schemas.openxmlformats.org/officeDocument/2006/relationships/hyperlink" Target="https://prnt.sc/udf5yh" TargetMode="External"/><Relationship Id="rId21" Type="http://schemas.openxmlformats.org/officeDocument/2006/relationships/hyperlink" Target="https://prnt.sc/udf5yh" TargetMode="External"/><Relationship Id="rId24" Type="http://schemas.openxmlformats.org/officeDocument/2006/relationships/hyperlink" Target="http://prntscr.com/udlcc4" TargetMode="External"/><Relationship Id="rId23" Type="http://schemas.openxmlformats.org/officeDocument/2006/relationships/hyperlink" Target="http://prntscr.com/udioue" TargetMode="External"/><Relationship Id="rId1" Type="http://schemas.openxmlformats.org/officeDocument/2006/relationships/hyperlink" Target="https://drive.google.com/file/d/1sT1-8ilwlnlthRvg11PHy4TAV8spGz-9/view" TargetMode="External"/><Relationship Id="rId2" Type="http://schemas.openxmlformats.org/officeDocument/2006/relationships/hyperlink" Target="https://drive.google.com/file/d/1DBMNbZmjkFZrV6NqjknUkP650LgrJjzC/view" TargetMode="External"/><Relationship Id="rId3" Type="http://schemas.openxmlformats.org/officeDocument/2006/relationships/hyperlink" Target="https://kingkong.com.au/" TargetMode="External"/><Relationship Id="rId4" Type="http://schemas.openxmlformats.org/officeDocument/2006/relationships/hyperlink" Target="https://drive.google.com/file/d/1yRCSVCVmBRnWYcYxo5H0UjUO_QE8iBwS/view" TargetMode="External"/><Relationship Id="rId9" Type="http://schemas.openxmlformats.org/officeDocument/2006/relationships/hyperlink" Target="https://drive.google.com/file/d/1VPatAfdbpK4gytUSQ5FNts_IyW34f5dR/view" TargetMode="External"/><Relationship Id="rId26" Type="http://schemas.openxmlformats.org/officeDocument/2006/relationships/hyperlink" Target="http://prntscr.com/udflwh" TargetMode="External"/><Relationship Id="rId25" Type="http://schemas.openxmlformats.org/officeDocument/2006/relationships/hyperlink" Target="http://prntscr.com/udflwh" TargetMode="External"/><Relationship Id="rId27" Type="http://schemas.openxmlformats.org/officeDocument/2006/relationships/drawing" Target="../drawings/drawing10.xml"/><Relationship Id="rId5" Type="http://schemas.openxmlformats.org/officeDocument/2006/relationships/hyperlink" Target="http://prntscr.com/ucz0nw" TargetMode="External"/><Relationship Id="rId6" Type="http://schemas.openxmlformats.org/officeDocument/2006/relationships/hyperlink" Target="http://prntscr.com/ucyqnr" TargetMode="External"/><Relationship Id="rId7" Type="http://schemas.openxmlformats.org/officeDocument/2006/relationships/hyperlink" Target="http://prntscr.com/ucytkc" TargetMode="External"/><Relationship Id="rId8" Type="http://schemas.openxmlformats.org/officeDocument/2006/relationships/hyperlink" Target="http://prntscr.com/ucywht" TargetMode="External"/><Relationship Id="rId11" Type="http://schemas.openxmlformats.org/officeDocument/2006/relationships/hyperlink" Target="https://drive.google.com/file/d/1ji3-k2Pv3MNIxoii4EZD0h9segOpoOHI/view" TargetMode="External"/><Relationship Id="rId10" Type="http://schemas.openxmlformats.org/officeDocument/2006/relationships/hyperlink" Target="https://www.walmart.com/ip/Linzer-BEST-Professional-Polyester-Paint-Brush-Set-2-Piece/55206520" TargetMode="External"/><Relationship Id="rId13" Type="http://schemas.openxmlformats.org/officeDocument/2006/relationships/hyperlink" Target="http://prntscr.com/ucznov" TargetMode="External"/><Relationship Id="rId12" Type="http://schemas.openxmlformats.org/officeDocument/2006/relationships/hyperlink" Target="http://prntscr.com/uczc2j" TargetMode="External"/><Relationship Id="rId15" Type="http://schemas.openxmlformats.org/officeDocument/2006/relationships/hyperlink" Target="http://prntscr.com/uczssd" TargetMode="External"/><Relationship Id="rId14" Type="http://schemas.openxmlformats.org/officeDocument/2006/relationships/hyperlink" Target="http://prntscr.com/udh63q" TargetMode="External"/><Relationship Id="rId17" Type="http://schemas.openxmlformats.org/officeDocument/2006/relationships/hyperlink" Target="http://prntscr.com/uczztf" TargetMode="External"/><Relationship Id="rId16" Type="http://schemas.openxmlformats.org/officeDocument/2006/relationships/hyperlink" Target="http://prntscr.com/uczy4c" TargetMode="External"/><Relationship Id="rId19" Type="http://schemas.openxmlformats.org/officeDocument/2006/relationships/hyperlink" Target="http://prntscr.com/uddz2e" TargetMode="External"/><Relationship Id="rId18" Type="http://schemas.openxmlformats.org/officeDocument/2006/relationships/hyperlink" Target="http://prntscr.com/ud07fc"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prntscr.com/ups5mq" TargetMode="External"/><Relationship Id="rId2" Type="http://schemas.openxmlformats.org/officeDocument/2006/relationships/hyperlink" Target="http://prntscr.com/ups73w" TargetMode="External"/><Relationship Id="rId3" Type="http://schemas.openxmlformats.org/officeDocument/2006/relationships/hyperlink" Target="https://hgpadmin.dotlogicstest.design/admin/users/create?source=customers" TargetMode="External"/><Relationship Id="rId4" Type="http://schemas.openxmlformats.org/officeDocument/2006/relationships/hyperlink" Target="https://hgpadmin.dotlogicstest.design/admin/users/create?source=retailers" TargetMode="External"/><Relationship Id="rId5" Type="http://schemas.openxmlformats.org/officeDocument/2006/relationships/hyperlink" Target="http://prntscr.com/upr9ri" TargetMode="External"/><Relationship Id="rId6" Type="http://schemas.openxmlformats.org/officeDocument/2006/relationships/hyperlink" Target="https://hgpadmin.dotlogicstest.design/admin/users/create?source=admins"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rnt.sc/uqki0h" TargetMode="External"/><Relationship Id="rId3" Type="http://schemas.openxmlformats.org/officeDocument/2006/relationships/hyperlink" Target="http://prntscr.com/uqlget" TargetMode="External"/><Relationship Id="rId4" Type="http://schemas.openxmlformats.org/officeDocument/2006/relationships/hyperlink" Target="http://prntscr.com/uql43s" TargetMode="External"/><Relationship Id="rId9" Type="http://schemas.openxmlformats.org/officeDocument/2006/relationships/hyperlink" Target="https://prnt.sc/um85s1" TargetMode="External"/><Relationship Id="rId5" Type="http://schemas.openxmlformats.org/officeDocument/2006/relationships/hyperlink" Target="https://prnt.sc/uqkpgl" TargetMode="External"/><Relationship Id="rId6" Type="http://schemas.openxmlformats.org/officeDocument/2006/relationships/hyperlink" Target="https://prnt.sc/uqks5f" TargetMode="External"/><Relationship Id="rId7" Type="http://schemas.openxmlformats.org/officeDocument/2006/relationships/hyperlink" Target="https://drive.google.com/file/d/1nbXq4n9VDcbJbebVbHHfKz5Qo5TbLfXQ/view" TargetMode="External"/><Relationship Id="rId8" Type="http://schemas.openxmlformats.org/officeDocument/2006/relationships/hyperlink" Target="https://prnt.sc/uioqv4" TargetMode="External"/><Relationship Id="rId11" Type="http://schemas.openxmlformats.org/officeDocument/2006/relationships/drawing" Target="../drawings/drawing12.xml"/><Relationship Id="rId10" Type="http://schemas.openxmlformats.org/officeDocument/2006/relationships/hyperlink" Target="https://prnt.sc/um85s1" TargetMode="External"/><Relationship Id="rId12"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0" Type="http://schemas.openxmlformats.org/officeDocument/2006/relationships/hyperlink" Target="http://prntscr.com/u8xvpz?" TargetMode="External"/><Relationship Id="rId22" Type="http://schemas.openxmlformats.org/officeDocument/2006/relationships/hyperlink" Target="http://prntscr.com/ufh1b5." TargetMode="External"/><Relationship Id="rId21" Type="http://schemas.openxmlformats.org/officeDocument/2006/relationships/hyperlink" Target="http://prntscr.com/ufh1b5." TargetMode="External"/><Relationship Id="rId24" Type="http://schemas.openxmlformats.org/officeDocument/2006/relationships/drawing" Target="../drawings/drawing13.xml"/><Relationship Id="rId23" Type="http://schemas.openxmlformats.org/officeDocument/2006/relationships/hyperlink" Target="http://prntscr.com/ufh1b5." TargetMode="External"/><Relationship Id="rId1" Type="http://schemas.openxmlformats.org/officeDocument/2006/relationships/hyperlink" Target="https://prnt.sc/u2647i" TargetMode="External"/><Relationship Id="rId2" Type="http://schemas.openxmlformats.org/officeDocument/2006/relationships/hyperlink" Target="https://prnt.sc/u3femo" TargetMode="External"/><Relationship Id="rId3" Type="http://schemas.openxmlformats.org/officeDocument/2006/relationships/hyperlink" Target="https://s3.amazonaws.com/hydrofarm_pubimages/LGBQM2_1.jpg" TargetMode="External"/><Relationship Id="rId4" Type="http://schemas.openxmlformats.org/officeDocument/2006/relationships/hyperlink" Target="https://prnt.sc/tuaj3c" TargetMode="External"/><Relationship Id="rId9" Type="http://schemas.openxmlformats.org/officeDocument/2006/relationships/hyperlink" Target="https://www.hydrofarm.com/Catalog/Lighting-Parent" TargetMode="External"/><Relationship Id="rId5" Type="http://schemas.openxmlformats.org/officeDocument/2006/relationships/hyperlink" Target="https://prnt.sc/tvcg68" TargetMode="External"/><Relationship Id="rId6" Type="http://schemas.openxmlformats.org/officeDocument/2006/relationships/hyperlink" Target="https://docs.google.com/spreadsheets/d/143QIGACY0078WETlfZpYKed_9Knak5KW/edit" TargetMode="External"/><Relationship Id="rId7" Type="http://schemas.openxmlformats.org/officeDocument/2006/relationships/hyperlink" Target="https://prnt.sc/tttjyq" TargetMode="External"/><Relationship Id="rId8" Type="http://schemas.openxmlformats.org/officeDocument/2006/relationships/hyperlink" Target="https://prnt.sc/tvpjr3?" TargetMode="External"/><Relationship Id="rId11" Type="http://schemas.openxmlformats.org/officeDocument/2006/relationships/hyperlink" Target="https://prnt.sc/tyz574" TargetMode="External"/><Relationship Id="rId10" Type="http://schemas.openxmlformats.org/officeDocument/2006/relationships/hyperlink" Target="http://prntscr.com/ty7o87" TargetMode="External"/><Relationship Id="rId13" Type="http://schemas.openxmlformats.org/officeDocument/2006/relationships/hyperlink" Target="https://prnt.sc/u259eh" TargetMode="External"/><Relationship Id="rId12" Type="http://schemas.openxmlformats.org/officeDocument/2006/relationships/hyperlink" Target="https://prnt.sc/u25g37" TargetMode="External"/><Relationship Id="rId15" Type="http://schemas.openxmlformats.org/officeDocument/2006/relationships/hyperlink" Target="http://prntscr.com/u2q6al" TargetMode="External"/><Relationship Id="rId14" Type="http://schemas.openxmlformats.org/officeDocument/2006/relationships/hyperlink" Target="https://prnt.sc/u1m3e8." TargetMode="External"/><Relationship Id="rId17" Type="http://schemas.openxmlformats.org/officeDocument/2006/relationships/hyperlink" Target="https://s3.amazonaws.com/hydrofarm_pubimages/LGBQM2_1.jpg" TargetMode="External"/><Relationship Id="rId16" Type="http://schemas.openxmlformats.org/officeDocument/2006/relationships/hyperlink" Target="http://prntscr.com/u4vxrx" TargetMode="External"/><Relationship Id="rId19" Type="http://schemas.openxmlformats.org/officeDocument/2006/relationships/hyperlink" Target="http://prntscr.com/u8wbpl." TargetMode="External"/><Relationship Id="rId18" Type="http://schemas.openxmlformats.org/officeDocument/2006/relationships/hyperlink" Target="http://prntscr.com/u5hxuc"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74.208.175.199/html-preview/GX/batch-2/f-myaccount/06-my-grow-log/design02.html" TargetMode="External"/><Relationship Id="rId20" Type="http://schemas.openxmlformats.org/officeDocument/2006/relationships/hyperlink" Target="http://74.208.175.199/html-preview/GX/batch-2/e-info-pages/design05.html" TargetMode="External"/><Relationship Id="rId42" Type="http://schemas.openxmlformats.org/officeDocument/2006/relationships/hyperlink" Target="http://74.208.175.199/html-preview/GX/batch-2/f-myaccount/06-my-grow-log/design04.html" TargetMode="External"/><Relationship Id="rId41" Type="http://schemas.openxmlformats.org/officeDocument/2006/relationships/hyperlink" Target="http://74.208.175.199/html-preview/GX/batch-2/f-myaccount/06-my-grow-log/design03.html" TargetMode="External"/><Relationship Id="rId22" Type="http://schemas.openxmlformats.org/officeDocument/2006/relationships/hyperlink" Target="http://74.208.175.199/html-preview/GX/batch-2/f-myaccount/01-auth/design02.html" TargetMode="External"/><Relationship Id="rId44" Type="http://schemas.openxmlformats.org/officeDocument/2006/relationships/hyperlink" Target="http://74.208.175.199/html-preview/GX/batch-2/f-myaccount/07-my-grow-tracker/design01.html" TargetMode="External"/><Relationship Id="rId21" Type="http://schemas.openxmlformats.org/officeDocument/2006/relationships/hyperlink" Target="http://74.208.175.199/html-preview/GX/batch-2/f-myaccount/01-auth/design01.html" TargetMode="External"/><Relationship Id="rId43" Type="http://schemas.openxmlformats.org/officeDocument/2006/relationships/hyperlink" Target="http://74.208.175.199/html-preview/GX/batch-2/f-myaccount/06-my-grow-log/design05.html" TargetMode="External"/><Relationship Id="rId24" Type="http://schemas.openxmlformats.org/officeDocument/2006/relationships/hyperlink" Target="http://74.208.175.199/html-preview/GX/batch-2/f-myaccount/01-auth/design04.html" TargetMode="External"/><Relationship Id="rId46" Type="http://schemas.openxmlformats.org/officeDocument/2006/relationships/drawing" Target="../drawings/drawing2.xml"/><Relationship Id="rId23" Type="http://schemas.openxmlformats.org/officeDocument/2006/relationships/hyperlink" Target="http://74.208.175.199/html-preview/GX/batch-2/f-myaccount/01-auth/design03.html" TargetMode="External"/><Relationship Id="rId45" Type="http://schemas.openxmlformats.org/officeDocument/2006/relationships/hyperlink" Target="http://74.208.175.199/html-preview/GX/batch-2/f-myaccount/08-my-grow-master/design01.html" TargetMode="External"/><Relationship Id="rId1" Type="http://schemas.openxmlformats.org/officeDocument/2006/relationships/hyperlink" Target="http://74.208.175.199/html-preview/GX/batch-2/a-homepage/design01.html" TargetMode="External"/><Relationship Id="rId2" Type="http://schemas.openxmlformats.org/officeDocument/2006/relationships/hyperlink" Target="http://74.208.175.199/html-preview/GX/batch-2/b-content/design01.html" TargetMode="External"/><Relationship Id="rId3" Type="http://schemas.openxmlformats.org/officeDocument/2006/relationships/hyperlink" Target="http://74.208.175.199/html-preview/GX/batch-2/b-content/design02.html" TargetMode="External"/><Relationship Id="rId4" Type="http://schemas.openxmlformats.org/officeDocument/2006/relationships/hyperlink" Target="http://74.208.175.199/html-preview/GX/batch-2/c-pricing/design01.html" TargetMode="External"/><Relationship Id="rId9" Type="http://schemas.openxmlformats.org/officeDocument/2006/relationships/hyperlink" Target="http://74.208.175.199/html-preview/GX/batch-2/d-cart/design03.html" TargetMode="External"/><Relationship Id="rId26" Type="http://schemas.openxmlformats.org/officeDocument/2006/relationships/hyperlink" Target="http://74.208.175.199/html-preview/GX/batch-2/f-myaccount/09-my-profile-options/design02.html" TargetMode="External"/><Relationship Id="rId25" Type="http://schemas.openxmlformats.org/officeDocument/2006/relationships/hyperlink" Target="http://74.208.175.199/html-preview/GX/batch-2/f-myaccount/09-my-profile-options/design01.html" TargetMode="External"/><Relationship Id="rId28" Type="http://schemas.openxmlformats.org/officeDocument/2006/relationships/hyperlink" Target="http://74.208.175.199/html-preview/GX/batch-2/f-myaccount/09-my-profile-options/design04.html" TargetMode="External"/><Relationship Id="rId27" Type="http://schemas.openxmlformats.org/officeDocument/2006/relationships/hyperlink" Target="http://74.208.175.199/html-preview/GX/batch-2/f-myaccount/09-my-profile-options/design03.html" TargetMode="External"/><Relationship Id="rId5" Type="http://schemas.openxmlformats.org/officeDocument/2006/relationships/hyperlink" Target="http://74.208.175.199/html-preview/GX/batch-2/f-myaccount/01-auth/design01.html" TargetMode="External"/><Relationship Id="rId6" Type="http://schemas.openxmlformats.org/officeDocument/2006/relationships/hyperlink" Target="http://74.208.175.199/html-preview/GX/batch-2/c-pricing/design02.html" TargetMode="External"/><Relationship Id="rId29" Type="http://schemas.openxmlformats.org/officeDocument/2006/relationships/hyperlink" Target="http://74.208.175.199/html-preview/GX/batch-2/f-myaccount/02-my-dashboard/design01.html" TargetMode="External"/><Relationship Id="rId7" Type="http://schemas.openxmlformats.org/officeDocument/2006/relationships/hyperlink" Target="http://74.208.175.199/html-preview/GX/batch-2/d-cart/design01.html" TargetMode="External"/><Relationship Id="rId8" Type="http://schemas.openxmlformats.org/officeDocument/2006/relationships/hyperlink" Target="http://74.208.175.199/html-preview/GX/batch-2/d-cart/design02.html" TargetMode="External"/><Relationship Id="rId31" Type="http://schemas.openxmlformats.org/officeDocument/2006/relationships/hyperlink" Target="http://74.208.175.199/html-preview/GX/batch-2/f-myaccount/03-my-addresses/design01.html" TargetMode="External"/><Relationship Id="rId30" Type="http://schemas.openxmlformats.org/officeDocument/2006/relationships/hyperlink" Target="http://74.208.175.199/html-preview/GX/batch-2/f-myaccount/02-my-dashboard/design02.html" TargetMode="External"/><Relationship Id="rId11" Type="http://schemas.openxmlformats.org/officeDocument/2006/relationships/hyperlink" Target="http://74.208.175.199/html-preview/GX/batch-2/d-cart-02/design01.html" TargetMode="External"/><Relationship Id="rId33" Type="http://schemas.openxmlformats.org/officeDocument/2006/relationships/hyperlink" Target="http://74.208.175.199/html-preview/GX/batch-2/f-myaccount/03-my-addresses/design03.html" TargetMode="External"/><Relationship Id="rId10" Type="http://schemas.openxmlformats.org/officeDocument/2006/relationships/hyperlink" Target="http://74.208.175.199/html-preview/GX/batch-2/d-cart/design08.html" TargetMode="External"/><Relationship Id="rId32" Type="http://schemas.openxmlformats.org/officeDocument/2006/relationships/hyperlink" Target="http://74.208.175.199/html-preview/GX/batch-2/f-myaccount/03-my-addresses/design02.html" TargetMode="External"/><Relationship Id="rId13" Type="http://schemas.openxmlformats.org/officeDocument/2006/relationships/hyperlink" Target="http://74.208.175.199/html-preview/GX/batch-2/d-cart-02/design02.html" TargetMode="External"/><Relationship Id="rId35" Type="http://schemas.openxmlformats.org/officeDocument/2006/relationships/hyperlink" Target="http://74.208.175.199/html-preview/GX/batch-2/f-myaccount/04-my-payments/design02.html" TargetMode="External"/><Relationship Id="rId12" Type="http://schemas.openxmlformats.org/officeDocument/2006/relationships/hyperlink" Target="http://74.208.175.199/html-preview/GX/batch-2/f-myaccount/01-auth/design01.html" TargetMode="External"/><Relationship Id="rId34" Type="http://schemas.openxmlformats.org/officeDocument/2006/relationships/hyperlink" Target="http://74.208.175.199/html-preview/GX/batch-2/f-myaccount/04-my-payments/design01.html" TargetMode="External"/><Relationship Id="rId15" Type="http://schemas.openxmlformats.org/officeDocument/2006/relationships/hyperlink" Target="http://74.208.175.199/html-preview/GX/batch-2/g-blog/design02.html" TargetMode="External"/><Relationship Id="rId37" Type="http://schemas.openxmlformats.org/officeDocument/2006/relationships/hyperlink" Target="http://74.208.175.199/html-preview/GX/batch-2/f-myaccount/05-billing/design02.html" TargetMode="External"/><Relationship Id="rId14" Type="http://schemas.openxmlformats.org/officeDocument/2006/relationships/hyperlink" Target="http://74.208.175.199/html-preview/GX/batch-2/g-blog/design01.html" TargetMode="External"/><Relationship Id="rId36" Type="http://schemas.openxmlformats.org/officeDocument/2006/relationships/hyperlink" Target="http://74.208.175.199/html-preview/GX/batch-2/f-myaccount/05-billing/design01.html" TargetMode="External"/><Relationship Id="rId17" Type="http://schemas.openxmlformats.org/officeDocument/2006/relationships/hyperlink" Target="http://74.208.175.199/html-preview/GX/batch-2/e-info-pages/design02.html" TargetMode="External"/><Relationship Id="rId39" Type="http://schemas.openxmlformats.org/officeDocument/2006/relationships/hyperlink" Target="http://74.208.175.199/html-preview/GX/batch-2/f-myaccount/06-my-grow-log/design01.html" TargetMode="External"/><Relationship Id="rId16" Type="http://schemas.openxmlformats.org/officeDocument/2006/relationships/hyperlink" Target="http://74.208.175.199/html-preview/GX/batch-2/e-info-pages/design01.html" TargetMode="External"/><Relationship Id="rId38" Type="http://schemas.openxmlformats.org/officeDocument/2006/relationships/hyperlink" Target="http://74.208.175.199/html-preview/GX/batch-2/f-myaccount/05-billing/design03.html" TargetMode="External"/><Relationship Id="rId19" Type="http://schemas.openxmlformats.org/officeDocument/2006/relationships/hyperlink" Target="http://74.208.175.199/html-preview/GX/batch-2/e-info-pages/design04.html" TargetMode="External"/><Relationship Id="rId18" Type="http://schemas.openxmlformats.org/officeDocument/2006/relationships/hyperlink" Target="http://74.208.175.199/html-preview/GX/batch-2/e-info-pages/design03.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74.208.175.199/html-preview/HGP/batch-3/a-homepage/design01.html" TargetMode="External"/><Relationship Id="rId2" Type="http://schemas.openxmlformats.org/officeDocument/2006/relationships/hyperlink" Target="http://74.208.175.199/html-preview/HGP/batch-3/b-content/design01.html" TargetMode="External"/><Relationship Id="rId3" Type="http://schemas.openxmlformats.org/officeDocument/2006/relationships/hyperlink" Target="http://74.208.175.199/html-preview/HGP/batch-3/b-content/design02.html" TargetMode="External"/><Relationship Id="rId4" Type="http://schemas.openxmlformats.org/officeDocument/2006/relationships/hyperlink" Target="http://74.208.175.199/html-preview/HGP/batch-3/b-content/design03.html" TargetMode="External"/><Relationship Id="rId5" Type="http://schemas.openxmlformats.org/officeDocument/2006/relationships/hyperlink" Target="http://74.208.175.199/html-preview/HGP/batch-3/c-pricing/design01.html" TargetMode="External"/><Relationship Id="rId6" Type="http://schemas.openxmlformats.org/officeDocument/2006/relationships/hyperlink" Target="http://74.208.175.199/html-preview/HGP/batch-3/c-pricing/design01.html" TargetMode="External"/><Relationship Id="rId7" Type="http://schemas.openxmlformats.org/officeDocument/2006/relationships/hyperlink" Target="http://74.208.175.199/html-preview/HGP/batch-3/c-pricing/design02.html"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ntscr.com/tr36c6" TargetMode="External"/><Relationship Id="rId2" Type="http://schemas.openxmlformats.org/officeDocument/2006/relationships/hyperlink" Target="http://prntscr.com/tr36s7" TargetMode="External"/><Relationship Id="rId3" Type="http://schemas.openxmlformats.org/officeDocument/2006/relationships/hyperlink" Target="http://prntscr.com/tr37kp" TargetMode="External"/><Relationship Id="rId4" Type="http://schemas.openxmlformats.org/officeDocument/2006/relationships/hyperlink" Target="http://prntscr.com/tr37kp" TargetMode="External"/><Relationship Id="rId9" Type="http://schemas.openxmlformats.org/officeDocument/2006/relationships/hyperlink" Target="http://prntscr.com/tr3bdn" TargetMode="External"/><Relationship Id="rId5" Type="http://schemas.openxmlformats.org/officeDocument/2006/relationships/hyperlink" Target="http://prntscr.com/tr391c" TargetMode="External"/><Relationship Id="rId6" Type="http://schemas.openxmlformats.org/officeDocument/2006/relationships/hyperlink" Target="http://prntscr.com/tr39rd" TargetMode="External"/><Relationship Id="rId7" Type="http://schemas.openxmlformats.org/officeDocument/2006/relationships/hyperlink" Target="http://prntscr.com/tr39f2" TargetMode="External"/><Relationship Id="rId8" Type="http://schemas.openxmlformats.org/officeDocument/2006/relationships/hyperlink" Target="http://prntscr.com/tr3b05" TargetMode="External"/><Relationship Id="rId11" Type="http://schemas.openxmlformats.org/officeDocument/2006/relationships/hyperlink" Target="http://prntscr.com/tr3qk8" TargetMode="External"/><Relationship Id="rId10" Type="http://schemas.openxmlformats.org/officeDocument/2006/relationships/hyperlink" Target="http://prntscr.com/tr3ggo" TargetMode="External"/><Relationship Id="rId13" Type="http://schemas.openxmlformats.org/officeDocument/2006/relationships/hyperlink" Target="http://prntscr.com/tr3hz4" TargetMode="External"/><Relationship Id="rId12" Type="http://schemas.openxmlformats.org/officeDocument/2006/relationships/hyperlink" Target="http://prntscr.com/tr3rgj" TargetMode="External"/><Relationship Id="rId15" Type="http://schemas.openxmlformats.org/officeDocument/2006/relationships/hyperlink" Target="https://www.hydrofarm.com/DesktopModules/Revindex.Dnn.RevindexStorefront/Portals/0/Gallery/23171146-69a5-4516-8c2f-d889dcfb7689.jpg" TargetMode="External"/><Relationship Id="rId14" Type="http://schemas.openxmlformats.org/officeDocument/2006/relationships/hyperlink" Target="http://prntscr.com/tr3ijr" TargetMode="External"/><Relationship Id="rId17" Type="http://schemas.openxmlformats.org/officeDocument/2006/relationships/drawing" Target="../drawings/drawing4.xml"/><Relationship Id="rId16" Type="http://schemas.openxmlformats.org/officeDocument/2006/relationships/hyperlink" Target="https://www.hydrofarm.com/p/category-lighting-systemskits/phantom-50-series-de-open-lighting-system/phdeok1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golia.com/pricing/" TargetMode="External"/><Relationship Id="rId2" Type="http://schemas.openxmlformats.org/officeDocument/2006/relationships/hyperlink" Target="https://www.algolia.com/pricing/" TargetMode="External"/><Relationship Id="rId3" Type="http://schemas.openxmlformats.org/officeDocument/2006/relationships/hyperlink" Target="http://agora.io/" TargetMode="External"/><Relationship Id="rId4" Type="http://schemas.openxmlformats.org/officeDocument/2006/relationships/hyperlink" Target="https://mailchimp.com/pricing/" TargetMode="External"/><Relationship Id="rId9" Type="http://schemas.openxmlformats.org/officeDocument/2006/relationships/hyperlink" Target="https://www.paypal.com/bizsignup/" TargetMode="External"/><Relationship Id="rId5" Type="http://schemas.openxmlformats.org/officeDocument/2006/relationships/hyperlink" Target="https://calendly.com/pages/pricing" TargetMode="External"/><Relationship Id="rId6" Type="http://schemas.openxmlformats.org/officeDocument/2006/relationships/hyperlink" Target="https://www.avalara.com/us/en/products/sales-and-use-tax/avatax-fp.html?adobe_mc_ref=https%3A%2F%2Fwww.avalara.com%2Fus%2Fen%2Fproducts%2Fsales-and-use-tax%2Favatax-fp.html%3Fadobe_mc_ref%3Dhttps%253A%252F%252Fwww.avalara.com%252Fus%252Fen%252Findex.html" TargetMode="External"/><Relationship Id="rId7" Type="http://schemas.openxmlformats.org/officeDocument/2006/relationships/hyperlink" Target="http://analytics.google.com/" TargetMode="External"/><Relationship Id="rId8" Type="http://schemas.openxmlformats.org/officeDocument/2006/relationships/hyperlink" Target="https://www.braintreepayments.com/" TargetMode="External"/><Relationship Id="rId11" Type="http://schemas.openxmlformats.org/officeDocument/2006/relationships/drawing" Target="../drawings/drawing5.xml"/><Relationship Id="rId10" Type="http://schemas.openxmlformats.org/officeDocument/2006/relationships/hyperlink" Target="https://www.getapp.com/business-intelligence-analytics-software/a/hotjar/pric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t7n8kz" TargetMode="External"/><Relationship Id="rId2" Type="http://schemas.openxmlformats.org/officeDocument/2006/relationships/hyperlink" Target="http://authorize.net/"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alendly.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rnt.sc/us6dk8"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29"/>
    <col customWidth="1" min="2" max="2" width="67.86"/>
  </cols>
  <sheetData>
    <row r="1">
      <c r="A1" s="1" t="s">
        <v>0</v>
      </c>
    </row>
    <row r="2">
      <c r="A2" s="2" t="s">
        <v>1</v>
      </c>
      <c r="B2" s="3" t="s">
        <v>2</v>
      </c>
      <c r="C2" s="3"/>
      <c r="D2" s="3"/>
    </row>
    <row r="3">
      <c r="A3" s="1" t="s">
        <v>3</v>
      </c>
    </row>
    <row r="4">
      <c r="A4" s="4" t="s">
        <v>4</v>
      </c>
      <c r="B4" s="4" t="s">
        <v>5</v>
      </c>
      <c r="C4" s="5"/>
      <c r="D4" s="5"/>
    </row>
    <row r="5">
      <c r="A5" s="4" t="s">
        <v>6</v>
      </c>
      <c r="B5" s="4" t="s">
        <v>7</v>
      </c>
      <c r="C5" s="5"/>
      <c r="D5" s="5"/>
    </row>
    <row r="6">
      <c r="A6" s="6" t="s">
        <v>8</v>
      </c>
      <c r="B6" s="4" t="s">
        <v>9</v>
      </c>
      <c r="C6" s="5"/>
      <c r="D6" s="5"/>
    </row>
    <row r="7">
      <c r="A7" s="4" t="s">
        <v>10</v>
      </c>
      <c r="B7" s="4" t="s">
        <v>11</v>
      </c>
      <c r="C7" s="5"/>
      <c r="D7" s="5"/>
    </row>
    <row r="8">
      <c r="A8" s="4" t="s">
        <v>12</v>
      </c>
      <c r="B8" s="4" t="s">
        <v>13</v>
      </c>
      <c r="C8" s="5"/>
      <c r="D8" s="5"/>
    </row>
    <row r="9">
      <c r="A9" s="4" t="s">
        <v>14</v>
      </c>
      <c r="B9" s="4" t="s">
        <v>15</v>
      </c>
      <c r="C9" s="5"/>
      <c r="D9" s="5"/>
    </row>
    <row r="10">
      <c r="A10" s="4" t="s">
        <v>16</v>
      </c>
      <c r="B10" s="4" t="s">
        <v>17</v>
      </c>
      <c r="C10" s="5"/>
      <c r="D10" s="5"/>
    </row>
    <row r="11">
      <c r="A11" s="4" t="s">
        <v>18</v>
      </c>
      <c r="B11" s="4" t="s">
        <v>19</v>
      </c>
      <c r="C11" s="5"/>
      <c r="D11" s="5"/>
    </row>
    <row r="12">
      <c r="A12" s="7" t="s">
        <v>20</v>
      </c>
      <c r="B12" s="4" t="s">
        <v>21</v>
      </c>
      <c r="C12" s="5"/>
      <c r="D12" s="5"/>
    </row>
    <row r="13">
      <c r="A13" s="4" t="s">
        <v>22</v>
      </c>
      <c r="B13" s="4" t="s">
        <v>23</v>
      </c>
      <c r="C13" s="5"/>
      <c r="D13" s="5"/>
    </row>
    <row r="14">
      <c r="A14" s="4" t="s">
        <v>24</v>
      </c>
      <c r="B14" s="4" t="s">
        <v>25</v>
      </c>
      <c r="C14" s="5"/>
      <c r="D14" s="5"/>
    </row>
    <row r="15">
      <c r="A15" s="4" t="s">
        <v>26</v>
      </c>
      <c r="B15" s="4" t="s">
        <v>27</v>
      </c>
      <c r="C15" s="5"/>
      <c r="D15" s="5"/>
    </row>
    <row r="16">
      <c r="A16" s="4" t="s">
        <v>28</v>
      </c>
      <c r="B16" s="4" t="s">
        <v>29</v>
      </c>
      <c r="C16" s="5"/>
      <c r="D16" s="5"/>
    </row>
    <row r="17">
      <c r="A17" s="4" t="s">
        <v>30</v>
      </c>
      <c r="B17" s="4" t="s">
        <v>31</v>
      </c>
      <c r="C17" s="5"/>
      <c r="D17" s="5"/>
    </row>
    <row r="18">
      <c r="A18" s="4" t="s">
        <v>32</v>
      </c>
      <c r="B18" s="4" t="s">
        <v>33</v>
      </c>
      <c r="C18" s="5"/>
      <c r="D18" s="5"/>
    </row>
    <row r="19">
      <c r="A19" s="4" t="s">
        <v>34</v>
      </c>
      <c r="B19" s="4" t="s">
        <v>35</v>
      </c>
    </row>
    <row r="20">
      <c r="A20" s="8" t="s">
        <v>36</v>
      </c>
      <c r="B20" s="4" t="s">
        <v>37</v>
      </c>
      <c r="C20" s="5"/>
      <c r="D20" s="5"/>
    </row>
    <row r="21">
      <c r="A21" s="8" t="s">
        <v>38</v>
      </c>
      <c r="B21" s="4" t="s">
        <v>39</v>
      </c>
      <c r="C21" s="5"/>
      <c r="D21" s="5"/>
    </row>
    <row r="22">
      <c r="A22" s="9" t="s">
        <v>40</v>
      </c>
      <c r="B22" s="5"/>
      <c r="C22" s="5"/>
      <c r="D22" s="5"/>
    </row>
    <row r="23">
      <c r="A23" s="9" t="s">
        <v>41</v>
      </c>
      <c r="B23" s="5"/>
      <c r="C23" s="5"/>
      <c r="D23" s="5"/>
    </row>
    <row r="24">
      <c r="A24" s="9" t="s">
        <v>42</v>
      </c>
      <c r="B24" s="5"/>
      <c r="C24" s="5"/>
      <c r="D24" s="5"/>
    </row>
    <row r="25">
      <c r="A25" s="5"/>
      <c r="B25" s="5"/>
      <c r="C25" s="5"/>
      <c r="D25" s="5"/>
    </row>
    <row r="26">
      <c r="A26" s="5"/>
      <c r="B26" s="5"/>
      <c r="C26" s="5"/>
      <c r="D26" s="5"/>
    </row>
    <row r="27">
      <c r="A27" s="5"/>
      <c r="B27" s="5"/>
      <c r="C27" s="5"/>
      <c r="D27" s="5"/>
    </row>
    <row r="28">
      <c r="A28" s="5"/>
      <c r="B28" s="5"/>
      <c r="C28" s="5"/>
      <c r="D28" s="5"/>
    </row>
    <row r="29">
      <c r="A29" s="5"/>
      <c r="B29" s="5"/>
      <c r="C29" s="5"/>
      <c r="D29" s="5"/>
    </row>
    <row r="30">
      <c r="A30" s="5"/>
      <c r="B30" s="5"/>
      <c r="C30" s="5"/>
      <c r="D30" s="5"/>
    </row>
    <row r="31">
      <c r="A31" s="5"/>
      <c r="B31" s="5"/>
      <c r="C31" s="5"/>
      <c r="D31" s="5"/>
    </row>
    <row r="32">
      <c r="A32" s="5"/>
      <c r="B32" s="5"/>
      <c r="C32" s="5"/>
      <c r="D32" s="5"/>
    </row>
    <row r="33">
      <c r="A33" s="5"/>
      <c r="B33" s="5"/>
      <c r="C33" s="5"/>
      <c r="D33" s="5"/>
    </row>
    <row r="34">
      <c r="A34" s="5"/>
      <c r="B34" s="5"/>
      <c r="C34" s="5"/>
      <c r="D34" s="5"/>
    </row>
    <row r="35">
      <c r="A35" s="5"/>
      <c r="B35" s="5"/>
      <c r="C35" s="5"/>
      <c r="D35" s="5"/>
    </row>
    <row r="36">
      <c r="A36" s="5"/>
      <c r="B36" s="5"/>
      <c r="C36" s="5"/>
      <c r="D36" s="5"/>
    </row>
    <row r="37">
      <c r="A37" s="5"/>
      <c r="B37" s="5"/>
      <c r="C37" s="5"/>
      <c r="D37" s="5"/>
    </row>
    <row r="38">
      <c r="A38" s="5"/>
      <c r="B38" s="5"/>
      <c r="C38" s="5"/>
      <c r="D38" s="5"/>
    </row>
    <row r="39">
      <c r="A39" s="5"/>
      <c r="B39" s="5"/>
      <c r="C39" s="5"/>
      <c r="D39" s="5"/>
    </row>
    <row r="40">
      <c r="A40" s="5"/>
      <c r="B40" s="5"/>
      <c r="C40" s="5"/>
      <c r="D40" s="5"/>
    </row>
    <row r="41">
      <c r="A41" s="5"/>
      <c r="B41" s="5"/>
      <c r="C41" s="5"/>
      <c r="D41" s="5"/>
    </row>
    <row r="42">
      <c r="A42" s="5"/>
      <c r="B42" s="5"/>
      <c r="C42" s="5"/>
      <c r="D42" s="5"/>
    </row>
    <row r="43">
      <c r="A43" s="5"/>
      <c r="B43" s="5"/>
      <c r="C43" s="5"/>
      <c r="D43" s="5"/>
    </row>
    <row r="44">
      <c r="A44" s="5"/>
      <c r="B44" s="5"/>
      <c r="C44" s="5"/>
      <c r="D44" s="5"/>
    </row>
    <row r="45">
      <c r="A45" s="5"/>
      <c r="B45" s="5"/>
      <c r="C45" s="5"/>
      <c r="D45" s="5"/>
    </row>
    <row r="46">
      <c r="A46" s="5"/>
      <c r="B46" s="5"/>
      <c r="C46" s="5"/>
      <c r="D46" s="5"/>
    </row>
    <row r="47">
      <c r="A47" s="5"/>
      <c r="B47" s="5"/>
      <c r="C47" s="5"/>
      <c r="D47" s="5"/>
    </row>
    <row r="48">
      <c r="A48" s="5"/>
      <c r="B48" s="5"/>
      <c r="C48" s="5"/>
      <c r="D48" s="5"/>
    </row>
    <row r="49">
      <c r="A49" s="5"/>
      <c r="B49" s="5"/>
      <c r="C49" s="5"/>
      <c r="D49" s="5"/>
    </row>
  </sheetData>
  <mergeCells count="3">
    <mergeCell ref="A1:D1"/>
    <mergeCell ref="A3:D3"/>
    <mergeCell ref="B19:D19"/>
  </mergeCells>
  <hyperlinks>
    <hyperlink r:id="rId1" ref="A1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66.0"/>
    <col customWidth="1" min="3" max="3" width="11.29"/>
    <col customWidth="1" min="4" max="4" width="59.0"/>
    <col customWidth="1" min="5" max="5" width="24.43"/>
    <col customWidth="1" min="6" max="6" width="43.43"/>
  </cols>
  <sheetData>
    <row r="1">
      <c r="A1" s="74" t="s">
        <v>462</v>
      </c>
      <c r="B1" s="75" t="s">
        <v>463</v>
      </c>
      <c r="C1" s="75" t="s">
        <v>464</v>
      </c>
      <c r="D1" s="75" t="s">
        <v>465</v>
      </c>
      <c r="E1" s="149"/>
      <c r="F1" s="149"/>
      <c r="G1" s="149"/>
      <c r="H1" s="149"/>
      <c r="I1" s="149"/>
      <c r="J1" s="150"/>
      <c r="K1" s="150"/>
      <c r="L1" s="150"/>
      <c r="M1" s="150"/>
      <c r="N1" s="150"/>
      <c r="O1" s="150"/>
      <c r="P1" s="150"/>
      <c r="Q1" s="150"/>
      <c r="R1" s="150"/>
      <c r="S1" s="150"/>
      <c r="T1" s="150"/>
      <c r="U1" s="150"/>
      <c r="V1" s="150"/>
      <c r="W1" s="150"/>
      <c r="X1" s="150"/>
      <c r="Y1" s="150"/>
      <c r="Z1" s="150"/>
    </row>
    <row r="2" ht="54.75" customHeight="1">
      <c r="A2" s="4"/>
      <c r="B2" s="151" t="s">
        <v>466</v>
      </c>
      <c r="J2" s="25"/>
      <c r="K2" s="25"/>
      <c r="L2" s="25"/>
      <c r="M2" s="25"/>
      <c r="N2" s="25"/>
      <c r="O2" s="25"/>
      <c r="P2" s="25"/>
      <c r="Q2" s="25"/>
      <c r="R2" s="25"/>
      <c r="S2" s="25"/>
      <c r="T2" s="25"/>
      <c r="U2" s="25"/>
      <c r="V2" s="25"/>
      <c r="W2" s="25"/>
      <c r="X2" s="25"/>
      <c r="Y2" s="25"/>
      <c r="Z2" s="25"/>
    </row>
    <row r="3">
      <c r="A3" s="152">
        <v>1.0</v>
      </c>
      <c r="B3" s="4" t="s">
        <v>467</v>
      </c>
      <c r="C3" s="81" t="s">
        <v>291</v>
      </c>
      <c r="D3" s="81" t="s">
        <v>468</v>
      </c>
      <c r="E3" s="4"/>
      <c r="F3" s="4"/>
      <c r="G3" s="4"/>
      <c r="H3" s="4"/>
      <c r="I3" s="4"/>
      <c r="J3" s="25"/>
      <c r="K3" s="25"/>
      <c r="L3" s="25"/>
      <c r="M3" s="25"/>
      <c r="N3" s="25"/>
      <c r="O3" s="25"/>
      <c r="P3" s="25"/>
      <c r="Q3" s="25"/>
      <c r="R3" s="25"/>
      <c r="S3" s="25"/>
      <c r="T3" s="25"/>
      <c r="U3" s="25"/>
      <c r="V3" s="25"/>
      <c r="W3" s="25"/>
      <c r="X3" s="25"/>
      <c r="Y3" s="25"/>
      <c r="Z3" s="25"/>
    </row>
    <row r="4">
      <c r="A4" s="153">
        <v>2.0</v>
      </c>
      <c r="B4" s="4" t="s">
        <v>469</v>
      </c>
      <c r="C4" s="4" t="s">
        <v>470</v>
      </c>
      <c r="D4" s="68" t="s">
        <v>471</v>
      </c>
      <c r="E4" s="4"/>
      <c r="F4" s="4"/>
      <c r="G4" s="4"/>
      <c r="H4" s="4"/>
      <c r="I4" s="4"/>
      <c r="J4" s="25"/>
      <c r="K4" s="25"/>
      <c r="L4" s="25"/>
      <c r="M4" s="25"/>
      <c r="N4" s="25"/>
      <c r="O4" s="25"/>
      <c r="P4" s="25"/>
      <c r="Q4" s="25"/>
      <c r="R4" s="25"/>
      <c r="S4" s="25"/>
      <c r="T4" s="25"/>
      <c r="U4" s="25"/>
      <c r="V4" s="25"/>
      <c r="W4" s="25"/>
      <c r="X4" s="25"/>
      <c r="Y4" s="25"/>
      <c r="Z4" s="25"/>
    </row>
    <row r="5">
      <c r="A5" s="153">
        <v>3.0</v>
      </c>
      <c r="B5" s="7" t="s">
        <v>472</v>
      </c>
      <c r="C5" s="4" t="s">
        <v>470</v>
      </c>
      <c r="D5" s="68" t="s">
        <v>473</v>
      </c>
      <c r="E5" s="4"/>
      <c r="F5" s="25"/>
      <c r="G5" s="4"/>
      <c r="H5" s="4"/>
      <c r="I5" s="4"/>
      <c r="J5" s="25"/>
      <c r="K5" s="25"/>
      <c r="L5" s="25"/>
      <c r="M5" s="25"/>
      <c r="N5" s="25"/>
      <c r="O5" s="25"/>
      <c r="P5" s="25"/>
      <c r="Q5" s="25"/>
      <c r="R5" s="25"/>
      <c r="S5" s="25"/>
      <c r="T5" s="25"/>
      <c r="U5" s="25"/>
      <c r="V5" s="25"/>
      <c r="W5" s="25"/>
      <c r="X5" s="25"/>
      <c r="Y5" s="25"/>
      <c r="Z5" s="25"/>
    </row>
    <row r="6">
      <c r="A6" s="153">
        <v>4.0</v>
      </c>
      <c r="B6" s="4" t="s">
        <v>474</v>
      </c>
      <c r="C6" s="81" t="s">
        <v>269</v>
      </c>
      <c r="D6" s="4" t="s">
        <v>475</v>
      </c>
      <c r="E6" s="4"/>
      <c r="F6" s="4"/>
      <c r="G6" s="4"/>
      <c r="H6" s="4"/>
      <c r="I6" s="4"/>
      <c r="J6" s="25"/>
      <c r="K6" s="25"/>
      <c r="L6" s="25"/>
      <c r="M6" s="25"/>
      <c r="N6" s="25"/>
      <c r="O6" s="25"/>
      <c r="P6" s="25"/>
      <c r="Q6" s="25"/>
      <c r="R6" s="25"/>
      <c r="S6" s="25"/>
      <c r="T6" s="25"/>
      <c r="U6" s="25"/>
      <c r="V6" s="25"/>
      <c r="W6" s="25"/>
      <c r="X6" s="25"/>
      <c r="Y6" s="25"/>
      <c r="Z6" s="25"/>
    </row>
    <row r="7">
      <c r="A7" s="153">
        <v>5.0</v>
      </c>
      <c r="B7" s="4" t="s">
        <v>476</v>
      </c>
      <c r="C7" s="81" t="s">
        <v>269</v>
      </c>
      <c r="D7" s="7" t="s">
        <v>477</v>
      </c>
      <c r="E7" s="4"/>
      <c r="F7" s="4"/>
      <c r="G7" s="4"/>
      <c r="H7" s="4"/>
      <c r="I7" s="4"/>
      <c r="J7" s="25"/>
      <c r="K7" s="25"/>
      <c r="L7" s="25"/>
      <c r="M7" s="25"/>
      <c r="N7" s="25"/>
      <c r="O7" s="25"/>
      <c r="P7" s="25"/>
      <c r="Q7" s="25"/>
      <c r="R7" s="25"/>
      <c r="S7" s="25"/>
      <c r="T7" s="25"/>
      <c r="U7" s="25"/>
      <c r="V7" s="25"/>
      <c r="W7" s="25"/>
      <c r="X7" s="25"/>
      <c r="Y7" s="25"/>
      <c r="Z7" s="25"/>
    </row>
    <row r="8">
      <c r="A8" s="153">
        <v>6.0</v>
      </c>
      <c r="B8" s="4" t="s">
        <v>478</v>
      </c>
      <c r="C8" s="4" t="s">
        <v>470</v>
      </c>
      <c r="D8" s="68" t="s">
        <v>479</v>
      </c>
      <c r="E8" s="4"/>
      <c r="F8" s="4"/>
      <c r="G8" s="4"/>
      <c r="H8" s="4"/>
      <c r="I8" s="4"/>
      <c r="J8" s="25"/>
      <c r="K8" s="25"/>
      <c r="L8" s="25"/>
      <c r="M8" s="25"/>
      <c r="N8" s="25"/>
      <c r="O8" s="25"/>
      <c r="P8" s="25"/>
      <c r="Q8" s="25"/>
      <c r="R8" s="25"/>
      <c r="S8" s="25"/>
      <c r="T8" s="25"/>
      <c r="U8" s="25"/>
      <c r="V8" s="25"/>
      <c r="W8" s="25"/>
      <c r="X8" s="25"/>
      <c r="Y8" s="25"/>
      <c r="Z8" s="25"/>
    </row>
    <row r="9">
      <c r="A9" s="153">
        <v>7.0</v>
      </c>
      <c r="B9" s="81" t="s">
        <v>480</v>
      </c>
      <c r="C9" s="4" t="s">
        <v>470</v>
      </c>
      <c r="D9" s="68" t="s">
        <v>481</v>
      </c>
      <c r="E9" s="4"/>
      <c r="F9" s="4"/>
      <c r="G9" s="4"/>
      <c r="H9" s="4"/>
      <c r="I9" s="4"/>
      <c r="J9" s="25"/>
      <c r="K9" s="25"/>
      <c r="L9" s="25"/>
      <c r="M9" s="25"/>
      <c r="N9" s="25"/>
      <c r="O9" s="25"/>
      <c r="P9" s="25"/>
      <c r="Q9" s="25"/>
      <c r="R9" s="25"/>
      <c r="S9" s="25"/>
      <c r="T9" s="25"/>
      <c r="U9" s="25"/>
      <c r="V9" s="25"/>
      <c r="W9" s="25"/>
      <c r="X9" s="25"/>
      <c r="Y9" s="25"/>
      <c r="Z9" s="25"/>
    </row>
    <row r="10">
      <c r="A10" s="153">
        <v>8.0</v>
      </c>
      <c r="B10" s="4" t="s">
        <v>482</v>
      </c>
      <c r="C10" s="4" t="s">
        <v>470</v>
      </c>
      <c r="D10" s="154" t="s">
        <v>483</v>
      </c>
      <c r="E10" s="4"/>
      <c r="F10" s="4"/>
      <c r="G10" s="4"/>
      <c r="H10" s="4"/>
      <c r="I10" s="4"/>
      <c r="J10" s="25"/>
      <c r="K10" s="25"/>
      <c r="L10" s="25"/>
      <c r="M10" s="25"/>
      <c r="N10" s="25"/>
      <c r="O10" s="25"/>
      <c r="P10" s="25"/>
      <c r="Q10" s="25"/>
      <c r="R10" s="25"/>
      <c r="S10" s="25"/>
      <c r="T10" s="25"/>
      <c r="U10" s="25"/>
      <c r="V10" s="25"/>
      <c r="W10" s="25"/>
      <c r="X10" s="25"/>
      <c r="Y10" s="25"/>
      <c r="Z10" s="25"/>
    </row>
    <row r="11">
      <c r="A11" s="153">
        <v>9.0</v>
      </c>
      <c r="B11" s="81" t="s">
        <v>484</v>
      </c>
      <c r="C11" s="4" t="s">
        <v>470</v>
      </c>
      <c r="D11" s="7" t="s">
        <v>485</v>
      </c>
      <c r="E11" s="4"/>
      <c r="F11" s="4"/>
      <c r="G11" s="4"/>
      <c r="H11" s="4"/>
      <c r="I11" s="4"/>
      <c r="J11" s="25"/>
      <c r="K11" s="25"/>
      <c r="L11" s="25"/>
      <c r="M11" s="25"/>
      <c r="N11" s="25"/>
      <c r="O11" s="25"/>
      <c r="P11" s="25"/>
      <c r="Q11" s="25"/>
      <c r="R11" s="25"/>
      <c r="S11" s="25"/>
      <c r="T11" s="25"/>
      <c r="U11" s="25"/>
      <c r="V11" s="25"/>
      <c r="W11" s="25"/>
      <c r="X11" s="25"/>
      <c r="Y11" s="25"/>
      <c r="Z11" s="25"/>
    </row>
    <row r="12">
      <c r="A12" s="155">
        <v>10.0</v>
      </c>
      <c r="B12" s="81" t="s">
        <v>486</v>
      </c>
      <c r="C12" s="4" t="s">
        <v>487</v>
      </c>
      <c r="D12" s="7" t="s">
        <v>488</v>
      </c>
      <c r="E12" s="81" t="s">
        <v>489</v>
      </c>
      <c r="F12" s="156" t="s">
        <v>490</v>
      </c>
      <c r="G12" s="4"/>
      <c r="H12" s="4"/>
      <c r="I12" s="4"/>
      <c r="J12" s="25"/>
      <c r="K12" s="25"/>
      <c r="L12" s="25"/>
      <c r="M12" s="25"/>
      <c r="N12" s="25"/>
      <c r="O12" s="25"/>
      <c r="P12" s="25"/>
      <c r="Q12" s="25"/>
      <c r="R12" s="25"/>
      <c r="S12" s="25"/>
      <c r="T12" s="25"/>
      <c r="U12" s="25"/>
      <c r="V12" s="25"/>
      <c r="W12" s="25"/>
      <c r="X12" s="25"/>
      <c r="Y12" s="25"/>
      <c r="Z12" s="25"/>
    </row>
    <row r="13">
      <c r="A13" s="157">
        <v>11.0</v>
      </c>
      <c r="B13" s="29" t="s">
        <v>491</v>
      </c>
      <c r="C13" s="29" t="s">
        <v>291</v>
      </c>
      <c r="D13" s="68" t="s">
        <v>492</v>
      </c>
      <c r="E13" s="25"/>
      <c r="F13" s="25"/>
      <c r="G13" s="25"/>
      <c r="H13" s="25"/>
      <c r="I13" s="25"/>
      <c r="J13" s="25"/>
      <c r="K13" s="25"/>
      <c r="L13" s="25"/>
      <c r="M13" s="25"/>
      <c r="N13" s="25"/>
      <c r="O13" s="25"/>
      <c r="P13" s="25"/>
      <c r="Q13" s="25"/>
      <c r="R13" s="25"/>
      <c r="S13" s="25"/>
      <c r="T13" s="25"/>
      <c r="U13" s="25"/>
      <c r="V13" s="25"/>
      <c r="W13" s="25"/>
      <c r="X13" s="25"/>
      <c r="Y13" s="25"/>
      <c r="Z13" s="25"/>
    </row>
    <row r="14">
      <c r="A14" s="158">
        <v>12.0</v>
      </c>
      <c r="B14" s="29" t="s">
        <v>493</v>
      </c>
      <c r="C14" s="29" t="s">
        <v>494</v>
      </c>
      <c r="D14" s="29" t="s">
        <v>495</v>
      </c>
      <c r="E14" s="29" t="s">
        <v>496</v>
      </c>
      <c r="F14" s="29" t="s">
        <v>497</v>
      </c>
      <c r="G14" s="25"/>
      <c r="H14" s="25"/>
      <c r="I14" s="25"/>
      <c r="J14" s="25"/>
      <c r="K14" s="25"/>
      <c r="L14" s="25"/>
      <c r="M14" s="25"/>
      <c r="N14" s="25"/>
      <c r="O14" s="25"/>
      <c r="P14" s="25"/>
      <c r="Q14" s="25"/>
      <c r="R14" s="25"/>
      <c r="S14" s="25"/>
      <c r="T14" s="25"/>
      <c r="U14" s="25"/>
      <c r="V14" s="25"/>
      <c r="W14" s="25"/>
      <c r="X14" s="25"/>
      <c r="Y14" s="25"/>
      <c r="Z14" s="25"/>
    </row>
    <row r="15">
      <c r="A15" s="157">
        <v>13.0</v>
      </c>
      <c r="B15" s="29" t="s">
        <v>498</v>
      </c>
      <c r="C15" s="29" t="s">
        <v>470</v>
      </c>
      <c r="D15" s="68" t="s">
        <v>499</v>
      </c>
      <c r="E15" s="25"/>
      <c r="F15" s="25"/>
      <c r="G15" s="25"/>
      <c r="H15" s="25"/>
      <c r="I15" s="25"/>
      <c r="J15" s="25"/>
      <c r="K15" s="25"/>
      <c r="L15" s="25"/>
      <c r="M15" s="25"/>
      <c r="N15" s="25"/>
      <c r="O15" s="25"/>
      <c r="P15" s="25"/>
      <c r="Q15" s="25"/>
      <c r="R15" s="25"/>
      <c r="S15" s="25"/>
      <c r="T15" s="25"/>
      <c r="U15" s="25"/>
      <c r="V15" s="25"/>
      <c r="W15" s="25"/>
      <c r="X15" s="25"/>
      <c r="Y15" s="25"/>
      <c r="Z15" s="25"/>
    </row>
    <row r="16">
      <c r="A16" s="157">
        <v>14.0</v>
      </c>
      <c r="B16" s="29" t="s">
        <v>500</v>
      </c>
      <c r="C16" s="29" t="s">
        <v>470</v>
      </c>
      <c r="D16" s="68" t="s">
        <v>501</v>
      </c>
      <c r="E16" s="25"/>
      <c r="F16" s="25"/>
      <c r="G16" s="25"/>
      <c r="H16" s="25"/>
      <c r="I16" s="25"/>
      <c r="J16" s="25"/>
      <c r="K16" s="25"/>
      <c r="L16" s="25"/>
      <c r="M16" s="25"/>
      <c r="N16" s="25"/>
      <c r="O16" s="25"/>
      <c r="P16" s="25"/>
      <c r="Q16" s="25"/>
      <c r="R16" s="25"/>
      <c r="S16" s="25"/>
      <c r="T16" s="25"/>
      <c r="U16" s="25"/>
      <c r="V16" s="25"/>
      <c r="W16" s="25"/>
      <c r="X16" s="25"/>
      <c r="Y16" s="25"/>
      <c r="Z16" s="25"/>
    </row>
    <row r="17">
      <c r="A17" s="157">
        <v>15.0</v>
      </c>
      <c r="B17" s="29" t="s">
        <v>502</v>
      </c>
      <c r="C17" s="29" t="s">
        <v>291</v>
      </c>
      <c r="D17" s="68" t="s">
        <v>503</v>
      </c>
      <c r="E17" s="25"/>
      <c r="F17" s="25"/>
      <c r="G17" s="25"/>
      <c r="H17" s="25"/>
      <c r="I17" s="25"/>
      <c r="J17" s="25"/>
      <c r="K17" s="25"/>
      <c r="L17" s="25"/>
      <c r="M17" s="25"/>
      <c r="N17" s="25"/>
      <c r="O17" s="25"/>
      <c r="P17" s="25"/>
      <c r="Q17" s="25"/>
      <c r="R17" s="25"/>
      <c r="S17" s="25"/>
      <c r="T17" s="25"/>
      <c r="U17" s="25"/>
      <c r="V17" s="25"/>
      <c r="W17" s="25"/>
      <c r="X17" s="25"/>
      <c r="Y17" s="25"/>
      <c r="Z17" s="25"/>
    </row>
    <row r="18">
      <c r="A18" s="157">
        <v>16.0</v>
      </c>
      <c r="B18" s="29" t="s">
        <v>504</v>
      </c>
      <c r="C18" s="159" t="s">
        <v>470</v>
      </c>
      <c r="D18" s="68" t="s">
        <v>505</v>
      </c>
      <c r="E18" s="25"/>
      <c r="F18" s="25"/>
      <c r="G18" s="25"/>
      <c r="H18" s="25"/>
      <c r="I18" s="25"/>
      <c r="J18" s="25"/>
      <c r="K18" s="25"/>
      <c r="L18" s="25"/>
      <c r="M18" s="25"/>
      <c r="N18" s="25"/>
      <c r="O18" s="25"/>
      <c r="P18" s="25"/>
      <c r="Q18" s="25"/>
      <c r="R18" s="25"/>
      <c r="S18" s="25"/>
      <c r="T18" s="25"/>
      <c r="U18" s="25"/>
      <c r="V18" s="25"/>
      <c r="W18" s="25"/>
      <c r="X18" s="25"/>
      <c r="Y18" s="25"/>
      <c r="Z18" s="25"/>
    </row>
    <row r="19">
      <c r="A19" s="157">
        <v>17.0</v>
      </c>
      <c r="B19" s="29" t="s">
        <v>506</v>
      </c>
      <c r="C19" s="29" t="s">
        <v>470</v>
      </c>
      <c r="D19" s="68" t="s">
        <v>507</v>
      </c>
      <c r="E19" s="25"/>
      <c r="F19" s="25"/>
      <c r="G19" s="25"/>
      <c r="H19" s="25"/>
      <c r="I19" s="25"/>
      <c r="J19" s="25"/>
      <c r="K19" s="25"/>
      <c r="L19" s="25"/>
      <c r="M19" s="25"/>
      <c r="N19" s="25"/>
      <c r="O19" s="25"/>
      <c r="P19" s="25"/>
      <c r="Q19" s="25"/>
      <c r="R19" s="25"/>
      <c r="S19" s="25"/>
      <c r="T19" s="25"/>
      <c r="U19" s="25"/>
      <c r="V19" s="25"/>
      <c r="W19" s="25"/>
      <c r="X19" s="25"/>
      <c r="Y19" s="25"/>
      <c r="Z19" s="25"/>
    </row>
    <row r="20">
      <c r="A20" s="157">
        <v>18.0</v>
      </c>
      <c r="B20" s="29" t="s">
        <v>508</v>
      </c>
      <c r="C20" s="29" t="s">
        <v>470</v>
      </c>
      <c r="D20" s="68" t="s">
        <v>509</v>
      </c>
      <c r="E20" s="25"/>
      <c r="F20" s="25"/>
      <c r="G20" s="25"/>
      <c r="H20" s="25"/>
      <c r="I20" s="25"/>
      <c r="J20" s="25"/>
      <c r="K20" s="25"/>
      <c r="L20" s="25"/>
      <c r="M20" s="25"/>
      <c r="N20" s="25"/>
      <c r="O20" s="25"/>
      <c r="P20" s="25"/>
      <c r="Q20" s="25"/>
      <c r="R20" s="25"/>
      <c r="S20" s="25"/>
      <c r="T20" s="25"/>
      <c r="U20" s="25"/>
      <c r="V20" s="25"/>
      <c r="W20" s="25"/>
      <c r="X20" s="25"/>
      <c r="Y20" s="25"/>
      <c r="Z20" s="25"/>
    </row>
    <row r="21">
      <c r="A21" s="157">
        <v>19.0</v>
      </c>
      <c r="B21" s="29" t="s">
        <v>510</v>
      </c>
      <c r="C21" s="29" t="s">
        <v>470</v>
      </c>
      <c r="D21" s="68" t="s">
        <v>511</v>
      </c>
      <c r="E21" s="25"/>
      <c r="F21" s="25"/>
      <c r="G21" s="25"/>
      <c r="H21" s="25"/>
      <c r="I21" s="25"/>
      <c r="J21" s="25"/>
      <c r="K21" s="25"/>
      <c r="L21" s="25"/>
      <c r="M21" s="25"/>
      <c r="N21" s="25"/>
      <c r="O21" s="25"/>
      <c r="P21" s="25"/>
      <c r="Q21" s="25"/>
      <c r="R21" s="25"/>
      <c r="S21" s="25"/>
      <c r="T21" s="25"/>
      <c r="U21" s="25"/>
      <c r="V21" s="25"/>
      <c r="W21" s="25"/>
      <c r="X21" s="25"/>
      <c r="Y21" s="25"/>
      <c r="Z21" s="25"/>
    </row>
    <row r="22">
      <c r="A22" s="157">
        <v>20.0</v>
      </c>
      <c r="B22" s="29" t="s">
        <v>512</v>
      </c>
      <c r="C22" s="29" t="s">
        <v>470</v>
      </c>
      <c r="D22" s="68" t="s">
        <v>513</v>
      </c>
      <c r="E22" s="29"/>
      <c r="F22" s="25"/>
      <c r="G22" s="25"/>
      <c r="H22" s="25"/>
      <c r="I22" s="25"/>
      <c r="J22" s="25"/>
      <c r="K22" s="25"/>
      <c r="L22" s="25"/>
      <c r="M22" s="25"/>
      <c r="N22" s="25"/>
      <c r="O22" s="25"/>
      <c r="P22" s="25"/>
      <c r="Q22" s="25"/>
      <c r="R22" s="25"/>
      <c r="S22" s="25"/>
      <c r="T22" s="25"/>
      <c r="U22" s="25"/>
      <c r="V22" s="25"/>
      <c r="W22" s="25"/>
      <c r="X22" s="25"/>
      <c r="Y22" s="25"/>
      <c r="Z22" s="25"/>
    </row>
    <row r="23">
      <c r="A23" s="158">
        <v>21.0</v>
      </c>
      <c r="B23" s="29" t="s">
        <v>514</v>
      </c>
      <c r="C23" s="29" t="s">
        <v>269</v>
      </c>
      <c r="D23" s="29" t="s">
        <v>515</v>
      </c>
      <c r="E23" s="25"/>
      <c r="F23" s="25"/>
      <c r="G23" s="25"/>
      <c r="H23" s="25"/>
      <c r="I23" s="25"/>
      <c r="J23" s="25"/>
      <c r="K23" s="25"/>
      <c r="L23" s="25"/>
      <c r="M23" s="25"/>
      <c r="N23" s="25"/>
      <c r="O23" s="25"/>
      <c r="P23" s="25"/>
      <c r="Q23" s="25"/>
      <c r="R23" s="25"/>
      <c r="S23" s="25"/>
      <c r="T23" s="25"/>
      <c r="U23" s="25"/>
      <c r="V23" s="25"/>
      <c r="W23" s="25"/>
      <c r="X23" s="25"/>
      <c r="Y23" s="25"/>
      <c r="Z23" s="25"/>
    </row>
    <row r="24">
      <c r="A24" s="157">
        <v>22.0</v>
      </c>
      <c r="B24" s="29" t="s">
        <v>516</v>
      </c>
      <c r="C24" s="29" t="s">
        <v>269</v>
      </c>
      <c r="D24" s="68" t="s">
        <v>517</v>
      </c>
      <c r="E24" s="25"/>
      <c r="F24" s="25"/>
      <c r="G24" s="25"/>
      <c r="H24" s="25"/>
      <c r="I24" s="25"/>
      <c r="J24" s="25"/>
      <c r="K24" s="25"/>
      <c r="L24" s="25"/>
      <c r="M24" s="25"/>
      <c r="N24" s="25"/>
      <c r="O24" s="25"/>
      <c r="P24" s="25"/>
      <c r="Q24" s="25"/>
      <c r="R24" s="25"/>
      <c r="S24" s="25"/>
      <c r="T24" s="25"/>
      <c r="U24" s="25"/>
      <c r="V24" s="25"/>
      <c r="W24" s="25"/>
      <c r="X24" s="25"/>
      <c r="Y24" s="25"/>
      <c r="Z24" s="25"/>
    </row>
    <row r="25">
      <c r="A25" s="157">
        <v>23.0</v>
      </c>
      <c r="B25" s="29" t="s">
        <v>518</v>
      </c>
      <c r="C25" s="29" t="s">
        <v>291</v>
      </c>
      <c r="D25" s="68" t="s">
        <v>519</v>
      </c>
      <c r="E25" s="25"/>
      <c r="F25" s="25"/>
      <c r="G25" s="25"/>
      <c r="H25" s="25"/>
      <c r="I25" s="25"/>
      <c r="J25" s="25"/>
      <c r="K25" s="25"/>
      <c r="L25" s="25"/>
      <c r="M25" s="25"/>
      <c r="N25" s="25"/>
      <c r="O25" s="25"/>
      <c r="P25" s="25"/>
      <c r="Q25" s="25"/>
      <c r="R25" s="25"/>
      <c r="S25" s="25"/>
      <c r="T25" s="25"/>
      <c r="U25" s="25"/>
      <c r="V25" s="25"/>
      <c r="W25" s="25"/>
      <c r="X25" s="25"/>
      <c r="Y25" s="25"/>
      <c r="Z25" s="25"/>
    </row>
    <row r="26">
      <c r="A26" s="157">
        <v>24.0</v>
      </c>
      <c r="B26" s="29" t="s">
        <v>520</v>
      </c>
      <c r="C26" s="29" t="s">
        <v>470</v>
      </c>
      <c r="D26" s="68" t="s">
        <v>521</v>
      </c>
      <c r="E26" s="25"/>
      <c r="F26" s="25"/>
      <c r="G26" s="25"/>
      <c r="H26" s="25"/>
      <c r="I26" s="25"/>
      <c r="J26" s="25"/>
      <c r="K26" s="25"/>
      <c r="L26" s="25"/>
      <c r="M26" s="25"/>
      <c r="N26" s="25"/>
      <c r="O26" s="25"/>
      <c r="P26" s="25"/>
      <c r="Q26" s="25"/>
      <c r="R26" s="25"/>
      <c r="S26" s="25"/>
      <c r="T26" s="25"/>
      <c r="U26" s="25"/>
      <c r="V26" s="25"/>
      <c r="W26" s="25"/>
      <c r="X26" s="25"/>
      <c r="Y26" s="25"/>
      <c r="Z26" s="25"/>
    </row>
    <row r="27">
      <c r="A27" s="158">
        <v>25.0</v>
      </c>
      <c r="B27" s="29" t="s">
        <v>522</v>
      </c>
      <c r="C27" s="29" t="s">
        <v>487</v>
      </c>
      <c r="D27" s="68" t="s">
        <v>523</v>
      </c>
      <c r="E27" s="25"/>
      <c r="F27" s="25"/>
      <c r="G27" s="25"/>
      <c r="H27" s="25"/>
      <c r="I27" s="25"/>
      <c r="J27" s="25"/>
      <c r="K27" s="25"/>
      <c r="L27" s="25"/>
      <c r="M27" s="25"/>
      <c r="N27" s="25"/>
      <c r="O27" s="25"/>
      <c r="P27" s="25"/>
      <c r="Q27" s="25"/>
      <c r="R27" s="25"/>
      <c r="S27" s="25"/>
      <c r="T27" s="25"/>
      <c r="U27" s="25"/>
      <c r="V27" s="25"/>
      <c r="W27" s="25"/>
      <c r="X27" s="25"/>
      <c r="Y27" s="25"/>
      <c r="Z27" s="25"/>
    </row>
    <row r="28">
      <c r="A28" s="157">
        <v>26.0</v>
      </c>
      <c r="B28" s="29" t="s">
        <v>524</v>
      </c>
      <c r="C28" s="29" t="s">
        <v>291</v>
      </c>
      <c r="D28" s="68" t="s">
        <v>525</v>
      </c>
      <c r="E28" s="25"/>
      <c r="F28" s="25"/>
      <c r="G28" s="25"/>
      <c r="H28" s="25"/>
      <c r="I28" s="25"/>
      <c r="J28" s="25"/>
      <c r="K28" s="25"/>
      <c r="L28" s="25"/>
      <c r="M28" s="25"/>
      <c r="N28" s="25"/>
      <c r="O28" s="25"/>
      <c r="P28" s="25"/>
      <c r="Q28" s="25"/>
      <c r="R28" s="25"/>
      <c r="S28" s="25"/>
      <c r="T28" s="25"/>
      <c r="U28" s="25"/>
      <c r="V28" s="25"/>
      <c r="W28" s="25"/>
      <c r="X28" s="25"/>
      <c r="Y28" s="25"/>
      <c r="Z28" s="25"/>
    </row>
    <row r="29">
      <c r="A29" s="157">
        <v>27.0</v>
      </c>
      <c r="B29" s="29" t="s">
        <v>526</v>
      </c>
      <c r="C29" s="29" t="s">
        <v>291</v>
      </c>
      <c r="D29" s="29" t="s">
        <v>527</v>
      </c>
      <c r="E29" s="25"/>
      <c r="F29" s="25"/>
      <c r="G29" s="25"/>
      <c r="H29" s="25"/>
      <c r="I29" s="25"/>
      <c r="J29" s="25"/>
      <c r="K29" s="25"/>
      <c r="L29" s="25"/>
      <c r="M29" s="25"/>
      <c r="N29" s="25"/>
      <c r="O29" s="25"/>
      <c r="P29" s="25"/>
      <c r="Q29" s="25"/>
      <c r="R29" s="25"/>
      <c r="S29" s="25"/>
      <c r="T29" s="25"/>
      <c r="U29" s="25"/>
      <c r="V29" s="25"/>
      <c r="W29" s="25"/>
      <c r="X29" s="25"/>
      <c r="Y29" s="25"/>
      <c r="Z29" s="25"/>
    </row>
    <row r="30">
      <c r="A30" s="157">
        <v>28.0</v>
      </c>
      <c r="B30" s="29" t="s">
        <v>528</v>
      </c>
      <c r="C30" s="29" t="s">
        <v>291</v>
      </c>
      <c r="D30" s="29" t="s">
        <v>529</v>
      </c>
      <c r="E30" s="25"/>
      <c r="F30" s="25"/>
      <c r="G30" s="25"/>
      <c r="H30" s="25"/>
      <c r="I30" s="25"/>
      <c r="J30" s="25"/>
      <c r="K30" s="25"/>
      <c r="L30" s="25"/>
      <c r="M30" s="25"/>
      <c r="N30" s="25"/>
      <c r="O30" s="25"/>
      <c r="P30" s="25"/>
      <c r="Q30" s="25"/>
      <c r="R30" s="25"/>
      <c r="S30" s="25"/>
      <c r="T30" s="25"/>
      <c r="U30" s="25"/>
      <c r="V30" s="25"/>
      <c r="W30" s="25"/>
      <c r="X30" s="25"/>
      <c r="Y30" s="25"/>
      <c r="Z30" s="25"/>
    </row>
    <row r="31">
      <c r="A31" s="158">
        <v>29.0</v>
      </c>
      <c r="B31" s="29" t="s">
        <v>530</v>
      </c>
      <c r="C31" s="29" t="s">
        <v>487</v>
      </c>
      <c r="D31" s="29" t="s">
        <v>531</v>
      </c>
      <c r="E31" s="29" t="s">
        <v>532</v>
      </c>
      <c r="F31" s="68" t="s">
        <v>533</v>
      </c>
      <c r="G31" s="25"/>
      <c r="H31" s="25"/>
      <c r="I31" s="25"/>
      <c r="J31" s="25"/>
      <c r="K31" s="25"/>
      <c r="L31" s="25"/>
      <c r="M31" s="25"/>
      <c r="N31" s="25"/>
      <c r="O31" s="25"/>
      <c r="P31" s="25"/>
      <c r="Q31" s="25"/>
      <c r="R31" s="25"/>
      <c r="S31" s="25"/>
      <c r="T31" s="25"/>
      <c r="U31" s="25"/>
      <c r="V31" s="25"/>
      <c r="W31" s="25"/>
      <c r="X31" s="25"/>
      <c r="Y31" s="25"/>
      <c r="Z31" s="25"/>
    </row>
    <row r="32">
      <c r="A32" s="158">
        <v>30.0</v>
      </c>
      <c r="B32" s="29" t="s">
        <v>534</v>
      </c>
      <c r="C32" s="29" t="s">
        <v>487</v>
      </c>
      <c r="D32" s="29" t="s">
        <v>531</v>
      </c>
      <c r="E32" s="29" t="s">
        <v>535</v>
      </c>
      <c r="F32" s="68" t="s">
        <v>536</v>
      </c>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D38" s="25"/>
      <c r="E38" s="25"/>
      <c r="F38" s="25"/>
      <c r="G38" s="25"/>
      <c r="H38" s="25"/>
      <c r="I38" s="25"/>
      <c r="J38" s="25"/>
      <c r="K38" s="25"/>
      <c r="L38" s="25"/>
      <c r="M38" s="25"/>
      <c r="N38" s="25"/>
      <c r="O38" s="25"/>
      <c r="P38" s="25"/>
      <c r="Q38" s="25"/>
      <c r="R38" s="25"/>
      <c r="S38" s="25"/>
      <c r="T38" s="25"/>
      <c r="U38" s="25"/>
      <c r="V38" s="25"/>
      <c r="W38" s="25"/>
      <c r="X38" s="25"/>
      <c r="Y38" s="25"/>
      <c r="Z38" s="25"/>
    </row>
    <row r="39">
      <c r="D39" s="25"/>
      <c r="E39" s="25"/>
      <c r="F39" s="25"/>
      <c r="G39" s="25"/>
      <c r="H39" s="25"/>
      <c r="I39" s="25"/>
      <c r="J39" s="25"/>
      <c r="K39" s="25"/>
      <c r="L39" s="25"/>
      <c r="M39" s="25"/>
      <c r="N39" s="25"/>
      <c r="O39" s="25"/>
      <c r="P39" s="25"/>
      <c r="Q39" s="25"/>
      <c r="R39" s="25"/>
      <c r="S39" s="25"/>
      <c r="T39" s="25"/>
      <c r="U39" s="25"/>
      <c r="V39" s="25"/>
      <c r="W39" s="25"/>
      <c r="X39" s="25"/>
      <c r="Y39" s="25"/>
      <c r="Z39" s="25"/>
    </row>
    <row r="40">
      <c r="D40" s="25"/>
      <c r="E40" s="25"/>
      <c r="F40" s="25"/>
      <c r="G40" s="25"/>
      <c r="H40" s="25"/>
      <c r="I40" s="25"/>
      <c r="J40" s="25"/>
      <c r="K40" s="25"/>
      <c r="L40" s="25"/>
      <c r="M40" s="25"/>
      <c r="N40" s="25"/>
      <c r="O40" s="25"/>
      <c r="P40" s="25"/>
      <c r="Q40" s="25"/>
      <c r="R40" s="25"/>
      <c r="S40" s="25"/>
      <c r="T40" s="25"/>
      <c r="U40" s="25"/>
      <c r="V40" s="25"/>
      <c r="W40" s="25"/>
      <c r="X40" s="25"/>
      <c r="Y40" s="25"/>
      <c r="Z40" s="25"/>
    </row>
    <row r="41">
      <c r="D41" s="25"/>
      <c r="E41" s="25"/>
      <c r="F41" s="25"/>
      <c r="G41" s="25"/>
      <c r="H41" s="25"/>
      <c r="I41" s="25"/>
      <c r="J41" s="25"/>
      <c r="K41" s="25"/>
      <c r="L41" s="25"/>
      <c r="M41" s="25"/>
      <c r="N41" s="25"/>
      <c r="O41" s="25"/>
      <c r="P41" s="25"/>
      <c r="Q41" s="25"/>
      <c r="R41" s="25"/>
      <c r="S41" s="25"/>
      <c r="T41" s="25"/>
      <c r="U41" s="25"/>
      <c r="V41" s="25"/>
      <c r="W41" s="25"/>
      <c r="X41" s="25"/>
      <c r="Y41" s="25"/>
      <c r="Z41" s="25"/>
    </row>
    <row r="42">
      <c r="D42" s="25"/>
      <c r="E42" s="25"/>
      <c r="F42" s="25"/>
      <c r="G42" s="25"/>
      <c r="H42" s="25"/>
      <c r="I42" s="25"/>
      <c r="J42" s="25"/>
      <c r="K42" s="25"/>
      <c r="L42" s="25"/>
      <c r="M42" s="25"/>
      <c r="N42" s="25"/>
      <c r="O42" s="25"/>
      <c r="P42" s="25"/>
      <c r="Q42" s="25"/>
      <c r="R42" s="25"/>
      <c r="S42" s="25"/>
      <c r="T42" s="25"/>
      <c r="U42" s="25"/>
      <c r="V42" s="25"/>
      <c r="W42" s="25"/>
      <c r="X42" s="25"/>
      <c r="Y42" s="25"/>
      <c r="Z42" s="25"/>
    </row>
    <row r="43">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sheetData>
  <mergeCells count="1">
    <mergeCell ref="B2:I2"/>
  </mergeCells>
  <hyperlinks>
    <hyperlink r:id="rId1" ref="B2"/>
    <hyperlink r:id="rId2" ref="D4"/>
    <hyperlink r:id="rId3" ref="B5"/>
    <hyperlink r:id="rId4" ref="D5"/>
    <hyperlink r:id="rId5" ref="D7"/>
    <hyperlink r:id="rId6" ref="D8"/>
    <hyperlink r:id="rId7" ref="D9"/>
    <hyperlink r:id="rId8" ref="D10"/>
    <hyperlink r:id="rId9" ref="D11"/>
    <hyperlink r:id="rId10" ref="D12"/>
    <hyperlink r:id="rId11" ref="D13"/>
    <hyperlink r:id="rId12" ref="D15"/>
    <hyperlink r:id="rId13" ref="D16"/>
    <hyperlink r:id="rId14" ref="D17"/>
    <hyperlink r:id="rId15" ref="D18"/>
    <hyperlink r:id="rId16" ref="D19"/>
    <hyperlink r:id="rId17" ref="D20"/>
    <hyperlink r:id="rId18" ref="D21"/>
    <hyperlink r:id="rId19" ref="D22"/>
    <hyperlink r:id="rId20" ref="D24"/>
    <hyperlink r:id="rId21" ref="D25"/>
    <hyperlink r:id="rId22" ref="D26"/>
    <hyperlink r:id="rId23" ref="D27"/>
    <hyperlink r:id="rId24" ref="D28"/>
    <hyperlink r:id="rId25" ref="F31"/>
    <hyperlink r:id="rId26" ref="F32"/>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59.57"/>
    <col customWidth="1" min="3" max="3" width="85.0"/>
  </cols>
  <sheetData>
    <row r="1">
      <c r="A1" s="74" t="s">
        <v>462</v>
      </c>
      <c r="B1" s="75" t="s">
        <v>463</v>
      </c>
      <c r="C1" s="160" t="s">
        <v>537</v>
      </c>
      <c r="D1" s="75"/>
      <c r="E1" s="149"/>
      <c r="F1" s="149"/>
      <c r="G1" s="149"/>
      <c r="H1" s="149"/>
      <c r="I1" s="149"/>
      <c r="J1" s="150"/>
      <c r="K1" s="150"/>
      <c r="L1" s="150"/>
      <c r="M1" s="150"/>
      <c r="N1" s="150"/>
      <c r="O1" s="150"/>
      <c r="P1" s="150"/>
      <c r="Q1" s="150"/>
      <c r="R1" s="150"/>
      <c r="S1" s="150"/>
      <c r="T1" s="150"/>
      <c r="U1" s="150"/>
      <c r="V1" s="150"/>
      <c r="W1" s="150"/>
      <c r="X1" s="150"/>
      <c r="Y1" s="150"/>
      <c r="Z1" s="150"/>
    </row>
    <row r="2">
      <c r="A2" s="29">
        <v>1.0</v>
      </c>
      <c r="B2" s="29" t="s">
        <v>538</v>
      </c>
      <c r="C2" s="68" t="s">
        <v>539</v>
      </c>
      <c r="D2" s="25"/>
      <c r="E2" s="25"/>
      <c r="F2" s="25"/>
      <c r="G2" s="25"/>
      <c r="H2" s="25"/>
      <c r="I2" s="25"/>
      <c r="J2" s="25"/>
      <c r="K2" s="25"/>
      <c r="L2" s="25"/>
      <c r="M2" s="25"/>
      <c r="N2" s="25"/>
      <c r="O2" s="25"/>
      <c r="P2" s="25"/>
      <c r="Q2" s="25"/>
      <c r="R2" s="25"/>
      <c r="S2" s="25"/>
      <c r="T2" s="25"/>
      <c r="U2" s="25"/>
      <c r="V2" s="25"/>
      <c r="W2" s="25"/>
      <c r="X2" s="25"/>
      <c r="Y2" s="25"/>
      <c r="Z2" s="25"/>
    </row>
    <row r="3">
      <c r="A3" s="29">
        <v>2.0</v>
      </c>
      <c r="B3" s="29" t="s">
        <v>540</v>
      </c>
      <c r="C3" s="68" t="s">
        <v>541</v>
      </c>
      <c r="D3" s="25"/>
      <c r="E3" s="25"/>
      <c r="F3" s="25"/>
      <c r="G3" s="25"/>
      <c r="H3" s="25"/>
      <c r="I3" s="25"/>
      <c r="J3" s="25"/>
      <c r="K3" s="25"/>
      <c r="L3" s="25"/>
      <c r="M3" s="25"/>
      <c r="N3" s="25"/>
      <c r="O3" s="25"/>
      <c r="P3" s="25"/>
      <c r="Q3" s="25"/>
      <c r="R3" s="25"/>
      <c r="S3" s="25"/>
      <c r="T3" s="25"/>
      <c r="U3" s="25"/>
      <c r="V3" s="25"/>
      <c r="W3" s="25"/>
      <c r="X3" s="25"/>
      <c r="Y3" s="25"/>
      <c r="Z3" s="25"/>
    </row>
    <row r="4">
      <c r="A4" s="29">
        <v>3.0</v>
      </c>
      <c r="B4" s="29" t="s">
        <v>542</v>
      </c>
      <c r="C4" s="29" t="s">
        <v>543</v>
      </c>
      <c r="D4" s="25"/>
      <c r="E4" s="25"/>
      <c r="F4" s="25"/>
      <c r="G4" s="25"/>
      <c r="H4" s="25"/>
      <c r="I4" s="25"/>
      <c r="J4" s="25"/>
      <c r="K4" s="25"/>
      <c r="L4" s="25"/>
      <c r="M4" s="25"/>
      <c r="N4" s="25"/>
      <c r="O4" s="25"/>
      <c r="P4" s="25"/>
      <c r="Q4" s="25"/>
      <c r="R4" s="25"/>
      <c r="S4" s="25"/>
      <c r="T4" s="25"/>
      <c r="U4" s="25"/>
      <c r="V4" s="25"/>
      <c r="W4" s="25"/>
      <c r="X4" s="25"/>
      <c r="Y4" s="25"/>
      <c r="Z4" s="25"/>
    </row>
    <row r="5">
      <c r="A5" s="29">
        <v>4.0</v>
      </c>
      <c r="B5" s="29" t="s">
        <v>544</v>
      </c>
      <c r="C5" s="68" t="s">
        <v>545</v>
      </c>
      <c r="D5" s="25"/>
      <c r="E5" s="25"/>
      <c r="F5" s="25"/>
      <c r="G5" s="25"/>
      <c r="H5" s="25"/>
      <c r="I5" s="25"/>
      <c r="J5" s="25"/>
      <c r="K5" s="25"/>
      <c r="L5" s="25"/>
      <c r="M5" s="25"/>
      <c r="N5" s="25"/>
      <c r="O5" s="25"/>
      <c r="P5" s="25"/>
      <c r="Q5" s="25"/>
      <c r="R5" s="25"/>
      <c r="S5" s="25"/>
      <c r="T5" s="25"/>
      <c r="U5" s="25"/>
      <c r="V5" s="25"/>
      <c r="W5" s="25"/>
      <c r="X5" s="25"/>
      <c r="Y5" s="25"/>
      <c r="Z5" s="25"/>
    </row>
    <row r="6">
      <c r="A6" s="29">
        <v>5.0</v>
      </c>
      <c r="B6" s="29" t="s">
        <v>546</v>
      </c>
      <c r="C6" s="68" t="s">
        <v>547</v>
      </c>
      <c r="D6" s="25"/>
      <c r="E6" s="25"/>
      <c r="F6" s="25"/>
      <c r="G6" s="25"/>
      <c r="H6" s="25"/>
      <c r="I6" s="25"/>
      <c r="J6" s="25"/>
      <c r="K6" s="25"/>
      <c r="L6" s="25"/>
      <c r="M6" s="25"/>
      <c r="N6" s="25"/>
      <c r="O6" s="25"/>
      <c r="P6" s="25"/>
      <c r="Q6" s="25"/>
      <c r="R6" s="25"/>
      <c r="S6" s="25"/>
      <c r="T6" s="25"/>
      <c r="U6" s="25"/>
      <c r="V6" s="25"/>
      <c r="W6" s="25"/>
      <c r="X6" s="25"/>
      <c r="Y6" s="25"/>
      <c r="Z6" s="25"/>
    </row>
    <row r="7">
      <c r="A7" s="29">
        <v>6.0</v>
      </c>
      <c r="B7" s="29" t="s">
        <v>548</v>
      </c>
      <c r="C7" s="68" t="s">
        <v>549</v>
      </c>
      <c r="D7" s="25"/>
      <c r="E7" s="25"/>
      <c r="F7" s="25"/>
      <c r="G7" s="25"/>
      <c r="H7" s="25"/>
      <c r="I7" s="25"/>
      <c r="J7" s="25"/>
      <c r="K7" s="25"/>
      <c r="L7" s="25"/>
      <c r="M7" s="25"/>
      <c r="N7" s="25"/>
      <c r="O7" s="25"/>
      <c r="P7" s="25"/>
      <c r="Q7" s="25"/>
      <c r="R7" s="25"/>
      <c r="S7" s="25"/>
      <c r="T7" s="25"/>
      <c r="U7" s="25"/>
      <c r="V7" s="25"/>
      <c r="W7" s="25"/>
      <c r="X7" s="25"/>
      <c r="Y7" s="25"/>
      <c r="Z7" s="25"/>
    </row>
    <row r="8">
      <c r="A8" s="29">
        <v>7.0</v>
      </c>
      <c r="B8" s="29" t="s">
        <v>550</v>
      </c>
      <c r="C8" s="68" t="s">
        <v>551</v>
      </c>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hyperlinks>
    <hyperlink r:id="rId1" ref="C2"/>
    <hyperlink r:id="rId2" ref="C3"/>
    <hyperlink r:id="rId3" ref="C5"/>
    <hyperlink r:id="rId4" ref="C6"/>
    <hyperlink r:id="rId5" ref="C7"/>
    <hyperlink r:id="rId6" ref="C8"/>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37.71"/>
    <col customWidth="1" min="3" max="3" width="19.86"/>
    <col customWidth="1" min="4" max="4" width="22.86"/>
    <col customWidth="1" min="5" max="5" width="48.0"/>
  </cols>
  <sheetData>
    <row r="1">
      <c r="A1" s="160"/>
      <c r="B1" s="161" t="s">
        <v>552</v>
      </c>
      <c r="C1" s="160" t="s">
        <v>553</v>
      </c>
      <c r="D1" s="160" t="s">
        <v>554</v>
      </c>
      <c r="E1" s="162" t="s">
        <v>555</v>
      </c>
      <c r="F1" s="162"/>
      <c r="G1" s="25"/>
      <c r="H1" s="25"/>
      <c r="I1" s="25"/>
      <c r="J1" s="25"/>
      <c r="K1" s="25"/>
      <c r="L1" s="25"/>
      <c r="M1" s="25"/>
      <c r="N1" s="25"/>
      <c r="O1" s="25"/>
      <c r="P1" s="25"/>
      <c r="Q1" s="25"/>
      <c r="R1" s="25"/>
      <c r="S1" s="25"/>
      <c r="T1" s="25"/>
      <c r="U1" s="25"/>
      <c r="V1" s="25"/>
      <c r="W1" s="25"/>
      <c r="X1" s="25"/>
      <c r="Y1" s="25"/>
      <c r="Z1" s="25"/>
      <c r="AA1" s="25"/>
    </row>
    <row r="2">
      <c r="A2" s="52" t="s">
        <v>556</v>
      </c>
      <c r="B2" s="4" t="s">
        <v>557</v>
      </c>
      <c r="C2" s="81" t="s">
        <v>558</v>
      </c>
      <c r="D2" s="163"/>
      <c r="E2" s="164" t="s">
        <v>559</v>
      </c>
      <c r="F2" s="25"/>
      <c r="G2" s="25"/>
      <c r="H2" s="25"/>
      <c r="I2" s="25"/>
      <c r="J2" s="25"/>
      <c r="K2" s="25"/>
      <c r="L2" s="25"/>
      <c r="M2" s="25"/>
      <c r="N2" s="25"/>
      <c r="O2" s="25"/>
      <c r="P2" s="25"/>
      <c r="Q2" s="25"/>
      <c r="R2" s="25"/>
      <c r="S2" s="25"/>
      <c r="T2" s="25"/>
      <c r="U2" s="25"/>
      <c r="V2" s="25"/>
      <c r="W2" s="25"/>
      <c r="X2" s="25"/>
      <c r="Y2" s="25"/>
      <c r="Z2" s="25"/>
      <c r="AA2" s="25"/>
    </row>
    <row r="3">
      <c r="A3" s="29" t="s">
        <v>560</v>
      </c>
      <c r="B3" s="4" t="s">
        <v>561</v>
      </c>
      <c r="C3" s="81" t="s">
        <v>558</v>
      </c>
      <c r="D3" s="163" t="s">
        <v>562</v>
      </c>
      <c r="E3" s="29" t="s">
        <v>563</v>
      </c>
      <c r="F3" s="25"/>
      <c r="G3" s="25"/>
      <c r="H3" s="25"/>
      <c r="I3" s="25"/>
      <c r="J3" s="25"/>
      <c r="K3" s="25"/>
      <c r="L3" s="25"/>
      <c r="M3" s="25"/>
      <c r="N3" s="25"/>
      <c r="O3" s="25"/>
      <c r="P3" s="25"/>
      <c r="Q3" s="25"/>
      <c r="R3" s="25"/>
      <c r="S3" s="25"/>
      <c r="T3" s="25"/>
      <c r="U3" s="25"/>
      <c r="V3" s="25"/>
      <c r="W3" s="25"/>
      <c r="X3" s="25"/>
      <c r="Y3" s="25"/>
      <c r="Z3" s="25"/>
      <c r="AA3" s="25"/>
    </row>
    <row r="4">
      <c r="A4" s="29" t="s">
        <v>560</v>
      </c>
      <c r="B4" s="4" t="s">
        <v>564</v>
      </c>
      <c r="C4" s="81" t="s">
        <v>558</v>
      </c>
      <c r="D4" s="163" t="s">
        <v>565</v>
      </c>
      <c r="E4" s="29" t="s">
        <v>563</v>
      </c>
      <c r="F4" s="25"/>
      <c r="G4" s="25"/>
      <c r="H4" s="25"/>
      <c r="I4" s="25"/>
      <c r="J4" s="25"/>
      <c r="K4" s="25"/>
      <c r="L4" s="25"/>
      <c r="M4" s="25"/>
      <c r="N4" s="25"/>
      <c r="O4" s="25"/>
      <c r="P4" s="25"/>
      <c r="Q4" s="25"/>
      <c r="R4" s="25"/>
      <c r="S4" s="25"/>
      <c r="T4" s="25"/>
      <c r="U4" s="25"/>
      <c r="V4" s="25"/>
      <c r="W4" s="25"/>
      <c r="X4" s="25"/>
      <c r="Y4" s="25"/>
      <c r="Z4" s="25"/>
      <c r="AA4" s="25"/>
    </row>
    <row r="5">
      <c r="A5" s="29" t="s">
        <v>566</v>
      </c>
      <c r="B5" s="4" t="s">
        <v>567</v>
      </c>
      <c r="C5" s="81" t="s">
        <v>558</v>
      </c>
      <c r="D5" s="165" t="s">
        <v>568</v>
      </c>
      <c r="E5" s="29" t="s">
        <v>563</v>
      </c>
      <c r="F5" s="25"/>
      <c r="G5" s="25"/>
      <c r="H5" s="25"/>
      <c r="I5" s="25"/>
      <c r="J5" s="25"/>
      <c r="K5" s="25"/>
      <c r="L5" s="25"/>
      <c r="M5" s="25"/>
      <c r="N5" s="25"/>
      <c r="O5" s="25"/>
      <c r="P5" s="25"/>
      <c r="Q5" s="25"/>
      <c r="R5" s="25"/>
      <c r="S5" s="25"/>
      <c r="T5" s="25"/>
      <c r="U5" s="25"/>
      <c r="V5" s="25"/>
      <c r="W5" s="25"/>
      <c r="X5" s="25"/>
      <c r="Y5" s="25"/>
      <c r="Z5" s="25"/>
      <c r="AA5" s="25"/>
    </row>
    <row r="6">
      <c r="A6" s="29" t="s">
        <v>569</v>
      </c>
      <c r="B6" s="4" t="s">
        <v>570</v>
      </c>
      <c r="C6" s="81" t="s">
        <v>558</v>
      </c>
      <c r="D6" s="163" t="s">
        <v>571</v>
      </c>
      <c r="E6" s="29" t="s">
        <v>563</v>
      </c>
      <c r="F6" s="25"/>
      <c r="G6" s="25"/>
      <c r="H6" s="25"/>
      <c r="I6" s="25"/>
      <c r="J6" s="25"/>
      <c r="K6" s="25"/>
      <c r="L6" s="25"/>
      <c r="M6" s="25"/>
      <c r="N6" s="25"/>
      <c r="O6" s="25"/>
      <c r="P6" s="25"/>
      <c r="Q6" s="25"/>
      <c r="R6" s="25"/>
      <c r="S6" s="25"/>
      <c r="T6" s="25"/>
      <c r="U6" s="25"/>
      <c r="V6" s="25"/>
      <c r="W6" s="25"/>
      <c r="X6" s="25"/>
      <c r="Y6" s="25"/>
      <c r="Z6" s="25"/>
      <c r="AA6" s="25"/>
    </row>
    <row r="7">
      <c r="A7" s="29" t="s">
        <v>569</v>
      </c>
      <c r="B7" s="4" t="s">
        <v>572</v>
      </c>
      <c r="C7" s="81" t="s">
        <v>558</v>
      </c>
      <c r="D7" s="163" t="s">
        <v>573</v>
      </c>
      <c r="E7" s="29" t="s">
        <v>563</v>
      </c>
      <c r="F7" s="25"/>
      <c r="G7" s="25"/>
      <c r="H7" s="25"/>
      <c r="I7" s="25"/>
      <c r="J7" s="25"/>
      <c r="K7" s="25"/>
      <c r="L7" s="25"/>
      <c r="M7" s="25"/>
      <c r="N7" s="25"/>
      <c r="O7" s="25"/>
      <c r="P7" s="25"/>
      <c r="Q7" s="25"/>
      <c r="R7" s="25"/>
      <c r="S7" s="25"/>
      <c r="T7" s="25"/>
      <c r="U7" s="25"/>
      <c r="V7" s="25"/>
      <c r="W7" s="25"/>
      <c r="X7" s="25"/>
      <c r="Y7" s="25"/>
      <c r="Z7" s="25"/>
      <c r="AA7" s="25"/>
    </row>
    <row r="8">
      <c r="A8" s="29" t="s">
        <v>569</v>
      </c>
      <c r="B8" s="4" t="s">
        <v>574</v>
      </c>
      <c r="C8" s="81"/>
      <c r="D8" s="165"/>
      <c r="E8" s="29" t="s">
        <v>575</v>
      </c>
      <c r="F8" s="25"/>
      <c r="G8" s="25"/>
      <c r="H8" s="25"/>
      <c r="I8" s="25"/>
      <c r="J8" s="25"/>
      <c r="K8" s="25"/>
      <c r="L8" s="25"/>
      <c r="M8" s="25"/>
      <c r="N8" s="25"/>
      <c r="O8" s="25"/>
      <c r="P8" s="25"/>
      <c r="Q8" s="25"/>
      <c r="R8" s="25"/>
      <c r="S8" s="25"/>
      <c r="T8" s="25"/>
      <c r="U8" s="25"/>
      <c r="V8" s="25"/>
      <c r="W8" s="25"/>
      <c r="X8" s="25"/>
      <c r="Y8" s="25"/>
      <c r="Z8" s="25"/>
      <c r="AA8" s="25"/>
    </row>
    <row r="9">
      <c r="A9" s="29" t="s">
        <v>569</v>
      </c>
      <c r="B9" s="4" t="s">
        <v>576</v>
      </c>
      <c r="C9" s="81"/>
      <c r="D9" s="165"/>
      <c r="E9" s="29" t="s">
        <v>577</v>
      </c>
      <c r="F9" s="25"/>
      <c r="G9" s="25"/>
      <c r="H9" s="25"/>
      <c r="I9" s="25"/>
      <c r="J9" s="25"/>
      <c r="K9" s="25"/>
      <c r="L9" s="25"/>
      <c r="M9" s="25"/>
      <c r="N9" s="25"/>
      <c r="O9" s="25"/>
      <c r="P9" s="25"/>
      <c r="Q9" s="25"/>
      <c r="R9" s="25"/>
      <c r="S9" s="25"/>
      <c r="T9" s="25"/>
      <c r="U9" s="25"/>
      <c r="V9" s="25"/>
      <c r="W9" s="25"/>
      <c r="X9" s="25"/>
      <c r="Y9" s="25"/>
      <c r="Z9" s="25"/>
      <c r="AA9" s="25"/>
    </row>
    <row r="10">
      <c r="A10" s="29" t="s">
        <v>569</v>
      </c>
      <c r="B10" s="4" t="s">
        <v>578</v>
      </c>
      <c r="C10" s="81"/>
      <c r="D10" s="165"/>
      <c r="E10" s="29" t="s">
        <v>575</v>
      </c>
      <c r="F10" s="25"/>
      <c r="G10" s="25"/>
      <c r="H10" s="25"/>
      <c r="I10" s="25"/>
      <c r="J10" s="25"/>
      <c r="K10" s="25"/>
      <c r="L10" s="25"/>
      <c r="M10" s="25"/>
      <c r="N10" s="25"/>
      <c r="O10" s="25"/>
      <c r="P10" s="25"/>
      <c r="Q10" s="25"/>
      <c r="R10" s="25"/>
      <c r="S10" s="25"/>
      <c r="T10" s="25"/>
      <c r="U10" s="25"/>
      <c r="V10" s="25"/>
      <c r="W10" s="25"/>
      <c r="X10" s="25"/>
      <c r="Y10" s="25"/>
      <c r="Z10" s="25"/>
      <c r="AA10" s="25"/>
    </row>
    <row r="11">
      <c r="A11" s="52" t="s">
        <v>556</v>
      </c>
      <c r="B11" s="4" t="s">
        <v>579</v>
      </c>
      <c r="C11" s="81"/>
      <c r="D11" s="165"/>
      <c r="E11" s="164" t="s">
        <v>559</v>
      </c>
      <c r="F11" s="25"/>
      <c r="G11" s="25"/>
      <c r="H11" s="25"/>
      <c r="I11" s="25"/>
      <c r="J11" s="25"/>
      <c r="K11" s="25"/>
      <c r="L11" s="25"/>
      <c r="M11" s="25"/>
      <c r="N11" s="25"/>
      <c r="O11" s="25"/>
      <c r="P11" s="25"/>
      <c r="Q11" s="25"/>
      <c r="R11" s="25"/>
      <c r="S11" s="25"/>
      <c r="T11" s="25"/>
      <c r="U11" s="25"/>
      <c r="V11" s="25"/>
      <c r="W11" s="25"/>
      <c r="X11" s="25"/>
      <c r="Y11" s="25"/>
      <c r="Z11" s="25"/>
      <c r="AA11" s="25"/>
    </row>
    <row r="12">
      <c r="A12" s="52" t="s">
        <v>556</v>
      </c>
      <c r="B12" s="4" t="s">
        <v>429</v>
      </c>
      <c r="C12" s="81"/>
      <c r="D12" s="165"/>
      <c r="E12" s="164" t="s">
        <v>559</v>
      </c>
      <c r="F12" s="25"/>
      <c r="G12" s="25"/>
      <c r="H12" s="25"/>
      <c r="I12" s="25"/>
      <c r="J12" s="25"/>
      <c r="K12" s="25"/>
      <c r="L12" s="25"/>
      <c r="M12" s="25"/>
      <c r="N12" s="25"/>
      <c r="O12" s="25"/>
      <c r="P12" s="25"/>
      <c r="Q12" s="25"/>
      <c r="R12" s="25"/>
      <c r="S12" s="25"/>
      <c r="T12" s="25"/>
      <c r="U12" s="25"/>
      <c r="V12" s="25"/>
      <c r="W12" s="25"/>
      <c r="X12" s="25"/>
      <c r="Y12" s="25"/>
      <c r="Z12" s="25"/>
      <c r="AA12" s="25"/>
    </row>
    <row r="13">
      <c r="A13" s="52" t="s">
        <v>556</v>
      </c>
      <c r="B13" s="4" t="s">
        <v>431</v>
      </c>
      <c r="C13" s="81"/>
      <c r="D13" s="165"/>
      <c r="E13" s="164" t="s">
        <v>559</v>
      </c>
      <c r="F13" s="25"/>
      <c r="G13" s="25"/>
      <c r="H13" s="25"/>
      <c r="I13" s="25"/>
      <c r="J13" s="25"/>
      <c r="K13" s="25"/>
      <c r="L13" s="25"/>
      <c r="M13" s="25"/>
      <c r="N13" s="25"/>
      <c r="O13" s="25"/>
      <c r="P13" s="25"/>
      <c r="Q13" s="25"/>
      <c r="R13" s="25"/>
      <c r="S13" s="25"/>
      <c r="T13" s="25"/>
      <c r="U13" s="25"/>
      <c r="V13" s="25"/>
      <c r="W13" s="25"/>
      <c r="X13" s="25"/>
      <c r="Y13" s="25"/>
      <c r="Z13" s="25"/>
      <c r="AA13" s="25"/>
    </row>
    <row r="14">
      <c r="A14" s="160"/>
      <c r="B14" s="161" t="s">
        <v>580</v>
      </c>
      <c r="C14" s="166" t="s">
        <v>581</v>
      </c>
      <c r="D14" s="165"/>
      <c r="E14" s="164"/>
      <c r="F14" s="25"/>
      <c r="G14" s="25"/>
      <c r="H14" s="25"/>
      <c r="I14" s="25"/>
      <c r="J14" s="25"/>
      <c r="K14" s="25"/>
      <c r="L14" s="25"/>
      <c r="M14" s="25"/>
      <c r="N14" s="25"/>
      <c r="O14" s="25"/>
      <c r="P14" s="25"/>
      <c r="Q14" s="25"/>
      <c r="R14" s="25"/>
      <c r="S14" s="25"/>
      <c r="T14" s="25"/>
      <c r="U14" s="25"/>
      <c r="V14" s="25"/>
      <c r="W14" s="25"/>
      <c r="X14" s="25"/>
      <c r="Y14" s="25"/>
      <c r="Z14" s="25"/>
      <c r="AA14" s="25"/>
    </row>
    <row r="15">
      <c r="A15" s="29" t="s">
        <v>560</v>
      </c>
      <c r="B15" s="29" t="s">
        <v>209</v>
      </c>
      <c r="C15" s="167" t="s">
        <v>582</v>
      </c>
      <c r="D15" s="29" t="s">
        <v>583</v>
      </c>
      <c r="E15" s="33"/>
      <c r="F15" s="25"/>
      <c r="G15" s="25"/>
      <c r="H15" s="25"/>
      <c r="I15" s="25"/>
      <c r="J15" s="25"/>
      <c r="K15" s="25"/>
      <c r="L15" s="25"/>
      <c r="M15" s="25"/>
      <c r="N15" s="25"/>
      <c r="O15" s="25"/>
      <c r="P15" s="25"/>
      <c r="Q15" s="25"/>
      <c r="R15" s="25"/>
      <c r="S15" s="25"/>
      <c r="T15" s="25"/>
      <c r="U15" s="25"/>
      <c r="V15" s="25"/>
      <c r="W15" s="25"/>
      <c r="X15" s="25"/>
      <c r="Y15" s="25"/>
      <c r="Z15" s="25"/>
      <c r="AA15" s="25"/>
    </row>
    <row r="16">
      <c r="A16" s="29" t="s">
        <v>560</v>
      </c>
      <c r="B16" s="29" t="s">
        <v>215</v>
      </c>
      <c r="C16" s="167" t="s">
        <v>218</v>
      </c>
      <c r="D16" s="29"/>
      <c r="E16" s="33"/>
      <c r="F16" s="25"/>
      <c r="G16" s="25"/>
      <c r="H16" s="25"/>
      <c r="I16" s="25"/>
      <c r="J16" s="25"/>
      <c r="K16" s="25"/>
      <c r="L16" s="25"/>
      <c r="M16" s="25"/>
      <c r="N16" s="25"/>
      <c r="O16" s="25"/>
      <c r="P16" s="25"/>
      <c r="Q16" s="25"/>
      <c r="R16" s="25"/>
      <c r="S16" s="25"/>
      <c r="T16" s="25"/>
      <c r="U16" s="25"/>
      <c r="V16" s="25"/>
      <c r="W16" s="25"/>
      <c r="X16" s="25"/>
      <c r="Y16" s="25"/>
      <c r="Z16" s="25"/>
      <c r="AA16" s="25"/>
    </row>
    <row r="17">
      <c r="A17" s="29" t="s">
        <v>560</v>
      </c>
      <c r="B17" s="29" t="s">
        <v>219</v>
      </c>
      <c r="C17" s="168" t="s">
        <v>218</v>
      </c>
      <c r="D17" s="29" t="s">
        <v>584</v>
      </c>
      <c r="E17" s="33"/>
      <c r="F17" s="25"/>
      <c r="G17" s="25"/>
      <c r="H17" s="25"/>
      <c r="I17" s="25"/>
      <c r="J17" s="25"/>
      <c r="K17" s="25"/>
      <c r="L17" s="25"/>
      <c r="M17" s="25"/>
      <c r="N17" s="25"/>
      <c r="O17" s="25"/>
      <c r="P17" s="25"/>
      <c r="Q17" s="25"/>
      <c r="R17" s="25"/>
      <c r="S17" s="25"/>
      <c r="T17" s="25"/>
      <c r="U17" s="25"/>
      <c r="V17" s="25"/>
      <c r="W17" s="25"/>
      <c r="X17" s="25"/>
      <c r="Y17" s="25"/>
      <c r="Z17" s="25"/>
      <c r="AA17" s="25"/>
    </row>
    <row r="18">
      <c r="A18" s="29" t="s">
        <v>560</v>
      </c>
      <c r="B18" s="29" t="s">
        <v>222</v>
      </c>
      <c r="C18" s="169" t="s">
        <v>582</v>
      </c>
      <c r="D18" s="29" t="s">
        <v>585</v>
      </c>
      <c r="E18" s="156"/>
      <c r="F18" s="25"/>
      <c r="G18" s="25"/>
      <c r="H18" s="25"/>
      <c r="I18" s="25"/>
      <c r="J18" s="25"/>
      <c r="K18" s="25"/>
      <c r="L18" s="25"/>
      <c r="M18" s="25"/>
      <c r="N18" s="25"/>
      <c r="O18" s="25"/>
      <c r="P18" s="25"/>
      <c r="Q18" s="25"/>
      <c r="R18" s="25"/>
      <c r="S18" s="25"/>
      <c r="T18" s="25"/>
      <c r="U18" s="25"/>
      <c r="V18" s="25"/>
      <c r="W18" s="25"/>
      <c r="X18" s="25"/>
      <c r="Y18" s="25"/>
      <c r="Z18" s="25"/>
      <c r="AA18" s="25"/>
    </row>
    <row r="19">
      <c r="A19" s="29" t="s">
        <v>560</v>
      </c>
      <c r="B19" s="29" t="s">
        <v>224</v>
      </c>
      <c r="C19" s="167" t="s">
        <v>218</v>
      </c>
      <c r="D19" s="170" t="s">
        <v>586</v>
      </c>
      <c r="E19" s="33"/>
      <c r="F19" s="25"/>
      <c r="G19" s="25"/>
      <c r="H19" s="25"/>
      <c r="I19" s="25"/>
      <c r="J19" s="25"/>
      <c r="K19" s="25"/>
      <c r="L19" s="25"/>
      <c r="M19" s="25"/>
      <c r="N19" s="25"/>
      <c r="O19" s="25"/>
      <c r="P19" s="25"/>
      <c r="Q19" s="25"/>
      <c r="R19" s="25"/>
      <c r="S19" s="25"/>
      <c r="T19" s="25"/>
      <c r="U19" s="25"/>
      <c r="V19" s="25"/>
      <c r="W19" s="25"/>
      <c r="X19" s="25"/>
      <c r="Y19" s="25"/>
      <c r="Z19" s="25"/>
      <c r="AA19" s="25"/>
    </row>
    <row r="20" ht="18.75" customHeight="1">
      <c r="A20" s="29" t="s">
        <v>560</v>
      </c>
      <c r="B20" s="29" t="s">
        <v>228</v>
      </c>
      <c r="C20" s="167" t="s">
        <v>218</v>
      </c>
      <c r="D20" s="29" t="s">
        <v>587</v>
      </c>
      <c r="E20" s="33"/>
      <c r="F20" s="25"/>
      <c r="G20" s="25"/>
      <c r="H20" s="25"/>
      <c r="I20" s="25"/>
      <c r="J20" s="25"/>
      <c r="K20" s="25"/>
      <c r="L20" s="25"/>
      <c r="M20" s="25"/>
      <c r="N20" s="25"/>
      <c r="O20" s="25"/>
      <c r="P20" s="25"/>
      <c r="Q20" s="25"/>
      <c r="R20" s="25"/>
      <c r="S20" s="25"/>
      <c r="T20" s="25"/>
      <c r="U20" s="25"/>
      <c r="V20" s="25"/>
      <c r="W20" s="25"/>
      <c r="X20" s="25"/>
      <c r="Y20" s="25"/>
      <c r="Z20" s="25"/>
      <c r="AA20" s="25"/>
    </row>
    <row r="21">
      <c r="A21" s="29" t="s">
        <v>560</v>
      </c>
      <c r="B21" s="29" t="s">
        <v>230</v>
      </c>
      <c r="C21" s="169" t="s">
        <v>582</v>
      </c>
      <c r="D21" s="29" t="s">
        <v>588</v>
      </c>
      <c r="E21" s="33"/>
      <c r="F21" s="25"/>
      <c r="G21" s="25"/>
      <c r="H21" s="25"/>
      <c r="I21" s="25"/>
      <c r="J21" s="25"/>
      <c r="K21" s="25"/>
      <c r="L21" s="25"/>
      <c r="M21" s="25"/>
      <c r="N21" s="25"/>
      <c r="O21" s="25"/>
      <c r="P21" s="25"/>
      <c r="Q21" s="25"/>
      <c r="R21" s="25"/>
      <c r="S21" s="25"/>
      <c r="T21" s="25"/>
      <c r="U21" s="25"/>
      <c r="V21" s="25"/>
      <c r="W21" s="25"/>
      <c r="X21" s="25"/>
      <c r="Y21" s="25"/>
      <c r="Z21" s="25"/>
      <c r="AA21" s="25"/>
    </row>
    <row r="22">
      <c r="A22" s="29" t="s">
        <v>569</v>
      </c>
      <c r="B22" s="29" t="s">
        <v>589</v>
      </c>
      <c r="C22" s="169" t="s">
        <v>218</v>
      </c>
      <c r="D22" s="29"/>
      <c r="E22" s="171" t="s">
        <v>590</v>
      </c>
      <c r="F22" s="25"/>
      <c r="G22" s="25"/>
      <c r="H22" s="25"/>
      <c r="I22" s="25"/>
      <c r="J22" s="25"/>
      <c r="K22" s="25"/>
      <c r="L22" s="25"/>
      <c r="M22" s="25"/>
      <c r="N22" s="25"/>
      <c r="O22" s="25"/>
      <c r="P22" s="25"/>
      <c r="Q22" s="25"/>
      <c r="R22" s="25"/>
      <c r="S22" s="25"/>
      <c r="T22" s="25"/>
      <c r="U22" s="25"/>
      <c r="V22" s="25"/>
      <c r="W22" s="25"/>
      <c r="X22" s="25"/>
      <c r="Y22" s="25"/>
      <c r="Z22" s="25"/>
      <c r="AA22" s="25"/>
    </row>
    <row r="23">
      <c r="A23" s="52" t="s">
        <v>556</v>
      </c>
      <c r="B23" s="29" t="s">
        <v>589</v>
      </c>
      <c r="C23" s="169" t="s">
        <v>582</v>
      </c>
      <c r="D23" s="29"/>
      <c r="E23" s="172" t="s">
        <v>591</v>
      </c>
      <c r="F23" s="25"/>
      <c r="G23" s="25"/>
      <c r="H23" s="25"/>
      <c r="I23" s="25"/>
      <c r="J23" s="25"/>
      <c r="K23" s="25"/>
      <c r="L23" s="25"/>
      <c r="M23" s="25"/>
      <c r="N23" s="25"/>
      <c r="O23" s="25"/>
      <c r="P23" s="25"/>
      <c r="Q23" s="25"/>
      <c r="R23" s="25"/>
      <c r="S23" s="25"/>
      <c r="T23" s="25"/>
      <c r="U23" s="25"/>
      <c r="V23" s="25"/>
      <c r="W23" s="25"/>
      <c r="X23" s="25"/>
      <c r="Y23" s="25"/>
      <c r="Z23" s="25"/>
      <c r="AA23" s="25"/>
    </row>
    <row r="24">
      <c r="A24" s="29" t="s">
        <v>560</v>
      </c>
      <c r="B24" s="29" t="s">
        <v>592</v>
      </c>
      <c r="C24" s="169" t="s">
        <v>582</v>
      </c>
      <c r="D24" s="29" t="s">
        <v>593</v>
      </c>
      <c r="E24" s="173"/>
      <c r="F24" s="25"/>
      <c r="G24" s="25"/>
      <c r="H24" s="25"/>
      <c r="I24" s="25"/>
      <c r="J24" s="25"/>
      <c r="K24" s="25"/>
      <c r="L24" s="25"/>
      <c r="M24" s="25"/>
      <c r="N24" s="25"/>
      <c r="O24" s="25"/>
      <c r="P24" s="25"/>
      <c r="Q24" s="25"/>
      <c r="R24" s="25"/>
      <c r="S24" s="25"/>
      <c r="T24" s="25"/>
      <c r="U24" s="25"/>
      <c r="V24" s="25"/>
      <c r="W24" s="25"/>
      <c r="X24" s="25"/>
      <c r="Y24" s="25"/>
      <c r="Z24" s="25"/>
      <c r="AA24" s="25"/>
    </row>
    <row r="25">
      <c r="A25" s="29" t="s">
        <v>560</v>
      </c>
      <c r="B25" s="29" t="s">
        <v>594</v>
      </c>
      <c r="C25" s="169" t="s">
        <v>582</v>
      </c>
      <c r="D25" s="68" t="s">
        <v>595</v>
      </c>
      <c r="F25" s="25"/>
      <c r="G25" s="25"/>
      <c r="H25" s="25"/>
      <c r="I25" s="25"/>
      <c r="J25" s="25"/>
      <c r="K25" s="25"/>
      <c r="L25" s="25"/>
      <c r="M25" s="25"/>
      <c r="N25" s="25"/>
      <c r="O25" s="25"/>
      <c r="P25" s="25"/>
      <c r="Q25" s="25"/>
      <c r="R25" s="25"/>
      <c r="S25" s="25"/>
      <c r="T25" s="25"/>
      <c r="U25" s="25"/>
      <c r="V25" s="25"/>
      <c r="W25" s="25"/>
      <c r="X25" s="25"/>
      <c r="Y25" s="25"/>
      <c r="Z25" s="25"/>
      <c r="AA25" s="25"/>
    </row>
    <row r="26">
      <c r="A26" s="29" t="s">
        <v>556</v>
      </c>
      <c r="B26" s="29" t="s">
        <v>596</v>
      </c>
      <c r="C26" s="169" t="s">
        <v>582</v>
      </c>
      <c r="D26" s="174" t="s">
        <v>597</v>
      </c>
      <c r="E26" s="175"/>
      <c r="F26" s="25"/>
      <c r="G26" s="25"/>
      <c r="H26" s="25"/>
      <c r="I26" s="25"/>
      <c r="J26" s="25"/>
      <c r="K26" s="25"/>
      <c r="L26" s="25"/>
      <c r="M26" s="25"/>
      <c r="N26" s="25"/>
      <c r="O26" s="25"/>
      <c r="P26" s="25"/>
      <c r="Q26" s="25"/>
      <c r="R26" s="25"/>
      <c r="S26" s="25"/>
      <c r="T26" s="25"/>
      <c r="U26" s="25"/>
      <c r="V26" s="25"/>
      <c r="W26" s="25"/>
      <c r="X26" s="25"/>
      <c r="Y26" s="25"/>
      <c r="Z26" s="25"/>
      <c r="AA26" s="25"/>
    </row>
    <row r="27">
      <c r="A27" s="29" t="s">
        <v>560</v>
      </c>
      <c r="B27" s="29" t="s">
        <v>232</v>
      </c>
      <c r="E27" s="25"/>
      <c r="F27" s="25"/>
      <c r="G27" s="25"/>
      <c r="H27" s="25"/>
      <c r="I27" s="25"/>
      <c r="J27" s="25"/>
      <c r="K27" s="25"/>
      <c r="L27" s="25"/>
      <c r="M27" s="25"/>
      <c r="N27" s="25"/>
      <c r="O27" s="25"/>
      <c r="P27" s="25"/>
      <c r="Q27" s="25"/>
      <c r="R27" s="25"/>
      <c r="S27" s="25"/>
      <c r="T27" s="25"/>
      <c r="U27" s="25"/>
      <c r="V27" s="25"/>
      <c r="W27" s="25"/>
      <c r="X27" s="25"/>
      <c r="Y27" s="25"/>
      <c r="Z27" s="25"/>
      <c r="AA27" s="25"/>
    </row>
    <row r="28">
      <c r="A28" s="29" t="s">
        <v>556</v>
      </c>
      <c r="B28" s="175" t="s">
        <v>598</v>
      </c>
      <c r="C28" s="169" t="s">
        <v>582</v>
      </c>
      <c r="D28" s="176" t="s">
        <v>599</v>
      </c>
      <c r="E28" s="175"/>
      <c r="F28" s="25"/>
      <c r="G28" s="25"/>
      <c r="H28" s="25"/>
      <c r="I28" s="25"/>
      <c r="J28" s="25"/>
      <c r="K28" s="25"/>
      <c r="L28" s="25"/>
      <c r="M28" s="25"/>
      <c r="N28" s="25"/>
      <c r="O28" s="25"/>
      <c r="P28" s="25"/>
      <c r="Q28" s="25"/>
      <c r="R28" s="25"/>
      <c r="S28" s="25"/>
      <c r="T28" s="25"/>
      <c r="U28" s="25"/>
      <c r="V28" s="25"/>
      <c r="W28" s="25"/>
      <c r="X28" s="25"/>
      <c r="Y28" s="25"/>
      <c r="Z28" s="25"/>
      <c r="AA28" s="25"/>
    </row>
    <row r="29">
      <c r="A29" s="160" t="s">
        <v>600</v>
      </c>
      <c r="D29" s="25"/>
      <c r="E29" s="25"/>
      <c r="F29" s="25"/>
      <c r="G29" s="25"/>
      <c r="H29" s="25"/>
      <c r="I29" s="25"/>
      <c r="J29" s="25"/>
      <c r="K29" s="25"/>
      <c r="L29" s="25"/>
      <c r="M29" s="25"/>
      <c r="N29" s="25"/>
      <c r="O29" s="25"/>
      <c r="P29" s="25"/>
      <c r="Q29" s="25"/>
      <c r="R29" s="25"/>
      <c r="S29" s="25"/>
      <c r="T29" s="25"/>
      <c r="U29" s="25"/>
      <c r="V29" s="25"/>
      <c r="W29" s="25"/>
      <c r="X29" s="25"/>
      <c r="Y29" s="25"/>
      <c r="Z29" s="25"/>
      <c r="AA29" s="25"/>
    </row>
    <row r="30">
      <c r="A30" s="29" t="s">
        <v>560</v>
      </c>
      <c r="B30" s="24" t="s">
        <v>601</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c r="A31" s="29" t="s">
        <v>560</v>
      </c>
      <c r="B31" s="24" t="s">
        <v>95</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c r="A32" s="29" t="s">
        <v>560</v>
      </c>
      <c r="B32" s="29" t="s">
        <v>58</v>
      </c>
      <c r="C32" s="177"/>
      <c r="D32" s="25"/>
      <c r="E32" s="25"/>
      <c r="F32" s="25"/>
      <c r="G32" s="25"/>
      <c r="H32" s="25"/>
      <c r="I32" s="25"/>
      <c r="J32" s="25"/>
      <c r="K32" s="25"/>
      <c r="L32" s="25"/>
      <c r="M32" s="25"/>
      <c r="N32" s="25"/>
      <c r="O32" s="25"/>
      <c r="P32" s="25"/>
      <c r="Q32" s="25"/>
      <c r="R32" s="25"/>
      <c r="S32" s="25"/>
      <c r="T32" s="25"/>
      <c r="U32" s="25"/>
      <c r="V32" s="25"/>
      <c r="W32" s="25"/>
      <c r="X32" s="25"/>
      <c r="Y32" s="25"/>
      <c r="Z32" s="25"/>
      <c r="AA32" s="25"/>
    </row>
    <row r="33">
      <c r="A33" s="29" t="s">
        <v>560</v>
      </c>
      <c r="B33" s="29" t="s">
        <v>55</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c r="A34" s="29" t="s">
        <v>560</v>
      </c>
      <c r="B34" s="29" t="s">
        <v>371</v>
      </c>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c r="A35" s="29" t="s">
        <v>560</v>
      </c>
      <c r="B35" s="29" t="s">
        <v>602</v>
      </c>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c r="A36" s="29" t="s">
        <v>566</v>
      </c>
      <c r="B36" s="29" t="s">
        <v>98</v>
      </c>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c r="A37" s="29" t="s">
        <v>566</v>
      </c>
      <c r="B37" s="29" t="s">
        <v>603</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c r="A38" s="29" t="s">
        <v>566</v>
      </c>
      <c r="B38" s="29" t="s">
        <v>87</v>
      </c>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c r="A39" s="29" t="s">
        <v>556</v>
      </c>
      <c r="B39" s="29" t="s">
        <v>100</v>
      </c>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c r="A40" s="29" t="s">
        <v>556</v>
      </c>
      <c r="B40" s="29" t="s">
        <v>101</v>
      </c>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c r="A41" s="29" t="s">
        <v>556</v>
      </c>
      <c r="B41" s="29" t="s">
        <v>604</v>
      </c>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c r="A42" s="29" t="s">
        <v>556</v>
      </c>
      <c r="B42" s="29" t="s">
        <v>419</v>
      </c>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c r="A43" s="25"/>
      <c r="B43" s="29"/>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c r="A44" s="25"/>
      <c r="B44" s="29"/>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c r="A45" s="160" t="s">
        <v>605</v>
      </c>
      <c r="D45" s="25"/>
      <c r="E45" s="25"/>
      <c r="F45" s="25"/>
      <c r="G45" s="25"/>
      <c r="H45" s="25"/>
      <c r="I45" s="25"/>
      <c r="J45" s="25"/>
      <c r="K45" s="25"/>
      <c r="L45" s="25"/>
      <c r="M45" s="25"/>
      <c r="N45" s="25"/>
      <c r="O45" s="25"/>
      <c r="P45" s="25"/>
      <c r="Q45" s="25"/>
      <c r="R45" s="25"/>
      <c r="S45" s="25"/>
      <c r="T45" s="25"/>
      <c r="U45" s="25"/>
      <c r="V45" s="25"/>
      <c r="W45" s="25"/>
      <c r="X45" s="25"/>
      <c r="Y45" s="25"/>
      <c r="Z45" s="25"/>
      <c r="AA45" s="25"/>
    </row>
    <row r="46">
      <c r="A46" s="29" t="s">
        <v>560</v>
      </c>
      <c r="B46" s="29" t="s">
        <v>606</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c r="A47" s="29" t="s">
        <v>560</v>
      </c>
      <c r="B47" s="29" t="s">
        <v>607</v>
      </c>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c r="A48" s="29" t="s">
        <v>560</v>
      </c>
      <c r="B48" s="29" t="s">
        <v>608</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c r="A49" s="29" t="s">
        <v>560</v>
      </c>
      <c r="B49" s="29" t="s">
        <v>609</v>
      </c>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c r="A50" s="25"/>
      <c r="B50" s="29"/>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c r="A51" s="25"/>
      <c r="B51" s="29"/>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25"/>
      <c r="B52" s="29" t="s">
        <v>610</v>
      </c>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25"/>
      <c r="B53" s="29"/>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sheetData>
  <mergeCells count="2">
    <mergeCell ref="A29:C29"/>
    <mergeCell ref="A45:C45"/>
  </mergeCells>
  <hyperlinks>
    <hyperlink r:id="rId2" ref="D3"/>
    <hyperlink r:id="rId3" ref="D4"/>
    <hyperlink r:id="rId4" ref="D5"/>
    <hyperlink r:id="rId5" ref="D6"/>
    <hyperlink r:id="rId6" ref="D7"/>
    <hyperlink r:id="rId7" ref="E22"/>
    <hyperlink r:id="rId8" ref="D25"/>
    <hyperlink r:id="rId9" ref="D26"/>
    <hyperlink r:id="rId10" ref="D28"/>
  </hyperlinks>
  <drawing r:id="rId11"/>
  <legacy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5.86"/>
    <col customWidth="1" min="3" max="3" width="23.57"/>
    <col customWidth="1" min="4" max="4" width="71.57"/>
    <col customWidth="1" min="5" max="5" width="36.86"/>
    <col customWidth="1" min="6" max="6" width="51.43"/>
    <col customWidth="1" min="7" max="7" width="47.57"/>
    <col customWidth="1" min="8" max="8" width="76.29"/>
    <col customWidth="1" min="9" max="9" width="40.29"/>
  </cols>
  <sheetData>
    <row r="1">
      <c r="A1" s="178" t="s">
        <v>611</v>
      </c>
      <c r="B1" s="179" t="s">
        <v>234</v>
      </c>
      <c r="C1" s="75" t="s">
        <v>235</v>
      </c>
      <c r="D1" s="178" t="s">
        <v>612</v>
      </c>
    </row>
    <row r="2">
      <c r="A2" s="180"/>
      <c r="B2" s="181" t="s">
        <v>613</v>
      </c>
      <c r="C2" s="77"/>
      <c r="D2" s="182"/>
    </row>
    <row r="3">
      <c r="A3" s="183" t="s">
        <v>614</v>
      </c>
      <c r="B3" s="184" t="s">
        <v>244</v>
      </c>
      <c r="C3" s="6"/>
      <c r="D3" s="185" t="s">
        <v>615</v>
      </c>
    </row>
    <row r="4">
      <c r="A4" s="186" t="s">
        <v>614</v>
      </c>
      <c r="B4" s="184" t="s">
        <v>262</v>
      </c>
      <c r="D4" s="185" t="s">
        <v>7</v>
      </c>
    </row>
    <row r="5">
      <c r="A5" s="186" t="s">
        <v>614</v>
      </c>
      <c r="B5" s="184" t="s">
        <v>263</v>
      </c>
      <c r="C5" s="89"/>
      <c r="D5" s="187" t="s">
        <v>616</v>
      </c>
    </row>
    <row r="6">
      <c r="A6" s="186" t="s">
        <v>614</v>
      </c>
      <c r="B6" s="184" t="s">
        <v>617</v>
      </c>
      <c r="C6" s="89"/>
      <c r="D6" s="187" t="s">
        <v>618</v>
      </c>
    </row>
    <row r="7">
      <c r="A7" s="183" t="s">
        <v>614</v>
      </c>
      <c r="B7" s="184" t="s">
        <v>619</v>
      </c>
      <c r="C7" s="95"/>
      <c r="D7" s="156" t="s">
        <v>620</v>
      </c>
    </row>
    <row r="8">
      <c r="A8" s="183" t="s">
        <v>614</v>
      </c>
      <c r="B8" s="184" t="s">
        <v>621</v>
      </c>
      <c r="C8" s="95"/>
      <c r="D8" s="156" t="s">
        <v>622</v>
      </c>
    </row>
    <row r="9">
      <c r="A9" s="183" t="s">
        <v>614</v>
      </c>
      <c r="B9" s="184" t="s">
        <v>623</v>
      </c>
      <c r="C9" s="25"/>
      <c r="D9" s="156" t="s">
        <v>624</v>
      </c>
    </row>
    <row r="10">
      <c r="A10" s="183" t="s">
        <v>614</v>
      </c>
      <c r="B10" s="184" t="s">
        <v>625</v>
      </c>
      <c r="C10" s="25"/>
      <c r="D10" s="156" t="s">
        <v>626</v>
      </c>
    </row>
    <row r="11">
      <c r="A11" s="183" t="s">
        <v>614</v>
      </c>
      <c r="B11" s="184" t="s">
        <v>627</v>
      </c>
      <c r="C11" s="25"/>
      <c r="D11" s="156" t="s">
        <v>628</v>
      </c>
    </row>
    <row r="12">
      <c r="A12" s="183" t="s">
        <v>614</v>
      </c>
      <c r="B12" s="184" t="s">
        <v>629</v>
      </c>
      <c r="C12" s="25"/>
      <c r="D12" s="156" t="s">
        <v>630</v>
      </c>
    </row>
    <row r="13">
      <c r="A13" s="183" t="s">
        <v>614</v>
      </c>
      <c r="B13" s="184" t="s">
        <v>631</v>
      </c>
      <c r="C13" s="25"/>
      <c r="D13" s="156" t="s">
        <v>632</v>
      </c>
    </row>
    <row r="14">
      <c r="A14" s="183" t="s">
        <v>614</v>
      </c>
      <c r="B14" s="184" t="s">
        <v>633</v>
      </c>
      <c r="C14" s="25"/>
      <c r="D14" s="156" t="s">
        <v>634</v>
      </c>
    </row>
    <row r="15">
      <c r="A15" s="183" t="s">
        <v>614</v>
      </c>
      <c r="B15" s="184" t="s">
        <v>635</v>
      </c>
      <c r="C15" s="25"/>
      <c r="D15" s="156" t="s">
        <v>636</v>
      </c>
    </row>
    <row r="16">
      <c r="A16" s="183" t="s">
        <v>614</v>
      </c>
      <c r="B16" s="184" t="s">
        <v>637</v>
      </c>
      <c r="C16" s="25"/>
      <c r="D16" s="156" t="s">
        <v>638</v>
      </c>
    </row>
    <row r="17">
      <c r="A17" s="183" t="s">
        <v>614</v>
      </c>
      <c r="B17" s="184" t="s">
        <v>639</v>
      </c>
      <c r="C17" s="25"/>
      <c r="D17" s="188" t="s">
        <v>640</v>
      </c>
      <c r="E17" s="29" t="s">
        <v>641</v>
      </c>
      <c r="F17" s="24" t="s">
        <v>642</v>
      </c>
    </row>
    <row r="18">
      <c r="A18" s="189" t="s">
        <v>614</v>
      </c>
      <c r="B18" s="184" t="s">
        <v>643</v>
      </c>
      <c r="C18" s="25"/>
      <c r="D18" s="156" t="s">
        <v>644</v>
      </c>
      <c r="E18" s="68" t="s">
        <v>645</v>
      </c>
      <c r="F18" s="29" t="s">
        <v>646</v>
      </c>
      <c r="G18" s="54" t="s">
        <v>647</v>
      </c>
      <c r="H18" s="156" t="s">
        <v>648</v>
      </c>
      <c r="I18" s="54" t="s">
        <v>649</v>
      </c>
    </row>
    <row r="19">
      <c r="A19" s="183" t="s">
        <v>614</v>
      </c>
      <c r="B19" s="184" t="s">
        <v>650</v>
      </c>
      <c r="C19" s="25"/>
      <c r="D19" s="156" t="s">
        <v>651</v>
      </c>
    </row>
    <row r="20">
      <c r="A20" s="183" t="s">
        <v>614</v>
      </c>
      <c r="B20" s="184" t="s">
        <v>652</v>
      </c>
      <c r="C20" s="25"/>
      <c r="D20" s="156" t="s">
        <v>653</v>
      </c>
      <c r="E20" s="68" t="s">
        <v>654</v>
      </c>
      <c r="F20" s="156" t="s">
        <v>655</v>
      </c>
      <c r="G20" s="24" t="s">
        <v>656</v>
      </c>
      <c r="H20" s="156" t="s">
        <v>657</v>
      </c>
    </row>
    <row r="21">
      <c r="A21" s="183" t="s">
        <v>614</v>
      </c>
      <c r="B21" s="184" t="s">
        <v>658</v>
      </c>
      <c r="C21" s="25"/>
      <c r="D21" s="156" t="s">
        <v>659</v>
      </c>
    </row>
    <row r="22">
      <c r="A22" s="183" t="s">
        <v>614</v>
      </c>
      <c r="B22" s="190" t="s">
        <v>660</v>
      </c>
      <c r="D22" s="156" t="s">
        <v>661</v>
      </c>
    </row>
    <row r="23">
      <c r="A23" s="189" t="s">
        <v>614</v>
      </c>
      <c r="B23" s="184" t="s">
        <v>662</v>
      </c>
      <c r="C23" s="25"/>
      <c r="D23" s="156" t="s">
        <v>663</v>
      </c>
      <c r="E23" s="177" t="s">
        <v>664</v>
      </c>
      <c r="F23" s="177" t="s">
        <v>665</v>
      </c>
      <c r="G23" s="68" t="s">
        <v>666</v>
      </c>
      <c r="H23" s="191" t="s">
        <v>667</v>
      </c>
      <c r="I23" s="156" t="s">
        <v>668</v>
      </c>
    </row>
    <row r="24">
      <c r="A24" s="183" t="s">
        <v>614</v>
      </c>
      <c r="B24" s="192" t="s">
        <v>669</v>
      </c>
      <c r="C24" s="25"/>
      <c r="D24" s="156" t="s">
        <v>670</v>
      </c>
      <c r="E24" s="25"/>
    </row>
    <row r="25">
      <c r="A25" s="183" t="s">
        <v>614</v>
      </c>
      <c r="B25" s="184" t="s">
        <v>671</v>
      </c>
      <c r="C25" s="25"/>
      <c r="D25" s="156" t="s">
        <v>672</v>
      </c>
    </row>
    <row r="26">
      <c r="A26" s="183" t="s">
        <v>614</v>
      </c>
      <c r="B26" s="193" t="s">
        <v>673</v>
      </c>
      <c r="C26" s="25"/>
      <c r="D26" s="156" t="s">
        <v>674</v>
      </c>
    </row>
    <row r="27">
      <c r="A27" s="183" t="s">
        <v>614</v>
      </c>
      <c r="B27" s="184" t="s">
        <v>675</v>
      </c>
      <c r="C27" s="25"/>
      <c r="D27" s="156" t="s">
        <v>676</v>
      </c>
    </row>
    <row r="28">
      <c r="A28" s="183" t="s">
        <v>614</v>
      </c>
      <c r="B28" s="192" t="s">
        <v>677</v>
      </c>
      <c r="C28" s="25"/>
      <c r="D28" s="156" t="s">
        <v>678</v>
      </c>
    </row>
    <row r="29">
      <c r="A29" s="183" t="s">
        <v>614</v>
      </c>
      <c r="B29" s="184" t="s">
        <v>679</v>
      </c>
      <c r="C29" s="25"/>
      <c r="D29" s="194" t="s">
        <v>680</v>
      </c>
      <c r="E29" s="68" t="s">
        <v>681</v>
      </c>
      <c r="F29" s="29" t="s">
        <v>682</v>
      </c>
    </row>
    <row r="30">
      <c r="A30" s="183" t="s">
        <v>614</v>
      </c>
      <c r="B30" s="184" t="s">
        <v>683</v>
      </c>
      <c r="C30" s="25"/>
      <c r="D30" s="156" t="s">
        <v>684</v>
      </c>
    </row>
    <row r="31">
      <c r="A31" s="183" t="s">
        <v>614</v>
      </c>
      <c r="B31" s="192" t="s">
        <v>685</v>
      </c>
      <c r="C31" s="25"/>
      <c r="D31" s="156" t="s">
        <v>686</v>
      </c>
    </row>
    <row r="32">
      <c r="A32" s="183" t="s">
        <v>614</v>
      </c>
      <c r="B32" s="184" t="s">
        <v>687</v>
      </c>
      <c r="C32" s="25"/>
      <c r="D32" s="156" t="s">
        <v>688</v>
      </c>
    </row>
    <row r="33">
      <c r="A33" s="183" t="s">
        <v>614</v>
      </c>
      <c r="B33" s="192" t="s">
        <v>689</v>
      </c>
      <c r="C33" s="25"/>
      <c r="D33" s="156" t="s">
        <v>690</v>
      </c>
    </row>
    <row r="34">
      <c r="A34" s="189" t="s">
        <v>614</v>
      </c>
      <c r="B34" s="184" t="s">
        <v>691</v>
      </c>
      <c r="C34" s="25"/>
      <c r="D34" s="156" t="s">
        <v>692</v>
      </c>
      <c r="E34" s="68" t="s">
        <v>693</v>
      </c>
      <c r="F34" s="29" t="s">
        <v>694</v>
      </c>
    </row>
    <row r="35">
      <c r="A35" s="189" t="s">
        <v>614</v>
      </c>
      <c r="B35" s="192" t="s">
        <v>695</v>
      </c>
      <c r="C35" s="25"/>
      <c r="D35" s="156" t="s">
        <v>696</v>
      </c>
    </row>
    <row r="36">
      <c r="A36" s="183" t="s">
        <v>614</v>
      </c>
      <c r="B36" s="192" t="s">
        <v>697</v>
      </c>
      <c r="C36" s="25"/>
      <c r="D36" s="156" t="s">
        <v>698</v>
      </c>
    </row>
    <row r="37">
      <c r="A37" s="183" t="s">
        <v>614</v>
      </c>
      <c r="B37" s="193" t="s">
        <v>699</v>
      </c>
      <c r="D37" s="195" t="s">
        <v>700</v>
      </c>
    </row>
    <row r="38">
      <c r="A38" s="183" t="s">
        <v>556</v>
      </c>
      <c r="B38" s="184" t="s">
        <v>701</v>
      </c>
      <c r="C38" s="25"/>
      <c r="D38" s="156" t="s">
        <v>702</v>
      </c>
    </row>
    <row r="39">
      <c r="A39" s="183" t="s">
        <v>556</v>
      </c>
      <c r="B39" s="184" t="s">
        <v>703</v>
      </c>
      <c r="C39" s="25"/>
      <c r="D39" s="156" t="s">
        <v>704</v>
      </c>
    </row>
    <row r="40">
      <c r="A40" s="183" t="s">
        <v>556</v>
      </c>
      <c r="B40" s="184" t="s">
        <v>705</v>
      </c>
      <c r="C40" s="29"/>
      <c r="D40" s="156" t="s">
        <v>706</v>
      </c>
    </row>
    <row r="41">
      <c r="A41" s="183" t="s">
        <v>556</v>
      </c>
      <c r="B41" s="184" t="s">
        <v>707</v>
      </c>
      <c r="C41" s="196" t="s">
        <v>708</v>
      </c>
      <c r="D41" s="156" t="s">
        <v>709</v>
      </c>
    </row>
    <row r="42">
      <c r="A42" s="183" t="s">
        <v>556</v>
      </c>
      <c r="B42" s="184" t="s">
        <v>710</v>
      </c>
      <c r="C42" s="29"/>
      <c r="D42" s="156" t="s">
        <v>711</v>
      </c>
    </row>
    <row r="43">
      <c r="A43" s="183" t="s">
        <v>556</v>
      </c>
      <c r="B43" s="184" t="s">
        <v>712</v>
      </c>
      <c r="C43" s="29"/>
      <c r="D43" s="156" t="s">
        <v>713</v>
      </c>
    </row>
    <row r="44">
      <c r="A44" s="183" t="s">
        <v>556</v>
      </c>
      <c r="B44" s="184" t="s">
        <v>714</v>
      </c>
      <c r="C44" s="197" t="s">
        <v>715</v>
      </c>
      <c r="D44" s="156" t="s">
        <v>716</v>
      </c>
    </row>
    <row r="45">
      <c r="A45" s="183" t="s">
        <v>614</v>
      </c>
      <c r="B45" s="192" t="s">
        <v>717</v>
      </c>
      <c r="C45" s="25"/>
      <c r="D45" s="156" t="s">
        <v>718</v>
      </c>
    </row>
    <row r="46">
      <c r="A46" s="183" t="s">
        <v>614</v>
      </c>
      <c r="B46" s="184" t="s">
        <v>719</v>
      </c>
      <c r="C46" s="196" t="s">
        <v>720</v>
      </c>
      <c r="D46" s="156" t="s">
        <v>721</v>
      </c>
    </row>
    <row r="47">
      <c r="A47" s="183" t="s">
        <v>556</v>
      </c>
      <c r="B47" s="192" t="s">
        <v>722</v>
      </c>
      <c r="C47" s="25"/>
      <c r="D47" s="156" t="s">
        <v>723</v>
      </c>
    </row>
    <row r="48">
      <c r="A48" s="183" t="s">
        <v>556</v>
      </c>
      <c r="B48" s="192" t="s">
        <v>724</v>
      </c>
      <c r="C48" s="25"/>
      <c r="D48" s="156" t="s">
        <v>725</v>
      </c>
    </row>
    <row r="49">
      <c r="A49" s="189" t="s">
        <v>556</v>
      </c>
      <c r="B49" s="184" t="s">
        <v>726</v>
      </c>
      <c r="C49" s="25"/>
      <c r="D49" s="156" t="s">
        <v>727</v>
      </c>
    </row>
    <row r="50">
      <c r="A50" s="198" t="s">
        <v>556</v>
      </c>
      <c r="B50" s="184" t="s">
        <v>728</v>
      </c>
      <c r="C50" s="25"/>
      <c r="D50" s="199"/>
    </row>
    <row r="51">
      <c r="A51" s="200" t="s">
        <v>556</v>
      </c>
      <c r="B51" s="184" t="s">
        <v>729</v>
      </c>
      <c r="C51" s="25"/>
      <c r="D51" s="201" t="s">
        <v>730</v>
      </c>
    </row>
    <row r="52">
      <c r="A52" s="198" t="s">
        <v>556</v>
      </c>
      <c r="B52" s="193" t="s">
        <v>731</v>
      </c>
      <c r="C52" s="25"/>
      <c r="D52" s="201"/>
    </row>
    <row r="53" hidden="1">
      <c r="A53" s="198" t="s">
        <v>614</v>
      </c>
      <c r="B53" s="184" t="s">
        <v>732</v>
      </c>
      <c r="C53" s="25"/>
      <c r="D53" s="199"/>
    </row>
    <row r="54">
      <c r="A54" s="189" t="s">
        <v>614</v>
      </c>
      <c r="B54" s="184" t="s">
        <v>733</v>
      </c>
      <c r="C54" s="25"/>
      <c r="D54" s="156" t="s">
        <v>734</v>
      </c>
    </row>
    <row r="55">
      <c r="A55" s="189" t="s">
        <v>614</v>
      </c>
      <c r="B55" s="184" t="s">
        <v>735</v>
      </c>
      <c r="C55" s="25"/>
      <c r="D55" s="156" t="s">
        <v>736</v>
      </c>
    </row>
    <row r="56">
      <c r="A56" s="200" t="s">
        <v>556</v>
      </c>
      <c r="B56" s="192" t="s">
        <v>737</v>
      </c>
      <c r="C56" s="202" t="s">
        <v>738</v>
      </c>
      <c r="D56" s="201" t="s">
        <v>739</v>
      </c>
    </row>
    <row r="57">
      <c r="A57" s="200" t="s">
        <v>614</v>
      </c>
      <c r="B57" s="184" t="s">
        <v>740</v>
      </c>
      <c r="C57" s="25"/>
      <c r="D57" s="201" t="s">
        <v>741</v>
      </c>
    </row>
    <row r="58">
      <c r="A58" s="189" t="s">
        <v>614</v>
      </c>
      <c r="B58" s="184" t="s">
        <v>742</v>
      </c>
      <c r="C58" s="25"/>
      <c r="D58" s="156" t="s">
        <v>743</v>
      </c>
    </row>
    <row r="59">
      <c r="A59" s="189" t="s">
        <v>614</v>
      </c>
      <c r="B59" s="184" t="s">
        <v>744</v>
      </c>
      <c r="C59" s="25"/>
      <c r="D59" s="156" t="s">
        <v>745</v>
      </c>
    </row>
    <row r="60">
      <c r="A60" s="200" t="s">
        <v>556</v>
      </c>
      <c r="B60" s="184" t="s">
        <v>746</v>
      </c>
      <c r="C60" s="202" t="s">
        <v>738</v>
      </c>
      <c r="D60" s="201" t="s">
        <v>747</v>
      </c>
    </row>
    <row r="61">
      <c r="A61" s="203"/>
      <c r="B61" s="204"/>
      <c r="C61" s="25"/>
      <c r="D61" s="199"/>
    </row>
    <row r="62">
      <c r="A62" s="203"/>
      <c r="B62" s="204"/>
      <c r="C62" s="25"/>
      <c r="D62" s="199"/>
    </row>
    <row r="63">
      <c r="A63" s="203"/>
      <c r="B63" s="204"/>
      <c r="C63" s="25"/>
      <c r="D63" s="199"/>
    </row>
    <row r="64">
      <c r="A64" s="203"/>
      <c r="B64" s="204"/>
      <c r="C64" s="25"/>
      <c r="D64" s="199"/>
    </row>
    <row r="65">
      <c r="A65" s="203"/>
      <c r="B65" s="204"/>
      <c r="C65" s="25"/>
      <c r="D65" s="199"/>
    </row>
    <row r="66">
      <c r="A66" s="203"/>
      <c r="B66" s="204"/>
      <c r="C66" s="25"/>
      <c r="D66" s="199"/>
    </row>
    <row r="67">
      <c r="A67" s="203"/>
      <c r="B67" s="204"/>
      <c r="C67" s="25"/>
      <c r="D67" s="199"/>
    </row>
    <row r="68">
      <c r="A68" s="203"/>
      <c r="B68" s="204"/>
      <c r="C68" s="25"/>
      <c r="D68" s="199"/>
    </row>
    <row r="69">
      <c r="A69" s="203"/>
      <c r="B69" s="204"/>
      <c r="C69" s="25"/>
      <c r="D69" s="199"/>
    </row>
    <row r="70">
      <c r="A70" s="203"/>
      <c r="B70" s="204"/>
      <c r="C70" s="25"/>
      <c r="D70" s="199"/>
    </row>
    <row r="71">
      <c r="A71" s="203"/>
      <c r="B71" s="204"/>
      <c r="C71" s="25"/>
      <c r="D71" s="199"/>
    </row>
    <row r="72">
      <c r="A72" s="203"/>
      <c r="B72" s="204"/>
      <c r="C72" s="25"/>
      <c r="D72" s="199"/>
    </row>
    <row r="73">
      <c r="A73" s="203"/>
      <c r="B73" s="204"/>
      <c r="C73" s="25"/>
      <c r="D73" s="199"/>
    </row>
    <row r="74">
      <c r="A74" s="203"/>
      <c r="B74" s="204"/>
      <c r="C74" s="25"/>
      <c r="D74" s="199"/>
    </row>
    <row r="75">
      <c r="A75" s="203"/>
      <c r="B75" s="204"/>
      <c r="C75" s="25"/>
      <c r="D75" s="199"/>
    </row>
    <row r="76">
      <c r="A76" s="203"/>
      <c r="B76" s="204"/>
      <c r="C76" s="25"/>
      <c r="D76" s="199"/>
    </row>
    <row r="77">
      <c r="A77" s="203"/>
      <c r="B77" s="204"/>
      <c r="C77" s="25"/>
      <c r="D77" s="199"/>
    </row>
    <row r="78">
      <c r="A78" s="203"/>
      <c r="B78" s="204"/>
      <c r="C78" s="25"/>
      <c r="D78" s="199"/>
    </row>
    <row r="79">
      <c r="A79" s="203"/>
      <c r="B79" s="204"/>
      <c r="C79" s="25"/>
      <c r="D79" s="199"/>
    </row>
    <row r="80">
      <c r="A80" s="203"/>
      <c r="B80" s="204"/>
      <c r="C80" s="25"/>
      <c r="D80" s="199"/>
    </row>
    <row r="81">
      <c r="A81" s="203"/>
      <c r="B81" s="204"/>
      <c r="C81" s="25"/>
      <c r="D81" s="199"/>
    </row>
    <row r="82">
      <c r="A82" s="203"/>
      <c r="B82" s="204"/>
      <c r="C82" s="25"/>
      <c r="D82" s="199"/>
    </row>
    <row r="83">
      <c r="A83" s="203"/>
      <c r="B83" s="204"/>
      <c r="C83" s="25"/>
      <c r="D83" s="199"/>
    </row>
    <row r="84">
      <c r="A84" s="203"/>
      <c r="B84" s="204"/>
      <c r="C84" s="25"/>
      <c r="D84" s="199"/>
    </row>
    <row r="85">
      <c r="A85" s="203"/>
      <c r="B85" s="204"/>
      <c r="C85" s="25"/>
      <c r="D85" s="199"/>
    </row>
    <row r="86">
      <c r="A86" s="203"/>
      <c r="B86" s="204"/>
      <c r="C86" s="25"/>
      <c r="D86" s="199"/>
    </row>
    <row r="87">
      <c r="A87" s="203"/>
      <c r="B87" s="204"/>
      <c r="C87" s="25"/>
      <c r="D87" s="199"/>
    </row>
    <row r="88">
      <c r="A88" s="203"/>
      <c r="B88" s="204"/>
      <c r="C88" s="25"/>
      <c r="D88" s="199"/>
    </row>
    <row r="89">
      <c r="A89" s="203"/>
      <c r="B89" s="204"/>
      <c r="C89" s="25"/>
      <c r="D89" s="199"/>
    </row>
    <row r="90">
      <c r="A90" s="203"/>
      <c r="B90" s="204"/>
      <c r="C90" s="25"/>
      <c r="D90" s="199"/>
    </row>
    <row r="91">
      <c r="A91" s="203"/>
      <c r="B91" s="204"/>
      <c r="C91" s="25"/>
      <c r="D91" s="199"/>
    </row>
    <row r="92">
      <c r="A92" s="203"/>
      <c r="B92" s="204"/>
      <c r="C92" s="25"/>
      <c r="D92" s="199"/>
    </row>
    <row r="93">
      <c r="A93" s="203"/>
      <c r="B93" s="204"/>
      <c r="C93" s="25"/>
      <c r="D93" s="199"/>
    </row>
    <row r="94">
      <c r="A94" s="203"/>
      <c r="B94" s="204"/>
      <c r="C94" s="25"/>
      <c r="D94" s="199"/>
    </row>
    <row r="95">
      <c r="A95" s="203"/>
      <c r="B95" s="204"/>
      <c r="C95" s="25"/>
      <c r="D95" s="199"/>
    </row>
    <row r="96">
      <c r="A96" s="203"/>
      <c r="B96" s="204"/>
      <c r="C96" s="25"/>
      <c r="D96" s="199"/>
    </row>
    <row r="97">
      <c r="A97" s="203"/>
      <c r="B97" s="204"/>
      <c r="C97" s="25"/>
      <c r="D97" s="199"/>
    </row>
    <row r="98">
      <c r="A98" s="203"/>
      <c r="B98" s="204"/>
      <c r="C98" s="25"/>
      <c r="D98" s="199"/>
    </row>
    <row r="99">
      <c r="A99" s="203"/>
      <c r="B99" s="204"/>
      <c r="C99" s="25"/>
      <c r="D99" s="199"/>
    </row>
    <row r="100">
      <c r="A100" s="203"/>
      <c r="B100" s="204"/>
      <c r="C100" s="25"/>
      <c r="D100" s="199"/>
    </row>
    <row r="101">
      <c r="A101" s="203"/>
      <c r="B101" s="204"/>
      <c r="C101" s="25"/>
      <c r="D101" s="199"/>
    </row>
    <row r="102">
      <c r="A102" s="203"/>
      <c r="B102" s="204"/>
      <c r="C102" s="25"/>
      <c r="D102" s="199"/>
    </row>
    <row r="103">
      <c r="A103" s="203"/>
      <c r="B103" s="204"/>
      <c r="C103" s="25"/>
      <c r="D103" s="199"/>
    </row>
    <row r="104">
      <c r="A104" s="203"/>
      <c r="B104" s="204"/>
      <c r="C104" s="25"/>
      <c r="D104" s="199"/>
    </row>
    <row r="105">
      <c r="A105" s="203"/>
      <c r="B105" s="204"/>
      <c r="C105" s="25"/>
      <c r="D105" s="199"/>
    </row>
    <row r="106">
      <c r="A106" s="203"/>
      <c r="B106" s="204"/>
      <c r="C106" s="25"/>
      <c r="D106" s="199"/>
    </row>
    <row r="107">
      <c r="A107" s="203"/>
      <c r="B107" s="204"/>
      <c r="C107" s="25"/>
      <c r="D107" s="199"/>
    </row>
    <row r="108">
      <c r="A108" s="203"/>
      <c r="B108" s="204"/>
      <c r="C108" s="25"/>
      <c r="D108" s="199"/>
    </row>
    <row r="109">
      <c r="A109" s="203"/>
      <c r="B109" s="204"/>
      <c r="C109" s="25"/>
      <c r="D109" s="199"/>
    </row>
    <row r="110">
      <c r="A110" s="203"/>
      <c r="B110" s="204"/>
      <c r="C110" s="25"/>
      <c r="D110" s="199"/>
    </row>
    <row r="111">
      <c r="A111" s="203"/>
      <c r="B111" s="204"/>
      <c r="C111" s="25"/>
      <c r="D111" s="199"/>
    </row>
    <row r="112">
      <c r="A112" s="203"/>
      <c r="B112" s="204"/>
      <c r="C112" s="25"/>
      <c r="D112" s="199"/>
    </row>
    <row r="113">
      <c r="A113" s="203"/>
      <c r="B113" s="204"/>
      <c r="C113" s="25"/>
      <c r="D113" s="199"/>
    </row>
    <row r="114">
      <c r="A114" s="203"/>
      <c r="B114" s="204"/>
      <c r="C114" s="25"/>
      <c r="D114" s="199"/>
    </row>
    <row r="115">
      <c r="A115" s="203"/>
      <c r="B115" s="204"/>
      <c r="C115" s="25"/>
      <c r="D115" s="199"/>
    </row>
    <row r="116">
      <c r="A116" s="203"/>
      <c r="B116" s="204"/>
      <c r="C116" s="25"/>
      <c r="D116" s="199"/>
    </row>
    <row r="117">
      <c r="A117" s="203"/>
      <c r="B117" s="204"/>
      <c r="C117" s="25"/>
      <c r="D117" s="199"/>
    </row>
    <row r="118">
      <c r="A118" s="203"/>
      <c r="B118" s="204"/>
      <c r="C118" s="25"/>
      <c r="D118" s="199"/>
    </row>
    <row r="119">
      <c r="A119" s="203"/>
      <c r="B119" s="204"/>
      <c r="C119" s="25"/>
      <c r="D119" s="199"/>
    </row>
    <row r="120">
      <c r="A120" s="203"/>
      <c r="B120" s="204"/>
      <c r="C120" s="25"/>
      <c r="D120" s="199"/>
    </row>
    <row r="121">
      <c r="A121" s="203"/>
      <c r="B121" s="204"/>
      <c r="C121" s="25"/>
      <c r="D121" s="199"/>
    </row>
    <row r="122">
      <c r="A122" s="203"/>
      <c r="B122" s="204"/>
      <c r="C122" s="25"/>
      <c r="D122" s="199"/>
    </row>
    <row r="123">
      <c r="A123" s="203"/>
      <c r="B123" s="204"/>
      <c r="C123" s="25"/>
      <c r="D123" s="199"/>
    </row>
    <row r="124">
      <c r="A124" s="203"/>
      <c r="B124" s="204"/>
      <c r="C124" s="25"/>
      <c r="D124" s="199"/>
    </row>
    <row r="125">
      <c r="A125" s="203"/>
      <c r="B125" s="204"/>
      <c r="C125" s="25"/>
      <c r="D125" s="199"/>
    </row>
    <row r="126">
      <c r="A126" s="203"/>
      <c r="B126" s="204"/>
      <c r="C126" s="25"/>
      <c r="D126" s="199"/>
    </row>
    <row r="127">
      <c r="A127" s="203"/>
      <c r="B127" s="204"/>
      <c r="C127" s="25"/>
      <c r="D127" s="199"/>
    </row>
    <row r="128">
      <c r="A128" s="203"/>
      <c r="B128" s="204"/>
      <c r="C128" s="25"/>
      <c r="D128" s="199"/>
    </row>
    <row r="129">
      <c r="A129" s="203"/>
      <c r="B129" s="204"/>
      <c r="C129" s="25"/>
      <c r="D129" s="199"/>
    </row>
    <row r="130">
      <c r="A130" s="203"/>
      <c r="B130" s="204"/>
      <c r="C130" s="25"/>
      <c r="D130" s="199"/>
    </row>
    <row r="131">
      <c r="A131" s="203"/>
      <c r="B131" s="204"/>
      <c r="C131" s="25"/>
      <c r="D131" s="199"/>
    </row>
    <row r="132">
      <c r="A132" s="203"/>
      <c r="B132" s="204"/>
      <c r="C132" s="25"/>
      <c r="D132" s="199"/>
    </row>
    <row r="133">
      <c r="A133" s="203"/>
      <c r="B133" s="204"/>
      <c r="C133" s="25"/>
      <c r="D133" s="199"/>
    </row>
    <row r="134">
      <c r="A134" s="203"/>
      <c r="B134" s="204"/>
      <c r="C134" s="25"/>
      <c r="D134" s="199"/>
    </row>
    <row r="135">
      <c r="A135" s="203"/>
      <c r="B135" s="204"/>
      <c r="C135" s="25"/>
      <c r="D135" s="199"/>
    </row>
    <row r="136">
      <c r="A136" s="203"/>
      <c r="B136" s="204"/>
      <c r="C136" s="25"/>
      <c r="D136" s="199"/>
    </row>
    <row r="137">
      <c r="A137" s="203"/>
      <c r="B137" s="204"/>
      <c r="C137" s="25"/>
      <c r="D137" s="199"/>
    </row>
    <row r="138">
      <c r="A138" s="203"/>
      <c r="B138" s="204"/>
      <c r="C138" s="25"/>
      <c r="D138" s="199"/>
    </row>
    <row r="139">
      <c r="A139" s="203"/>
      <c r="B139" s="204"/>
      <c r="C139" s="25"/>
      <c r="D139" s="199"/>
    </row>
    <row r="140">
      <c r="A140" s="203"/>
      <c r="B140" s="204"/>
      <c r="C140" s="25"/>
      <c r="D140" s="199"/>
    </row>
    <row r="141">
      <c r="A141" s="203"/>
      <c r="B141" s="204"/>
      <c r="C141" s="25"/>
      <c r="D141" s="199"/>
    </row>
    <row r="142">
      <c r="A142" s="203"/>
      <c r="B142" s="204"/>
      <c r="C142" s="25"/>
      <c r="D142" s="199"/>
    </row>
    <row r="143">
      <c r="A143" s="203"/>
      <c r="B143" s="204"/>
      <c r="C143" s="25"/>
      <c r="D143" s="199"/>
    </row>
    <row r="144">
      <c r="A144" s="203"/>
      <c r="B144" s="204"/>
      <c r="C144" s="25"/>
      <c r="D144" s="199"/>
    </row>
    <row r="145">
      <c r="A145" s="203"/>
      <c r="B145" s="204"/>
      <c r="C145" s="25"/>
      <c r="D145" s="199"/>
    </row>
    <row r="146">
      <c r="A146" s="203"/>
      <c r="B146" s="204"/>
      <c r="C146" s="25"/>
      <c r="D146" s="199"/>
    </row>
    <row r="147">
      <c r="A147" s="203"/>
      <c r="B147" s="204"/>
      <c r="C147" s="25"/>
      <c r="D147" s="199"/>
    </row>
    <row r="148">
      <c r="A148" s="203"/>
      <c r="B148" s="204"/>
      <c r="C148" s="25"/>
      <c r="D148" s="199"/>
    </row>
    <row r="149">
      <c r="A149" s="203"/>
      <c r="B149" s="204"/>
      <c r="C149" s="25"/>
      <c r="D149" s="199"/>
    </row>
    <row r="150">
      <c r="A150" s="203"/>
      <c r="B150" s="204"/>
      <c r="C150" s="25"/>
      <c r="D150" s="199"/>
    </row>
    <row r="151">
      <c r="A151" s="203"/>
      <c r="B151" s="204"/>
      <c r="C151" s="25"/>
      <c r="D151" s="199"/>
    </row>
    <row r="152">
      <c r="A152" s="203"/>
      <c r="B152" s="204"/>
      <c r="C152" s="25"/>
      <c r="D152" s="199"/>
    </row>
    <row r="153">
      <c r="A153" s="203"/>
      <c r="B153" s="204"/>
      <c r="C153" s="25"/>
      <c r="D153" s="199"/>
    </row>
    <row r="154">
      <c r="A154" s="203"/>
      <c r="B154" s="204"/>
      <c r="C154" s="25"/>
      <c r="D154" s="199"/>
    </row>
    <row r="155">
      <c r="A155" s="203"/>
      <c r="B155" s="204"/>
      <c r="C155" s="25"/>
      <c r="D155" s="199"/>
    </row>
    <row r="156">
      <c r="A156" s="203"/>
      <c r="B156" s="204"/>
      <c r="C156" s="25"/>
      <c r="D156" s="199"/>
    </row>
    <row r="157">
      <c r="A157" s="203"/>
      <c r="B157" s="204"/>
      <c r="C157" s="25"/>
      <c r="D157" s="199"/>
    </row>
    <row r="158">
      <c r="A158" s="203"/>
      <c r="B158" s="204"/>
      <c r="C158" s="25"/>
      <c r="D158" s="199"/>
    </row>
    <row r="159">
      <c r="A159" s="203"/>
      <c r="B159" s="204"/>
      <c r="C159" s="25"/>
      <c r="D159" s="199"/>
    </row>
    <row r="160">
      <c r="A160" s="203"/>
      <c r="B160" s="204"/>
      <c r="C160" s="25"/>
      <c r="D160" s="199"/>
    </row>
    <row r="161">
      <c r="A161" s="203"/>
      <c r="B161" s="204"/>
      <c r="C161" s="25"/>
      <c r="D161" s="199"/>
    </row>
    <row r="162">
      <c r="A162" s="203"/>
      <c r="B162" s="204"/>
      <c r="C162" s="25"/>
      <c r="D162" s="199"/>
    </row>
    <row r="163">
      <c r="A163" s="203"/>
      <c r="B163" s="204"/>
      <c r="C163" s="25"/>
      <c r="D163" s="199"/>
    </row>
    <row r="164">
      <c r="A164" s="203"/>
      <c r="B164" s="204"/>
      <c r="C164" s="25"/>
      <c r="D164" s="199"/>
    </row>
    <row r="165">
      <c r="A165" s="203"/>
      <c r="B165" s="204"/>
      <c r="C165" s="25"/>
      <c r="D165" s="199"/>
    </row>
    <row r="166">
      <c r="A166" s="203"/>
      <c r="B166" s="204"/>
      <c r="C166" s="25"/>
      <c r="D166" s="199"/>
    </row>
    <row r="167">
      <c r="A167" s="203"/>
      <c r="B167" s="204"/>
      <c r="C167" s="25"/>
      <c r="D167" s="199"/>
    </row>
    <row r="168">
      <c r="A168" s="203"/>
      <c r="B168" s="204"/>
      <c r="C168" s="25"/>
      <c r="D168" s="199"/>
    </row>
    <row r="169">
      <c r="A169" s="203"/>
      <c r="B169" s="204"/>
      <c r="C169" s="25"/>
      <c r="D169" s="199"/>
    </row>
    <row r="170">
      <c r="A170" s="203"/>
      <c r="B170" s="204"/>
      <c r="C170" s="25"/>
      <c r="D170" s="199"/>
    </row>
    <row r="171">
      <c r="A171" s="203"/>
      <c r="B171" s="204"/>
      <c r="C171" s="25"/>
      <c r="D171" s="199"/>
    </row>
    <row r="172">
      <c r="A172" s="203"/>
      <c r="B172" s="204"/>
      <c r="C172" s="25"/>
      <c r="D172" s="199"/>
    </row>
    <row r="173">
      <c r="A173" s="203"/>
      <c r="B173" s="204"/>
      <c r="C173" s="25"/>
      <c r="D173" s="199"/>
    </row>
    <row r="174">
      <c r="A174" s="203"/>
      <c r="B174" s="204"/>
      <c r="C174" s="25"/>
      <c r="D174" s="199"/>
    </row>
    <row r="175">
      <c r="A175" s="203"/>
      <c r="B175" s="204"/>
      <c r="C175" s="25"/>
      <c r="D175" s="199"/>
    </row>
    <row r="176">
      <c r="A176" s="203"/>
      <c r="B176" s="204"/>
      <c r="C176" s="25"/>
      <c r="D176" s="199"/>
    </row>
    <row r="177">
      <c r="A177" s="203"/>
      <c r="B177" s="204"/>
      <c r="C177" s="25"/>
      <c r="D177" s="199"/>
    </row>
    <row r="178">
      <c r="A178" s="203"/>
      <c r="B178" s="204"/>
      <c r="C178" s="25"/>
      <c r="D178" s="199"/>
    </row>
    <row r="179">
      <c r="A179" s="203"/>
      <c r="B179" s="204"/>
      <c r="C179" s="25"/>
      <c r="D179" s="199"/>
    </row>
    <row r="180">
      <c r="A180" s="203"/>
      <c r="B180" s="204"/>
      <c r="C180" s="25"/>
      <c r="D180" s="199"/>
    </row>
    <row r="181">
      <c r="A181" s="203"/>
      <c r="B181" s="204"/>
      <c r="C181" s="25"/>
      <c r="D181" s="199"/>
    </row>
    <row r="182">
      <c r="A182" s="203"/>
      <c r="B182" s="204"/>
      <c r="C182" s="25"/>
      <c r="D182" s="199"/>
    </row>
    <row r="183">
      <c r="A183" s="203"/>
      <c r="B183" s="204"/>
      <c r="C183" s="25"/>
      <c r="D183" s="199"/>
    </row>
    <row r="184">
      <c r="A184" s="203"/>
      <c r="B184" s="204"/>
      <c r="C184" s="25"/>
      <c r="D184" s="199"/>
    </row>
    <row r="185">
      <c r="A185" s="203"/>
      <c r="B185" s="204"/>
      <c r="C185" s="25"/>
      <c r="D185" s="199"/>
    </row>
    <row r="186">
      <c r="A186" s="203"/>
      <c r="B186" s="204"/>
      <c r="C186" s="25"/>
      <c r="D186" s="199"/>
    </row>
    <row r="187">
      <c r="A187" s="203"/>
      <c r="B187" s="204"/>
      <c r="C187" s="25"/>
      <c r="D187" s="199"/>
    </row>
    <row r="188">
      <c r="A188" s="203"/>
      <c r="B188" s="204"/>
      <c r="C188" s="25"/>
      <c r="D188" s="199"/>
    </row>
    <row r="189">
      <c r="A189" s="203"/>
      <c r="B189" s="204"/>
      <c r="C189" s="25"/>
      <c r="D189" s="199"/>
    </row>
    <row r="190">
      <c r="A190" s="203"/>
      <c r="B190" s="204"/>
      <c r="C190" s="25"/>
      <c r="D190" s="199"/>
    </row>
    <row r="191">
      <c r="A191" s="203"/>
      <c r="B191" s="204"/>
      <c r="C191" s="25"/>
      <c r="D191" s="199"/>
    </row>
    <row r="192">
      <c r="A192" s="203"/>
      <c r="B192" s="204"/>
      <c r="C192" s="25"/>
      <c r="D192" s="199"/>
    </row>
    <row r="193">
      <c r="A193" s="203"/>
      <c r="B193" s="204"/>
      <c r="C193" s="25"/>
      <c r="D193" s="199"/>
    </row>
    <row r="194">
      <c r="A194" s="203"/>
      <c r="B194" s="204"/>
      <c r="C194" s="25"/>
      <c r="D194" s="199"/>
    </row>
    <row r="195">
      <c r="A195" s="203"/>
      <c r="B195" s="204"/>
      <c r="C195" s="25"/>
      <c r="D195" s="199"/>
    </row>
    <row r="196">
      <c r="A196" s="203"/>
      <c r="B196" s="204"/>
      <c r="C196" s="25"/>
      <c r="D196" s="199"/>
    </row>
    <row r="197">
      <c r="A197" s="203"/>
      <c r="B197" s="204"/>
      <c r="C197" s="25"/>
      <c r="D197" s="199"/>
    </row>
    <row r="198">
      <c r="A198" s="203"/>
      <c r="B198" s="204"/>
      <c r="C198" s="25"/>
      <c r="D198" s="199"/>
    </row>
    <row r="199">
      <c r="A199" s="203"/>
      <c r="B199" s="204"/>
      <c r="C199" s="25"/>
      <c r="D199" s="199"/>
    </row>
    <row r="200">
      <c r="A200" s="203"/>
      <c r="B200" s="204"/>
      <c r="C200" s="25"/>
      <c r="D200" s="199"/>
    </row>
    <row r="201">
      <c r="A201" s="203"/>
      <c r="B201" s="204"/>
      <c r="C201" s="25"/>
      <c r="D201" s="199"/>
    </row>
    <row r="202">
      <c r="A202" s="203"/>
      <c r="B202" s="204"/>
      <c r="C202" s="25"/>
      <c r="D202" s="199"/>
    </row>
    <row r="203">
      <c r="A203" s="203"/>
      <c r="B203" s="204"/>
      <c r="C203" s="25"/>
      <c r="D203" s="199"/>
    </row>
    <row r="204">
      <c r="A204" s="203"/>
      <c r="B204" s="204"/>
      <c r="C204" s="25"/>
      <c r="D204" s="199"/>
    </row>
    <row r="205">
      <c r="A205" s="203"/>
      <c r="B205" s="204"/>
      <c r="C205" s="25"/>
      <c r="D205" s="199"/>
    </row>
    <row r="206">
      <c r="A206" s="203"/>
      <c r="B206" s="204"/>
      <c r="C206" s="25"/>
      <c r="D206" s="199"/>
    </row>
    <row r="207">
      <c r="A207" s="203"/>
      <c r="B207" s="204"/>
      <c r="C207" s="25"/>
      <c r="D207" s="199"/>
    </row>
    <row r="208">
      <c r="A208" s="203"/>
      <c r="B208" s="204"/>
      <c r="C208" s="25"/>
      <c r="D208" s="199"/>
    </row>
    <row r="209">
      <c r="A209" s="203"/>
      <c r="B209" s="204"/>
      <c r="C209" s="25"/>
      <c r="D209" s="199"/>
    </row>
    <row r="210">
      <c r="A210" s="203"/>
      <c r="B210" s="204"/>
      <c r="C210" s="25"/>
      <c r="D210" s="199"/>
    </row>
    <row r="211">
      <c r="A211" s="203"/>
      <c r="B211" s="204"/>
      <c r="C211" s="25"/>
      <c r="D211" s="199"/>
    </row>
    <row r="212">
      <c r="A212" s="203"/>
      <c r="B212" s="204"/>
      <c r="C212" s="25"/>
      <c r="D212" s="199"/>
    </row>
    <row r="213">
      <c r="A213" s="203"/>
      <c r="B213" s="204"/>
      <c r="C213" s="25"/>
      <c r="D213" s="199"/>
    </row>
    <row r="214">
      <c r="A214" s="203"/>
      <c r="B214" s="204"/>
      <c r="C214" s="25"/>
      <c r="D214" s="199"/>
    </row>
    <row r="215">
      <c r="A215" s="203"/>
      <c r="B215" s="204"/>
      <c r="C215" s="25"/>
      <c r="D215" s="199"/>
    </row>
    <row r="216">
      <c r="A216" s="203"/>
      <c r="B216" s="204"/>
      <c r="C216" s="25"/>
      <c r="D216" s="199"/>
    </row>
    <row r="217">
      <c r="A217" s="203"/>
      <c r="B217" s="204"/>
      <c r="C217" s="25"/>
      <c r="D217" s="199"/>
    </row>
    <row r="218">
      <c r="A218" s="203"/>
      <c r="B218" s="204"/>
      <c r="C218" s="25"/>
      <c r="D218" s="199"/>
    </row>
    <row r="219">
      <c r="A219" s="203"/>
      <c r="B219" s="204"/>
      <c r="C219" s="25"/>
      <c r="D219" s="199"/>
    </row>
    <row r="220">
      <c r="A220" s="203"/>
      <c r="B220" s="204"/>
      <c r="C220" s="25"/>
      <c r="D220" s="199"/>
    </row>
    <row r="221">
      <c r="A221" s="203"/>
      <c r="B221" s="204"/>
      <c r="C221" s="25"/>
      <c r="D221" s="199"/>
    </row>
    <row r="222">
      <c r="A222" s="203"/>
      <c r="B222" s="204"/>
      <c r="C222" s="25"/>
      <c r="D222" s="199"/>
    </row>
    <row r="223">
      <c r="A223" s="203"/>
      <c r="B223" s="204"/>
      <c r="C223" s="25"/>
      <c r="D223" s="199"/>
    </row>
    <row r="224">
      <c r="A224" s="203"/>
      <c r="B224" s="204"/>
      <c r="C224" s="25"/>
      <c r="D224" s="199"/>
    </row>
    <row r="225">
      <c r="A225" s="203"/>
      <c r="B225" s="204"/>
      <c r="C225" s="25"/>
      <c r="D225" s="199"/>
    </row>
    <row r="226">
      <c r="A226" s="203"/>
      <c r="B226" s="204"/>
      <c r="C226" s="25"/>
      <c r="D226" s="199"/>
    </row>
    <row r="227">
      <c r="A227" s="203"/>
      <c r="B227" s="204"/>
      <c r="C227" s="25"/>
      <c r="D227" s="199"/>
    </row>
    <row r="228">
      <c r="A228" s="203"/>
      <c r="B228" s="204"/>
      <c r="C228" s="25"/>
      <c r="D228" s="199"/>
    </row>
    <row r="229">
      <c r="A229" s="203"/>
      <c r="B229" s="204"/>
      <c r="C229" s="25"/>
      <c r="D229" s="199"/>
    </row>
    <row r="230">
      <c r="A230" s="203"/>
      <c r="B230" s="204"/>
      <c r="C230" s="25"/>
      <c r="D230" s="199"/>
    </row>
    <row r="231">
      <c r="A231" s="203"/>
      <c r="B231" s="204"/>
      <c r="C231" s="25"/>
      <c r="D231" s="199"/>
    </row>
    <row r="232">
      <c r="A232" s="203"/>
      <c r="B232" s="204"/>
      <c r="C232" s="25"/>
      <c r="D232" s="199"/>
    </row>
    <row r="233">
      <c r="A233" s="203"/>
      <c r="B233" s="204"/>
      <c r="C233" s="25"/>
      <c r="D233" s="199"/>
    </row>
    <row r="234">
      <c r="A234" s="203"/>
      <c r="B234" s="204"/>
      <c r="C234" s="25"/>
      <c r="D234" s="199"/>
    </row>
    <row r="235">
      <c r="A235" s="203"/>
      <c r="B235" s="204"/>
      <c r="C235" s="25"/>
      <c r="D235" s="199"/>
    </row>
    <row r="236">
      <c r="A236" s="203"/>
      <c r="B236" s="204"/>
      <c r="C236" s="25"/>
      <c r="D236" s="199"/>
    </row>
    <row r="237">
      <c r="A237" s="203"/>
      <c r="B237" s="204"/>
      <c r="C237" s="25"/>
      <c r="D237" s="199"/>
    </row>
    <row r="238">
      <c r="A238" s="203"/>
      <c r="B238" s="204"/>
      <c r="C238" s="25"/>
      <c r="D238" s="199"/>
    </row>
    <row r="239">
      <c r="A239" s="203"/>
      <c r="B239" s="204"/>
      <c r="C239" s="25"/>
      <c r="D239" s="199"/>
    </row>
    <row r="240">
      <c r="A240" s="203"/>
      <c r="B240" s="204"/>
      <c r="C240" s="25"/>
      <c r="D240" s="199"/>
    </row>
    <row r="241">
      <c r="A241" s="203"/>
      <c r="B241" s="204"/>
      <c r="C241" s="25"/>
      <c r="D241" s="199"/>
    </row>
    <row r="242">
      <c r="A242" s="203"/>
      <c r="B242" s="204"/>
      <c r="C242" s="25"/>
      <c r="D242" s="199"/>
    </row>
    <row r="243">
      <c r="A243" s="203"/>
      <c r="B243" s="204"/>
      <c r="C243" s="25"/>
      <c r="D243" s="199"/>
    </row>
    <row r="244">
      <c r="A244" s="203"/>
      <c r="B244" s="204"/>
      <c r="C244" s="25"/>
      <c r="D244" s="199"/>
    </row>
    <row r="245">
      <c r="A245" s="203"/>
      <c r="B245" s="204"/>
      <c r="C245" s="25"/>
      <c r="D245" s="199"/>
    </row>
    <row r="246">
      <c r="A246" s="203"/>
      <c r="B246" s="204"/>
      <c r="C246" s="25"/>
      <c r="D246" s="199"/>
    </row>
    <row r="247">
      <c r="A247" s="203"/>
      <c r="B247" s="204"/>
      <c r="C247" s="25"/>
      <c r="D247" s="199"/>
    </row>
    <row r="248">
      <c r="A248" s="203"/>
      <c r="B248" s="204"/>
      <c r="C248" s="25"/>
      <c r="D248" s="199"/>
    </row>
    <row r="249">
      <c r="A249" s="203"/>
      <c r="B249" s="204"/>
      <c r="C249" s="25"/>
      <c r="D249" s="199"/>
    </row>
    <row r="250">
      <c r="A250" s="203"/>
      <c r="B250" s="204"/>
      <c r="C250" s="25"/>
      <c r="D250" s="199"/>
    </row>
    <row r="251">
      <c r="A251" s="203"/>
      <c r="B251" s="204"/>
      <c r="C251" s="25"/>
      <c r="D251" s="199"/>
    </row>
    <row r="252">
      <c r="A252" s="203"/>
      <c r="B252" s="204"/>
      <c r="C252" s="25"/>
      <c r="D252" s="199"/>
    </row>
    <row r="253">
      <c r="A253" s="203"/>
      <c r="B253" s="204"/>
      <c r="C253" s="25"/>
      <c r="D253" s="199"/>
    </row>
    <row r="254">
      <c r="A254" s="203"/>
      <c r="B254" s="204"/>
      <c r="C254" s="25"/>
      <c r="D254" s="199"/>
    </row>
    <row r="255">
      <c r="A255" s="203"/>
      <c r="B255" s="204"/>
      <c r="C255" s="25"/>
      <c r="D255" s="199"/>
    </row>
    <row r="256">
      <c r="A256" s="203"/>
      <c r="B256" s="204"/>
      <c r="C256" s="25"/>
      <c r="D256" s="199"/>
    </row>
    <row r="257">
      <c r="A257" s="203"/>
      <c r="B257" s="204"/>
      <c r="C257" s="25"/>
      <c r="D257" s="199"/>
    </row>
    <row r="258">
      <c r="A258" s="203"/>
      <c r="B258" s="204"/>
      <c r="C258" s="25"/>
      <c r="D258" s="199"/>
    </row>
    <row r="259">
      <c r="A259" s="203"/>
      <c r="B259" s="204"/>
      <c r="C259" s="25"/>
      <c r="D259" s="199"/>
    </row>
    <row r="260">
      <c r="A260" s="203"/>
      <c r="B260" s="204"/>
      <c r="C260" s="25"/>
      <c r="D260" s="199"/>
    </row>
    <row r="261">
      <c r="A261" s="203"/>
      <c r="B261" s="204"/>
      <c r="C261" s="25"/>
      <c r="D261" s="199"/>
    </row>
    <row r="262">
      <c r="A262" s="203"/>
      <c r="B262" s="204"/>
      <c r="C262" s="25"/>
      <c r="D262" s="199"/>
    </row>
    <row r="263">
      <c r="A263" s="203"/>
      <c r="B263" s="204"/>
      <c r="C263" s="25"/>
      <c r="D263" s="199"/>
    </row>
    <row r="264">
      <c r="A264" s="203"/>
      <c r="B264" s="204"/>
      <c r="C264" s="25"/>
      <c r="D264" s="199"/>
    </row>
    <row r="265">
      <c r="A265" s="203"/>
      <c r="B265" s="204"/>
      <c r="C265" s="25"/>
      <c r="D265" s="199"/>
    </row>
    <row r="266">
      <c r="A266" s="203"/>
      <c r="B266" s="204"/>
      <c r="C266" s="25"/>
      <c r="D266" s="199"/>
    </row>
    <row r="267">
      <c r="A267" s="203"/>
      <c r="B267" s="204"/>
      <c r="C267" s="25"/>
      <c r="D267" s="199"/>
    </row>
    <row r="268">
      <c r="A268" s="203"/>
      <c r="B268" s="204"/>
      <c r="C268" s="25"/>
      <c r="D268" s="199"/>
    </row>
    <row r="269">
      <c r="A269" s="203"/>
      <c r="B269" s="204"/>
      <c r="C269" s="25"/>
      <c r="D269" s="199"/>
    </row>
    <row r="270">
      <c r="A270" s="203"/>
      <c r="B270" s="204"/>
      <c r="C270" s="25"/>
      <c r="D270" s="199"/>
    </row>
    <row r="271">
      <c r="A271" s="203"/>
      <c r="B271" s="204"/>
      <c r="C271" s="25"/>
      <c r="D271" s="199"/>
    </row>
    <row r="272">
      <c r="A272" s="203"/>
      <c r="B272" s="204"/>
      <c r="C272" s="25"/>
      <c r="D272" s="199"/>
    </row>
    <row r="273">
      <c r="A273" s="203"/>
      <c r="B273" s="204"/>
      <c r="C273" s="25"/>
      <c r="D273" s="199"/>
    </row>
    <row r="274">
      <c r="A274" s="203"/>
      <c r="B274" s="204"/>
      <c r="C274" s="25"/>
      <c r="D274" s="199"/>
    </row>
    <row r="275">
      <c r="A275" s="203"/>
      <c r="B275" s="204"/>
      <c r="C275" s="25"/>
      <c r="D275" s="199"/>
    </row>
    <row r="276">
      <c r="A276" s="203"/>
      <c r="B276" s="204"/>
      <c r="C276" s="25"/>
      <c r="D276" s="199"/>
    </row>
    <row r="277">
      <c r="A277" s="203"/>
      <c r="B277" s="204"/>
      <c r="C277" s="25"/>
      <c r="D277" s="199"/>
    </row>
    <row r="278">
      <c r="A278" s="203"/>
      <c r="B278" s="204"/>
      <c r="C278" s="25"/>
      <c r="D278" s="199"/>
    </row>
    <row r="279">
      <c r="A279" s="203"/>
      <c r="B279" s="204"/>
      <c r="C279" s="25"/>
      <c r="D279" s="199"/>
    </row>
    <row r="280">
      <c r="A280" s="203"/>
      <c r="B280" s="204"/>
      <c r="C280" s="25"/>
      <c r="D280" s="199"/>
    </row>
    <row r="281">
      <c r="A281" s="203"/>
      <c r="B281" s="204"/>
      <c r="C281" s="25"/>
      <c r="D281" s="199"/>
    </row>
    <row r="282">
      <c r="A282" s="203"/>
      <c r="B282" s="204"/>
      <c r="C282" s="25"/>
      <c r="D282" s="199"/>
    </row>
    <row r="283">
      <c r="A283" s="203"/>
      <c r="B283" s="204"/>
      <c r="C283" s="25"/>
      <c r="D283" s="199"/>
    </row>
    <row r="284">
      <c r="A284" s="203"/>
      <c r="B284" s="204"/>
      <c r="C284" s="25"/>
      <c r="D284" s="199"/>
    </row>
    <row r="285">
      <c r="A285" s="203"/>
      <c r="B285" s="204"/>
      <c r="C285" s="25"/>
      <c r="D285" s="199"/>
    </row>
    <row r="286">
      <c r="A286" s="203"/>
      <c r="B286" s="204"/>
      <c r="C286" s="25"/>
      <c r="D286" s="199"/>
    </row>
    <row r="287">
      <c r="A287" s="203"/>
      <c r="B287" s="204"/>
      <c r="C287" s="25"/>
      <c r="D287" s="199"/>
    </row>
    <row r="288">
      <c r="A288" s="203"/>
      <c r="B288" s="204"/>
      <c r="C288" s="25"/>
      <c r="D288" s="199"/>
    </row>
    <row r="289">
      <c r="A289" s="203"/>
      <c r="B289" s="204"/>
      <c r="C289" s="25"/>
      <c r="D289" s="199"/>
    </row>
    <row r="290">
      <c r="A290" s="203"/>
      <c r="B290" s="204"/>
      <c r="C290" s="25"/>
      <c r="D290" s="199"/>
    </row>
    <row r="291">
      <c r="A291" s="203"/>
      <c r="B291" s="204"/>
      <c r="C291" s="25"/>
      <c r="D291" s="199"/>
    </row>
    <row r="292">
      <c r="A292" s="203"/>
      <c r="B292" s="204"/>
      <c r="C292" s="25"/>
      <c r="D292" s="199"/>
    </row>
    <row r="293">
      <c r="A293" s="203"/>
      <c r="B293" s="204"/>
      <c r="C293" s="25"/>
      <c r="D293" s="199"/>
    </row>
    <row r="294">
      <c r="A294" s="203"/>
      <c r="B294" s="204"/>
      <c r="C294" s="25"/>
      <c r="D294" s="199"/>
    </row>
    <row r="295">
      <c r="A295" s="203"/>
      <c r="B295" s="204"/>
      <c r="C295" s="25"/>
      <c r="D295" s="199"/>
    </row>
    <row r="296">
      <c r="A296" s="203"/>
      <c r="B296" s="204"/>
      <c r="C296" s="25"/>
      <c r="D296" s="199"/>
    </row>
    <row r="297">
      <c r="A297" s="203"/>
      <c r="B297" s="204"/>
      <c r="C297" s="25"/>
      <c r="D297" s="199"/>
    </row>
    <row r="298">
      <c r="A298" s="203"/>
      <c r="B298" s="204"/>
      <c r="C298" s="25"/>
      <c r="D298" s="199"/>
    </row>
    <row r="299">
      <c r="A299" s="203"/>
      <c r="B299" s="204"/>
      <c r="C299" s="25"/>
      <c r="D299" s="199"/>
    </row>
    <row r="300">
      <c r="A300" s="203"/>
      <c r="B300" s="204"/>
      <c r="C300" s="25"/>
      <c r="D300" s="199"/>
    </row>
    <row r="301">
      <c r="A301" s="203"/>
      <c r="B301" s="204"/>
      <c r="C301" s="25"/>
      <c r="D301" s="199"/>
    </row>
    <row r="302">
      <c r="A302" s="203"/>
      <c r="B302" s="204"/>
      <c r="C302" s="25"/>
      <c r="D302" s="199"/>
    </row>
    <row r="303">
      <c r="A303" s="203"/>
      <c r="B303" s="204"/>
      <c r="C303" s="25"/>
      <c r="D303" s="199"/>
    </row>
    <row r="304">
      <c r="A304" s="203"/>
      <c r="B304" s="204"/>
      <c r="C304" s="25"/>
      <c r="D304" s="199"/>
    </row>
    <row r="305">
      <c r="A305" s="203"/>
      <c r="B305" s="204"/>
      <c r="C305" s="25"/>
      <c r="D305" s="199"/>
    </row>
    <row r="306">
      <c r="A306" s="203"/>
      <c r="B306" s="204"/>
      <c r="C306" s="25"/>
      <c r="D306" s="199"/>
    </row>
    <row r="307">
      <c r="A307" s="203"/>
      <c r="B307" s="204"/>
      <c r="C307" s="25"/>
      <c r="D307" s="199"/>
    </row>
    <row r="308">
      <c r="A308" s="203"/>
      <c r="B308" s="204"/>
      <c r="C308" s="25"/>
      <c r="D308" s="199"/>
    </row>
    <row r="309">
      <c r="A309" s="203"/>
      <c r="B309" s="204"/>
      <c r="C309" s="25"/>
      <c r="D309" s="199"/>
    </row>
    <row r="310">
      <c r="A310" s="203"/>
      <c r="B310" s="204"/>
      <c r="C310" s="25"/>
      <c r="D310" s="199"/>
    </row>
    <row r="311">
      <c r="A311" s="203"/>
      <c r="B311" s="204"/>
      <c r="C311" s="25"/>
      <c r="D311" s="199"/>
    </row>
    <row r="312">
      <c r="A312" s="203"/>
      <c r="B312" s="204"/>
      <c r="C312" s="25"/>
      <c r="D312" s="199"/>
    </row>
    <row r="313">
      <c r="A313" s="203"/>
      <c r="B313" s="204"/>
      <c r="C313" s="25"/>
      <c r="D313" s="199"/>
    </row>
    <row r="314">
      <c r="A314" s="203"/>
      <c r="B314" s="204"/>
      <c r="C314" s="25"/>
      <c r="D314" s="199"/>
    </row>
    <row r="315">
      <c r="A315" s="203"/>
      <c r="B315" s="204"/>
      <c r="C315" s="25"/>
      <c r="D315" s="199"/>
    </row>
    <row r="316">
      <c r="A316" s="203"/>
      <c r="B316" s="204"/>
      <c r="C316" s="25"/>
      <c r="D316" s="199"/>
    </row>
    <row r="317">
      <c r="A317" s="203"/>
      <c r="B317" s="204"/>
      <c r="C317" s="25"/>
      <c r="D317" s="199"/>
    </row>
    <row r="318">
      <c r="A318" s="203"/>
      <c r="B318" s="204"/>
      <c r="C318" s="25"/>
      <c r="D318" s="199"/>
    </row>
    <row r="319">
      <c r="A319" s="203"/>
      <c r="B319" s="204"/>
      <c r="C319" s="25"/>
      <c r="D319" s="199"/>
    </row>
    <row r="320">
      <c r="A320" s="203"/>
      <c r="B320" s="204"/>
      <c r="C320" s="25"/>
      <c r="D320" s="199"/>
    </row>
    <row r="321">
      <c r="A321" s="203"/>
      <c r="B321" s="204"/>
      <c r="C321" s="25"/>
      <c r="D321" s="199"/>
    </row>
    <row r="322">
      <c r="A322" s="203"/>
      <c r="B322" s="204"/>
      <c r="C322" s="25"/>
      <c r="D322" s="199"/>
    </row>
    <row r="323">
      <c r="A323" s="203"/>
      <c r="B323" s="204"/>
      <c r="C323" s="25"/>
      <c r="D323" s="199"/>
    </row>
    <row r="324">
      <c r="A324" s="203"/>
      <c r="B324" s="204"/>
      <c r="C324" s="25"/>
      <c r="D324" s="199"/>
    </row>
    <row r="325">
      <c r="A325" s="203"/>
      <c r="B325" s="204"/>
      <c r="C325" s="25"/>
      <c r="D325" s="199"/>
    </row>
    <row r="326">
      <c r="A326" s="203"/>
      <c r="B326" s="204"/>
      <c r="C326" s="25"/>
      <c r="D326" s="199"/>
    </row>
    <row r="327">
      <c r="A327" s="203"/>
      <c r="B327" s="204"/>
      <c r="C327" s="25"/>
      <c r="D327" s="199"/>
    </row>
    <row r="328">
      <c r="A328" s="203"/>
      <c r="B328" s="204"/>
      <c r="C328" s="25"/>
      <c r="D328" s="199"/>
    </row>
    <row r="329">
      <c r="A329" s="203"/>
      <c r="B329" s="204"/>
      <c r="C329" s="25"/>
      <c r="D329" s="199"/>
    </row>
    <row r="330">
      <c r="A330" s="203"/>
      <c r="B330" s="204"/>
      <c r="C330" s="25"/>
      <c r="D330" s="199"/>
    </row>
    <row r="331">
      <c r="A331" s="203"/>
      <c r="B331" s="204"/>
      <c r="C331" s="25"/>
      <c r="D331" s="199"/>
    </row>
    <row r="332">
      <c r="A332" s="203"/>
      <c r="B332" s="204"/>
      <c r="C332" s="25"/>
      <c r="D332" s="199"/>
    </row>
    <row r="333">
      <c r="A333" s="203"/>
      <c r="B333" s="204"/>
      <c r="C333" s="25"/>
      <c r="D333" s="199"/>
    </row>
    <row r="334">
      <c r="A334" s="203"/>
      <c r="B334" s="204"/>
      <c r="C334" s="25"/>
      <c r="D334" s="199"/>
    </row>
    <row r="335">
      <c r="A335" s="203"/>
      <c r="B335" s="204"/>
      <c r="C335" s="25"/>
      <c r="D335" s="199"/>
    </row>
    <row r="336">
      <c r="A336" s="203"/>
      <c r="B336" s="204"/>
      <c r="C336" s="25"/>
      <c r="D336" s="199"/>
    </row>
    <row r="337">
      <c r="A337" s="203"/>
      <c r="B337" s="204"/>
      <c r="C337" s="25"/>
      <c r="D337" s="199"/>
    </row>
    <row r="338">
      <c r="A338" s="203"/>
      <c r="B338" s="204"/>
      <c r="C338" s="25"/>
      <c r="D338" s="199"/>
    </row>
    <row r="339">
      <c r="A339" s="203"/>
      <c r="B339" s="204"/>
      <c r="C339" s="25"/>
      <c r="D339" s="199"/>
    </row>
    <row r="340">
      <c r="A340" s="203"/>
      <c r="B340" s="204"/>
      <c r="C340" s="25"/>
      <c r="D340" s="199"/>
    </row>
    <row r="341">
      <c r="A341" s="203"/>
      <c r="B341" s="204"/>
      <c r="C341" s="25"/>
      <c r="D341" s="199"/>
    </row>
    <row r="342">
      <c r="A342" s="203"/>
      <c r="B342" s="204"/>
      <c r="C342" s="25"/>
      <c r="D342" s="199"/>
    </row>
    <row r="343">
      <c r="A343" s="203"/>
      <c r="B343" s="204"/>
      <c r="C343" s="25"/>
      <c r="D343" s="199"/>
    </row>
    <row r="344">
      <c r="A344" s="203"/>
      <c r="B344" s="204"/>
      <c r="C344" s="25"/>
      <c r="D344" s="199"/>
    </row>
    <row r="345">
      <c r="A345" s="203"/>
      <c r="B345" s="204"/>
      <c r="C345" s="25"/>
      <c r="D345" s="199"/>
    </row>
    <row r="346">
      <c r="A346" s="203"/>
      <c r="B346" s="204"/>
      <c r="C346" s="25"/>
      <c r="D346" s="199"/>
    </row>
    <row r="347">
      <c r="A347" s="203"/>
      <c r="B347" s="204"/>
      <c r="C347" s="25"/>
      <c r="D347" s="199"/>
    </row>
    <row r="348">
      <c r="A348" s="203"/>
      <c r="B348" s="204"/>
      <c r="C348" s="25"/>
      <c r="D348" s="199"/>
    </row>
    <row r="349">
      <c r="A349" s="203"/>
      <c r="B349" s="204"/>
      <c r="C349" s="25"/>
      <c r="D349" s="199"/>
    </row>
    <row r="350">
      <c r="A350" s="203"/>
      <c r="B350" s="204"/>
      <c r="C350" s="25"/>
      <c r="D350" s="199"/>
    </row>
    <row r="351">
      <c r="A351" s="203"/>
      <c r="B351" s="204"/>
      <c r="C351" s="25"/>
      <c r="D351" s="199"/>
    </row>
    <row r="352">
      <c r="A352" s="203"/>
      <c r="B352" s="204"/>
      <c r="C352" s="25"/>
      <c r="D352" s="199"/>
    </row>
    <row r="353">
      <c r="A353" s="203"/>
      <c r="B353" s="204"/>
      <c r="C353" s="25"/>
      <c r="D353" s="199"/>
    </row>
    <row r="354">
      <c r="A354" s="203"/>
      <c r="B354" s="204"/>
      <c r="C354" s="25"/>
      <c r="D354" s="199"/>
    </row>
    <row r="355">
      <c r="A355" s="203"/>
      <c r="B355" s="204"/>
      <c r="C355" s="25"/>
      <c r="D355" s="199"/>
    </row>
    <row r="356">
      <c r="A356" s="203"/>
      <c r="B356" s="204"/>
      <c r="C356" s="25"/>
      <c r="D356" s="199"/>
    </row>
    <row r="357">
      <c r="A357" s="203"/>
      <c r="B357" s="204"/>
      <c r="C357" s="25"/>
      <c r="D357" s="199"/>
    </row>
    <row r="358">
      <c r="A358" s="203"/>
      <c r="B358" s="204"/>
      <c r="C358" s="25"/>
      <c r="D358" s="199"/>
    </row>
    <row r="359">
      <c r="A359" s="203"/>
      <c r="B359" s="204"/>
      <c r="C359" s="25"/>
      <c r="D359" s="199"/>
    </row>
    <row r="360">
      <c r="A360" s="203"/>
      <c r="B360" s="204"/>
      <c r="C360" s="25"/>
      <c r="D360" s="199"/>
    </row>
    <row r="361">
      <c r="A361" s="203"/>
      <c r="B361" s="204"/>
      <c r="C361" s="25"/>
      <c r="D361" s="199"/>
    </row>
    <row r="362">
      <c r="A362" s="203"/>
      <c r="B362" s="204"/>
      <c r="C362" s="25"/>
      <c r="D362" s="199"/>
    </row>
    <row r="363">
      <c r="A363" s="203"/>
      <c r="B363" s="204"/>
      <c r="C363" s="25"/>
      <c r="D363" s="199"/>
    </row>
    <row r="364">
      <c r="A364" s="203"/>
      <c r="B364" s="204"/>
      <c r="C364" s="25"/>
      <c r="D364" s="199"/>
    </row>
    <row r="365">
      <c r="A365" s="203"/>
      <c r="B365" s="204"/>
      <c r="C365" s="25"/>
      <c r="D365" s="199"/>
    </row>
    <row r="366">
      <c r="A366" s="203"/>
      <c r="B366" s="204"/>
      <c r="C366" s="25"/>
      <c r="D366" s="199"/>
    </row>
    <row r="367">
      <c r="A367" s="203"/>
      <c r="B367" s="204"/>
      <c r="C367" s="25"/>
      <c r="D367" s="199"/>
    </row>
    <row r="368">
      <c r="A368" s="203"/>
      <c r="B368" s="204"/>
      <c r="C368" s="25"/>
      <c r="D368" s="199"/>
    </row>
    <row r="369">
      <c r="A369" s="203"/>
      <c r="B369" s="204"/>
      <c r="C369" s="25"/>
      <c r="D369" s="199"/>
    </row>
    <row r="370">
      <c r="A370" s="203"/>
      <c r="B370" s="204"/>
      <c r="C370" s="25"/>
      <c r="D370" s="199"/>
    </row>
    <row r="371">
      <c r="A371" s="203"/>
      <c r="B371" s="204"/>
      <c r="C371" s="25"/>
      <c r="D371" s="199"/>
    </row>
    <row r="372">
      <c r="A372" s="203"/>
      <c r="B372" s="204"/>
      <c r="C372" s="25"/>
      <c r="D372" s="199"/>
    </row>
    <row r="373">
      <c r="A373" s="203"/>
      <c r="B373" s="204"/>
      <c r="C373" s="25"/>
      <c r="D373" s="199"/>
    </row>
    <row r="374">
      <c r="A374" s="203"/>
      <c r="B374" s="204"/>
      <c r="C374" s="25"/>
      <c r="D374" s="199"/>
    </row>
    <row r="375">
      <c r="A375" s="203"/>
      <c r="B375" s="204"/>
      <c r="C375" s="25"/>
      <c r="D375" s="199"/>
    </row>
    <row r="376">
      <c r="A376" s="203"/>
      <c r="B376" s="204"/>
      <c r="C376" s="25"/>
      <c r="D376" s="199"/>
    </row>
    <row r="377">
      <c r="A377" s="203"/>
      <c r="B377" s="204"/>
      <c r="C377" s="25"/>
      <c r="D377" s="199"/>
    </row>
    <row r="378">
      <c r="A378" s="203"/>
      <c r="B378" s="204"/>
      <c r="C378" s="25"/>
      <c r="D378" s="199"/>
    </row>
    <row r="379">
      <c r="A379" s="203"/>
      <c r="B379" s="204"/>
      <c r="C379" s="25"/>
      <c r="D379" s="199"/>
    </row>
    <row r="380">
      <c r="A380" s="203"/>
      <c r="B380" s="204"/>
      <c r="C380" s="25"/>
      <c r="D380" s="199"/>
    </row>
    <row r="381">
      <c r="A381" s="203"/>
      <c r="B381" s="204"/>
      <c r="C381" s="25"/>
      <c r="D381" s="199"/>
    </row>
    <row r="382">
      <c r="A382" s="203"/>
      <c r="B382" s="204"/>
      <c r="C382" s="25"/>
      <c r="D382" s="199"/>
    </row>
    <row r="383">
      <c r="A383" s="203"/>
      <c r="B383" s="204"/>
      <c r="C383" s="25"/>
      <c r="D383" s="199"/>
    </row>
    <row r="384">
      <c r="A384" s="203"/>
      <c r="B384" s="204"/>
      <c r="C384" s="25"/>
      <c r="D384" s="199"/>
    </row>
    <row r="385">
      <c r="A385" s="203"/>
      <c r="B385" s="204"/>
      <c r="C385" s="25"/>
      <c r="D385" s="199"/>
    </row>
    <row r="386">
      <c r="A386" s="203"/>
      <c r="B386" s="204"/>
      <c r="C386" s="25"/>
      <c r="D386" s="199"/>
    </row>
    <row r="387">
      <c r="A387" s="203"/>
      <c r="B387" s="204"/>
      <c r="C387" s="25"/>
      <c r="D387" s="199"/>
    </row>
    <row r="388">
      <c r="A388" s="203"/>
      <c r="B388" s="204"/>
      <c r="C388" s="25"/>
      <c r="D388" s="199"/>
    </row>
    <row r="389">
      <c r="A389" s="203"/>
      <c r="B389" s="204"/>
      <c r="C389" s="25"/>
      <c r="D389" s="199"/>
    </row>
    <row r="390">
      <c r="A390" s="203"/>
      <c r="B390" s="204"/>
      <c r="C390" s="25"/>
      <c r="D390" s="199"/>
    </row>
    <row r="391">
      <c r="A391" s="203"/>
      <c r="B391" s="204"/>
      <c r="C391" s="25"/>
      <c r="D391" s="199"/>
    </row>
    <row r="392">
      <c r="A392" s="203"/>
      <c r="B392" s="204"/>
      <c r="C392" s="25"/>
      <c r="D392" s="199"/>
    </row>
    <row r="393">
      <c r="A393" s="203"/>
      <c r="B393" s="204"/>
      <c r="C393" s="25"/>
      <c r="D393" s="199"/>
    </row>
    <row r="394">
      <c r="A394" s="203"/>
      <c r="B394" s="204"/>
      <c r="C394" s="25"/>
      <c r="D394" s="199"/>
    </row>
    <row r="395">
      <c r="A395" s="203"/>
      <c r="B395" s="204"/>
      <c r="C395" s="25"/>
      <c r="D395" s="199"/>
    </row>
    <row r="396">
      <c r="A396" s="203"/>
      <c r="B396" s="204"/>
      <c r="C396" s="25"/>
      <c r="D396" s="199"/>
    </row>
    <row r="397">
      <c r="A397" s="203"/>
      <c r="B397" s="204"/>
      <c r="C397" s="25"/>
      <c r="D397" s="199"/>
    </row>
    <row r="398">
      <c r="A398" s="203"/>
      <c r="B398" s="204"/>
      <c r="C398" s="25"/>
      <c r="D398" s="199"/>
    </row>
    <row r="399">
      <c r="A399" s="203"/>
      <c r="B399" s="204"/>
      <c r="C399" s="25"/>
      <c r="D399" s="199"/>
    </row>
    <row r="400">
      <c r="A400" s="203"/>
      <c r="B400" s="204"/>
      <c r="C400" s="25"/>
      <c r="D400" s="199"/>
    </row>
    <row r="401">
      <c r="A401" s="203"/>
      <c r="B401" s="204"/>
      <c r="C401" s="25"/>
      <c r="D401" s="199"/>
    </row>
    <row r="402">
      <c r="A402" s="203"/>
      <c r="B402" s="204"/>
      <c r="C402" s="25"/>
      <c r="D402" s="199"/>
    </row>
    <row r="403">
      <c r="A403" s="203"/>
      <c r="B403" s="204"/>
      <c r="C403" s="25"/>
      <c r="D403" s="199"/>
    </row>
    <row r="404">
      <c r="A404" s="203"/>
      <c r="B404" s="204"/>
      <c r="C404" s="25"/>
      <c r="D404" s="199"/>
    </row>
    <row r="405">
      <c r="A405" s="203"/>
      <c r="B405" s="204"/>
      <c r="C405" s="25"/>
      <c r="D405" s="199"/>
    </row>
    <row r="406">
      <c r="A406" s="203"/>
      <c r="B406" s="204"/>
      <c r="C406" s="25"/>
      <c r="D406" s="199"/>
    </row>
    <row r="407">
      <c r="A407" s="203"/>
      <c r="B407" s="204"/>
      <c r="C407" s="25"/>
      <c r="D407" s="199"/>
    </row>
    <row r="408">
      <c r="A408" s="203"/>
      <c r="B408" s="204"/>
      <c r="C408" s="25"/>
      <c r="D408" s="199"/>
    </row>
    <row r="409">
      <c r="A409" s="203"/>
      <c r="B409" s="204"/>
      <c r="C409" s="25"/>
      <c r="D409" s="199"/>
    </row>
    <row r="410">
      <c r="A410" s="203"/>
      <c r="B410" s="204"/>
      <c r="C410" s="25"/>
      <c r="D410" s="199"/>
    </row>
    <row r="411">
      <c r="A411" s="203"/>
      <c r="B411" s="204"/>
      <c r="C411" s="25"/>
      <c r="D411" s="199"/>
    </row>
    <row r="412">
      <c r="A412" s="203"/>
      <c r="B412" s="204"/>
      <c r="C412" s="25"/>
      <c r="D412" s="199"/>
    </row>
    <row r="413">
      <c r="A413" s="203"/>
      <c r="B413" s="204"/>
      <c r="C413" s="25"/>
      <c r="D413" s="199"/>
    </row>
    <row r="414">
      <c r="A414" s="203"/>
      <c r="B414" s="204"/>
      <c r="C414" s="25"/>
      <c r="D414" s="199"/>
    </row>
    <row r="415">
      <c r="A415" s="203"/>
      <c r="B415" s="204"/>
      <c r="C415" s="25"/>
      <c r="D415" s="199"/>
    </row>
    <row r="416">
      <c r="A416" s="203"/>
      <c r="B416" s="204"/>
      <c r="C416" s="25"/>
      <c r="D416" s="199"/>
    </row>
    <row r="417">
      <c r="A417" s="203"/>
      <c r="B417" s="204"/>
      <c r="C417" s="25"/>
      <c r="D417" s="199"/>
    </row>
    <row r="418">
      <c r="A418" s="203"/>
      <c r="B418" s="204"/>
      <c r="C418" s="25"/>
      <c r="D418" s="199"/>
    </row>
    <row r="419">
      <c r="A419" s="203"/>
      <c r="B419" s="204"/>
      <c r="C419" s="25"/>
      <c r="D419" s="199"/>
    </row>
    <row r="420">
      <c r="A420" s="203"/>
      <c r="B420" s="204"/>
      <c r="C420" s="25"/>
      <c r="D420" s="199"/>
    </row>
    <row r="421">
      <c r="A421" s="203"/>
      <c r="B421" s="204"/>
      <c r="C421" s="25"/>
      <c r="D421" s="199"/>
    </row>
    <row r="422">
      <c r="A422" s="203"/>
      <c r="B422" s="204"/>
      <c r="C422" s="25"/>
      <c r="D422" s="199"/>
    </row>
    <row r="423">
      <c r="A423" s="203"/>
      <c r="B423" s="204"/>
      <c r="C423" s="25"/>
      <c r="D423" s="199"/>
    </row>
    <row r="424">
      <c r="A424" s="203"/>
      <c r="B424" s="204"/>
      <c r="C424" s="25"/>
      <c r="D424" s="199"/>
    </row>
    <row r="425">
      <c r="A425" s="203"/>
      <c r="B425" s="204"/>
      <c r="C425" s="25"/>
      <c r="D425" s="199"/>
    </row>
    <row r="426">
      <c r="A426" s="203"/>
      <c r="B426" s="204"/>
      <c r="C426" s="25"/>
      <c r="D426" s="199"/>
    </row>
    <row r="427">
      <c r="A427" s="203"/>
      <c r="B427" s="204"/>
      <c r="C427" s="25"/>
      <c r="D427" s="199"/>
    </row>
    <row r="428">
      <c r="A428" s="203"/>
      <c r="B428" s="204"/>
      <c r="C428" s="25"/>
      <c r="D428" s="199"/>
    </row>
    <row r="429">
      <c r="A429" s="203"/>
      <c r="B429" s="204"/>
      <c r="C429" s="25"/>
      <c r="D429" s="199"/>
    </row>
    <row r="430">
      <c r="A430" s="203"/>
      <c r="B430" s="204"/>
      <c r="C430" s="25"/>
      <c r="D430" s="199"/>
    </row>
    <row r="431">
      <c r="A431" s="203"/>
      <c r="B431" s="204"/>
      <c r="C431" s="25"/>
      <c r="D431" s="199"/>
    </row>
    <row r="432">
      <c r="A432" s="203"/>
      <c r="B432" s="204"/>
      <c r="C432" s="25"/>
      <c r="D432" s="199"/>
    </row>
    <row r="433">
      <c r="A433" s="203"/>
      <c r="B433" s="204"/>
      <c r="C433" s="25"/>
      <c r="D433" s="199"/>
    </row>
    <row r="434">
      <c r="A434" s="203"/>
      <c r="B434" s="204"/>
      <c r="C434" s="25"/>
      <c r="D434" s="199"/>
    </row>
    <row r="435">
      <c r="A435" s="203"/>
      <c r="B435" s="204"/>
      <c r="C435" s="25"/>
      <c r="D435" s="199"/>
    </row>
    <row r="436">
      <c r="A436" s="203"/>
      <c r="B436" s="204"/>
      <c r="C436" s="25"/>
      <c r="D436" s="199"/>
    </row>
    <row r="437">
      <c r="A437" s="203"/>
      <c r="B437" s="204"/>
      <c r="C437" s="25"/>
      <c r="D437" s="199"/>
    </row>
    <row r="438">
      <c r="A438" s="203"/>
      <c r="B438" s="204"/>
      <c r="C438" s="25"/>
      <c r="D438" s="199"/>
    </row>
    <row r="439">
      <c r="A439" s="203"/>
      <c r="B439" s="204"/>
      <c r="C439" s="25"/>
      <c r="D439" s="199"/>
    </row>
    <row r="440">
      <c r="A440" s="203"/>
      <c r="B440" s="204"/>
      <c r="C440" s="25"/>
      <c r="D440" s="199"/>
    </row>
    <row r="441">
      <c r="A441" s="203"/>
      <c r="B441" s="204"/>
      <c r="C441" s="25"/>
      <c r="D441" s="199"/>
    </row>
    <row r="442">
      <c r="A442" s="203"/>
      <c r="B442" s="204"/>
      <c r="C442" s="25"/>
      <c r="D442" s="199"/>
    </row>
    <row r="443">
      <c r="A443" s="203"/>
      <c r="B443" s="204"/>
      <c r="C443" s="25"/>
      <c r="D443" s="199"/>
    </row>
    <row r="444">
      <c r="A444" s="203"/>
      <c r="B444" s="204"/>
      <c r="C444" s="25"/>
      <c r="D444" s="199"/>
    </row>
    <row r="445">
      <c r="A445" s="203"/>
      <c r="B445" s="204"/>
      <c r="C445" s="25"/>
      <c r="D445" s="199"/>
    </row>
    <row r="446">
      <c r="A446" s="203"/>
      <c r="B446" s="204"/>
      <c r="C446" s="25"/>
      <c r="D446" s="199"/>
    </row>
    <row r="447">
      <c r="A447" s="203"/>
      <c r="B447" s="204"/>
      <c r="C447" s="25"/>
      <c r="D447" s="199"/>
    </row>
    <row r="448">
      <c r="A448" s="203"/>
      <c r="B448" s="204"/>
      <c r="C448" s="25"/>
      <c r="D448" s="199"/>
    </row>
    <row r="449">
      <c r="A449" s="203"/>
      <c r="B449" s="204"/>
      <c r="C449" s="25"/>
      <c r="D449" s="199"/>
    </row>
    <row r="450">
      <c r="A450" s="203"/>
      <c r="B450" s="204"/>
      <c r="C450" s="25"/>
      <c r="D450" s="199"/>
    </row>
    <row r="451">
      <c r="A451" s="203"/>
      <c r="B451" s="204"/>
      <c r="C451" s="25"/>
      <c r="D451" s="199"/>
    </row>
    <row r="452">
      <c r="A452" s="203"/>
      <c r="B452" s="204"/>
      <c r="C452" s="25"/>
      <c r="D452" s="199"/>
    </row>
    <row r="453">
      <c r="A453" s="203"/>
      <c r="B453" s="204"/>
      <c r="C453" s="25"/>
      <c r="D453" s="199"/>
    </row>
    <row r="454">
      <c r="A454" s="203"/>
      <c r="B454" s="204"/>
      <c r="C454" s="25"/>
      <c r="D454" s="199"/>
    </row>
    <row r="455">
      <c r="A455" s="203"/>
      <c r="B455" s="204"/>
      <c r="C455" s="25"/>
      <c r="D455" s="199"/>
    </row>
    <row r="456">
      <c r="A456" s="203"/>
      <c r="B456" s="204"/>
      <c r="C456" s="25"/>
      <c r="D456" s="199"/>
    </row>
    <row r="457">
      <c r="A457" s="203"/>
      <c r="B457" s="204"/>
      <c r="C457" s="25"/>
      <c r="D457" s="199"/>
    </row>
    <row r="458">
      <c r="A458" s="203"/>
      <c r="B458" s="204"/>
      <c r="C458" s="25"/>
      <c r="D458" s="199"/>
    </row>
    <row r="459">
      <c r="A459" s="203"/>
      <c r="B459" s="204"/>
      <c r="C459" s="25"/>
      <c r="D459" s="199"/>
    </row>
    <row r="460">
      <c r="A460" s="203"/>
      <c r="B460" s="204"/>
      <c r="C460" s="25"/>
      <c r="D460" s="199"/>
    </row>
    <row r="461">
      <c r="A461" s="203"/>
      <c r="B461" s="204"/>
      <c r="C461" s="25"/>
      <c r="D461" s="199"/>
    </row>
    <row r="462">
      <c r="A462" s="203"/>
      <c r="B462" s="204"/>
      <c r="C462" s="25"/>
      <c r="D462" s="199"/>
    </row>
    <row r="463">
      <c r="A463" s="203"/>
      <c r="B463" s="204"/>
      <c r="C463" s="25"/>
      <c r="D463" s="199"/>
    </row>
    <row r="464">
      <c r="A464" s="203"/>
      <c r="B464" s="204"/>
      <c r="C464" s="25"/>
      <c r="D464" s="199"/>
    </row>
    <row r="465">
      <c r="A465" s="203"/>
      <c r="B465" s="204"/>
      <c r="C465" s="25"/>
      <c r="D465" s="199"/>
    </row>
    <row r="466">
      <c r="A466" s="203"/>
      <c r="B466" s="204"/>
      <c r="C466" s="25"/>
      <c r="D466" s="199"/>
    </row>
    <row r="467">
      <c r="A467" s="203"/>
      <c r="B467" s="204"/>
      <c r="C467" s="25"/>
      <c r="D467" s="199"/>
    </row>
    <row r="468">
      <c r="A468" s="203"/>
      <c r="B468" s="204"/>
      <c r="C468" s="25"/>
      <c r="D468" s="199"/>
    </row>
    <row r="469">
      <c r="A469" s="203"/>
      <c r="B469" s="204"/>
      <c r="C469" s="25"/>
      <c r="D469" s="199"/>
    </row>
    <row r="470">
      <c r="A470" s="203"/>
      <c r="B470" s="204"/>
      <c r="C470" s="25"/>
      <c r="D470" s="199"/>
    </row>
    <row r="471">
      <c r="A471" s="203"/>
      <c r="B471" s="204"/>
      <c r="C471" s="25"/>
      <c r="D471" s="199"/>
    </row>
    <row r="472">
      <c r="A472" s="203"/>
      <c r="B472" s="204"/>
      <c r="C472" s="25"/>
      <c r="D472" s="199"/>
    </row>
    <row r="473">
      <c r="A473" s="203"/>
      <c r="B473" s="204"/>
      <c r="C473" s="25"/>
      <c r="D473" s="199"/>
    </row>
    <row r="474">
      <c r="A474" s="203"/>
      <c r="B474" s="204"/>
      <c r="C474" s="25"/>
      <c r="D474" s="199"/>
    </row>
    <row r="475">
      <c r="A475" s="203"/>
      <c r="B475" s="204"/>
      <c r="C475" s="25"/>
      <c r="D475" s="199"/>
    </row>
    <row r="476">
      <c r="A476" s="203"/>
      <c r="B476" s="204"/>
      <c r="C476" s="25"/>
      <c r="D476" s="199"/>
    </row>
    <row r="477">
      <c r="A477" s="203"/>
      <c r="B477" s="204"/>
      <c r="C477" s="25"/>
      <c r="D477" s="199"/>
    </row>
    <row r="478">
      <c r="A478" s="203"/>
      <c r="B478" s="204"/>
      <c r="C478" s="25"/>
      <c r="D478" s="199"/>
    </row>
    <row r="479">
      <c r="A479" s="203"/>
      <c r="B479" s="204"/>
      <c r="C479" s="25"/>
      <c r="D479" s="199"/>
    </row>
    <row r="480">
      <c r="A480" s="203"/>
      <c r="B480" s="204"/>
      <c r="C480" s="25"/>
      <c r="D480" s="199"/>
    </row>
    <row r="481">
      <c r="A481" s="203"/>
      <c r="B481" s="204"/>
      <c r="C481" s="25"/>
      <c r="D481" s="199"/>
    </row>
    <row r="482">
      <c r="A482" s="203"/>
      <c r="B482" s="204"/>
      <c r="C482" s="25"/>
      <c r="D482" s="199"/>
    </row>
    <row r="483">
      <c r="A483" s="203"/>
      <c r="B483" s="204"/>
      <c r="C483" s="25"/>
      <c r="D483" s="199"/>
    </row>
    <row r="484">
      <c r="A484" s="203"/>
      <c r="B484" s="204"/>
      <c r="C484" s="25"/>
      <c r="D484" s="199"/>
    </row>
    <row r="485">
      <c r="A485" s="203"/>
      <c r="B485" s="204"/>
      <c r="C485" s="25"/>
      <c r="D485" s="199"/>
    </row>
    <row r="486">
      <c r="A486" s="203"/>
      <c r="B486" s="204"/>
      <c r="C486" s="25"/>
      <c r="D486" s="199"/>
    </row>
    <row r="487">
      <c r="A487" s="203"/>
      <c r="B487" s="204"/>
      <c r="C487" s="25"/>
      <c r="D487" s="199"/>
    </row>
    <row r="488">
      <c r="A488" s="203"/>
      <c r="B488" s="204"/>
      <c r="C488" s="25"/>
      <c r="D488" s="199"/>
    </row>
    <row r="489">
      <c r="A489" s="203"/>
      <c r="B489" s="204"/>
      <c r="C489" s="25"/>
      <c r="D489" s="199"/>
    </row>
    <row r="490">
      <c r="A490" s="203"/>
      <c r="B490" s="204"/>
      <c r="C490" s="25"/>
      <c r="D490" s="199"/>
    </row>
    <row r="491">
      <c r="A491" s="203"/>
      <c r="B491" s="204"/>
      <c r="C491" s="25"/>
      <c r="D491" s="199"/>
    </row>
    <row r="492">
      <c r="A492" s="203"/>
      <c r="B492" s="204"/>
      <c r="C492" s="25"/>
      <c r="D492" s="199"/>
    </row>
    <row r="493">
      <c r="A493" s="203"/>
      <c r="B493" s="204"/>
      <c r="C493" s="25"/>
      <c r="D493" s="199"/>
    </row>
    <row r="494">
      <c r="A494" s="203"/>
      <c r="B494" s="204"/>
      <c r="C494" s="25"/>
      <c r="D494" s="199"/>
    </row>
    <row r="495">
      <c r="A495" s="203"/>
      <c r="B495" s="204"/>
      <c r="C495" s="25"/>
      <c r="D495" s="199"/>
    </row>
    <row r="496">
      <c r="A496" s="203"/>
      <c r="B496" s="204"/>
      <c r="C496" s="25"/>
      <c r="D496" s="199"/>
    </row>
    <row r="497">
      <c r="A497" s="203"/>
      <c r="B497" s="204"/>
      <c r="C497" s="25"/>
      <c r="D497" s="199"/>
    </row>
    <row r="498">
      <c r="A498" s="203"/>
      <c r="B498" s="204"/>
      <c r="C498" s="25"/>
      <c r="D498" s="199"/>
    </row>
    <row r="499">
      <c r="A499" s="203"/>
      <c r="B499" s="204"/>
      <c r="C499" s="25"/>
      <c r="D499" s="199"/>
    </row>
    <row r="500">
      <c r="A500" s="203"/>
      <c r="B500" s="204"/>
      <c r="C500" s="25"/>
      <c r="D500" s="199"/>
    </row>
    <row r="501">
      <c r="A501" s="203"/>
      <c r="B501" s="204"/>
      <c r="C501" s="25"/>
      <c r="D501" s="199"/>
    </row>
    <row r="502">
      <c r="A502" s="203"/>
      <c r="B502" s="204"/>
      <c r="C502" s="25"/>
      <c r="D502" s="199"/>
    </row>
    <row r="503">
      <c r="A503" s="203"/>
      <c r="B503" s="204"/>
      <c r="C503" s="25"/>
      <c r="D503" s="199"/>
    </row>
    <row r="504">
      <c r="A504" s="203"/>
      <c r="B504" s="204"/>
      <c r="C504" s="25"/>
      <c r="D504" s="199"/>
    </row>
    <row r="505">
      <c r="A505" s="203"/>
      <c r="B505" s="204"/>
      <c r="C505" s="25"/>
      <c r="D505" s="199"/>
    </row>
    <row r="506">
      <c r="A506" s="203"/>
      <c r="B506" s="204"/>
      <c r="C506" s="25"/>
      <c r="D506" s="199"/>
    </row>
    <row r="507">
      <c r="A507" s="203"/>
      <c r="B507" s="204"/>
      <c r="C507" s="25"/>
      <c r="D507" s="199"/>
    </row>
    <row r="508">
      <c r="A508" s="203"/>
      <c r="B508" s="204"/>
      <c r="C508" s="25"/>
      <c r="D508" s="199"/>
    </row>
    <row r="509">
      <c r="A509" s="203"/>
      <c r="B509" s="204"/>
      <c r="C509" s="25"/>
      <c r="D509" s="199"/>
    </row>
    <row r="510">
      <c r="A510" s="203"/>
      <c r="B510" s="204"/>
      <c r="C510" s="25"/>
      <c r="D510" s="199"/>
    </row>
    <row r="511">
      <c r="A511" s="203"/>
      <c r="B511" s="204"/>
      <c r="C511" s="25"/>
      <c r="D511" s="199"/>
    </row>
    <row r="512">
      <c r="A512" s="203"/>
      <c r="B512" s="204"/>
      <c r="C512" s="25"/>
      <c r="D512" s="199"/>
    </row>
    <row r="513">
      <c r="A513" s="203"/>
      <c r="B513" s="204"/>
      <c r="C513" s="25"/>
      <c r="D513" s="199"/>
    </row>
    <row r="514">
      <c r="A514" s="203"/>
      <c r="B514" s="204"/>
      <c r="C514" s="25"/>
      <c r="D514" s="199"/>
    </row>
    <row r="515">
      <c r="A515" s="203"/>
      <c r="B515" s="204"/>
      <c r="C515" s="25"/>
      <c r="D515" s="199"/>
    </row>
    <row r="516">
      <c r="A516" s="203"/>
      <c r="B516" s="204"/>
      <c r="C516" s="25"/>
      <c r="D516" s="199"/>
    </row>
    <row r="517">
      <c r="A517" s="203"/>
      <c r="B517" s="204"/>
      <c r="C517" s="25"/>
      <c r="D517" s="199"/>
    </row>
    <row r="518">
      <c r="A518" s="203"/>
      <c r="B518" s="204"/>
      <c r="C518" s="25"/>
      <c r="D518" s="199"/>
    </row>
    <row r="519">
      <c r="A519" s="203"/>
      <c r="B519" s="204"/>
      <c r="C519" s="25"/>
      <c r="D519" s="199"/>
    </row>
    <row r="520">
      <c r="A520" s="203"/>
      <c r="B520" s="204"/>
      <c r="C520" s="25"/>
      <c r="D520" s="199"/>
    </row>
    <row r="521">
      <c r="A521" s="203"/>
      <c r="B521" s="204"/>
      <c r="C521" s="25"/>
      <c r="D521" s="199"/>
    </row>
    <row r="522">
      <c r="A522" s="203"/>
      <c r="B522" s="204"/>
      <c r="C522" s="25"/>
      <c r="D522" s="199"/>
    </row>
    <row r="523">
      <c r="A523" s="203"/>
      <c r="B523" s="204"/>
      <c r="C523" s="25"/>
      <c r="D523" s="199"/>
    </row>
    <row r="524">
      <c r="A524" s="203"/>
      <c r="B524" s="204"/>
      <c r="C524" s="25"/>
      <c r="D524" s="199"/>
    </row>
    <row r="525">
      <c r="A525" s="203"/>
      <c r="B525" s="204"/>
      <c r="C525" s="25"/>
      <c r="D525" s="199"/>
    </row>
    <row r="526">
      <c r="A526" s="203"/>
      <c r="B526" s="204"/>
      <c r="C526" s="25"/>
      <c r="D526" s="199"/>
    </row>
    <row r="527">
      <c r="A527" s="203"/>
      <c r="B527" s="204"/>
      <c r="C527" s="25"/>
      <c r="D527" s="199"/>
    </row>
    <row r="528">
      <c r="A528" s="203"/>
      <c r="B528" s="204"/>
      <c r="C528" s="25"/>
      <c r="D528" s="199"/>
    </row>
    <row r="529">
      <c r="A529" s="203"/>
      <c r="B529" s="204"/>
      <c r="C529" s="25"/>
      <c r="D529" s="199"/>
    </row>
    <row r="530">
      <c r="A530" s="203"/>
      <c r="B530" s="204"/>
      <c r="C530" s="25"/>
      <c r="D530" s="199"/>
    </row>
    <row r="531">
      <c r="A531" s="203"/>
      <c r="B531" s="204"/>
      <c r="C531" s="25"/>
      <c r="D531" s="199"/>
    </row>
    <row r="532">
      <c r="A532" s="203"/>
      <c r="B532" s="204"/>
      <c r="C532" s="25"/>
      <c r="D532" s="199"/>
    </row>
    <row r="533">
      <c r="A533" s="203"/>
      <c r="B533" s="204"/>
      <c r="C533" s="25"/>
      <c r="D533" s="199"/>
    </row>
    <row r="534">
      <c r="A534" s="203"/>
      <c r="B534" s="204"/>
      <c r="C534" s="25"/>
      <c r="D534" s="199"/>
    </row>
    <row r="535">
      <c r="A535" s="203"/>
      <c r="B535" s="204"/>
      <c r="C535" s="25"/>
      <c r="D535" s="199"/>
    </row>
    <row r="536">
      <c r="A536" s="203"/>
      <c r="B536" s="204"/>
      <c r="C536" s="25"/>
      <c r="D536" s="199"/>
    </row>
    <row r="537">
      <c r="A537" s="203"/>
      <c r="B537" s="204"/>
      <c r="C537" s="25"/>
      <c r="D537" s="199"/>
    </row>
    <row r="538">
      <c r="A538" s="203"/>
      <c r="B538" s="204"/>
      <c r="C538" s="25"/>
      <c r="D538" s="199"/>
    </row>
    <row r="539">
      <c r="A539" s="203"/>
      <c r="B539" s="204"/>
      <c r="C539" s="25"/>
      <c r="D539" s="199"/>
    </row>
    <row r="540">
      <c r="A540" s="203"/>
      <c r="B540" s="204"/>
      <c r="C540" s="25"/>
      <c r="D540" s="199"/>
    </row>
    <row r="541">
      <c r="A541" s="203"/>
      <c r="B541" s="204"/>
      <c r="C541" s="25"/>
      <c r="D541" s="199"/>
    </row>
    <row r="542">
      <c r="A542" s="203"/>
      <c r="B542" s="204"/>
      <c r="C542" s="25"/>
      <c r="D542" s="199"/>
    </row>
    <row r="543">
      <c r="A543" s="203"/>
      <c r="B543" s="204"/>
      <c r="C543" s="25"/>
      <c r="D543" s="199"/>
    </row>
    <row r="544">
      <c r="A544" s="203"/>
      <c r="B544" s="204"/>
      <c r="C544" s="25"/>
      <c r="D544" s="199"/>
    </row>
    <row r="545">
      <c r="A545" s="203"/>
      <c r="B545" s="204"/>
      <c r="C545" s="25"/>
      <c r="D545" s="199"/>
    </row>
    <row r="546">
      <c r="A546" s="203"/>
      <c r="B546" s="204"/>
      <c r="C546" s="25"/>
      <c r="D546" s="199"/>
    </row>
    <row r="547">
      <c r="A547" s="203"/>
      <c r="B547" s="204"/>
      <c r="C547" s="25"/>
      <c r="D547" s="199"/>
    </row>
    <row r="548">
      <c r="A548" s="203"/>
      <c r="B548" s="204"/>
      <c r="C548" s="25"/>
      <c r="D548" s="199"/>
    </row>
    <row r="549">
      <c r="A549" s="203"/>
      <c r="B549" s="204"/>
      <c r="C549" s="25"/>
      <c r="D549" s="199"/>
    </row>
    <row r="550">
      <c r="A550" s="203"/>
      <c r="B550" s="204"/>
      <c r="C550" s="25"/>
      <c r="D550" s="199"/>
    </row>
    <row r="551">
      <c r="A551" s="203"/>
      <c r="B551" s="204"/>
      <c r="C551" s="25"/>
      <c r="D551" s="199"/>
    </row>
    <row r="552">
      <c r="A552" s="203"/>
      <c r="B552" s="204"/>
      <c r="C552" s="25"/>
      <c r="D552" s="199"/>
    </row>
    <row r="553">
      <c r="A553" s="203"/>
      <c r="B553" s="204"/>
      <c r="C553" s="25"/>
      <c r="D553" s="199"/>
    </row>
    <row r="554">
      <c r="A554" s="203"/>
      <c r="B554" s="204"/>
      <c r="C554" s="25"/>
      <c r="D554" s="199"/>
    </row>
    <row r="555">
      <c r="A555" s="203"/>
      <c r="B555" s="204"/>
      <c r="C555" s="25"/>
      <c r="D555" s="199"/>
    </row>
    <row r="556">
      <c r="A556" s="203"/>
      <c r="B556" s="204"/>
      <c r="C556" s="25"/>
      <c r="D556" s="199"/>
    </row>
    <row r="557">
      <c r="A557" s="203"/>
      <c r="B557" s="204"/>
      <c r="C557" s="25"/>
      <c r="D557" s="199"/>
    </row>
    <row r="558">
      <c r="A558" s="203"/>
      <c r="B558" s="204"/>
      <c r="C558" s="25"/>
      <c r="D558" s="199"/>
    </row>
    <row r="559">
      <c r="A559" s="203"/>
      <c r="B559" s="204"/>
      <c r="C559" s="25"/>
      <c r="D559" s="199"/>
    </row>
    <row r="560">
      <c r="A560" s="203"/>
      <c r="B560" s="204"/>
      <c r="C560" s="25"/>
      <c r="D560" s="199"/>
    </row>
    <row r="561">
      <c r="A561" s="203"/>
      <c r="B561" s="204"/>
      <c r="C561" s="25"/>
      <c r="D561" s="199"/>
    </row>
    <row r="562">
      <c r="A562" s="203"/>
      <c r="B562" s="204"/>
      <c r="C562" s="25"/>
      <c r="D562" s="199"/>
    </row>
    <row r="563">
      <c r="A563" s="203"/>
      <c r="B563" s="204"/>
      <c r="C563" s="25"/>
      <c r="D563" s="199"/>
    </row>
    <row r="564">
      <c r="A564" s="203"/>
      <c r="B564" s="204"/>
      <c r="C564" s="25"/>
      <c r="D564" s="199"/>
    </row>
    <row r="565">
      <c r="A565" s="203"/>
      <c r="B565" s="204"/>
      <c r="C565" s="25"/>
      <c r="D565" s="199"/>
    </row>
    <row r="566">
      <c r="A566" s="203"/>
      <c r="B566" s="204"/>
      <c r="C566" s="25"/>
      <c r="D566" s="199"/>
    </row>
    <row r="567">
      <c r="A567" s="203"/>
      <c r="B567" s="204"/>
      <c r="C567" s="25"/>
      <c r="D567" s="199"/>
    </row>
    <row r="568">
      <c r="A568" s="203"/>
      <c r="B568" s="204"/>
      <c r="C568" s="25"/>
      <c r="D568" s="199"/>
    </row>
    <row r="569">
      <c r="A569" s="203"/>
      <c r="B569" s="204"/>
      <c r="C569" s="25"/>
      <c r="D569" s="199"/>
    </row>
    <row r="570">
      <c r="A570" s="203"/>
      <c r="B570" s="204"/>
      <c r="C570" s="25"/>
      <c r="D570" s="199"/>
    </row>
    <row r="571">
      <c r="A571" s="203"/>
      <c r="B571" s="204"/>
      <c r="C571" s="25"/>
      <c r="D571" s="199"/>
    </row>
    <row r="572">
      <c r="A572" s="203"/>
      <c r="B572" s="204"/>
      <c r="C572" s="25"/>
      <c r="D572" s="199"/>
    </row>
    <row r="573">
      <c r="A573" s="203"/>
      <c r="B573" s="204"/>
      <c r="C573" s="25"/>
      <c r="D573" s="199"/>
    </row>
    <row r="574">
      <c r="A574" s="203"/>
      <c r="B574" s="204"/>
      <c r="C574" s="25"/>
      <c r="D574" s="199"/>
    </row>
    <row r="575">
      <c r="A575" s="203"/>
      <c r="B575" s="204"/>
      <c r="C575" s="25"/>
      <c r="D575" s="199"/>
    </row>
    <row r="576">
      <c r="A576" s="203"/>
      <c r="B576" s="204"/>
      <c r="C576" s="25"/>
      <c r="D576" s="199"/>
    </row>
    <row r="577">
      <c r="A577" s="203"/>
      <c r="B577" s="204"/>
      <c r="C577" s="25"/>
      <c r="D577" s="199"/>
    </row>
    <row r="578">
      <c r="A578" s="203"/>
      <c r="B578" s="204"/>
      <c r="C578" s="25"/>
      <c r="D578" s="199"/>
    </row>
    <row r="579">
      <c r="A579" s="203"/>
      <c r="B579" s="204"/>
      <c r="C579" s="25"/>
      <c r="D579" s="199"/>
    </row>
    <row r="580">
      <c r="A580" s="203"/>
      <c r="B580" s="204"/>
      <c r="C580" s="25"/>
      <c r="D580" s="199"/>
    </row>
    <row r="581">
      <c r="A581" s="203"/>
      <c r="B581" s="204"/>
      <c r="C581" s="25"/>
      <c r="D581" s="199"/>
    </row>
    <row r="582">
      <c r="A582" s="203"/>
      <c r="B582" s="204"/>
      <c r="C582" s="25"/>
      <c r="D582" s="199"/>
    </row>
    <row r="583">
      <c r="A583" s="203"/>
      <c r="B583" s="204"/>
      <c r="C583" s="25"/>
      <c r="D583" s="199"/>
    </row>
    <row r="584">
      <c r="A584" s="203"/>
      <c r="B584" s="204"/>
      <c r="C584" s="25"/>
      <c r="D584" s="199"/>
    </row>
    <row r="585">
      <c r="A585" s="203"/>
      <c r="B585" s="204"/>
      <c r="C585" s="25"/>
      <c r="D585" s="199"/>
    </row>
    <row r="586">
      <c r="A586" s="203"/>
      <c r="B586" s="204"/>
      <c r="C586" s="25"/>
      <c r="D586" s="199"/>
    </row>
    <row r="587">
      <c r="A587" s="203"/>
      <c r="B587" s="204"/>
      <c r="C587" s="25"/>
      <c r="D587" s="199"/>
    </row>
    <row r="588">
      <c r="A588" s="203"/>
      <c r="B588" s="204"/>
      <c r="C588" s="25"/>
      <c r="D588" s="199"/>
    </row>
    <row r="589">
      <c r="A589" s="203"/>
      <c r="B589" s="204"/>
      <c r="C589" s="25"/>
      <c r="D589" s="199"/>
    </row>
    <row r="590">
      <c r="A590" s="203"/>
      <c r="B590" s="204"/>
      <c r="C590" s="25"/>
      <c r="D590" s="199"/>
    </row>
    <row r="591">
      <c r="A591" s="203"/>
      <c r="B591" s="204"/>
      <c r="C591" s="25"/>
      <c r="D591" s="199"/>
    </row>
    <row r="592">
      <c r="A592" s="203"/>
      <c r="B592" s="204"/>
      <c r="C592" s="25"/>
      <c r="D592" s="199"/>
    </row>
    <row r="593">
      <c r="A593" s="203"/>
      <c r="B593" s="204"/>
      <c r="C593" s="25"/>
      <c r="D593" s="199"/>
    </row>
    <row r="594">
      <c r="A594" s="203"/>
      <c r="B594" s="204"/>
      <c r="C594" s="25"/>
      <c r="D594" s="199"/>
    </row>
    <row r="595">
      <c r="A595" s="203"/>
      <c r="B595" s="204"/>
      <c r="C595" s="25"/>
      <c r="D595" s="199"/>
    </row>
    <row r="596">
      <c r="A596" s="203"/>
      <c r="B596" s="204"/>
      <c r="C596" s="25"/>
      <c r="D596" s="199"/>
    </row>
    <row r="597">
      <c r="A597" s="203"/>
      <c r="B597" s="204"/>
      <c r="C597" s="25"/>
      <c r="D597" s="199"/>
    </row>
    <row r="598">
      <c r="A598" s="203"/>
      <c r="B598" s="204"/>
      <c r="C598" s="25"/>
      <c r="D598" s="199"/>
    </row>
    <row r="599">
      <c r="A599" s="203"/>
      <c r="B599" s="204"/>
      <c r="C599" s="25"/>
      <c r="D599" s="199"/>
    </row>
    <row r="600">
      <c r="A600" s="203"/>
      <c r="B600" s="204"/>
      <c r="C600" s="25"/>
      <c r="D600" s="199"/>
    </row>
    <row r="601">
      <c r="A601" s="203"/>
      <c r="B601" s="204"/>
      <c r="C601" s="25"/>
      <c r="D601" s="199"/>
    </row>
    <row r="602">
      <c r="A602" s="203"/>
      <c r="B602" s="204"/>
      <c r="C602" s="25"/>
      <c r="D602" s="199"/>
    </row>
    <row r="603">
      <c r="A603" s="203"/>
      <c r="B603" s="204"/>
      <c r="C603" s="25"/>
      <c r="D603" s="199"/>
    </row>
    <row r="604">
      <c r="A604" s="203"/>
      <c r="B604" s="204"/>
      <c r="C604" s="25"/>
      <c r="D604" s="199"/>
    </row>
    <row r="605">
      <c r="A605" s="203"/>
      <c r="B605" s="204"/>
      <c r="C605" s="25"/>
      <c r="D605" s="199"/>
    </row>
    <row r="606">
      <c r="A606" s="203"/>
      <c r="B606" s="204"/>
      <c r="C606" s="25"/>
      <c r="D606" s="199"/>
    </row>
    <row r="607">
      <c r="A607" s="203"/>
      <c r="B607" s="204"/>
      <c r="C607" s="25"/>
      <c r="D607" s="199"/>
    </row>
    <row r="608">
      <c r="A608" s="203"/>
      <c r="B608" s="204"/>
      <c r="C608" s="25"/>
      <c r="D608" s="199"/>
    </row>
    <row r="609">
      <c r="A609" s="203"/>
      <c r="B609" s="204"/>
      <c r="C609" s="25"/>
      <c r="D609" s="199"/>
    </row>
    <row r="610">
      <c r="A610" s="203"/>
      <c r="B610" s="204"/>
      <c r="C610" s="25"/>
      <c r="D610" s="199"/>
    </row>
    <row r="611">
      <c r="A611" s="203"/>
      <c r="B611" s="204"/>
      <c r="C611" s="25"/>
      <c r="D611" s="199"/>
    </row>
    <row r="612">
      <c r="A612" s="203"/>
      <c r="B612" s="204"/>
      <c r="C612" s="25"/>
      <c r="D612" s="199"/>
    </row>
    <row r="613">
      <c r="A613" s="203"/>
      <c r="B613" s="204"/>
      <c r="C613" s="25"/>
      <c r="D613" s="199"/>
    </row>
    <row r="614">
      <c r="A614" s="203"/>
      <c r="B614" s="204"/>
      <c r="C614" s="25"/>
      <c r="D614" s="199"/>
    </row>
    <row r="615">
      <c r="A615" s="203"/>
      <c r="B615" s="204"/>
      <c r="C615" s="25"/>
      <c r="D615" s="199"/>
    </row>
    <row r="616">
      <c r="A616" s="203"/>
      <c r="B616" s="204"/>
      <c r="C616" s="25"/>
      <c r="D616" s="199"/>
    </row>
    <row r="617">
      <c r="A617" s="203"/>
      <c r="B617" s="204"/>
      <c r="C617" s="25"/>
      <c r="D617" s="199"/>
    </row>
    <row r="618">
      <c r="A618" s="203"/>
      <c r="B618" s="204"/>
      <c r="C618" s="25"/>
      <c r="D618" s="199"/>
    </row>
    <row r="619">
      <c r="A619" s="203"/>
      <c r="B619" s="204"/>
      <c r="C619" s="25"/>
      <c r="D619" s="199"/>
    </row>
    <row r="620">
      <c r="A620" s="203"/>
      <c r="B620" s="204"/>
      <c r="C620" s="25"/>
      <c r="D620" s="199"/>
    </row>
    <row r="621">
      <c r="A621" s="203"/>
      <c r="B621" s="204"/>
      <c r="C621" s="25"/>
      <c r="D621" s="199"/>
    </row>
    <row r="622">
      <c r="A622" s="203"/>
      <c r="B622" s="204"/>
      <c r="C622" s="25"/>
      <c r="D622" s="199"/>
    </row>
    <row r="623">
      <c r="A623" s="203"/>
      <c r="B623" s="204"/>
      <c r="C623" s="25"/>
      <c r="D623" s="199"/>
    </row>
    <row r="624">
      <c r="A624" s="203"/>
      <c r="B624" s="204"/>
      <c r="C624" s="25"/>
      <c r="D624" s="199"/>
    </row>
    <row r="625">
      <c r="A625" s="203"/>
      <c r="B625" s="204"/>
      <c r="C625" s="25"/>
      <c r="D625" s="199"/>
    </row>
    <row r="626">
      <c r="A626" s="203"/>
      <c r="B626" s="204"/>
      <c r="C626" s="25"/>
      <c r="D626" s="199"/>
    </row>
    <row r="627">
      <c r="A627" s="203"/>
      <c r="B627" s="204"/>
      <c r="C627" s="25"/>
      <c r="D627" s="199"/>
    </row>
    <row r="628">
      <c r="A628" s="203"/>
      <c r="B628" s="204"/>
      <c r="C628" s="25"/>
      <c r="D628" s="199"/>
    </row>
    <row r="629">
      <c r="A629" s="203"/>
      <c r="B629" s="204"/>
      <c r="C629" s="25"/>
      <c r="D629" s="199"/>
    </row>
    <row r="630">
      <c r="A630" s="203"/>
      <c r="B630" s="204"/>
      <c r="C630" s="25"/>
      <c r="D630" s="199"/>
    </row>
    <row r="631">
      <c r="A631" s="203"/>
      <c r="B631" s="204"/>
      <c r="C631" s="25"/>
      <c r="D631" s="199"/>
    </row>
    <row r="632">
      <c r="A632" s="203"/>
      <c r="B632" s="204"/>
      <c r="C632" s="25"/>
      <c r="D632" s="199"/>
    </row>
    <row r="633">
      <c r="A633" s="203"/>
      <c r="B633" s="204"/>
      <c r="C633" s="25"/>
      <c r="D633" s="199"/>
    </row>
    <row r="634">
      <c r="A634" s="203"/>
      <c r="B634" s="204"/>
      <c r="C634" s="25"/>
      <c r="D634" s="199"/>
    </row>
    <row r="635">
      <c r="A635" s="203"/>
      <c r="B635" s="204"/>
      <c r="C635" s="25"/>
      <c r="D635" s="199"/>
    </row>
    <row r="636">
      <c r="A636" s="203"/>
      <c r="B636" s="204"/>
      <c r="C636" s="25"/>
      <c r="D636" s="199"/>
    </row>
    <row r="637">
      <c r="A637" s="203"/>
      <c r="B637" s="204"/>
      <c r="C637" s="25"/>
      <c r="D637" s="199"/>
    </row>
    <row r="638">
      <c r="A638" s="203"/>
      <c r="B638" s="204"/>
      <c r="C638" s="25"/>
      <c r="D638" s="199"/>
    </row>
    <row r="639">
      <c r="A639" s="203"/>
      <c r="B639" s="204"/>
      <c r="C639" s="25"/>
      <c r="D639" s="199"/>
    </row>
    <row r="640">
      <c r="A640" s="203"/>
      <c r="B640" s="204"/>
      <c r="C640" s="25"/>
      <c r="D640" s="199"/>
    </row>
    <row r="641">
      <c r="A641" s="203"/>
      <c r="B641" s="204"/>
      <c r="C641" s="25"/>
      <c r="D641" s="199"/>
    </row>
    <row r="642">
      <c r="A642" s="203"/>
      <c r="B642" s="204"/>
      <c r="C642" s="25"/>
      <c r="D642" s="199"/>
    </row>
    <row r="643">
      <c r="A643" s="203"/>
      <c r="B643" s="204"/>
      <c r="C643" s="25"/>
      <c r="D643" s="199"/>
    </row>
    <row r="644">
      <c r="A644" s="203"/>
      <c r="B644" s="204"/>
      <c r="C644" s="25"/>
      <c r="D644" s="199"/>
    </row>
    <row r="645">
      <c r="A645" s="203"/>
      <c r="B645" s="204"/>
      <c r="C645" s="25"/>
      <c r="D645" s="199"/>
    </row>
    <row r="646">
      <c r="A646" s="203"/>
      <c r="B646" s="204"/>
      <c r="C646" s="25"/>
      <c r="D646" s="199"/>
    </row>
    <row r="647">
      <c r="A647" s="203"/>
      <c r="B647" s="204"/>
      <c r="C647" s="25"/>
      <c r="D647" s="199"/>
    </row>
    <row r="648">
      <c r="A648" s="203"/>
      <c r="B648" s="204"/>
      <c r="C648" s="25"/>
      <c r="D648" s="199"/>
    </row>
    <row r="649">
      <c r="A649" s="203"/>
      <c r="B649" s="204"/>
      <c r="C649" s="25"/>
      <c r="D649" s="199"/>
    </row>
    <row r="650">
      <c r="A650" s="203"/>
      <c r="B650" s="204"/>
      <c r="C650" s="25"/>
      <c r="D650" s="199"/>
    </row>
    <row r="651">
      <c r="A651" s="203"/>
      <c r="B651" s="204"/>
      <c r="C651" s="25"/>
      <c r="D651" s="199"/>
    </row>
    <row r="652">
      <c r="A652" s="203"/>
      <c r="B652" s="204"/>
      <c r="C652" s="25"/>
      <c r="D652" s="199"/>
    </row>
    <row r="653">
      <c r="A653" s="203"/>
      <c r="B653" s="204"/>
      <c r="C653" s="25"/>
      <c r="D653" s="199"/>
    </row>
    <row r="654">
      <c r="A654" s="203"/>
      <c r="B654" s="204"/>
      <c r="C654" s="25"/>
      <c r="D654" s="199"/>
    </row>
    <row r="655">
      <c r="A655" s="203"/>
      <c r="B655" s="204"/>
      <c r="C655" s="25"/>
      <c r="D655" s="199"/>
    </row>
    <row r="656">
      <c r="A656" s="203"/>
      <c r="B656" s="204"/>
      <c r="C656" s="25"/>
      <c r="D656" s="199"/>
    </row>
    <row r="657">
      <c r="A657" s="203"/>
      <c r="B657" s="204"/>
      <c r="C657" s="25"/>
      <c r="D657" s="199"/>
    </row>
    <row r="658">
      <c r="A658" s="203"/>
      <c r="B658" s="204"/>
      <c r="C658" s="25"/>
      <c r="D658" s="199"/>
    </row>
    <row r="659">
      <c r="A659" s="203"/>
      <c r="B659" s="204"/>
      <c r="C659" s="25"/>
      <c r="D659" s="199"/>
    </row>
    <row r="660">
      <c r="A660" s="203"/>
      <c r="B660" s="204"/>
      <c r="C660" s="25"/>
      <c r="D660" s="199"/>
    </row>
    <row r="661">
      <c r="A661" s="203"/>
      <c r="B661" s="204"/>
      <c r="C661" s="25"/>
      <c r="D661" s="199"/>
    </row>
    <row r="662">
      <c r="A662" s="203"/>
      <c r="B662" s="204"/>
      <c r="C662" s="25"/>
      <c r="D662" s="199"/>
    </row>
    <row r="663">
      <c r="A663" s="203"/>
      <c r="B663" s="204"/>
      <c r="C663" s="25"/>
      <c r="D663" s="199"/>
    </row>
    <row r="664">
      <c r="A664" s="203"/>
      <c r="B664" s="204"/>
      <c r="C664" s="25"/>
      <c r="D664" s="199"/>
    </row>
    <row r="665">
      <c r="A665" s="203"/>
      <c r="B665" s="204"/>
      <c r="C665" s="25"/>
      <c r="D665" s="199"/>
    </row>
    <row r="666">
      <c r="A666" s="203"/>
      <c r="B666" s="204"/>
      <c r="C666" s="25"/>
      <c r="D666" s="199"/>
    </row>
    <row r="667">
      <c r="A667" s="203"/>
      <c r="B667" s="204"/>
      <c r="C667" s="25"/>
      <c r="D667" s="199"/>
    </row>
    <row r="668">
      <c r="A668" s="203"/>
      <c r="B668" s="204"/>
      <c r="C668" s="25"/>
      <c r="D668" s="199"/>
    </row>
    <row r="669">
      <c r="A669" s="203"/>
      <c r="B669" s="204"/>
      <c r="C669" s="25"/>
      <c r="D669" s="199"/>
    </row>
    <row r="670">
      <c r="A670" s="203"/>
      <c r="B670" s="204"/>
      <c r="C670" s="25"/>
      <c r="D670" s="199"/>
    </row>
    <row r="671">
      <c r="A671" s="203"/>
      <c r="B671" s="204"/>
      <c r="C671" s="25"/>
      <c r="D671" s="199"/>
    </row>
    <row r="672">
      <c r="A672" s="203"/>
      <c r="B672" s="204"/>
      <c r="C672" s="25"/>
      <c r="D672" s="199"/>
    </row>
    <row r="673">
      <c r="A673" s="203"/>
      <c r="B673" s="204"/>
      <c r="C673" s="25"/>
      <c r="D673" s="199"/>
    </row>
    <row r="674">
      <c r="A674" s="203"/>
      <c r="B674" s="204"/>
      <c r="C674" s="25"/>
      <c r="D674" s="199"/>
    </row>
    <row r="675">
      <c r="A675" s="203"/>
      <c r="B675" s="204"/>
      <c r="C675" s="25"/>
      <c r="D675" s="199"/>
    </row>
    <row r="676">
      <c r="A676" s="203"/>
      <c r="B676" s="204"/>
      <c r="C676" s="25"/>
      <c r="D676" s="199"/>
    </row>
    <row r="677">
      <c r="A677" s="203"/>
      <c r="B677" s="204"/>
      <c r="C677" s="25"/>
      <c r="D677" s="199"/>
    </row>
    <row r="678">
      <c r="A678" s="203"/>
      <c r="B678" s="204"/>
      <c r="C678" s="25"/>
      <c r="D678" s="199"/>
    </row>
    <row r="679">
      <c r="A679" s="203"/>
      <c r="B679" s="204"/>
      <c r="C679" s="25"/>
      <c r="D679" s="199"/>
    </row>
    <row r="680">
      <c r="A680" s="203"/>
      <c r="B680" s="204"/>
      <c r="C680" s="25"/>
      <c r="D680" s="199"/>
    </row>
    <row r="681">
      <c r="A681" s="203"/>
      <c r="B681" s="204"/>
      <c r="C681" s="25"/>
      <c r="D681" s="199"/>
    </row>
    <row r="682">
      <c r="A682" s="203"/>
      <c r="B682" s="204"/>
      <c r="C682" s="25"/>
      <c r="D682" s="199"/>
    </row>
    <row r="683">
      <c r="A683" s="203"/>
      <c r="B683" s="204"/>
      <c r="C683" s="25"/>
      <c r="D683" s="199"/>
    </row>
    <row r="684">
      <c r="A684" s="203"/>
      <c r="B684" s="204"/>
      <c r="C684" s="25"/>
      <c r="D684" s="199"/>
    </row>
    <row r="685">
      <c r="A685" s="203"/>
      <c r="B685" s="204"/>
      <c r="C685" s="25"/>
      <c r="D685" s="199"/>
    </row>
    <row r="686">
      <c r="A686" s="203"/>
      <c r="B686" s="204"/>
      <c r="C686" s="25"/>
      <c r="D686" s="199"/>
    </row>
    <row r="687">
      <c r="A687" s="203"/>
      <c r="B687" s="204"/>
      <c r="C687" s="25"/>
      <c r="D687" s="199"/>
    </row>
    <row r="688">
      <c r="A688" s="203"/>
      <c r="B688" s="204"/>
      <c r="C688" s="25"/>
      <c r="D688" s="199"/>
    </row>
    <row r="689">
      <c r="A689" s="203"/>
      <c r="B689" s="204"/>
      <c r="C689" s="25"/>
      <c r="D689" s="199"/>
    </row>
    <row r="690">
      <c r="A690" s="203"/>
      <c r="B690" s="204"/>
      <c r="C690" s="25"/>
      <c r="D690" s="199"/>
    </row>
    <row r="691">
      <c r="A691" s="203"/>
      <c r="B691" s="204"/>
      <c r="C691" s="25"/>
      <c r="D691" s="199"/>
    </row>
    <row r="692">
      <c r="A692" s="203"/>
      <c r="B692" s="204"/>
      <c r="C692" s="25"/>
      <c r="D692" s="199"/>
    </row>
    <row r="693">
      <c r="A693" s="203"/>
      <c r="B693" s="204"/>
      <c r="C693" s="25"/>
      <c r="D693" s="199"/>
    </row>
    <row r="694">
      <c r="A694" s="203"/>
      <c r="B694" s="204"/>
      <c r="C694" s="25"/>
      <c r="D694" s="199"/>
    </row>
    <row r="695">
      <c r="A695" s="203"/>
      <c r="B695" s="204"/>
      <c r="C695" s="25"/>
      <c r="D695" s="199"/>
    </row>
    <row r="696">
      <c r="A696" s="203"/>
      <c r="B696" s="204"/>
      <c r="C696" s="25"/>
      <c r="D696" s="199"/>
    </row>
    <row r="697">
      <c r="A697" s="203"/>
      <c r="B697" s="204"/>
      <c r="C697" s="25"/>
      <c r="D697" s="199"/>
    </row>
    <row r="698">
      <c r="A698" s="203"/>
      <c r="B698" s="204"/>
      <c r="C698" s="25"/>
      <c r="D698" s="199"/>
    </row>
    <row r="699">
      <c r="A699" s="203"/>
      <c r="B699" s="204"/>
      <c r="C699" s="25"/>
      <c r="D699" s="199"/>
    </row>
    <row r="700">
      <c r="A700" s="203"/>
      <c r="B700" s="204"/>
      <c r="C700" s="25"/>
      <c r="D700" s="199"/>
    </row>
    <row r="701">
      <c r="A701" s="203"/>
      <c r="B701" s="204"/>
      <c r="C701" s="25"/>
      <c r="D701" s="199"/>
    </row>
    <row r="702">
      <c r="A702" s="203"/>
      <c r="B702" s="204"/>
      <c r="C702" s="25"/>
      <c r="D702" s="199"/>
    </row>
    <row r="703">
      <c r="A703" s="203"/>
      <c r="B703" s="204"/>
      <c r="C703" s="25"/>
      <c r="D703" s="199"/>
    </row>
    <row r="704">
      <c r="A704" s="203"/>
      <c r="B704" s="204"/>
      <c r="C704" s="25"/>
      <c r="D704" s="199"/>
    </row>
    <row r="705">
      <c r="A705" s="203"/>
      <c r="B705" s="204"/>
      <c r="C705" s="25"/>
      <c r="D705" s="199"/>
    </row>
    <row r="706">
      <c r="A706" s="203"/>
      <c r="B706" s="204"/>
      <c r="C706" s="25"/>
      <c r="D706" s="199"/>
    </row>
    <row r="707">
      <c r="A707" s="203"/>
      <c r="B707" s="204"/>
      <c r="C707" s="25"/>
      <c r="D707" s="199"/>
    </row>
    <row r="708">
      <c r="A708" s="203"/>
      <c r="B708" s="204"/>
      <c r="C708" s="25"/>
      <c r="D708" s="199"/>
    </row>
    <row r="709">
      <c r="A709" s="203"/>
      <c r="B709" s="204"/>
      <c r="C709" s="25"/>
      <c r="D709" s="199"/>
    </row>
    <row r="710">
      <c r="A710" s="203"/>
      <c r="B710" s="204"/>
      <c r="C710" s="25"/>
      <c r="D710" s="199"/>
    </row>
    <row r="711">
      <c r="A711" s="203"/>
      <c r="B711" s="204"/>
      <c r="C711" s="25"/>
      <c r="D711" s="199"/>
    </row>
    <row r="712">
      <c r="A712" s="203"/>
      <c r="B712" s="204"/>
      <c r="C712" s="25"/>
      <c r="D712" s="199"/>
    </row>
    <row r="713">
      <c r="A713" s="203"/>
      <c r="B713" s="204"/>
      <c r="C713" s="25"/>
      <c r="D713" s="199"/>
    </row>
    <row r="714">
      <c r="A714" s="203"/>
      <c r="B714" s="204"/>
      <c r="C714" s="25"/>
      <c r="D714" s="199"/>
    </row>
    <row r="715">
      <c r="A715" s="203"/>
      <c r="B715" s="204"/>
      <c r="C715" s="25"/>
      <c r="D715" s="199"/>
    </row>
    <row r="716">
      <c r="A716" s="203"/>
      <c r="B716" s="204"/>
      <c r="C716" s="25"/>
      <c r="D716" s="199"/>
    </row>
    <row r="717">
      <c r="A717" s="203"/>
      <c r="B717" s="204"/>
      <c r="C717" s="25"/>
      <c r="D717" s="199"/>
    </row>
    <row r="718">
      <c r="A718" s="203"/>
      <c r="B718" s="204"/>
      <c r="C718" s="25"/>
      <c r="D718" s="199"/>
    </row>
    <row r="719">
      <c r="A719" s="203"/>
      <c r="B719" s="204"/>
      <c r="C719" s="25"/>
      <c r="D719" s="199"/>
    </row>
    <row r="720">
      <c r="A720" s="203"/>
      <c r="B720" s="204"/>
      <c r="C720" s="25"/>
      <c r="D720" s="199"/>
    </row>
    <row r="721">
      <c r="A721" s="203"/>
      <c r="B721" s="204"/>
      <c r="C721" s="25"/>
      <c r="D721" s="199"/>
    </row>
    <row r="722">
      <c r="A722" s="203"/>
      <c r="B722" s="204"/>
      <c r="C722" s="25"/>
      <c r="D722" s="199"/>
    </row>
    <row r="723">
      <c r="A723" s="203"/>
      <c r="B723" s="204"/>
      <c r="C723" s="25"/>
      <c r="D723" s="199"/>
    </row>
    <row r="724">
      <c r="A724" s="203"/>
      <c r="B724" s="204"/>
      <c r="C724" s="25"/>
      <c r="D724" s="199"/>
    </row>
    <row r="725">
      <c r="A725" s="203"/>
      <c r="B725" s="204"/>
      <c r="C725" s="25"/>
      <c r="D725" s="199"/>
    </row>
    <row r="726">
      <c r="A726" s="203"/>
      <c r="B726" s="204"/>
      <c r="C726" s="25"/>
      <c r="D726" s="199"/>
    </row>
    <row r="727">
      <c r="A727" s="203"/>
      <c r="B727" s="204"/>
      <c r="C727" s="25"/>
      <c r="D727" s="199"/>
    </row>
    <row r="728">
      <c r="A728" s="203"/>
      <c r="B728" s="204"/>
      <c r="C728" s="25"/>
      <c r="D728" s="199"/>
    </row>
    <row r="729">
      <c r="A729" s="203"/>
      <c r="B729" s="204"/>
      <c r="C729" s="25"/>
      <c r="D729" s="199"/>
    </row>
    <row r="730">
      <c r="A730" s="203"/>
      <c r="B730" s="204"/>
      <c r="C730" s="25"/>
      <c r="D730" s="199"/>
    </row>
    <row r="731">
      <c r="A731" s="203"/>
      <c r="B731" s="204"/>
      <c r="C731" s="25"/>
      <c r="D731" s="199"/>
    </row>
    <row r="732">
      <c r="A732" s="203"/>
      <c r="B732" s="204"/>
      <c r="C732" s="25"/>
      <c r="D732" s="199"/>
    </row>
    <row r="733">
      <c r="A733" s="203"/>
      <c r="B733" s="204"/>
      <c r="C733" s="25"/>
      <c r="D733" s="199"/>
    </row>
    <row r="734">
      <c r="A734" s="203"/>
      <c r="B734" s="204"/>
      <c r="C734" s="25"/>
      <c r="D734" s="199"/>
    </row>
    <row r="735">
      <c r="A735" s="203"/>
      <c r="B735" s="204"/>
      <c r="C735" s="25"/>
      <c r="D735" s="199"/>
    </row>
    <row r="736">
      <c r="A736" s="203"/>
      <c r="B736" s="204"/>
      <c r="C736" s="25"/>
      <c r="D736" s="199"/>
    </row>
    <row r="737">
      <c r="A737" s="203"/>
      <c r="B737" s="204"/>
      <c r="C737" s="25"/>
      <c r="D737" s="199"/>
    </row>
    <row r="738">
      <c r="A738" s="203"/>
      <c r="B738" s="204"/>
      <c r="C738" s="25"/>
      <c r="D738" s="199"/>
    </row>
    <row r="739">
      <c r="A739" s="203"/>
      <c r="B739" s="204"/>
      <c r="C739" s="25"/>
      <c r="D739" s="199"/>
    </row>
    <row r="740">
      <c r="A740" s="203"/>
      <c r="B740" s="204"/>
      <c r="C740" s="25"/>
      <c r="D740" s="199"/>
    </row>
    <row r="741">
      <c r="A741" s="203"/>
      <c r="B741" s="204"/>
      <c r="C741" s="25"/>
      <c r="D741" s="199"/>
    </row>
    <row r="742">
      <c r="A742" s="203"/>
      <c r="B742" s="204"/>
      <c r="C742" s="25"/>
      <c r="D742" s="199"/>
    </row>
    <row r="743">
      <c r="A743" s="203"/>
      <c r="B743" s="204"/>
      <c r="C743" s="25"/>
      <c r="D743" s="199"/>
    </row>
    <row r="744">
      <c r="A744" s="203"/>
      <c r="B744" s="204"/>
      <c r="C744" s="25"/>
      <c r="D744" s="199"/>
    </row>
    <row r="745">
      <c r="A745" s="203"/>
      <c r="B745" s="204"/>
      <c r="C745" s="25"/>
      <c r="D745" s="199"/>
    </row>
    <row r="746">
      <c r="A746" s="203"/>
      <c r="B746" s="204"/>
      <c r="C746" s="25"/>
      <c r="D746" s="199"/>
    </row>
    <row r="747">
      <c r="A747" s="203"/>
      <c r="B747" s="204"/>
      <c r="C747" s="25"/>
      <c r="D747" s="199"/>
    </row>
    <row r="748">
      <c r="A748" s="203"/>
      <c r="B748" s="204"/>
      <c r="C748" s="25"/>
      <c r="D748" s="199"/>
    </row>
    <row r="749">
      <c r="A749" s="203"/>
      <c r="B749" s="204"/>
      <c r="C749" s="25"/>
      <c r="D749" s="199"/>
    </row>
    <row r="750">
      <c r="A750" s="203"/>
      <c r="B750" s="204"/>
      <c r="C750" s="25"/>
      <c r="D750" s="199"/>
    </row>
    <row r="751">
      <c r="A751" s="203"/>
      <c r="B751" s="204"/>
      <c r="C751" s="25"/>
      <c r="D751" s="199"/>
    </row>
    <row r="752">
      <c r="A752" s="203"/>
      <c r="B752" s="204"/>
      <c r="C752" s="25"/>
      <c r="D752" s="199"/>
    </row>
    <row r="753">
      <c r="A753" s="203"/>
      <c r="B753" s="204"/>
      <c r="C753" s="25"/>
      <c r="D753" s="199"/>
    </row>
    <row r="754">
      <c r="A754" s="203"/>
      <c r="B754" s="204"/>
      <c r="C754" s="25"/>
      <c r="D754" s="199"/>
    </row>
    <row r="755">
      <c r="A755" s="203"/>
      <c r="B755" s="204"/>
      <c r="C755" s="25"/>
      <c r="D755" s="199"/>
    </row>
    <row r="756">
      <c r="A756" s="203"/>
      <c r="B756" s="204"/>
      <c r="C756" s="25"/>
      <c r="D756" s="199"/>
    </row>
    <row r="757">
      <c r="A757" s="203"/>
      <c r="B757" s="204"/>
      <c r="C757" s="25"/>
      <c r="D757" s="199"/>
    </row>
    <row r="758">
      <c r="A758" s="203"/>
      <c r="B758" s="204"/>
      <c r="C758" s="25"/>
      <c r="D758" s="199"/>
    </row>
    <row r="759">
      <c r="A759" s="203"/>
      <c r="B759" s="204"/>
      <c r="C759" s="25"/>
      <c r="D759" s="199"/>
    </row>
    <row r="760">
      <c r="A760" s="203"/>
      <c r="B760" s="204"/>
      <c r="C760" s="25"/>
      <c r="D760" s="199"/>
    </row>
    <row r="761">
      <c r="A761" s="203"/>
      <c r="B761" s="204"/>
      <c r="C761" s="25"/>
      <c r="D761" s="199"/>
    </row>
    <row r="762">
      <c r="A762" s="203"/>
      <c r="B762" s="204"/>
      <c r="C762" s="25"/>
      <c r="D762" s="199"/>
    </row>
    <row r="763">
      <c r="A763" s="203"/>
      <c r="B763" s="204"/>
      <c r="C763" s="25"/>
      <c r="D763" s="199"/>
    </row>
    <row r="764">
      <c r="A764" s="203"/>
      <c r="B764" s="204"/>
      <c r="C764" s="25"/>
      <c r="D764" s="199"/>
    </row>
    <row r="765">
      <c r="A765" s="203"/>
      <c r="B765" s="204"/>
      <c r="C765" s="25"/>
      <c r="D765" s="199"/>
    </row>
    <row r="766">
      <c r="A766" s="203"/>
      <c r="B766" s="204"/>
      <c r="C766" s="25"/>
      <c r="D766" s="199"/>
    </row>
    <row r="767">
      <c r="A767" s="203"/>
      <c r="B767" s="204"/>
      <c r="C767" s="25"/>
      <c r="D767" s="199"/>
    </row>
    <row r="768">
      <c r="A768" s="203"/>
      <c r="B768" s="204"/>
      <c r="C768" s="25"/>
      <c r="D768" s="199"/>
    </row>
    <row r="769">
      <c r="A769" s="203"/>
      <c r="B769" s="204"/>
      <c r="C769" s="25"/>
      <c r="D769" s="199"/>
    </row>
    <row r="770">
      <c r="A770" s="203"/>
      <c r="B770" s="204"/>
      <c r="C770" s="25"/>
      <c r="D770" s="199"/>
    </row>
    <row r="771">
      <c r="A771" s="203"/>
      <c r="B771" s="204"/>
      <c r="C771" s="25"/>
      <c r="D771" s="199"/>
    </row>
    <row r="772">
      <c r="A772" s="203"/>
      <c r="B772" s="204"/>
      <c r="C772" s="25"/>
      <c r="D772" s="199"/>
    </row>
    <row r="773">
      <c r="A773" s="203"/>
      <c r="B773" s="204"/>
      <c r="C773" s="25"/>
      <c r="D773" s="199"/>
    </row>
    <row r="774">
      <c r="A774" s="203"/>
      <c r="B774" s="204"/>
      <c r="C774" s="25"/>
      <c r="D774" s="199"/>
    </row>
    <row r="775">
      <c r="A775" s="203"/>
      <c r="B775" s="204"/>
      <c r="C775" s="25"/>
      <c r="D775" s="199"/>
    </row>
    <row r="776">
      <c r="A776" s="203"/>
      <c r="B776" s="204"/>
      <c r="C776" s="25"/>
      <c r="D776" s="199"/>
    </row>
    <row r="777">
      <c r="A777" s="203"/>
      <c r="B777" s="204"/>
      <c r="C777" s="25"/>
      <c r="D777" s="199"/>
    </row>
    <row r="778">
      <c r="A778" s="203"/>
      <c r="B778" s="204"/>
      <c r="C778" s="25"/>
      <c r="D778" s="199"/>
    </row>
    <row r="779">
      <c r="A779" s="203"/>
      <c r="B779" s="204"/>
      <c r="C779" s="25"/>
      <c r="D779" s="199"/>
    </row>
    <row r="780">
      <c r="A780" s="203"/>
      <c r="B780" s="204"/>
      <c r="C780" s="25"/>
      <c r="D780" s="199"/>
    </row>
    <row r="781">
      <c r="A781" s="203"/>
      <c r="B781" s="204"/>
      <c r="C781" s="25"/>
      <c r="D781" s="199"/>
    </row>
    <row r="782">
      <c r="A782" s="203"/>
      <c r="B782" s="204"/>
      <c r="C782" s="25"/>
      <c r="D782" s="199"/>
    </row>
    <row r="783">
      <c r="A783" s="203"/>
      <c r="B783" s="204"/>
      <c r="C783" s="25"/>
      <c r="D783" s="199"/>
    </row>
    <row r="784">
      <c r="A784" s="203"/>
      <c r="B784" s="204"/>
      <c r="C784" s="25"/>
      <c r="D784" s="199"/>
    </row>
    <row r="785">
      <c r="A785" s="203"/>
      <c r="B785" s="204"/>
      <c r="C785" s="25"/>
      <c r="D785" s="199"/>
    </row>
    <row r="786">
      <c r="A786" s="203"/>
      <c r="B786" s="204"/>
      <c r="C786" s="25"/>
      <c r="D786" s="199"/>
    </row>
    <row r="787">
      <c r="A787" s="203"/>
      <c r="B787" s="204"/>
      <c r="C787" s="25"/>
      <c r="D787" s="199"/>
    </row>
    <row r="788">
      <c r="A788" s="203"/>
      <c r="B788" s="204"/>
      <c r="C788" s="25"/>
      <c r="D788" s="199"/>
    </row>
    <row r="789">
      <c r="A789" s="203"/>
      <c r="B789" s="204"/>
      <c r="C789" s="25"/>
      <c r="D789" s="199"/>
    </row>
    <row r="790">
      <c r="A790" s="203"/>
      <c r="B790" s="204"/>
      <c r="C790" s="25"/>
      <c r="D790" s="199"/>
    </row>
    <row r="791">
      <c r="A791" s="203"/>
      <c r="B791" s="204"/>
      <c r="C791" s="25"/>
      <c r="D791" s="199"/>
    </row>
    <row r="792">
      <c r="A792" s="203"/>
      <c r="B792" s="204"/>
      <c r="C792" s="25"/>
      <c r="D792" s="199"/>
    </row>
    <row r="793">
      <c r="A793" s="203"/>
      <c r="B793" s="204"/>
      <c r="C793" s="25"/>
      <c r="D793" s="199"/>
    </row>
    <row r="794">
      <c r="A794" s="203"/>
      <c r="B794" s="204"/>
      <c r="C794" s="25"/>
      <c r="D794" s="199"/>
    </row>
    <row r="795">
      <c r="A795" s="203"/>
      <c r="B795" s="204"/>
      <c r="C795" s="25"/>
      <c r="D795" s="199"/>
    </row>
    <row r="796">
      <c r="A796" s="203"/>
      <c r="B796" s="204"/>
      <c r="C796" s="25"/>
      <c r="D796" s="199"/>
    </row>
    <row r="797">
      <c r="A797" s="203"/>
      <c r="B797" s="204"/>
      <c r="C797" s="25"/>
      <c r="D797" s="199"/>
    </row>
    <row r="798">
      <c r="A798" s="203"/>
      <c r="B798" s="204"/>
      <c r="C798" s="25"/>
      <c r="D798" s="199"/>
    </row>
    <row r="799">
      <c r="A799" s="203"/>
      <c r="B799" s="204"/>
      <c r="C799" s="25"/>
      <c r="D799" s="199"/>
    </row>
    <row r="800">
      <c r="A800" s="203"/>
      <c r="B800" s="204"/>
      <c r="C800" s="25"/>
      <c r="D800" s="199"/>
    </row>
    <row r="801">
      <c r="A801" s="203"/>
      <c r="B801" s="204"/>
      <c r="C801" s="25"/>
      <c r="D801" s="199"/>
    </row>
    <row r="802">
      <c r="A802" s="203"/>
      <c r="B802" s="204"/>
      <c r="C802" s="25"/>
      <c r="D802" s="199"/>
    </row>
    <row r="803">
      <c r="A803" s="203"/>
      <c r="B803" s="204"/>
      <c r="C803" s="25"/>
      <c r="D803" s="199"/>
    </row>
    <row r="804">
      <c r="A804" s="203"/>
      <c r="B804" s="204"/>
      <c r="C804" s="25"/>
      <c r="D804" s="199"/>
    </row>
    <row r="805">
      <c r="A805" s="203"/>
      <c r="B805" s="204"/>
      <c r="C805" s="25"/>
      <c r="D805" s="199"/>
    </row>
    <row r="806">
      <c r="A806" s="203"/>
      <c r="B806" s="204"/>
      <c r="C806" s="25"/>
      <c r="D806" s="199"/>
    </row>
    <row r="807">
      <c r="A807" s="203"/>
      <c r="B807" s="204"/>
      <c r="C807" s="25"/>
      <c r="D807" s="199"/>
    </row>
    <row r="808">
      <c r="A808" s="203"/>
      <c r="B808" s="204"/>
      <c r="C808" s="25"/>
      <c r="D808" s="199"/>
    </row>
    <row r="809">
      <c r="A809" s="203"/>
      <c r="B809" s="204"/>
      <c r="C809" s="25"/>
      <c r="D809" s="199"/>
    </row>
    <row r="810">
      <c r="A810" s="203"/>
      <c r="B810" s="204"/>
      <c r="C810" s="25"/>
      <c r="D810" s="199"/>
    </row>
    <row r="811">
      <c r="A811" s="203"/>
      <c r="B811" s="204"/>
      <c r="C811" s="25"/>
      <c r="D811" s="199"/>
    </row>
    <row r="812">
      <c r="A812" s="203"/>
      <c r="B812" s="204"/>
      <c r="C812" s="25"/>
      <c r="D812" s="199"/>
    </row>
    <row r="813">
      <c r="A813" s="203"/>
      <c r="B813" s="204"/>
      <c r="C813" s="25"/>
      <c r="D813" s="199"/>
    </row>
    <row r="814">
      <c r="A814" s="203"/>
      <c r="B814" s="204"/>
      <c r="C814" s="25"/>
      <c r="D814" s="199"/>
    </row>
    <row r="815">
      <c r="A815" s="203"/>
      <c r="B815" s="204"/>
      <c r="C815" s="25"/>
      <c r="D815" s="199"/>
    </row>
    <row r="816">
      <c r="A816" s="203"/>
      <c r="B816" s="204"/>
      <c r="C816" s="25"/>
      <c r="D816" s="199"/>
    </row>
    <row r="817">
      <c r="A817" s="203"/>
      <c r="B817" s="204"/>
      <c r="C817" s="25"/>
      <c r="D817" s="199"/>
    </row>
    <row r="818">
      <c r="A818" s="203"/>
      <c r="B818" s="204"/>
      <c r="C818" s="25"/>
      <c r="D818" s="199"/>
    </row>
    <row r="819">
      <c r="A819" s="203"/>
      <c r="B819" s="204"/>
      <c r="C819" s="25"/>
      <c r="D819" s="199"/>
    </row>
    <row r="820">
      <c r="A820" s="203"/>
      <c r="B820" s="204"/>
      <c r="C820" s="25"/>
      <c r="D820" s="199"/>
    </row>
    <row r="821">
      <c r="A821" s="203"/>
      <c r="B821" s="204"/>
      <c r="C821" s="25"/>
      <c r="D821" s="199"/>
    </row>
    <row r="822">
      <c r="A822" s="203"/>
      <c r="B822" s="204"/>
      <c r="C822" s="25"/>
      <c r="D822" s="199"/>
    </row>
    <row r="823">
      <c r="A823" s="203"/>
      <c r="B823" s="204"/>
      <c r="C823" s="25"/>
      <c r="D823" s="199"/>
    </row>
    <row r="824">
      <c r="A824" s="203"/>
      <c r="B824" s="204"/>
      <c r="C824" s="25"/>
      <c r="D824" s="199"/>
    </row>
    <row r="825">
      <c r="A825" s="203"/>
      <c r="B825" s="204"/>
      <c r="C825" s="25"/>
      <c r="D825" s="199"/>
    </row>
    <row r="826">
      <c r="A826" s="203"/>
      <c r="B826" s="204"/>
      <c r="C826" s="25"/>
      <c r="D826" s="199"/>
    </row>
    <row r="827">
      <c r="A827" s="203"/>
      <c r="B827" s="204"/>
      <c r="C827" s="25"/>
      <c r="D827" s="199"/>
    </row>
    <row r="828">
      <c r="A828" s="203"/>
      <c r="B828" s="204"/>
      <c r="C828" s="25"/>
      <c r="D828" s="199"/>
    </row>
    <row r="829">
      <c r="A829" s="203"/>
      <c r="B829" s="204"/>
      <c r="C829" s="25"/>
      <c r="D829" s="199"/>
    </row>
    <row r="830">
      <c r="A830" s="203"/>
      <c r="B830" s="204"/>
      <c r="C830" s="25"/>
      <c r="D830" s="199"/>
    </row>
    <row r="831">
      <c r="A831" s="203"/>
      <c r="B831" s="204"/>
      <c r="C831" s="25"/>
      <c r="D831" s="199"/>
    </row>
    <row r="832">
      <c r="A832" s="203"/>
      <c r="B832" s="204"/>
      <c r="C832" s="25"/>
      <c r="D832" s="199"/>
    </row>
    <row r="833">
      <c r="A833" s="203"/>
      <c r="B833" s="204"/>
      <c r="C833" s="25"/>
      <c r="D833" s="199"/>
    </row>
    <row r="834">
      <c r="A834" s="203"/>
      <c r="B834" s="204"/>
      <c r="C834" s="25"/>
      <c r="D834" s="199"/>
    </row>
    <row r="835">
      <c r="A835" s="203"/>
      <c r="B835" s="204"/>
      <c r="C835" s="25"/>
      <c r="D835" s="199"/>
    </row>
    <row r="836">
      <c r="A836" s="203"/>
      <c r="B836" s="204"/>
      <c r="C836" s="25"/>
      <c r="D836" s="199"/>
    </row>
    <row r="837">
      <c r="A837" s="203"/>
      <c r="B837" s="204"/>
      <c r="C837" s="25"/>
      <c r="D837" s="199"/>
    </row>
    <row r="838">
      <c r="A838" s="203"/>
      <c r="B838" s="204"/>
      <c r="C838" s="25"/>
      <c r="D838" s="199"/>
    </row>
    <row r="839">
      <c r="A839" s="203"/>
      <c r="B839" s="204"/>
      <c r="C839" s="25"/>
      <c r="D839" s="199"/>
    </row>
    <row r="840">
      <c r="A840" s="203"/>
      <c r="B840" s="204"/>
      <c r="C840" s="25"/>
      <c r="D840" s="199"/>
    </row>
    <row r="841">
      <c r="A841" s="203"/>
      <c r="B841" s="204"/>
      <c r="C841" s="25"/>
      <c r="D841" s="199"/>
    </row>
    <row r="842">
      <c r="A842" s="203"/>
      <c r="B842" s="204"/>
      <c r="C842" s="25"/>
      <c r="D842" s="199"/>
    </row>
    <row r="843">
      <c r="A843" s="203"/>
      <c r="B843" s="204"/>
      <c r="C843" s="25"/>
      <c r="D843" s="199"/>
    </row>
    <row r="844">
      <c r="A844" s="203"/>
      <c r="B844" s="204"/>
      <c r="C844" s="25"/>
      <c r="D844" s="199"/>
    </row>
    <row r="845">
      <c r="A845" s="203"/>
      <c r="B845" s="204"/>
      <c r="C845" s="25"/>
      <c r="D845" s="199"/>
    </row>
    <row r="846">
      <c r="A846" s="203"/>
      <c r="B846" s="204"/>
      <c r="C846" s="25"/>
      <c r="D846" s="199"/>
    </row>
    <row r="847">
      <c r="A847" s="203"/>
      <c r="B847" s="204"/>
      <c r="C847" s="25"/>
      <c r="D847" s="199"/>
    </row>
    <row r="848">
      <c r="A848" s="203"/>
      <c r="B848" s="204"/>
      <c r="C848" s="25"/>
      <c r="D848" s="199"/>
    </row>
    <row r="849">
      <c r="A849" s="203"/>
      <c r="B849" s="204"/>
      <c r="C849" s="25"/>
      <c r="D849" s="199"/>
    </row>
    <row r="850">
      <c r="A850" s="203"/>
      <c r="B850" s="204"/>
      <c r="C850" s="25"/>
      <c r="D850" s="199"/>
    </row>
    <row r="851">
      <c r="A851" s="203"/>
      <c r="B851" s="204"/>
      <c r="C851" s="25"/>
      <c r="D851" s="199"/>
    </row>
    <row r="852">
      <c r="A852" s="203"/>
      <c r="B852" s="204"/>
      <c r="C852" s="25"/>
      <c r="D852" s="199"/>
    </row>
    <row r="853">
      <c r="A853" s="203"/>
      <c r="B853" s="204"/>
      <c r="C853" s="25"/>
      <c r="D853" s="199"/>
    </row>
    <row r="854">
      <c r="A854" s="203"/>
      <c r="B854" s="204"/>
      <c r="C854" s="25"/>
      <c r="D854" s="199"/>
    </row>
    <row r="855">
      <c r="A855" s="203"/>
      <c r="B855" s="204"/>
      <c r="C855" s="25"/>
      <c r="D855" s="199"/>
    </row>
    <row r="856">
      <c r="A856" s="203"/>
      <c r="B856" s="204"/>
      <c r="C856" s="25"/>
      <c r="D856" s="199"/>
    </row>
    <row r="857">
      <c r="A857" s="203"/>
      <c r="B857" s="204"/>
      <c r="C857" s="25"/>
      <c r="D857" s="199"/>
    </row>
    <row r="858">
      <c r="A858" s="203"/>
      <c r="B858" s="204"/>
      <c r="C858" s="25"/>
      <c r="D858" s="199"/>
    </row>
    <row r="859">
      <c r="A859" s="203"/>
      <c r="B859" s="204"/>
      <c r="C859" s="25"/>
      <c r="D859" s="199"/>
    </row>
    <row r="860">
      <c r="A860" s="203"/>
      <c r="B860" s="204"/>
      <c r="C860" s="25"/>
      <c r="D860" s="199"/>
    </row>
    <row r="861">
      <c r="A861" s="203"/>
      <c r="B861" s="204"/>
      <c r="C861" s="25"/>
      <c r="D861" s="199"/>
    </row>
    <row r="862">
      <c r="A862" s="203"/>
      <c r="B862" s="204"/>
      <c r="C862" s="25"/>
      <c r="D862" s="199"/>
    </row>
    <row r="863">
      <c r="A863" s="203"/>
      <c r="B863" s="204"/>
      <c r="C863" s="25"/>
      <c r="D863" s="199"/>
    </row>
    <row r="864">
      <c r="A864" s="203"/>
      <c r="B864" s="204"/>
      <c r="C864" s="25"/>
      <c r="D864" s="199"/>
    </row>
    <row r="865">
      <c r="A865" s="203"/>
      <c r="B865" s="204"/>
      <c r="C865" s="25"/>
      <c r="D865" s="199"/>
    </row>
    <row r="866">
      <c r="A866" s="203"/>
      <c r="B866" s="204"/>
      <c r="C866" s="25"/>
      <c r="D866" s="199"/>
    </row>
    <row r="867">
      <c r="A867" s="203"/>
      <c r="B867" s="204"/>
      <c r="C867" s="25"/>
      <c r="D867" s="199"/>
    </row>
    <row r="868">
      <c r="A868" s="203"/>
      <c r="B868" s="204"/>
      <c r="C868" s="25"/>
      <c r="D868" s="199"/>
    </row>
    <row r="869">
      <c r="A869" s="203"/>
      <c r="B869" s="204"/>
      <c r="C869" s="25"/>
      <c r="D869" s="199"/>
    </row>
    <row r="870">
      <c r="A870" s="203"/>
      <c r="B870" s="204"/>
      <c r="C870" s="25"/>
      <c r="D870" s="199"/>
    </row>
    <row r="871">
      <c r="A871" s="203"/>
      <c r="B871" s="204"/>
      <c r="C871" s="25"/>
      <c r="D871" s="199"/>
    </row>
    <row r="872">
      <c r="A872" s="203"/>
      <c r="B872" s="204"/>
      <c r="C872" s="25"/>
      <c r="D872" s="199"/>
    </row>
    <row r="873">
      <c r="A873" s="203"/>
      <c r="B873" s="204"/>
      <c r="C873" s="25"/>
      <c r="D873" s="199"/>
    </row>
    <row r="874">
      <c r="A874" s="203"/>
      <c r="B874" s="204"/>
      <c r="C874" s="25"/>
      <c r="D874" s="199"/>
    </row>
    <row r="875">
      <c r="A875" s="203"/>
      <c r="B875" s="204"/>
      <c r="C875" s="25"/>
      <c r="D875" s="199"/>
    </row>
    <row r="876">
      <c r="A876" s="203"/>
      <c r="B876" s="204"/>
      <c r="C876" s="25"/>
      <c r="D876" s="199"/>
    </row>
    <row r="877">
      <c r="A877" s="203"/>
      <c r="B877" s="204"/>
      <c r="C877" s="25"/>
      <c r="D877" s="199"/>
    </row>
    <row r="878">
      <c r="A878" s="203"/>
      <c r="B878" s="204"/>
      <c r="C878" s="25"/>
      <c r="D878" s="199"/>
    </row>
    <row r="879">
      <c r="A879" s="203"/>
      <c r="B879" s="204"/>
      <c r="C879" s="25"/>
      <c r="D879" s="199"/>
    </row>
    <row r="880">
      <c r="A880" s="203"/>
      <c r="B880" s="204"/>
      <c r="C880" s="25"/>
      <c r="D880" s="199"/>
    </row>
    <row r="881">
      <c r="A881" s="203"/>
      <c r="B881" s="204"/>
      <c r="C881" s="25"/>
      <c r="D881" s="199"/>
    </row>
    <row r="882">
      <c r="A882" s="203"/>
      <c r="B882" s="204"/>
      <c r="C882" s="25"/>
      <c r="D882" s="199"/>
    </row>
    <row r="883">
      <c r="A883" s="203"/>
      <c r="B883" s="204"/>
      <c r="C883" s="25"/>
      <c r="D883" s="199"/>
    </row>
    <row r="884">
      <c r="A884" s="203"/>
      <c r="B884" s="204"/>
      <c r="C884" s="25"/>
      <c r="D884" s="199"/>
    </row>
    <row r="885">
      <c r="A885" s="203"/>
      <c r="B885" s="204"/>
      <c r="C885" s="25"/>
      <c r="D885" s="199"/>
    </row>
    <row r="886">
      <c r="A886" s="203"/>
      <c r="B886" s="204"/>
      <c r="C886" s="25"/>
      <c r="D886" s="199"/>
    </row>
    <row r="887">
      <c r="A887" s="203"/>
      <c r="B887" s="204"/>
      <c r="C887" s="25"/>
      <c r="D887" s="199"/>
    </row>
    <row r="888">
      <c r="A888" s="203"/>
      <c r="B888" s="204"/>
      <c r="C888" s="25"/>
      <c r="D888" s="199"/>
    </row>
    <row r="889">
      <c r="A889" s="203"/>
      <c r="B889" s="204"/>
      <c r="C889" s="25"/>
      <c r="D889" s="199"/>
    </row>
    <row r="890">
      <c r="A890" s="203"/>
      <c r="B890" s="204"/>
      <c r="C890" s="25"/>
      <c r="D890" s="199"/>
    </row>
    <row r="891">
      <c r="A891" s="203"/>
      <c r="B891" s="204"/>
      <c r="C891" s="25"/>
      <c r="D891" s="199"/>
    </row>
    <row r="892">
      <c r="A892" s="203"/>
      <c r="B892" s="204"/>
      <c r="C892" s="25"/>
      <c r="D892" s="199"/>
    </row>
    <row r="893">
      <c r="A893" s="203"/>
      <c r="B893" s="204"/>
      <c r="C893" s="25"/>
      <c r="D893" s="199"/>
    </row>
    <row r="894">
      <c r="A894" s="203"/>
      <c r="B894" s="204"/>
      <c r="C894" s="25"/>
      <c r="D894" s="199"/>
    </row>
    <row r="895">
      <c r="A895" s="203"/>
      <c r="B895" s="204"/>
      <c r="C895" s="25"/>
      <c r="D895" s="199"/>
    </row>
    <row r="896">
      <c r="A896" s="203"/>
      <c r="B896" s="204"/>
      <c r="C896" s="25"/>
      <c r="D896" s="199"/>
    </row>
    <row r="897">
      <c r="A897" s="203"/>
      <c r="B897" s="204"/>
      <c r="C897" s="25"/>
      <c r="D897" s="199"/>
    </row>
    <row r="898">
      <c r="A898" s="203"/>
      <c r="B898" s="204"/>
      <c r="C898" s="25"/>
      <c r="D898" s="199"/>
    </row>
    <row r="899">
      <c r="A899" s="203"/>
      <c r="B899" s="204"/>
      <c r="C899" s="25"/>
      <c r="D899" s="199"/>
    </row>
    <row r="900">
      <c r="A900" s="203"/>
      <c r="B900" s="204"/>
      <c r="C900" s="25"/>
      <c r="D900" s="199"/>
    </row>
    <row r="901">
      <c r="A901" s="203"/>
      <c r="B901" s="204"/>
      <c r="C901" s="25"/>
      <c r="D901" s="199"/>
    </row>
    <row r="902">
      <c r="A902" s="203"/>
      <c r="B902" s="204"/>
      <c r="C902" s="25"/>
      <c r="D902" s="199"/>
    </row>
    <row r="903">
      <c r="A903" s="203"/>
      <c r="B903" s="204"/>
      <c r="C903" s="25"/>
      <c r="D903" s="199"/>
    </row>
    <row r="904">
      <c r="A904" s="203"/>
      <c r="B904" s="204"/>
      <c r="C904" s="25"/>
      <c r="D904" s="199"/>
    </row>
    <row r="905">
      <c r="A905" s="203"/>
      <c r="B905" s="204"/>
      <c r="C905" s="25"/>
      <c r="D905" s="199"/>
    </row>
    <row r="906">
      <c r="A906" s="203"/>
      <c r="B906" s="204"/>
      <c r="C906" s="25"/>
      <c r="D906" s="199"/>
    </row>
    <row r="907">
      <c r="A907" s="203"/>
      <c r="B907" s="204"/>
      <c r="C907" s="25"/>
      <c r="D907" s="199"/>
    </row>
    <row r="908">
      <c r="A908" s="203"/>
      <c r="B908" s="204"/>
      <c r="C908" s="25"/>
      <c r="D908" s="199"/>
    </row>
    <row r="909">
      <c r="A909" s="203"/>
      <c r="B909" s="204"/>
      <c r="C909" s="25"/>
      <c r="D909" s="199"/>
    </row>
    <row r="910">
      <c r="A910" s="203"/>
      <c r="B910" s="204"/>
      <c r="C910" s="25"/>
      <c r="D910" s="199"/>
    </row>
    <row r="911">
      <c r="A911" s="203"/>
      <c r="B911" s="204"/>
      <c r="C911" s="25"/>
      <c r="D911" s="199"/>
    </row>
    <row r="912">
      <c r="A912" s="203"/>
      <c r="B912" s="204"/>
      <c r="C912" s="25"/>
      <c r="D912" s="199"/>
    </row>
    <row r="913">
      <c r="A913" s="203"/>
      <c r="B913" s="204"/>
      <c r="C913" s="25"/>
      <c r="D913" s="199"/>
    </row>
    <row r="914">
      <c r="A914" s="203"/>
      <c r="B914" s="204"/>
      <c r="C914" s="25"/>
      <c r="D914" s="199"/>
    </row>
    <row r="915">
      <c r="A915" s="203"/>
      <c r="B915" s="204"/>
      <c r="C915" s="25"/>
      <c r="D915" s="199"/>
    </row>
    <row r="916">
      <c r="A916" s="203"/>
      <c r="B916" s="204"/>
      <c r="C916" s="25"/>
      <c r="D916" s="199"/>
    </row>
    <row r="917">
      <c r="A917" s="203"/>
      <c r="B917" s="204"/>
      <c r="C917" s="25"/>
      <c r="D917" s="199"/>
    </row>
    <row r="918">
      <c r="A918" s="203"/>
      <c r="B918" s="204"/>
      <c r="C918" s="25"/>
      <c r="D918" s="199"/>
    </row>
    <row r="919">
      <c r="A919" s="203"/>
      <c r="B919" s="204"/>
      <c r="C919" s="25"/>
      <c r="D919" s="199"/>
    </row>
    <row r="920">
      <c r="A920" s="203"/>
      <c r="B920" s="204"/>
      <c r="C920" s="25"/>
      <c r="D920" s="199"/>
    </row>
    <row r="921">
      <c r="A921" s="203"/>
      <c r="B921" s="204"/>
      <c r="C921" s="25"/>
      <c r="D921" s="199"/>
    </row>
    <row r="922">
      <c r="A922" s="203"/>
      <c r="B922" s="204"/>
      <c r="C922" s="25"/>
      <c r="D922" s="199"/>
    </row>
    <row r="923">
      <c r="A923" s="203"/>
      <c r="B923" s="204"/>
      <c r="C923" s="25"/>
      <c r="D923" s="199"/>
    </row>
    <row r="924">
      <c r="A924" s="203"/>
      <c r="B924" s="204"/>
      <c r="C924" s="25"/>
      <c r="D924" s="199"/>
    </row>
    <row r="925">
      <c r="A925" s="203"/>
      <c r="B925" s="204"/>
      <c r="C925" s="25"/>
      <c r="D925" s="199"/>
    </row>
    <row r="926">
      <c r="A926" s="203"/>
      <c r="B926" s="204"/>
      <c r="C926" s="25"/>
      <c r="D926" s="199"/>
    </row>
    <row r="927">
      <c r="A927" s="203"/>
      <c r="B927" s="204"/>
      <c r="C927" s="25"/>
      <c r="D927" s="199"/>
    </row>
    <row r="928">
      <c r="A928" s="203"/>
      <c r="B928" s="204"/>
      <c r="C928" s="25"/>
      <c r="D928" s="199"/>
    </row>
    <row r="929">
      <c r="A929" s="203"/>
      <c r="B929" s="204"/>
      <c r="C929" s="25"/>
      <c r="D929" s="199"/>
    </row>
    <row r="930">
      <c r="A930" s="203"/>
      <c r="B930" s="204"/>
      <c r="C930" s="25"/>
      <c r="D930" s="199"/>
    </row>
    <row r="931">
      <c r="A931" s="203"/>
      <c r="B931" s="204"/>
      <c r="C931" s="25"/>
      <c r="D931" s="199"/>
    </row>
    <row r="932">
      <c r="A932" s="203"/>
      <c r="B932" s="204"/>
      <c r="C932" s="25"/>
      <c r="D932" s="199"/>
    </row>
    <row r="933">
      <c r="A933" s="203"/>
      <c r="B933" s="204"/>
      <c r="C933" s="25"/>
      <c r="D933" s="199"/>
    </row>
    <row r="934">
      <c r="A934" s="203"/>
      <c r="B934" s="204"/>
      <c r="C934" s="25"/>
      <c r="D934" s="199"/>
    </row>
    <row r="935">
      <c r="A935" s="203"/>
      <c r="B935" s="204"/>
      <c r="C935" s="25"/>
      <c r="D935" s="199"/>
    </row>
    <row r="936">
      <c r="A936" s="203"/>
      <c r="B936" s="204"/>
      <c r="C936" s="25"/>
      <c r="D936" s="199"/>
    </row>
  </sheetData>
  <mergeCells count="1">
    <mergeCell ref="B22:C22"/>
  </mergeCells>
  <hyperlinks>
    <hyperlink r:id="rId1" ref="E18"/>
    <hyperlink r:id="rId2" ref="G18"/>
    <hyperlink r:id="rId3" ref="I18"/>
    <hyperlink r:id="rId4" ref="E20"/>
    <hyperlink r:id="rId5" ref="B22"/>
    <hyperlink r:id="rId6" location="gid=649386450" ref="G23"/>
    <hyperlink r:id="rId7" ref="B24"/>
    <hyperlink r:id="rId8" ref="B28"/>
    <hyperlink r:id="rId9" ref="E29"/>
    <hyperlink r:id="rId10" ref="B31"/>
    <hyperlink r:id="rId11" ref="B33"/>
    <hyperlink r:id="rId12" ref="E34"/>
    <hyperlink r:id="rId13" ref="B35"/>
    <hyperlink r:id="rId14" ref="B36"/>
    <hyperlink r:id="rId15" ref="C41"/>
    <hyperlink r:id="rId16" ref="C44"/>
    <hyperlink r:id="rId17" ref="B45"/>
    <hyperlink r:id="rId18" ref="C46"/>
    <hyperlink r:id="rId19" ref="B47"/>
    <hyperlink r:id="rId20" ref="B48"/>
    <hyperlink r:id="rId21" ref="B56"/>
    <hyperlink r:id="rId22" ref="C56"/>
    <hyperlink r:id="rId23" ref="C60"/>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6.43"/>
    <col customWidth="1" min="2" max="2" width="43.71"/>
    <col customWidth="1" min="3" max="3" width="9.29"/>
    <col customWidth="1" hidden="1" min="4" max="4" width="27.71"/>
    <col customWidth="1" min="5" max="5" width="27.57"/>
    <col customWidth="1" min="6" max="6" width="24.14"/>
  </cols>
  <sheetData>
    <row r="1">
      <c r="A1" s="10" t="s">
        <v>43</v>
      </c>
      <c r="B1" s="11" t="s">
        <v>44</v>
      </c>
      <c r="C1" s="12" t="s">
        <v>45</v>
      </c>
      <c r="D1" s="13" t="s">
        <v>46</v>
      </c>
      <c r="E1" s="10" t="s">
        <v>47</v>
      </c>
      <c r="F1" s="10" t="s">
        <v>48</v>
      </c>
      <c r="G1" s="14"/>
      <c r="H1" s="14"/>
      <c r="I1" s="14"/>
      <c r="J1" s="14"/>
      <c r="K1" s="14"/>
      <c r="L1" s="14"/>
      <c r="M1" s="14"/>
      <c r="N1" s="14"/>
      <c r="O1" s="14"/>
      <c r="P1" s="14"/>
      <c r="Q1" s="14"/>
      <c r="R1" s="14"/>
      <c r="S1" s="10" t="s">
        <v>49</v>
      </c>
      <c r="T1" s="10" t="s">
        <v>44</v>
      </c>
      <c r="U1" s="10" t="s">
        <v>47</v>
      </c>
      <c r="V1" s="10" t="s">
        <v>48</v>
      </c>
      <c r="W1" s="10" t="s">
        <v>50</v>
      </c>
      <c r="X1" s="10" t="s">
        <v>51</v>
      </c>
      <c r="Y1" s="10" t="s">
        <v>52</v>
      </c>
      <c r="Z1" s="15" t="s">
        <v>53</v>
      </c>
      <c r="AA1" s="14"/>
    </row>
    <row r="2">
      <c r="A2" s="16" t="s">
        <v>54</v>
      </c>
      <c r="B2" s="17"/>
      <c r="C2" s="17"/>
      <c r="D2" s="18"/>
      <c r="E2" s="19"/>
      <c r="F2" s="19"/>
      <c r="G2" s="19"/>
      <c r="H2" s="19"/>
      <c r="I2" s="19"/>
      <c r="J2" s="19"/>
      <c r="K2" s="19"/>
      <c r="L2" s="19"/>
      <c r="M2" s="19"/>
      <c r="N2" s="19"/>
      <c r="O2" s="19"/>
      <c r="P2" s="19"/>
      <c r="Q2" s="19"/>
      <c r="R2" s="19"/>
      <c r="S2" s="19"/>
      <c r="T2" s="19"/>
      <c r="U2" s="19"/>
      <c r="V2" s="19"/>
      <c r="W2" s="19"/>
      <c r="X2" s="19"/>
      <c r="Y2" s="19"/>
      <c r="Z2" s="19"/>
      <c r="AA2" s="19"/>
    </row>
    <row r="3">
      <c r="A3" s="20" t="s">
        <v>55</v>
      </c>
      <c r="B3" s="21" t="s">
        <v>56</v>
      </c>
      <c r="C3" s="22"/>
      <c r="D3" s="23"/>
      <c r="E3" s="24" t="s">
        <v>57</v>
      </c>
    </row>
    <row r="4">
      <c r="A4" s="25"/>
      <c r="B4" s="26"/>
      <c r="C4" s="26"/>
      <c r="D4" s="27"/>
      <c r="E4" s="28"/>
      <c r="F4" s="28"/>
      <c r="G4" s="28"/>
      <c r="H4" s="28"/>
      <c r="I4" s="28"/>
      <c r="J4" s="28"/>
      <c r="K4" s="28"/>
      <c r="L4" s="28"/>
      <c r="M4" s="28"/>
      <c r="N4" s="28"/>
      <c r="O4" s="28"/>
      <c r="P4" s="28"/>
      <c r="Q4" s="28"/>
      <c r="R4" s="28"/>
      <c r="S4" s="28"/>
      <c r="T4" s="28"/>
      <c r="U4" s="28"/>
      <c r="V4" s="28"/>
      <c r="W4" s="28"/>
      <c r="X4" s="28"/>
      <c r="Y4" s="28"/>
      <c r="Z4" s="28"/>
      <c r="AA4" s="28"/>
    </row>
    <row r="5">
      <c r="A5" s="29" t="s">
        <v>58</v>
      </c>
      <c r="B5" s="21" t="s">
        <v>59</v>
      </c>
      <c r="C5" s="22"/>
      <c r="D5" s="23"/>
      <c r="E5" s="24" t="s">
        <v>57</v>
      </c>
    </row>
    <row r="6">
      <c r="A6" s="30"/>
      <c r="B6" s="31"/>
      <c r="C6" s="31"/>
      <c r="D6" s="30"/>
      <c r="E6" s="28"/>
      <c r="F6" s="28"/>
      <c r="G6" s="28"/>
      <c r="H6" s="28"/>
      <c r="I6" s="28"/>
      <c r="J6" s="28"/>
      <c r="K6" s="28"/>
      <c r="L6" s="28"/>
      <c r="M6" s="28"/>
      <c r="N6" s="28"/>
      <c r="O6" s="28"/>
      <c r="P6" s="28"/>
      <c r="Q6" s="28"/>
      <c r="R6" s="28"/>
      <c r="S6" s="28"/>
      <c r="T6" s="28"/>
      <c r="U6" s="28"/>
      <c r="V6" s="28"/>
      <c r="W6" s="28"/>
      <c r="X6" s="28"/>
      <c r="Y6" s="28"/>
      <c r="Z6" s="28"/>
      <c r="AA6" s="28"/>
    </row>
    <row r="7">
      <c r="A7" s="29" t="s">
        <v>60</v>
      </c>
      <c r="B7" s="21" t="s">
        <v>61</v>
      </c>
      <c r="C7" s="22"/>
      <c r="D7" s="23"/>
    </row>
    <row r="8">
      <c r="A8" s="30"/>
      <c r="B8" s="31"/>
      <c r="C8" s="31"/>
      <c r="D8" s="30"/>
      <c r="E8" s="28"/>
      <c r="F8" s="28"/>
      <c r="G8" s="28"/>
      <c r="H8" s="28"/>
      <c r="I8" s="28"/>
      <c r="J8" s="28"/>
      <c r="K8" s="28"/>
      <c r="L8" s="28"/>
      <c r="M8" s="28"/>
      <c r="N8" s="28"/>
      <c r="O8" s="28"/>
      <c r="P8" s="28"/>
      <c r="Q8" s="28"/>
      <c r="R8" s="28"/>
      <c r="S8" s="28"/>
      <c r="T8" s="28"/>
      <c r="U8" s="28"/>
      <c r="V8" s="28"/>
      <c r="W8" s="28"/>
      <c r="X8" s="28"/>
      <c r="Y8" s="28"/>
      <c r="Z8" s="28"/>
      <c r="AA8" s="28"/>
    </row>
    <row r="9">
      <c r="A9" s="29" t="s">
        <v>62</v>
      </c>
      <c r="B9" s="21" t="s">
        <v>63</v>
      </c>
      <c r="C9" s="32"/>
      <c r="D9" s="33"/>
    </row>
    <row r="10">
      <c r="A10" s="29" t="s">
        <v>64</v>
      </c>
      <c r="B10" s="21" t="s">
        <v>65</v>
      </c>
      <c r="C10" s="32"/>
      <c r="D10" s="33"/>
    </row>
    <row r="11">
      <c r="A11" s="29" t="s">
        <v>66</v>
      </c>
      <c r="B11" s="21" t="s">
        <v>67</v>
      </c>
      <c r="C11" s="32"/>
      <c r="D11" s="33"/>
    </row>
    <row r="12">
      <c r="A12" s="30"/>
      <c r="B12" s="31"/>
      <c r="C12" s="31"/>
      <c r="D12" s="30"/>
      <c r="E12" s="28"/>
      <c r="F12" s="28"/>
      <c r="G12" s="28"/>
      <c r="H12" s="28"/>
      <c r="I12" s="28"/>
      <c r="J12" s="28"/>
      <c r="K12" s="28"/>
      <c r="L12" s="28"/>
      <c r="M12" s="28"/>
      <c r="N12" s="28"/>
      <c r="O12" s="28"/>
      <c r="P12" s="28"/>
      <c r="Q12" s="28"/>
      <c r="R12" s="28"/>
      <c r="S12" s="28"/>
      <c r="T12" s="28"/>
      <c r="U12" s="28"/>
      <c r="V12" s="28"/>
      <c r="W12" s="28"/>
      <c r="X12" s="28"/>
      <c r="Y12" s="28"/>
      <c r="Z12" s="28"/>
      <c r="AA12" s="28"/>
    </row>
    <row r="13">
      <c r="A13" s="29" t="s">
        <v>68</v>
      </c>
      <c r="B13" s="21" t="s">
        <v>69</v>
      </c>
      <c r="C13" s="32"/>
      <c r="D13" s="33"/>
    </row>
    <row r="14">
      <c r="A14" s="29" t="s">
        <v>70</v>
      </c>
      <c r="B14" s="21" t="s">
        <v>71</v>
      </c>
      <c r="C14" s="32"/>
      <c r="D14" s="33"/>
    </row>
    <row r="15">
      <c r="A15" s="29" t="s">
        <v>72</v>
      </c>
      <c r="B15" s="21" t="s">
        <v>73</v>
      </c>
      <c r="C15" s="32"/>
      <c r="D15" s="33"/>
    </row>
    <row r="16">
      <c r="A16" s="30"/>
      <c r="B16" s="31"/>
      <c r="C16" s="31"/>
      <c r="D16" s="30"/>
      <c r="E16" s="28"/>
      <c r="F16" s="28"/>
      <c r="G16" s="28"/>
      <c r="H16" s="28"/>
      <c r="I16" s="28"/>
      <c r="J16" s="28"/>
      <c r="K16" s="28"/>
      <c r="L16" s="28"/>
      <c r="M16" s="28"/>
      <c r="N16" s="28"/>
      <c r="O16" s="28"/>
      <c r="P16" s="28"/>
      <c r="Q16" s="28"/>
      <c r="R16" s="28"/>
      <c r="S16" s="28"/>
      <c r="T16" s="28"/>
      <c r="U16" s="28"/>
      <c r="V16" s="28"/>
      <c r="W16" s="28"/>
      <c r="X16" s="28"/>
      <c r="Y16" s="28"/>
      <c r="Z16" s="28"/>
      <c r="AA16" s="28"/>
    </row>
    <row r="17">
      <c r="A17" s="29" t="s">
        <v>74</v>
      </c>
      <c r="B17" s="21" t="s">
        <v>75</v>
      </c>
      <c r="C17" s="32"/>
      <c r="D17" s="33"/>
    </row>
    <row r="18">
      <c r="A18" s="30"/>
      <c r="B18" s="31"/>
      <c r="C18" s="31"/>
      <c r="D18" s="30"/>
      <c r="E18" s="28"/>
      <c r="F18" s="28"/>
      <c r="G18" s="28"/>
      <c r="H18" s="28"/>
      <c r="I18" s="28"/>
      <c r="J18" s="28"/>
      <c r="K18" s="28"/>
      <c r="L18" s="28"/>
      <c r="M18" s="28"/>
      <c r="N18" s="28"/>
      <c r="O18" s="28"/>
      <c r="P18" s="28"/>
      <c r="Q18" s="28"/>
      <c r="R18" s="28"/>
      <c r="S18" s="28"/>
      <c r="T18" s="28"/>
      <c r="U18" s="28"/>
      <c r="V18" s="28"/>
      <c r="W18" s="28"/>
      <c r="X18" s="28"/>
      <c r="Y18" s="28"/>
      <c r="Z18" s="28"/>
      <c r="AA18" s="28"/>
    </row>
    <row r="19">
      <c r="A19" s="29" t="s">
        <v>76</v>
      </c>
      <c r="B19" s="21" t="s">
        <v>77</v>
      </c>
      <c r="C19" s="32"/>
      <c r="D19" s="25"/>
    </row>
    <row r="20">
      <c r="A20" s="29" t="s">
        <v>64</v>
      </c>
      <c r="B20" s="21" t="s">
        <v>65</v>
      </c>
      <c r="C20" s="32"/>
      <c r="D20" s="33"/>
    </row>
    <row r="21">
      <c r="A21" s="29" t="s">
        <v>78</v>
      </c>
      <c r="B21" s="34" t="s">
        <v>79</v>
      </c>
      <c r="C21" s="32"/>
      <c r="D21" s="25"/>
    </row>
    <row r="22">
      <c r="A22" s="30"/>
      <c r="B22" s="31"/>
      <c r="C22" s="31"/>
      <c r="D22" s="30"/>
      <c r="E22" s="28"/>
      <c r="F22" s="28"/>
      <c r="G22" s="28"/>
      <c r="H22" s="28"/>
      <c r="I22" s="28"/>
      <c r="J22" s="28"/>
      <c r="K22" s="28"/>
      <c r="L22" s="28"/>
      <c r="M22" s="28"/>
      <c r="N22" s="28"/>
      <c r="O22" s="28"/>
      <c r="P22" s="28"/>
      <c r="Q22" s="28"/>
      <c r="R22" s="28"/>
      <c r="S22" s="28"/>
      <c r="T22" s="28"/>
      <c r="U22" s="28"/>
      <c r="V22" s="28"/>
      <c r="W22" s="28"/>
      <c r="X22" s="28"/>
      <c r="Y22" s="28"/>
      <c r="Z22" s="28"/>
      <c r="AA22" s="28"/>
    </row>
    <row r="23">
      <c r="A23" s="29" t="s">
        <v>80</v>
      </c>
      <c r="B23" s="21" t="s">
        <v>81</v>
      </c>
      <c r="C23" s="24"/>
      <c r="D23" s="35" t="s">
        <v>82</v>
      </c>
      <c r="E23" s="24" t="s">
        <v>57</v>
      </c>
    </row>
    <row r="24">
      <c r="A24" s="29" t="s">
        <v>83</v>
      </c>
      <c r="B24" s="34" t="s">
        <v>84</v>
      </c>
      <c r="C24" s="24"/>
      <c r="D24" s="35" t="s">
        <v>82</v>
      </c>
      <c r="E24" s="24" t="s">
        <v>57</v>
      </c>
    </row>
    <row r="25">
      <c r="A25" s="30"/>
      <c r="B25" s="31"/>
      <c r="C25" s="31"/>
      <c r="D25" s="30"/>
      <c r="E25" s="28"/>
      <c r="F25" s="28"/>
      <c r="G25" s="28"/>
      <c r="H25" s="28"/>
      <c r="I25" s="28"/>
      <c r="J25" s="28"/>
      <c r="K25" s="28"/>
      <c r="L25" s="28"/>
      <c r="M25" s="28"/>
      <c r="N25" s="28"/>
      <c r="O25" s="28"/>
      <c r="P25" s="28"/>
      <c r="Q25" s="28"/>
      <c r="R25" s="28"/>
      <c r="S25" s="28"/>
      <c r="T25" s="28"/>
      <c r="U25" s="28"/>
      <c r="V25" s="28"/>
      <c r="W25" s="28"/>
      <c r="X25" s="28"/>
      <c r="Y25" s="28"/>
      <c r="Z25" s="28"/>
      <c r="AA25" s="28"/>
    </row>
    <row r="26">
      <c r="A26" s="29" t="s">
        <v>85</v>
      </c>
      <c r="B26" s="21" t="s">
        <v>86</v>
      </c>
      <c r="C26" s="22"/>
      <c r="D26" s="23"/>
      <c r="E26" s="24" t="s">
        <v>57</v>
      </c>
    </row>
    <row r="27">
      <c r="A27" s="29" t="s">
        <v>87</v>
      </c>
      <c r="B27" s="21" t="s">
        <v>88</v>
      </c>
      <c r="C27" s="22"/>
      <c r="D27" s="23"/>
      <c r="E27" s="24" t="s">
        <v>57</v>
      </c>
    </row>
    <row r="28">
      <c r="A28" s="29" t="s">
        <v>89</v>
      </c>
      <c r="B28" s="21" t="s">
        <v>90</v>
      </c>
      <c r="C28" s="22"/>
      <c r="D28" s="23"/>
      <c r="E28" s="24" t="s">
        <v>57</v>
      </c>
    </row>
    <row r="29">
      <c r="A29" s="29" t="s">
        <v>91</v>
      </c>
      <c r="B29" s="21" t="s">
        <v>92</v>
      </c>
      <c r="C29" s="22"/>
      <c r="D29" s="23"/>
      <c r="E29" s="24" t="s">
        <v>57</v>
      </c>
    </row>
    <row r="30">
      <c r="A30" s="29" t="s">
        <v>93</v>
      </c>
      <c r="B30" s="21" t="s">
        <v>94</v>
      </c>
      <c r="C30" s="36"/>
      <c r="D30" s="23"/>
      <c r="E30" s="37"/>
    </row>
    <row r="31">
      <c r="A31" s="29" t="s">
        <v>95</v>
      </c>
      <c r="B31" s="38"/>
      <c r="C31" s="39"/>
      <c r="D31" s="35" t="s">
        <v>96</v>
      </c>
      <c r="E31" s="24" t="s">
        <v>97</v>
      </c>
    </row>
    <row r="32">
      <c r="A32" s="29" t="s">
        <v>98</v>
      </c>
      <c r="B32" s="40" t="s">
        <v>99</v>
      </c>
      <c r="C32" s="39"/>
      <c r="D32" s="35" t="s">
        <v>82</v>
      </c>
      <c r="E32" s="24" t="s">
        <v>57</v>
      </c>
    </row>
    <row r="33">
      <c r="A33" s="29" t="s">
        <v>100</v>
      </c>
      <c r="B33" s="41"/>
      <c r="C33" s="39"/>
      <c r="D33" s="35"/>
      <c r="E33" s="24" t="s">
        <v>97</v>
      </c>
    </row>
    <row r="34">
      <c r="A34" s="29" t="s">
        <v>101</v>
      </c>
      <c r="B34" s="41"/>
      <c r="C34" s="39"/>
      <c r="D34" s="35"/>
      <c r="E34" s="24" t="s">
        <v>97</v>
      </c>
    </row>
    <row r="35">
      <c r="A35" s="30"/>
      <c r="B35" s="31"/>
      <c r="C35" s="31"/>
      <c r="D35" s="30"/>
      <c r="E35" s="28"/>
      <c r="F35" s="28"/>
      <c r="G35" s="28"/>
      <c r="H35" s="28"/>
      <c r="I35" s="28"/>
      <c r="J35" s="28"/>
      <c r="K35" s="28"/>
      <c r="L35" s="28"/>
      <c r="M35" s="28"/>
      <c r="N35" s="28"/>
      <c r="O35" s="28"/>
      <c r="P35" s="28"/>
      <c r="Q35" s="28"/>
      <c r="R35" s="28"/>
      <c r="S35" s="28"/>
      <c r="T35" s="28"/>
      <c r="U35" s="28"/>
      <c r="V35" s="28"/>
      <c r="W35" s="28"/>
      <c r="X35" s="28"/>
      <c r="Y35" s="28"/>
      <c r="Z35" s="28"/>
      <c r="AA35" s="28"/>
    </row>
    <row r="36">
      <c r="A36" s="29" t="s">
        <v>102</v>
      </c>
      <c r="B36" s="21" t="s">
        <v>65</v>
      </c>
      <c r="C36" s="36"/>
      <c r="D36" s="29"/>
    </row>
    <row r="37">
      <c r="A37" s="29" t="s">
        <v>103</v>
      </c>
      <c r="B37" s="21" t="s">
        <v>104</v>
      </c>
      <c r="C37" s="36"/>
      <c r="D37" s="29"/>
    </row>
    <row r="38">
      <c r="A38" s="29" t="s">
        <v>105</v>
      </c>
      <c r="B38" s="21" t="s">
        <v>106</v>
      </c>
      <c r="C38" s="36"/>
      <c r="D38" s="29"/>
    </row>
    <row r="39">
      <c r="A39" s="29" t="s">
        <v>107</v>
      </c>
      <c r="B39" s="21" t="s">
        <v>108</v>
      </c>
      <c r="C39" s="36"/>
      <c r="D39" s="29"/>
    </row>
    <row r="40">
      <c r="A40" s="30"/>
      <c r="B40" s="31"/>
      <c r="C40" s="31"/>
      <c r="D40" s="30"/>
      <c r="E40" s="28"/>
      <c r="F40" s="28"/>
      <c r="G40" s="28"/>
      <c r="H40" s="28"/>
      <c r="I40" s="28"/>
      <c r="J40" s="28"/>
      <c r="K40" s="28"/>
      <c r="L40" s="28"/>
      <c r="M40" s="28"/>
      <c r="N40" s="28"/>
      <c r="O40" s="28"/>
      <c r="P40" s="28"/>
      <c r="Q40" s="28"/>
      <c r="R40" s="28"/>
      <c r="S40" s="28"/>
      <c r="T40" s="28"/>
      <c r="U40" s="28"/>
      <c r="V40" s="28"/>
      <c r="W40" s="28"/>
      <c r="X40" s="28"/>
      <c r="Y40" s="28"/>
      <c r="Z40" s="28"/>
      <c r="AA40" s="28"/>
    </row>
    <row r="41" hidden="1">
      <c r="A41" s="29" t="s">
        <v>109</v>
      </c>
      <c r="B41" s="21" t="s">
        <v>110</v>
      </c>
      <c r="C41" s="39"/>
      <c r="D41" s="25"/>
    </row>
    <row r="42" hidden="1">
      <c r="A42" s="29" t="s">
        <v>111</v>
      </c>
      <c r="B42" s="21" t="s">
        <v>112</v>
      </c>
      <c r="C42" s="39"/>
      <c r="D42" s="25"/>
    </row>
    <row r="43" hidden="1">
      <c r="A43" s="29" t="s">
        <v>113</v>
      </c>
      <c r="B43" s="21" t="s">
        <v>114</v>
      </c>
      <c r="C43" s="39"/>
      <c r="D43" s="25"/>
    </row>
    <row r="44" hidden="1">
      <c r="A44" s="29" t="s">
        <v>115</v>
      </c>
      <c r="B44" s="21" t="s">
        <v>116</v>
      </c>
      <c r="C44" s="39"/>
      <c r="D44" s="25"/>
    </row>
    <row r="45" hidden="1">
      <c r="A45" s="30"/>
      <c r="B45" s="31"/>
      <c r="C45" s="31"/>
      <c r="D45" s="30"/>
      <c r="E45" s="28"/>
      <c r="F45" s="28"/>
      <c r="G45" s="28"/>
      <c r="H45" s="28"/>
      <c r="I45" s="28"/>
      <c r="J45" s="28"/>
      <c r="K45" s="28"/>
      <c r="L45" s="28"/>
      <c r="M45" s="28"/>
      <c r="N45" s="28"/>
      <c r="O45" s="28"/>
      <c r="P45" s="28"/>
      <c r="Q45" s="28"/>
      <c r="R45" s="28"/>
      <c r="S45" s="28"/>
      <c r="T45" s="28"/>
      <c r="U45" s="28"/>
      <c r="V45" s="28"/>
      <c r="W45" s="28"/>
      <c r="X45" s="28"/>
      <c r="Y45" s="28"/>
      <c r="Z45" s="28"/>
      <c r="AA45" s="28"/>
    </row>
    <row r="46">
      <c r="A46" s="29" t="s">
        <v>117</v>
      </c>
      <c r="B46" s="21" t="s">
        <v>118</v>
      </c>
      <c r="C46" s="36"/>
      <c r="D46" s="29"/>
    </row>
    <row r="47">
      <c r="A47" s="29" t="s">
        <v>119</v>
      </c>
      <c r="B47" s="21" t="s">
        <v>120</v>
      </c>
      <c r="C47" s="36"/>
      <c r="D47" s="29"/>
    </row>
    <row r="48">
      <c r="A48" s="30"/>
      <c r="B48" s="31"/>
      <c r="C48" s="31"/>
      <c r="D48" s="30"/>
      <c r="E48" s="28"/>
      <c r="F48" s="28"/>
      <c r="G48" s="28"/>
      <c r="H48" s="28"/>
      <c r="I48" s="28"/>
      <c r="J48" s="28"/>
      <c r="K48" s="28"/>
      <c r="L48" s="28"/>
      <c r="M48" s="28"/>
      <c r="N48" s="28"/>
      <c r="O48" s="28"/>
      <c r="P48" s="28"/>
      <c r="Q48" s="28"/>
      <c r="R48" s="28"/>
      <c r="S48" s="28"/>
      <c r="T48" s="28"/>
      <c r="U48" s="28"/>
      <c r="V48" s="28"/>
      <c r="W48" s="28"/>
      <c r="X48" s="28"/>
      <c r="Y48" s="28"/>
      <c r="Z48" s="28"/>
      <c r="AA48" s="28"/>
    </row>
    <row r="49">
      <c r="A49" s="29" t="s">
        <v>121</v>
      </c>
      <c r="B49" s="21" t="s">
        <v>122</v>
      </c>
      <c r="C49" s="36"/>
      <c r="D49" s="29"/>
    </row>
    <row r="50">
      <c r="A50" s="29" t="s">
        <v>123</v>
      </c>
      <c r="B50" s="34" t="s">
        <v>124</v>
      </c>
      <c r="C50" s="36"/>
      <c r="D50" s="29"/>
    </row>
    <row r="51">
      <c r="A51" s="29" t="s">
        <v>125</v>
      </c>
      <c r="B51" s="21" t="s">
        <v>126</v>
      </c>
      <c r="C51" s="36"/>
      <c r="D51" s="29"/>
    </row>
    <row r="52">
      <c r="A52" s="30"/>
      <c r="B52" s="31"/>
      <c r="C52" s="31"/>
      <c r="D52" s="30"/>
      <c r="E52" s="28"/>
      <c r="F52" s="28"/>
      <c r="G52" s="28"/>
      <c r="H52" s="28"/>
      <c r="I52" s="28"/>
      <c r="J52" s="28"/>
      <c r="K52" s="28"/>
      <c r="L52" s="28"/>
      <c r="M52" s="28"/>
      <c r="N52" s="28"/>
      <c r="O52" s="28"/>
      <c r="P52" s="28"/>
      <c r="Q52" s="28"/>
      <c r="R52" s="28"/>
      <c r="S52" s="28"/>
      <c r="T52" s="28"/>
      <c r="U52" s="28"/>
      <c r="V52" s="28"/>
      <c r="W52" s="28"/>
      <c r="X52" s="28"/>
      <c r="Y52" s="28"/>
      <c r="Z52" s="28"/>
      <c r="AA52" s="28"/>
    </row>
    <row r="53">
      <c r="A53" s="29" t="s">
        <v>127</v>
      </c>
      <c r="B53" s="21" t="s">
        <v>128</v>
      </c>
      <c r="C53" s="36"/>
      <c r="D53" s="29"/>
    </row>
    <row r="54">
      <c r="A54" s="29" t="s">
        <v>129</v>
      </c>
      <c r="B54" s="21" t="s">
        <v>130</v>
      </c>
      <c r="C54" s="36"/>
      <c r="D54" s="29"/>
    </row>
    <row r="55">
      <c r="A55" s="30"/>
      <c r="B55" s="31"/>
      <c r="C55" s="31"/>
      <c r="D55" s="30"/>
      <c r="E55" s="28"/>
      <c r="F55" s="28"/>
      <c r="G55" s="28"/>
      <c r="H55" s="28"/>
      <c r="I55" s="28"/>
      <c r="J55" s="28"/>
      <c r="K55" s="28"/>
      <c r="L55" s="28"/>
      <c r="M55" s="28"/>
      <c r="N55" s="28"/>
      <c r="O55" s="28"/>
      <c r="P55" s="28"/>
      <c r="Q55" s="28"/>
      <c r="R55" s="28"/>
      <c r="S55" s="28"/>
      <c r="T55" s="28"/>
      <c r="U55" s="28"/>
      <c r="V55" s="28"/>
      <c r="W55" s="28"/>
      <c r="X55" s="28"/>
      <c r="Y55" s="28"/>
      <c r="Z55" s="28"/>
      <c r="AA55" s="28"/>
    </row>
    <row r="56">
      <c r="A56" s="29" t="s">
        <v>131</v>
      </c>
      <c r="B56" s="42" t="s">
        <v>132</v>
      </c>
      <c r="C56" s="36"/>
      <c r="D56" s="29"/>
    </row>
    <row r="57">
      <c r="A57" s="29" t="s">
        <v>133</v>
      </c>
      <c r="B57" s="42" t="s">
        <v>134</v>
      </c>
      <c r="C57" s="36"/>
      <c r="D57" s="29"/>
    </row>
    <row r="58">
      <c r="A58" s="29" t="s">
        <v>135</v>
      </c>
      <c r="B58" s="42" t="s">
        <v>136</v>
      </c>
      <c r="C58" s="36"/>
      <c r="D58" s="29"/>
    </row>
    <row r="59">
      <c r="A59" s="30"/>
      <c r="B59" s="31"/>
      <c r="C59" s="31"/>
      <c r="D59" s="30"/>
      <c r="E59" s="28"/>
      <c r="F59" s="28"/>
      <c r="G59" s="28"/>
      <c r="H59" s="28"/>
      <c r="I59" s="28"/>
      <c r="J59" s="28"/>
      <c r="K59" s="28"/>
      <c r="L59" s="28"/>
      <c r="M59" s="28"/>
      <c r="N59" s="28"/>
      <c r="O59" s="28"/>
      <c r="P59" s="28"/>
      <c r="Q59" s="28"/>
      <c r="R59" s="28"/>
      <c r="S59" s="28"/>
      <c r="T59" s="28"/>
      <c r="U59" s="28"/>
      <c r="V59" s="28"/>
      <c r="W59" s="28"/>
      <c r="X59" s="28"/>
      <c r="Y59" s="28"/>
      <c r="Z59" s="28"/>
      <c r="AA59" s="28"/>
    </row>
    <row r="60">
      <c r="A60" s="43" t="s">
        <v>137</v>
      </c>
      <c r="B60" s="42" t="s">
        <v>138</v>
      </c>
      <c r="C60" s="36"/>
      <c r="D60" s="29"/>
    </row>
    <row r="61">
      <c r="A61" s="43" t="s">
        <v>139</v>
      </c>
      <c r="B61" s="42" t="s">
        <v>140</v>
      </c>
      <c r="C61" s="36"/>
      <c r="D61" s="29"/>
    </row>
    <row r="62">
      <c r="A62" s="43" t="s">
        <v>141</v>
      </c>
      <c r="B62" s="42" t="s">
        <v>142</v>
      </c>
      <c r="C62" s="36"/>
      <c r="D62" s="29"/>
    </row>
    <row r="63">
      <c r="A63" s="29" t="s">
        <v>143</v>
      </c>
      <c r="B63" s="42" t="s">
        <v>144</v>
      </c>
      <c r="C63" s="36"/>
      <c r="D63" s="29"/>
    </row>
    <row r="64">
      <c r="A64" s="43" t="s">
        <v>145</v>
      </c>
      <c r="B64" s="42" t="s">
        <v>146</v>
      </c>
      <c r="C64" s="36"/>
      <c r="D64" s="29"/>
    </row>
    <row r="65">
      <c r="A65" s="20"/>
      <c r="B65" s="31"/>
      <c r="C65" s="31"/>
      <c r="D65" s="30"/>
      <c r="E65" s="28"/>
      <c r="F65" s="28"/>
      <c r="G65" s="28"/>
      <c r="H65" s="28"/>
      <c r="I65" s="28"/>
      <c r="J65" s="28"/>
      <c r="K65" s="28"/>
      <c r="L65" s="28"/>
      <c r="M65" s="28"/>
      <c r="N65" s="28"/>
      <c r="O65" s="28"/>
      <c r="P65" s="28"/>
      <c r="Q65" s="28"/>
      <c r="R65" s="28"/>
      <c r="S65" s="28"/>
      <c r="T65" s="28"/>
      <c r="U65" s="28"/>
      <c r="V65" s="28"/>
      <c r="W65" s="28"/>
      <c r="X65" s="28"/>
      <c r="Y65" s="28"/>
      <c r="Z65" s="28"/>
      <c r="AA65" s="28"/>
    </row>
    <row r="66">
      <c r="A66" s="29" t="s">
        <v>147</v>
      </c>
      <c r="B66" s="21" t="s">
        <v>148</v>
      </c>
      <c r="C66" s="36"/>
      <c r="D66" s="29"/>
    </row>
    <row r="67">
      <c r="A67" s="20"/>
      <c r="B67" s="31"/>
      <c r="C67" s="31"/>
      <c r="D67" s="30"/>
      <c r="E67" s="28"/>
      <c r="F67" s="28"/>
      <c r="G67" s="28"/>
      <c r="H67" s="28"/>
      <c r="I67" s="28"/>
      <c r="J67" s="28"/>
      <c r="K67" s="28"/>
      <c r="L67" s="28"/>
      <c r="M67" s="28"/>
      <c r="N67" s="28"/>
      <c r="O67" s="28"/>
      <c r="P67" s="28"/>
      <c r="Q67" s="28"/>
      <c r="R67" s="28"/>
      <c r="S67" s="28"/>
      <c r="T67" s="28"/>
      <c r="U67" s="28"/>
      <c r="V67" s="28"/>
      <c r="W67" s="28"/>
      <c r="X67" s="28"/>
      <c r="Y67" s="28"/>
      <c r="Z67" s="28"/>
      <c r="AA67" s="28"/>
    </row>
    <row r="68">
      <c r="A68" s="29" t="s">
        <v>149</v>
      </c>
      <c r="B68" s="21" t="s">
        <v>150</v>
      </c>
      <c r="C68" s="36"/>
      <c r="D68" s="29"/>
    </row>
    <row r="69">
      <c r="A69" s="20"/>
      <c r="B69" s="31"/>
      <c r="C69" s="31"/>
      <c r="D69" s="30"/>
      <c r="E69" s="28"/>
      <c r="F69" s="28"/>
      <c r="G69" s="28"/>
      <c r="H69" s="28"/>
      <c r="I69" s="28"/>
      <c r="J69" s="28"/>
      <c r="K69" s="28"/>
      <c r="L69" s="28"/>
      <c r="M69" s="28"/>
      <c r="N69" s="28"/>
      <c r="O69" s="28"/>
      <c r="P69" s="28"/>
      <c r="Q69" s="28"/>
      <c r="R69" s="28"/>
      <c r="S69" s="28"/>
      <c r="T69" s="28"/>
      <c r="U69" s="28"/>
      <c r="V69" s="28"/>
      <c r="W69" s="28"/>
      <c r="X69" s="28"/>
      <c r="Y69" s="28"/>
      <c r="Z69" s="28"/>
      <c r="AA69" s="28"/>
    </row>
    <row r="70">
      <c r="A70" s="25"/>
      <c r="B70" s="44"/>
      <c r="C70" s="44"/>
      <c r="D70" s="25"/>
    </row>
    <row r="71">
      <c r="A71" s="25"/>
      <c r="B71" s="44"/>
      <c r="C71" s="44"/>
      <c r="D71" s="25"/>
    </row>
    <row r="72">
      <c r="A72" s="25"/>
      <c r="B72" s="44"/>
      <c r="C72" s="44"/>
      <c r="D72" s="25"/>
    </row>
    <row r="73">
      <c r="A73" s="25"/>
      <c r="B73" s="44"/>
      <c r="C73" s="44"/>
      <c r="D73" s="25"/>
    </row>
    <row r="74">
      <c r="A74" s="25"/>
      <c r="B74" s="44"/>
      <c r="C74" s="44"/>
      <c r="D74" s="25"/>
    </row>
    <row r="75">
      <c r="A75" s="25"/>
      <c r="B75" s="44"/>
      <c r="C75" s="44"/>
      <c r="D75" s="25"/>
    </row>
    <row r="76">
      <c r="A76" s="25"/>
      <c r="B76" s="44"/>
      <c r="C76" s="44"/>
      <c r="D76" s="25"/>
    </row>
    <row r="77">
      <c r="A77" s="25"/>
      <c r="B77" s="44"/>
      <c r="C77" s="44"/>
      <c r="D77" s="25"/>
    </row>
    <row r="78">
      <c r="A78" s="25"/>
      <c r="B78" s="44"/>
      <c r="C78" s="44"/>
      <c r="D78" s="25"/>
    </row>
    <row r="79">
      <c r="A79" s="25"/>
      <c r="B79" s="44"/>
      <c r="C79" s="44"/>
      <c r="D79" s="25"/>
    </row>
    <row r="80">
      <c r="A80" s="25"/>
      <c r="B80" s="44"/>
      <c r="C80" s="44"/>
      <c r="D80" s="25"/>
    </row>
    <row r="81">
      <c r="A81" s="25"/>
      <c r="B81" s="44"/>
      <c r="C81" s="44"/>
      <c r="D81" s="25"/>
    </row>
    <row r="82">
      <c r="A82" s="25"/>
      <c r="B82" s="44"/>
      <c r="C82" s="44"/>
      <c r="D82" s="25"/>
    </row>
    <row r="83">
      <c r="A83" s="25"/>
      <c r="B83" s="44"/>
      <c r="C83" s="44"/>
      <c r="D83" s="25"/>
    </row>
    <row r="84">
      <c r="A84" s="25"/>
      <c r="B84" s="44"/>
      <c r="C84" s="44"/>
      <c r="D84" s="25"/>
    </row>
    <row r="85">
      <c r="A85" s="25"/>
      <c r="B85" s="44"/>
      <c r="C85" s="44"/>
      <c r="D85" s="25"/>
    </row>
    <row r="86">
      <c r="A86" s="25"/>
      <c r="B86" s="44"/>
      <c r="C86" s="44"/>
      <c r="D86" s="25"/>
    </row>
    <row r="87">
      <c r="A87" s="25"/>
      <c r="B87" s="44"/>
      <c r="C87" s="44"/>
      <c r="D87" s="25"/>
    </row>
    <row r="88">
      <c r="A88" s="25"/>
      <c r="B88" s="44"/>
      <c r="C88" s="44"/>
      <c r="D88" s="25"/>
    </row>
    <row r="89">
      <c r="A89" s="25"/>
      <c r="B89" s="44"/>
      <c r="C89" s="44"/>
      <c r="D89" s="25"/>
    </row>
    <row r="90">
      <c r="A90" s="25"/>
      <c r="B90" s="44"/>
      <c r="C90" s="44"/>
      <c r="D90" s="25"/>
    </row>
    <row r="91">
      <c r="A91" s="25"/>
      <c r="B91" s="44"/>
      <c r="C91" s="44"/>
      <c r="D91" s="25"/>
    </row>
    <row r="92">
      <c r="A92" s="25"/>
      <c r="B92" s="44"/>
      <c r="C92" s="44"/>
      <c r="D92" s="25"/>
    </row>
    <row r="93">
      <c r="A93" s="25"/>
      <c r="B93" s="44"/>
      <c r="C93" s="44"/>
      <c r="D93" s="25"/>
    </row>
    <row r="94">
      <c r="A94" s="25"/>
      <c r="B94" s="44"/>
      <c r="C94" s="44"/>
      <c r="D94" s="25"/>
    </row>
    <row r="95">
      <c r="A95" s="25"/>
      <c r="B95" s="44"/>
      <c r="C95" s="44"/>
      <c r="D95" s="25"/>
    </row>
    <row r="96">
      <c r="A96" s="25"/>
      <c r="B96" s="44"/>
      <c r="C96" s="44"/>
      <c r="D96" s="25"/>
    </row>
    <row r="97">
      <c r="A97" s="25"/>
      <c r="B97" s="44"/>
      <c r="C97" s="44"/>
      <c r="D97" s="25"/>
    </row>
    <row r="98">
      <c r="A98" s="25"/>
      <c r="B98" s="44"/>
      <c r="C98" s="44"/>
      <c r="D98" s="25"/>
    </row>
    <row r="99">
      <c r="A99" s="25"/>
      <c r="B99" s="44"/>
      <c r="C99" s="44"/>
      <c r="D99" s="25"/>
    </row>
    <row r="100">
      <c r="A100" s="25"/>
      <c r="B100" s="44"/>
      <c r="C100" s="44"/>
      <c r="D100" s="25"/>
    </row>
    <row r="101">
      <c r="A101" s="25"/>
      <c r="B101" s="44"/>
      <c r="C101" s="44"/>
      <c r="D101" s="25"/>
    </row>
    <row r="102">
      <c r="A102" s="25"/>
      <c r="B102" s="44"/>
      <c r="C102" s="44"/>
      <c r="D102" s="25"/>
    </row>
    <row r="103">
      <c r="A103" s="25"/>
      <c r="B103" s="44"/>
      <c r="C103" s="44"/>
      <c r="D103" s="25"/>
    </row>
    <row r="104">
      <c r="A104" s="25"/>
      <c r="B104" s="44"/>
      <c r="C104" s="44"/>
      <c r="D104" s="25"/>
    </row>
    <row r="105">
      <c r="A105" s="25"/>
      <c r="B105" s="44"/>
      <c r="C105" s="44"/>
      <c r="D105" s="25"/>
    </row>
    <row r="106">
      <c r="A106" s="25"/>
      <c r="B106" s="44"/>
      <c r="C106" s="44"/>
      <c r="D106" s="25"/>
    </row>
    <row r="107">
      <c r="A107" s="25"/>
      <c r="B107" s="44"/>
      <c r="C107" s="44"/>
      <c r="D107" s="25"/>
    </row>
    <row r="108">
      <c r="A108" s="25"/>
      <c r="B108" s="44"/>
      <c r="C108" s="44"/>
      <c r="D108" s="25"/>
    </row>
    <row r="109">
      <c r="A109" s="25"/>
      <c r="B109" s="44"/>
      <c r="C109" s="44"/>
      <c r="D109" s="25"/>
    </row>
    <row r="110">
      <c r="A110" s="25"/>
      <c r="B110" s="44"/>
      <c r="C110" s="44"/>
      <c r="D110" s="25"/>
    </row>
    <row r="111">
      <c r="A111" s="25"/>
      <c r="B111" s="44"/>
      <c r="C111" s="44"/>
      <c r="D111" s="25"/>
    </row>
    <row r="112">
      <c r="A112" s="25"/>
      <c r="B112" s="44"/>
      <c r="C112" s="44"/>
      <c r="D112" s="25"/>
    </row>
    <row r="113">
      <c r="A113" s="25"/>
      <c r="B113" s="44"/>
      <c r="C113" s="44"/>
      <c r="D113" s="25"/>
    </row>
    <row r="114">
      <c r="A114" s="25"/>
      <c r="B114" s="44"/>
      <c r="C114" s="44"/>
      <c r="D114" s="25"/>
    </row>
    <row r="115">
      <c r="A115" s="25"/>
      <c r="B115" s="44"/>
      <c r="C115" s="44"/>
      <c r="D115" s="25"/>
    </row>
    <row r="116">
      <c r="A116" s="25"/>
      <c r="B116" s="44"/>
      <c r="C116" s="44"/>
      <c r="D116" s="25"/>
    </row>
    <row r="117">
      <c r="A117" s="25"/>
      <c r="B117" s="44"/>
      <c r="C117" s="44"/>
      <c r="D117" s="25"/>
    </row>
    <row r="118">
      <c r="A118" s="25"/>
      <c r="B118" s="44"/>
      <c r="C118" s="44"/>
      <c r="D118" s="25"/>
    </row>
    <row r="119">
      <c r="A119" s="25"/>
      <c r="B119" s="44"/>
      <c r="C119" s="44"/>
      <c r="D119" s="25"/>
    </row>
    <row r="120">
      <c r="A120" s="25"/>
      <c r="B120" s="44"/>
      <c r="C120" s="44"/>
      <c r="D120" s="25"/>
    </row>
    <row r="121">
      <c r="A121" s="25"/>
      <c r="B121" s="44"/>
      <c r="C121" s="44"/>
      <c r="D121" s="25"/>
    </row>
    <row r="122">
      <c r="A122" s="25"/>
      <c r="B122" s="44"/>
      <c r="C122" s="44"/>
      <c r="D122" s="25"/>
    </row>
    <row r="123">
      <c r="A123" s="25"/>
      <c r="B123" s="44"/>
      <c r="C123" s="44"/>
      <c r="D123" s="25"/>
    </row>
    <row r="124">
      <c r="A124" s="25"/>
      <c r="B124" s="44"/>
      <c r="C124" s="44"/>
      <c r="D124" s="25"/>
    </row>
    <row r="125">
      <c r="A125" s="25"/>
      <c r="B125" s="44"/>
      <c r="C125" s="44"/>
      <c r="D125" s="25"/>
    </row>
    <row r="126">
      <c r="A126" s="25"/>
      <c r="B126" s="44"/>
      <c r="C126" s="44"/>
      <c r="D126" s="25"/>
    </row>
    <row r="127">
      <c r="A127" s="25"/>
      <c r="B127" s="44"/>
      <c r="C127" s="44"/>
      <c r="D127" s="25"/>
    </row>
    <row r="128">
      <c r="A128" s="25"/>
      <c r="B128" s="44"/>
      <c r="C128" s="44"/>
      <c r="D128" s="25"/>
    </row>
    <row r="129">
      <c r="A129" s="25"/>
      <c r="B129" s="44"/>
      <c r="C129" s="44"/>
      <c r="D129" s="25"/>
    </row>
    <row r="130">
      <c r="A130" s="25"/>
      <c r="B130" s="44"/>
      <c r="C130" s="44"/>
      <c r="D130" s="25"/>
    </row>
    <row r="131">
      <c r="A131" s="25"/>
      <c r="B131" s="44"/>
      <c r="C131" s="44"/>
      <c r="D131" s="25"/>
    </row>
    <row r="132">
      <c r="A132" s="25"/>
      <c r="B132" s="44"/>
      <c r="C132" s="44"/>
      <c r="D132" s="25"/>
    </row>
    <row r="133">
      <c r="A133" s="25"/>
      <c r="B133" s="44"/>
      <c r="C133" s="44"/>
      <c r="D133" s="25"/>
    </row>
    <row r="134">
      <c r="A134" s="25"/>
      <c r="B134" s="44"/>
      <c r="C134" s="44"/>
      <c r="D134" s="25"/>
    </row>
    <row r="135">
      <c r="A135" s="25"/>
      <c r="B135" s="44"/>
      <c r="C135" s="44"/>
      <c r="D135" s="25"/>
    </row>
    <row r="136">
      <c r="A136" s="25"/>
      <c r="B136" s="44"/>
      <c r="C136" s="44"/>
      <c r="D136" s="25"/>
    </row>
    <row r="137">
      <c r="A137" s="25"/>
      <c r="B137" s="44"/>
      <c r="C137" s="44"/>
      <c r="D137" s="25"/>
    </row>
    <row r="138">
      <c r="A138" s="25"/>
      <c r="B138" s="44"/>
      <c r="C138" s="44"/>
      <c r="D138" s="25"/>
    </row>
    <row r="139">
      <c r="A139" s="25"/>
      <c r="B139" s="44"/>
      <c r="C139" s="44"/>
      <c r="D139" s="25"/>
    </row>
    <row r="140">
      <c r="A140" s="25"/>
      <c r="B140" s="44"/>
      <c r="C140" s="44"/>
      <c r="D140" s="25"/>
    </row>
    <row r="141">
      <c r="A141" s="25"/>
      <c r="B141" s="44"/>
      <c r="C141" s="44"/>
      <c r="D141" s="25"/>
    </row>
    <row r="142">
      <c r="A142" s="25"/>
      <c r="B142" s="44"/>
      <c r="C142" s="44"/>
      <c r="D142" s="25"/>
    </row>
    <row r="143">
      <c r="A143" s="25"/>
      <c r="B143" s="44"/>
      <c r="C143" s="44"/>
      <c r="D143" s="25"/>
    </row>
    <row r="144">
      <c r="A144" s="25"/>
      <c r="B144" s="44"/>
      <c r="C144" s="44"/>
      <c r="D144" s="25"/>
    </row>
    <row r="145">
      <c r="A145" s="25"/>
      <c r="B145" s="44"/>
      <c r="C145" s="44"/>
      <c r="D145" s="25"/>
    </row>
    <row r="146">
      <c r="A146" s="25"/>
      <c r="B146" s="44"/>
      <c r="C146" s="44"/>
      <c r="D146" s="25"/>
    </row>
    <row r="147">
      <c r="A147" s="25"/>
      <c r="B147" s="44"/>
      <c r="C147" s="44"/>
      <c r="D147" s="25"/>
    </row>
    <row r="148">
      <c r="A148" s="25"/>
      <c r="B148" s="44"/>
      <c r="C148" s="44"/>
      <c r="D148" s="25"/>
    </row>
    <row r="149">
      <c r="A149" s="25"/>
      <c r="B149" s="44"/>
      <c r="C149" s="44"/>
      <c r="D149" s="25"/>
    </row>
    <row r="150">
      <c r="A150" s="25"/>
      <c r="B150" s="44"/>
      <c r="C150" s="44"/>
      <c r="D150" s="25"/>
    </row>
    <row r="151">
      <c r="A151" s="25"/>
      <c r="B151" s="44"/>
      <c r="C151" s="44"/>
      <c r="D151" s="25"/>
    </row>
    <row r="152">
      <c r="A152" s="25"/>
      <c r="B152" s="44"/>
      <c r="C152" s="44"/>
      <c r="D152" s="25"/>
    </row>
    <row r="153">
      <c r="A153" s="25"/>
      <c r="B153" s="44"/>
      <c r="C153" s="44"/>
      <c r="D153" s="25"/>
    </row>
    <row r="154">
      <c r="A154" s="25"/>
      <c r="B154" s="44"/>
      <c r="C154" s="44"/>
      <c r="D154" s="25"/>
    </row>
    <row r="155">
      <c r="A155" s="25"/>
      <c r="B155" s="44"/>
      <c r="C155" s="44"/>
      <c r="D155" s="25"/>
    </row>
    <row r="156">
      <c r="A156" s="25"/>
      <c r="B156" s="44"/>
      <c r="C156" s="44"/>
      <c r="D156" s="25"/>
    </row>
    <row r="157">
      <c r="A157" s="25"/>
      <c r="B157" s="44"/>
      <c r="C157" s="44"/>
      <c r="D157" s="25"/>
    </row>
    <row r="158">
      <c r="A158" s="25"/>
      <c r="B158" s="44"/>
      <c r="C158" s="44"/>
      <c r="D158" s="25"/>
    </row>
    <row r="159">
      <c r="A159" s="25"/>
      <c r="B159" s="44"/>
      <c r="C159" s="44"/>
      <c r="D159" s="25"/>
    </row>
    <row r="160">
      <c r="A160" s="25"/>
      <c r="B160" s="44"/>
      <c r="C160" s="44"/>
      <c r="D160" s="25"/>
    </row>
    <row r="161">
      <c r="A161" s="25"/>
      <c r="B161" s="44"/>
      <c r="C161" s="44"/>
      <c r="D161" s="25"/>
    </row>
    <row r="162">
      <c r="A162" s="25"/>
      <c r="B162" s="44"/>
      <c r="C162" s="44"/>
      <c r="D162" s="25"/>
    </row>
    <row r="163">
      <c r="A163" s="25"/>
      <c r="B163" s="44"/>
      <c r="C163" s="44"/>
      <c r="D163" s="25"/>
    </row>
    <row r="164">
      <c r="A164" s="25"/>
      <c r="B164" s="44"/>
      <c r="C164" s="44"/>
      <c r="D164" s="25"/>
    </row>
    <row r="165">
      <c r="A165" s="25"/>
      <c r="B165" s="44"/>
      <c r="C165" s="44"/>
      <c r="D165" s="25"/>
    </row>
    <row r="166">
      <c r="A166" s="25"/>
      <c r="B166" s="44"/>
      <c r="C166" s="44"/>
      <c r="D166" s="25"/>
    </row>
    <row r="167">
      <c r="A167" s="25"/>
      <c r="B167" s="44"/>
      <c r="C167" s="44"/>
      <c r="D167" s="25"/>
    </row>
    <row r="168">
      <c r="A168" s="25"/>
      <c r="B168" s="44"/>
      <c r="C168" s="44"/>
      <c r="D168" s="25"/>
    </row>
    <row r="169">
      <c r="A169" s="25"/>
      <c r="B169" s="44"/>
      <c r="C169" s="44"/>
      <c r="D169" s="25"/>
    </row>
    <row r="170">
      <c r="A170" s="25"/>
      <c r="B170" s="44"/>
      <c r="C170" s="44"/>
      <c r="D170" s="25"/>
    </row>
    <row r="171">
      <c r="A171" s="25"/>
      <c r="B171" s="44"/>
      <c r="C171" s="44"/>
      <c r="D171" s="25"/>
    </row>
    <row r="172">
      <c r="A172" s="25"/>
      <c r="B172" s="44"/>
      <c r="C172" s="44"/>
      <c r="D172" s="25"/>
    </row>
    <row r="173">
      <c r="A173" s="25"/>
      <c r="B173" s="44"/>
      <c r="C173" s="44"/>
      <c r="D173" s="25"/>
    </row>
    <row r="174">
      <c r="A174" s="25"/>
      <c r="B174" s="44"/>
      <c r="C174" s="44"/>
      <c r="D174" s="25"/>
    </row>
    <row r="175">
      <c r="A175" s="25"/>
      <c r="B175" s="44"/>
      <c r="C175" s="44"/>
      <c r="D175" s="25"/>
    </row>
    <row r="176">
      <c r="A176" s="25"/>
      <c r="B176" s="44"/>
      <c r="C176" s="44"/>
      <c r="D176" s="25"/>
    </row>
    <row r="177">
      <c r="A177" s="25"/>
      <c r="B177" s="44"/>
      <c r="C177" s="44"/>
      <c r="D177" s="25"/>
    </row>
    <row r="178">
      <c r="A178" s="25"/>
      <c r="B178" s="44"/>
      <c r="C178" s="44"/>
      <c r="D178" s="25"/>
    </row>
    <row r="179">
      <c r="A179" s="25"/>
      <c r="B179" s="44"/>
      <c r="C179" s="44"/>
      <c r="D179" s="25"/>
    </row>
    <row r="180">
      <c r="A180" s="25"/>
      <c r="B180" s="44"/>
      <c r="C180" s="44"/>
      <c r="D180" s="25"/>
    </row>
    <row r="181">
      <c r="A181" s="25"/>
      <c r="B181" s="44"/>
      <c r="C181" s="44"/>
      <c r="D181" s="25"/>
    </row>
    <row r="182">
      <c r="A182" s="25"/>
      <c r="B182" s="44"/>
      <c r="C182" s="44"/>
      <c r="D182" s="25"/>
    </row>
    <row r="183">
      <c r="A183" s="25"/>
      <c r="B183" s="44"/>
      <c r="C183" s="44"/>
      <c r="D183" s="25"/>
    </row>
    <row r="184">
      <c r="A184" s="25"/>
      <c r="B184" s="44"/>
      <c r="C184" s="44"/>
      <c r="D184" s="25"/>
    </row>
    <row r="185">
      <c r="A185" s="25"/>
      <c r="B185" s="44"/>
      <c r="C185" s="44"/>
      <c r="D185" s="25"/>
    </row>
    <row r="186">
      <c r="A186" s="25"/>
      <c r="B186" s="44"/>
      <c r="C186" s="44"/>
      <c r="D186" s="25"/>
    </row>
    <row r="187">
      <c r="A187" s="25"/>
      <c r="B187" s="44"/>
      <c r="C187" s="44"/>
      <c r="D187" s="25"/>
    </row>
    <row r="188">
      <c r="A188" s="25"/>
      <c r="B188" s="44"/>
      <c r="C188" s="44"/>
      <c r="D188" s="25"/>
    </row>
    <row r="189">
      <c r="A189" s="25"/>
      <c r="B189" s="44"/>
      <c r="C189" s="44"/>
      <c r="D189" s="25"/>
    </row>
    <row r="190">
      <c r="A190" s="25"/>
      <c r="B190" s="44"/>
      <c r="C190" s="44"/>
      <c r="D190" s="25"/>
    </row>
    <row r="191">
      <c r="A191" s="25"/>
      <c r="B191" s="44"/>
      <c r="C191" s="44"/>
      <c r="D191" s="25"/>
    </row>
    <row r="192">
      <c r="A192" s="25"/>
      <c r="B192" s="44"/>
      <c r="C192" s="44"/>
      <c r="D192" s="25"/>
    </row>
    <row r="193">
      <c r="A193" s="25"/>
      <c r="B193" s="44"/>
      <c r="C193" s="44"/>
      <c r="D193" s="25"/>
    </row>
    <row r="194">
      <c r="A194" s="25"/>
      <c r="B194" s="44"/>
      <c r="C194" s="44"/>
      <c r="D194" s="25"/>
    </row>
    <row r="195">
      <c r="A195" s="25"/>
      <c r="B195" s="44"/>
      <c r="C195" s="44"/>
      <c r="D195" s="25"/>
    </row>
    <row r="196">
      <c r="A196" s="25"/>
      <c r="B196" s="44"/>
      <c r="C196" s="44"/>
      <c r="D196" s="25"/>
    </row>
    <row r="197">
      <c r="A197" s="25"/>
      <c r="B197" s="44"/>
      <c r="C197" s="44"/>
      <c r="D197" s="25"/>
    </row>
    <row r="198">
      <c r="A198" s="25"/>
      <c r="B198" s="44"/>
      <c r="C198" s="44"/>
      <c r="D198" s="25"/>
    </row>
    <row r="199">
      <c r="A199" s="25"/>
      <c r="B199" s="44"/>
      <c r="C199" s="44"/>
      <c r="D199" s="25"/>
    </row>
    <row r="200">
      <c r="A200" s="25"/>
      <c r="B200" s="44"/>
      <c r="C200" s="44"/>
      <c r="D200" s="25"/>
    </row>
    <row r="201">
      <c r="A201" s="25"/>
      <c r="B201" s="44"/>
      <c r="C201" s="44"/>
      <c r="D201" s="25"/>
    </row>
    <row r="202">
      <c r="A202" s="25"/>
      <c r="B202" s="44"/>
      <c r="C202" s="44"/>
      <c r="D202" s="25"/>
    </row>
    <row r="203">
      <c r="A203" s="25"/>
      <c r="B203" s="44"/>
      <c r="C203" s="44"/>
      <c r="D203" s="25"/>
    </row>
    <row r="204">
      <c r="A204" s="25"/>
      <c r="B204" s="44"/>
      <c r="C204" s="44"/>
      <c r="D204" s="25"/>
    </row>
    <row r="205">
      <c r="A205" s="25"/>
      <c r="B205" s="44"/>
      <c r="C205" s="44"/>
      <c r="D205" s="25"/>
    </row>
    <row r="206">
      <c r="A206" s="25"/>
      <c r="B206" s="44"/>
      <c r="C206" s="44"/>
      <c r="D206" s="25"/>
    </row>
    <row r="207">
      <c r="A207" s="25"/>
      <c r="B207" s="44"/>
      <c r="C207" s="44"/>
      <c r="D207" s="25"/>
    </row>
    <row r="208">
      <c r="A208" s="25"/>
      <c r="B208" s="44"/>
      <c r="C208" s="44"/>
      <c r="D208" s="25"/>
    </row>
    <row r="209">
      <c r="A209" s="25"/>
      <c r="B209" s="44"/>
      <c r="C209" s="44"/>
      <c r="D209" s="25"/>
    </row>
    <row r="210">
      <c r="A210" s="25"/>
      <c r="B210" s="44"/>
      <c r="C210" s="44"/>
      <c r="D210" s="25"/>
    </row>
    <row r="211">
      <c r="A211" s="25"/>
      <c r="B211" s="44"/>
      <c r="C211" s="44"/>
      <c r="D211" s="25"/>
    </row>
    <row r="212">
      <c r="A212" s="25"/>
      <c r="B212" s="44"/>
      <c r="C212" s="44"/>
      <c r="D212" s="25"/>
    </row>
    <row r="213">
      <c r="A213" s="25"/>
      <c r="B213" s="44"/>
      <c r="C213" s="44"/>
      <c r="D213" s="25"/>
    </row>
    <row r="214">
      <c r="A214" s="25"/>
      <c r="B214" s="44"/>
      <c r="C214" s="44"/>
      <c r="D214" s="25"/>
    </row>
    <row r="215">
      <c r="A215" s="25"/>
      <c r="B215" s="44"/>
      <c r="C215" s="44"/>
      <c r="D215" s="25"/>
    </row>
    <row r="216">
      <c r="A216" s="25"/>
      <c r="B216" s="44"/>
      <c r="C216" s="44"/>
      <c r="D216" s="25"/>
    </row>
    <row r="217">
      <c r="A217" s="25"/>
      <c r="B217" s="44"/>
      <c r="C217" s="44"/>
      <c r="D217" s="25"/>
    </row>
    <row r="218">
      <c r="A218" s="25"/>
      <c r="B218" s="44"/>
      <c r="C218" s="44"/>
      <c r="D218" s="25"/>
    </row>
    <row r="219">
      <c r="A219" s="25"/>
      <c r="B219" s="44"/>
      <c r="C219" s="44"/>
      <c r="D219" s="25"/>
    </row>
    <row r="220">
      <c r="A220" s="25"/>
      <c r="B220" s="44"/>
      <c r="C220" s="44"/>
      <c r="D220" s="25"/>
    </row>
    <row r="221">
      <c r="A221" s="25"/>
      <c r="B221" s="44"/>
      <c r="C221" s="44"/>
      <c r="D221" s="25"/>
    </row>
    <row r="222">
      <c r="A222" s="25"/>
      <c r="B222" s="44"/>
      <c r="C222" s="44"/>
      <c r="D222" s="25"/>
    </row>
    <row r="223">
      <c r="A223" s="25"/>
      <c r="B223" s="44"/>
      <c r="C223" s="44"/>
      <c r="D223" s="25"/>
    </row>
    <row r="224">
      <c r="A224" s="25"/>
      <c r="B224" s="44"/>
      <c r="C224" s="44"/>
      <c r="D224" s="25"/>
    </row>
    <row r="225">
      <c r="A225" s="25"/>
      <c r="B225" s="44"/>
      <c r="C225" s="44"/>
      <c r="D225" s="25"/>
    </row>
    <row r="226">
      <c r="A226" s="25"/>
      <c r="B226" s="44"/>
      <c r="C226" s="44"/>
      <c r="D226" s="25"/>
    </row>
    <row r="227">
      <c r="A227" s="25"/>
      <c r="B227" s="44"/>
      <c r="C227" s="44"/>
      <c r="D227" s="25"/>
    </row>
    <row r="228">
      <c r="A228" s="25"/>
      <c r="B228" s="44"/>
      <c r="C228" s="44"/>
      <c r="D228" s="25"/>
    </row>
    <row r="229">
      <c r="A229" s="25"/>
      <c r="B229" s="44"/>
      <c r="C229" s="44"/>
      <c r="D229" s="25"/>
    </row>
    <row r="230">
      <c r="A230" s="25"/>
      <c r="B230" s="44"/>
      <c r="C230" s="44"/>
      <c r="D230" s="25"/>
    </row>
    <row r="231">
      <c r="A231" s="25"/>
      <c r="B231" s="44"/>
      <c r="C231" s="44"/>
      <c r="D231" s="25"/>
    </row>
    <row r="232">
      <c r="A232" s="25"/>
      <c r="B232" s="44"/>
      <c r="C232" s="44"/>
      <c r="D232" s="25"/>
    </row>
    <row r="233">
      <c r="A233" s="25"/>
      <c r="B233" s="44"/>
      <c r="C233" s="44"/>
      <c r="D233" s="25"/>
    </row>
    <row r="234">
      <c r="A234" s="25"/>
      <c r="B234" s="44"/>
      <c r="C234" s="44"/>
      <c r="D234" s="25"/>
    </row>
    <row r="235">
      <c r="A235" s="25"/>
      <c r="B235" s="44"/>
      <c r="C235" s="44"/>
      <c r="D235" s="25"/>
    </row>
    <row r="236">
      <c r="A236" s="25"/>
      <c r="B236" s="44"/>
      <c r="C236" s="44"/>
      <c r="D236" s="25"/>
    </row>
    <row r="237">
      <c r="A237" s="25"/>
      <c r="B237" s="44"/>
      <c r="C237" s="44"/>
      <c r="D237" s="25"/>
    </row>
    <row r="238">
      <c r="A238" s="25"/>
      <c r="B238" s="44"/>
      <c r="C238" s="44"/>
      <c r="D238" s="25"/>
    </row>
    <row r="239">
      <c r="A239" s="25"/>
      <c r="B239" s="44"/>
      <c r="C239" s="44"/>
      <c r="D239" s="25"/>
    </row>
    <row r="240">
      <c r="A240" s="25"/>
      <c r="B240" s="44"/>
      <c r="C240" s="44"/>
      <c r="D240" s="25"/>
    </row>
    <row r="241">
      <c r="A241" s="25"/>
      <c r="B241" s="44"/>
      <c r="C241" s="44"/>
      <c r="D241" s="25"/>
    </row>
    <row r="242">
      <c r="A242" s="25"/>
      <c r="B242" s="44"/>
      <c r="C242" s="44"/>
      <c r="D242" s="25"/>
    </row>
    <row r="243">
      <c r="A243" s="25"/>
      <c r="B243" s="44"/>
      <c r="C243" s="44"/>
      <c r="D243" s="25"/>
    </row>
    <row r="244">
      <c r="A244" s="25"/>
      <c r="B244" s="44"/>
      <c r="C244" s="44"/>
      <c r="D244" s="25"/>
    </row>
    <row r="245">
      <c r="A245" s="25"/>
      <c r="B245" s="44"/>
      <c r="C245" s="44"/>
      <c r="D245" s="25"/>
    </row>
    <row r="246">
      <c r="A246" s="25"/>
      <c r="B246" s="44"/>
      <c r="C246" s="44"/>
      <c r="D246" s="25"/>
    </row>
    <row r="247">
      <c r="A247" s="25"/>
      <c r="B247" s="44"/>
      <c r="C247" s="44"/>
      <c r="D247" s="25"/>
    </row>
    <row r="248">
      <c r="A248" s="25"/>
      <c r="B248" s="44"/>
      <c r="C248" s="44"/>
      <c r="D248" s="25"/>
    </row>
    <row r="249">
      <c r="A249" s="25"/>
      <c r="B249" s="44"/>
      <c r="C249" s="44"/>
      <c r="D249" s="25"/>
    </row>
    <row r="250">
      <c r="A250" s="25"/>
      <c r="B250" s="44"/>
      <c r="C250" s="44"/>
      <c r="D250" s="25"/>
    </row>
    <row r="251">
      <c r="A251" s="25"/>
      <c r="B251" s="44"/>
      <c r="C251" s="44"/>
      <c r="D251" s="25"/>
    </row>
    <row r="252">
      <c r="A252" s="25"/>
      <c r="B252" s="44"/>
      <c r="C252" s="44"/>
      <c r="D252" s="25"/>
    </row>
    <row r="253">
      <c r="A253" s="25"/>
      <c r="B253" s="44"/>
      <c r="C253" s="44"/>
      <c r="D253" s="25"/>
    </row>
    <row r="254">
      <c r="A254" s="25"/>
      <c r="B254" s="44"/>
      <c r="C254" s="44"/>
      <c r="D254" s="25"/>
    </row>
    <row r="255">
      <c r="A255" s="25"/>
      <c r="B255" s="44"/>
      <c r="C255" s="44"/>
      <c r="D255" s="25"/>
    </row>
    <row r="256">
      <c r="A256" s="25"/>
      <c r="B256" s="44"/>
      <c r="C256" s="44"/>
      <c r="D256" s="25"/>
    </row>
    <row r="257">
      <c r="A257" s="25"/>
      <c r="B257" s="44"/>
      <c r="C257" s="44"/>
      <c r="D257" s="25"/>
    </row>
    <row r="258">
      <c r="A258" s="25"/>
      <c r="B258" s="44"/>
      <c r="C258" s="44"/>
      <c r="D258" s="25"/>
    </row>
    <row r="259">
      <c r="A259" s="25"/>
      <c r="B259" s="44"/>
      <c r="C259" s="44"/>
      <c r="D259" s="25"/>
    </row>
    <row r="260">
      <c r="A260" s="25"/>
      <c r="B260" s="44"/>
      <c r="C260" s="44"/>
      <c r="D260" s="25"/>
    </row>
    <row r="261">
      <c r="A261" s="25"/>
      <c r="B261" s="44"/>
      <c r="C261" s="44"/>
      <c r="D261" s="25"/>
    </row>
    <row r="262">
      <c r="A262" s="25"/>
      <c r="B262" s="44"/>
      <c r="C262" s="44"/>
      <c r="D262" s="25"/>
    </row>
    <row r="263">
      <c r="A263" s="25"/>
      <c r="B263" s="44"/>
      <c r="C263" s="44"/>
      <c r="D263" s="25"/>
    </row>
    <row r="264">
      <c r="A264" s="25"/>
      <c r="B264" s="44"/>
      <c r="C264" s="44"/>
      <c r="D264" s="25"/>
    </row>
    <row r="265">
      <c r="A265" s="25"/>
      <c r="B265" s="44"/>
      <c r="C265" s="44"/>
      <c r="D265" s="25"/>
    </row>
    <row r="266">
      <c r="A266" s="25"/>
      <c r="B266" s="44"/>
      <c r="C266" s="44"/>
      <c r="D266" s="25"/>
    </row>
    <row r="267">
      <c r="A267" s="25"/>
      <c r="B267" s="44"/>
      <c r="C267" s="44"/>
      <c r="D267" s="25"/>
    </row>
    <row r="268">
      <c r="A268" s="25"/>
      <c r="B268" s="44"/>
      <c r="C268" s="44"/>
      <c r="D268" s="25"/>
    </row>
    <row r="269">
      <c r="A269" s="25"/>
      <c r="B269" s="44"/>
      <c r="C269" s="44"/>
      <c r="D269" s="25"/>
    </row>
    <row r="270">
      <c r="A270" s="25"/>
      <c r="B270" s="44"/>
      <c r="C270" s="44"/>
      <c r="D270" s="25"/>
    </row>
    <row r="271">
      <c r="A271" s="25"/>
      <c r="B271" s="44"/>
      <c r="C271" s="44"/>
      <c r="D271" s="25"/>
    </row>
    <row r="272">
      <c r="A272" s="25"/>
      <c r="B272" s="44"/>
      <c r="C272" s="44"/>
      <c r="D272" s="25"/>
    </row>
    <row r="273">
      <c r="A273" s="25"/>
      <c r="B273" s="44"/>
      <c r="C273" s="44"/>
      <c r="D273" s="25"/>
    </row>
    <row r="274">
      <c r="A274" s="25"/>
      <c r="B274" s="44"/>
      <c r="C274" s="44"/>
      <c r="D274" s="25"/>
    </row>
    <row r="275">
      <c r="A275" s="25"/>
      <c r="B275" s="44"/>
      <c r="C275" s="44"/>
      <c r="D275" s="25"/>
    </row>
    <row r="276">
      <c r="A276" s="25"/>
      <c r="B276" s="44"/>
      <c r="C276" s="44"/>
      <c r="D276" s="25"/>
    </row>
    <row r="277">
      <c r="A277" s="25"/>
      <c r="B277" s="44"/>
      <c r="C277" s="44"/>
      <c r="D277" s="25"/>
    </row>
    <row r="278">
      <c r="A278" s="25"/>
      <c r="B278" s="44"/>
      <c r="C278" s="44"/>
      <c r="D278" s="25"/>
    </row>
    <row r="279">
      <c r="A279" s="25"/>
      <c r="B279" s="44"/>
      <c r="C279" s="44"/>
      <c r="D279" s="25"/>
    </row>
    <row r="280">
      <c r="A280" s="25"/>
      <c r="B280" s="44"/>
      <c r="C280" s="44"/>
      <c r="D280" s="25"/>
    </row>
    <row r="281">
      <c r="A281" s="25"/>
      <c r="B281" s="44"/>
      <c r="C281" s="44"/>
      <c r="D281" s="25"/>
    </row>
    <row r="282">
      <c r="A282" s="25"/>
      <c r="B282" s="44"/>
      <c r="C282" s="44"/>
      <c r="D282" s="25"/>
    </row>
    <row r="283">
      <c r="A283" s="25"/>
      <c r="B283" s="44"/>
      <c r="C283" s="44"/>
      <c r="D283" s="25"/>
    </row>
    <row r="284">
      <c r="A284" s="25"/>
      <c r="B284" s="44"/>
      <c r="C284" s="44"/>
      <c r="D284" s="25"/>
    </row>
    <row r="285">
      <c r="A285" s="25"/>
      <c r="B285" s="44"/>
      <c r="C285" s="44"/>
      <c r="D285" s="25"/>
    </row>
    <row r="286">
      <c r="A286" s="25"/>
      <c r="B286" s="44"/>
      <c r="C286" s="44"/>
      <c r="D286" s="25"/>
    </row>
    <row r="287">
      <c r="A287" s="25"/>
      <c r="B287" s="44"/>
      <c r="C287" s="44"/>
      <c r="D287" s="25"/>
    </row>
    <row r="288">
      <c r="A288" s="25"/>
      <c r="B288" s="44"/>
      <c r="C288" s="44"/>
      <c r="D288" s="25"/>
    </row>
    <row r="289">
      <c r="A289" s="25"/>
      <c r="B289" s="44"/>
      <c r="C289" s="44"/>
      <c r="D289" s="25"/>
    </row>
    <row r="290">
      <c r="A290" s="25"/>
      <c r="B290" s="44"/>
      <c r="C290" s="44"/>
      <c r="D290" s="25"/>
    </row>
    <row r="291">
      <c r="A291" s="25"/>
      <c r="B291" s="44"/>
      <c r="C291" s="44"/>
      <c r="D291" s="25"/>
    </row>
    <row r="292">
      <c r="A292" s="25"/>
      <c r="B292" s="44"/>
      <c r="C292" s="44"/>
      <c r="D292" s="25"/>
    </row>
    <row r="293">
      <c r="A293" s="25"/>
      <c r="B293" s="44"/>
      <c r="C293" s="44"/>
      <c r="D293" s="25"/>
    </row>
    <row r="294">
      <c r="A294" s="25"/>
      <c r="B294" s="44"/>
      <c r="C294" s="44"/>
      <c r="D294" s="25"/>
    </row>
    <row r="295">
      <c r="A295" s="25"/>
      <c r="B295" s="44"/>
      <c r="C295" s="44"/>
      <c r="D295" s="25"/>
    </row>
    <row r="296">
      <c r="A296" s="25"/>
      <c r="B296" s="44"/>
      <c r="C296" s="44"/>
      <c r="D296" s="25"/>
    </row>
    <row r="297">
      <c r="A297" s="25"/>
      <c r="B297" s="44"/>
      <c r="C297" s="44"/>
      <c r="D297" s="25"/>
    </row>
    <row r="298">
      <c r="A298" s="25"/>
      <c r="B298" s="44"/>
      <c r="C298" s="44"/>
      <c r="D298" s="25"/>
    </row>
    <row r="299">
      <c r="A299" s="25"/>
      <c r="B299" s="44"/>
      <c r="C299" s="44"/>
      <c r="D299" s="25"/>
    </row>
    <row r="300">
      <c r="A300" s="25"/>
      <c r="B300" s="44"/>
      <c r="C300" s="44"/>
      <c r="D300" s="25"/>
    </row>
    <row r="301">
      <c r="A301" s="25"/>
      <c r="B301" s="44"/>
      <c r="C301" s="44"/>
      <c r="D301" s="25"/>
    </row>
    <row r="302">
      <c r="A302" s="25"/>
      <c r="B302" s="44"/>
      <c r="C302" s="44"/>
      <c r="D302" s="25"/>
    </row>
    <row r="303">
      <c r="A303" s="25"/>
      <c r="B303" s="44"/>
      <c r="C303" s="44"/>
      <c r="D303" s="25"/>
    </row>
    <row r="304">
      <c r="A304" s="25"/>
      <c r="B304" s="44"/>
      <c r="C304" s="44"/>
      <c r="D304" s="25"/>
    </row>
    <row r="305">
      <c r="A305" s="25"/>
      <c r="B305" s="44"/>
      <c r="C305" s="44"/>
      <c r="D305" s="25"/>
    </row>
    <row r="306">
      <c r="A306" s="25"/>
      <c r="B306" s="44"/>
      <c r="C306" s="44"/>
      <c r="D306" s="25"/>
    </row>
    <row r="307">
      <c r="A307" s="25"/>
      <c r="B307" s="44"/>
      <c r="C307" s="44"/>
      <c r="D307" s="25"/>
    </row>
    <row r="308">
      <c r="A308" s="25"/>
      <c r="B308" s="44"/>
      <c r="C308" s="44"/>
      <c r="D308" s="25"/>
    </row>
    <row r="309">
      <c r="A309" s="25"/>
      <c r="B309" s="44"/>
      <c r="C309" s="44"/>
      <c r="D309" s="25"/>
    </row>
    <row r="310">
      <c r="A310" s="25"/>
      <c r="B310" s="44"/>
      <c r="C310" s="44"/>
      <c r="D310" s="25"/>
    </row>
    <row r="311">
      <c r="A311" s="25"/>
      <c r="B311" s="44"/>
      <c r="C311" s="44"/>
      <c r="D311" s="25"/>
    </row>
    <row r="312">
      <c r="A312" s="25"/>
      <c r="B312" s="44"/>
      <c r="C312" s="44"/>
      <c r="D312" s="25"/>
    </row>
    <row r="313">
      <c r="A313" s="25"/>
      <c r="B313" s="44"/>
      <c r="C313" s="44"/>
      <c r="D313" s="25"/>
    </row>
    <row r="314">
      <c r="A314" s="25"/>
      <c r="B314" s="44"/>
      <c r="C314" s="44"/>
      <c r="D314" s="25"/>
    </row>
    <row r="315">
      <c r="A315" s="25"/>
      <c r="B315" s="44"/>
      <c r="C315" s="44"/>
      <c r="D315" s="25"/>
    </row>
    <row r="316">
      <c r="A316" s="25"/>
      <c r="B316" s="44"/>
      <c r="C316" s="44"/>
      <c r="D316" s="25"/>
    </row>
    <row r="317">
      <c r="A317" s="25"/>
      <c r="B317" s="44"/>
      <c r="C317" s="44"/>
      <c r="D317" s="25"/>
    </row>
    <row r="318">
      <c r="A318" s="25"/>
      <c r="B318" s="44"/>
      <c r="C318" s="44"/>
      <c r="D318" s="25"/>
    </row>
    <row r="319">
      <c r="A319" s="25"/>
      <c r="B319" s="44"/>
      <c r="C319" s="44"/>
      <c r="D319" s="25"/>
    </row>
    <row r="320">
      <c r="A320" s="25"/>
      <c r="B320" s="44"/>
      <c r="C320" s="44"/>
      <c r="D320" s="25"/>
    </row>
    <row r="321">
      <c r="A321" s="25"/>
      <c r="B321" s="44"/>
      <c r="C321" s="44"/>
      <c r="D321" s="25"/>
    </row>
    <row r="322">
      <c r="A322" s="25"/>
      <c r="B322" s="44"/>
      <c r="C322" s="44"/>
      <c r="D322" s="25"/>
    </row>
    <row r="323">
      <c r="A323" s="25"/>
      <c r="B323" s="44"/>
      <c r="C323" s="44"/>
      <c r="D323" s="25"/>
    </row>
    <row r="324">
      <c r="A324" s="25"/>
      <c r="B324" s="44"/>
      <c r="C324" s="44"/>
      <c r="D324" s="25"/>
    </row>
    <row r="325">
      <c r="A325" s="25"/>
      <c r="B325" s="44"/>
      <c r="C325" s="44"/>
      <c r="D325" s="25"/>
    </row>
    <row r="326">
      <c r="A326" s="25"/>
      <c r="B326" s="44"/>
      <c r="C326" s="44"/>
      <c r="D326" s="25"/>
    </row>
    <row r="327">
      <c r="A327" s="25"/>
      <c r="B327" s="44"/>
      <c r="C327" s="44"/>
      <c r="D327" s="25"/>
    </row>
    <row r="328">
      <c r="A328" s="25"/>
      <c r="B328" s="44"/>
      <c r="C328" s="44"/>
      <c r="D328" s="25"/>
    </row>
    <row r="329">
      <c r="A329" s="25"/>
      <c r="B329" s="44"/>
      <c r="C329" s="44"/>
      <c r="D329" s="25"/>
    </row>
    <row r="330">
      <c r="A330" s="25"/>
      <c r="B330" s="44"/>
      <c r="C330" s="44"/>
      <c r="D330" s="25"/>
    </row>
    <row r="331">
      <c r="A331" s="25"/>
      <c r="B331" s="44"/>
      <c r="C331" s="44"/>
      <c r="D331" s="25"/>
    </row>
    <row r="332">
      <c r="A332" s="25"/>
      <c r="B332" s="44"/>
      <c r="C332" s="44"/>
      <c r="D332" s="25"/>
    </row>
    <row r="333">
      <c r="A333" s="25"/>
      <c r="B333" s="44"/>
      <c r="C333" s="44"/>
      <c r="D333" s="25"/>
    </row>
    <row r="334">
      <c r="A334" s="25"/>
      <c r="B334" s="44"/>
      <c r="C334" s="44"/>
      <c r="D334" s="25"/>
    </row>
    <row r="335">
      <c r="A335" s="25"/>
      <c r="B335" s="44"/>
      <c r="C335" s="44"/>
      <c r="D335" s="25"/>
    </row>
    <row r="336">
      <c r="A336" s="25"/>
      <c r="B336" s="44"/>
      <c r="C336" s="44"/>
      <c r="D336" s="25"/>
    </row>
    <row r="337">
      <c r="A337" s="25"/>
      <c r="B337" s="44"/>
      <c r="C337" s="44"/>
      <c r="D337" s="25"/>
    </row>
    <row r="338">
      <c r="A338" s="25"/>
      <c r="B338" s="44"/>
      <c r="C338" s="44"/>
      <c r="D338" s="25"/>
    </row>
    <row r="339">
      <c r="A339" s="25"/>
      <c r="B339" s="44"/>
      <c r="C339" s="44"/>
      <c r="D339" s="25"/>
    </row>
    <row r="340">
      <c r="A340" s="25"/>
      <c r="B340" s="44"/>
      <c r="C340" s="44"/>
      <c r="D340" s="25"/>
    </row>
    <row r="341">
      <c r="A341" s="25"/>
      <c r="B341" s="44"/>
      <c r="C341" s="44"/>
      <c r="D341" s="25"/>
    </row>
    <row r="342">
      <c r="A342" s="25"/>
      <c r="B342" s="44"/>
      <c r="C342" s="44"/>
      <c r="D342" s="25"/>
    </row>
    <row r="343">
      <c r="A343" s="25"/>
      <c r="B343" s="44"/>
      <c r="C343" s="44"/>
      <c r="D343" s="25"/>
    </row>
    <row r="344">
      <c r="A344" s="25"/>
      <c r="B344" s="44"/>
      <c r="C344" s="44"/>
      <c r="D344" s="25"/>
    </row>
    <row r="345">
      <c r="A345" s="25"/>
      <c r="B345" s="44"/>
      <c r="C345" s="44"/>
      <c r="D345" s="25"/>
    </row>
    <row r="346">
      <c r="A346" s="25"/>
      <c r="B346" s="44"/>
      <c r="C346" s="44"/>
      <c r="D346" s="25"/>
    </row>
    <row r="347">
      <c r="A347" s="25"/>
      <c r="B347" s="44"/>
      <c r="C347" s="44"/>
      <c r="D347" s="25"/>
    </row>
    <row r="348">
      <c r="A348" s="25"/>
      <c r="B348" s="44"/>
      <c r="C348" s="44"/>
      <c r="D348" s="25"/>
    </row>
    <row r="349">
      <c r="A349" s="25"/>
      <c r="B349" s="44"/>
      <c r="C349" s="44"/>
      <c r="D349" s="25"/>
    </row>
    <row r="350">
      <c r="A350" s="25"/>
      <c r="B350" s="44"/>
      <c r="C350" s="44"/>
      <c r="D350" s="25"/>
    </row>
    <row r="351">
      <c r="A351" s="25"/>
      <c r="B351" s="44"/>
      <c r="C351" s="44"/>
      <c r="D351" s="25"/>
    </row>
    <row r="352">
      <c r="A352" s="25"/>
      <c r="B352" s="44"/>
      <c r="C352" s="44"/>
      <c r="D352" s="25"/>
    </row>
    <row r="353">
      <c r="A353" s="25"/>
      <c r="B353" s="44"/>
      <c r="C353" s="44"/>
      <c r="D353" s="25"/>
    </row>
    <row r="354">
      <c r="A354" s="25"/>
      <c r="B354" s="44"/>
      <c r="C354" s="44"/>
      <c r="D354" s="25"/>
    </row>
    <row r="355">
      <c r="A355" s="25"/>
      <c r="B355" s="44"/>
      <c r="C355" s="44"/>
      <c r="D355" s="25"/>
    </row>
    <row r="356">
      <c r="A356" s="25"/>
      <c r="B356" s="44"/>
      <c r="C356" s="44"/>
      <c r="D356" s="25"/>
    </row>
    <row r="357">
      <c r="A357" s="25"/>
      <c r="B357" s="44"/>
      <c r="C357" s="44"/>
      <c r="D357" s="25"/>
    </row>
    <row r="358">
      <c r="A358" s="25"/>
      <c r="B358" s="44"/>
      <c r="C358" s="44"/>
      <c r="D358" s="25"/>
    </row>
    <row r="359">
      <c r="A359" s="25"/>
      <c r="B359" s="44"/>
      <c r="C359" s="44"/>
      <c r="D359" s="25"/>
    </row>
    <row r="360">
      <c r="A360" s="25"/>
      <c r="B360" s="44"/>
      <c r="C360" s="44"/>
      <c r="D360" s="25"/>
    </row>
    <row r="361">
      <c r="A361" s="25"/>
      <c r="B361" s="44"/>
      <c r="C361" s="44"/>
      <c r="D361" s="25"/>
    </row>
    <row r="362">
      <c r="A362" s="25"/>
      <c r="B362" s="44"/>
      <c r="C362" s="44"/>
      <c r="D362" s="25"/>
    </row>
    <row r="363">
      <c r="A363" s="25"/>
      <c r="B363" s="44"/>
      <c r="C363" s="44"/>
      <c r="D363" s="25"/>
    </row>
    <row r="364">
      <c r="A364" s="25"/>
      <c r="B364" s="44"/>
      <c r="C364" s="44"/>
      <c r="D364" s="25"/>
    </row>
    <row r="365">
      <c r="A365" s="25"/>
      <c r="B365" s="44"/>
      <c r="C365" s="44"/>
      <c r="D365" s="25"/>
    </row>
    <row r="366">
      <c r="A366" s="25"/>
      <c r="B366" s="44"/>
      <c r="C366" s="44"/>
      <c r="D366" s="25"/>
    </row>
    <row r="367">
      <c r="A367" s="25"/>
      <c r="B367" s="44"/>
      <c r="C367" s="44"/>
      <c r="D367" s="25"/>
    </row>
    <row r="368">
      <c r="A368" s="25"/>
      <c r="B368" s="44"/>
      <c r="C368" s="44"/>
      <c r="D368" s="25"/>
    </row>
    <row r="369">
      <c r="A369" s="25"/>
      <c r="B369" s="44"/>
      <c r="C369" s="44"/>
      <c r="D369" s="25"/>
    </row>
    <row r="370">
      <c r="A370" s="25"/>
      <c r="B370" s="44"/>
      <c r="C370" s="44"/>
      <c r="D370" s="25"/>
    </row>
    <row r="371">
      <c r="A371" s="25"/>
      <c r="B371" s="44"/>
      <c r="C371" s="44"/>
      <c r="D371" s="25"/>
    </row>
    <row r="372">
      <c r="A372" s="25"/>
      <c r="B372" s="44"/>
      <c r="C372" s="44"/>
      <c r="D372" s="25"/>
    </row>
    <row r="373">
      <c r="A373" s="25"/>
      <c r="B373" s="44"/>
      <c r="C373" s="44"/>
      <c r="D373" s="25"/>
    </row>
    <row r="374">
      <c r="A374" s="25"/>
      <c r="B374" s="44"/>
      <c r="C374" s="44"/>
      <c r="D374" s="25"/>
    </row>
    <row r="375">
      <c r="A375" s="25"/>
      <c r="B375" s="44"/>
      <c r="C375" s="44"/>
      <c r="D375" s="25"/>
    </row>
    <row r="376">
      <c r="A376" s="25"/>
      <c r="B376" s="44"/>
      <c r="C376" s="44"/>
      <c r="D376" s="25"/>
    </row>
    <row r="377">
      <c r="A377" s="25"/>
      <c r="B377" s="44"/>
      <c r="C377" s="44"/>
      <c r="D377" s="25"/>
    </row>
    <row r="378">
      <c r="A378" s="25"/>
      <c r="B378" s="44"/>
      <c r="C378" s="44"/>
      <c r="D378" s="25"/>
    </row>
    <row r="379">
      <c r="A379" s="25"/>
      <c r="B379" s="44"/>
      <c r="C379" s="44"/>
      <c r="D379" s="25"/>
    </row>
    <row r="380">
      <c r="A380" s="25"/>
      <c r="B380" s="44"/>
      <c r="C380" s="44"/>
      <c r="D380" s="25"/>
    </row>
    <row r="381">
      <c r="A381" s="25"/>
      <c r="B381" s="44"/>
      <c r="C381" s="44"/>
      <c r="D381" s="25"/>
    </row>
    <row r="382">
      <c r="A382" s="25"/>
      <c r="B382" s="44"/>
      <c r="C382" s="44"/>
      <c r="D382" s="25"/>
    </row>
    <row r="383">
      <c r="A383" s="25"/>
      <c r="B383" s="44"/>
      <c r="C383" s="44"/>
      <c r="D383" s="25"/>
    </row>
    <row r="384">
      <c r="A384" s="25"/>
      <c r="B384" s="44"/>
      <c r="C384" s="44"/>
      <c r="D384" s="25"/>
    </row>
    <row r="385">
      <c r="A385" s="25"/>
      <c r="B385" s="44"/>
      <c r="C385" s="44"/>
      <c r="D385" s="25"/>
    </row>
    <row r="386">
      <c r="A386" s="25"/>
      <c r="B386" s="44"/>
      <c r="C386" s="44"/>
      <c r="D386" s="25"/>
    </row>
    <row r="387">
      <c r="A387" s="25"/>
      <c r="B387" s="44"/>
      <c r="C387" s="44"/>
      <c r="D387" s="25"/>
    </row>
    <row r="388">
      <c r="A388" s="25"/>
      <c r="B388" s="44"/>
      <c r="C388" s="44"/>
      <c r="D388" s="25"/>
    </row>
    <row r="389">
      <c r="A389" s="25"/>
      <c r="B389" s="44"/>
      <c r="C389" s="44"/>
      <c r="D389" s="25"/>
    </row>
    <row r="390">
      <c r="A390" s="25"/>
      <c r="B390" s="44"/>
      <c r="C390" s="44"/>
      <c r="D390" s="25"/>
    </row>
    <row r="391">
      <c r="A391" s="25"/>
      <c r="B391" s="44"/>
      <c r="C391" s="44"/>
      <c r="D391" s="25"/>
    </row>
    <row r="392">
      <c r="A392" s="25"/>
      <c r="B392" s="44"/>
      <c r="C392" s="44"/>
      <c r="D392" s="25"/>
    </row>
    <row r="393">
      <c r="A393" s="25"/>
      <c r="B393" s="44"/>
      <c r="C393" s="44"/>
      <c r="D393" s="25"/>
    </row>
    <row r="394">
      <c r="A394" s="25"/>
      <c r="B394" s="44"/>
      <c r="C394" s="44"/>
      <c r="D394" s="25"/>
    </row>
    <row r="395">
      <c r="A395" s="25"/>
      <c r="B395" s="44"/>
      <c r="C395" s="44"/>
      <c r="D395" s="25"/>
    </row>
    <row r="396">
      <c r="A396" s="25"/>
      <c r="B396" s="44"/>
      <c r="C396" s="44"/>
      <c r="D396" s="25"/>
    </row>
    <row r="397">
      <c r="A397" s="25"/>
      <c r="B397" s="44"/>
      <c r="C397" s="44"/>
      <c r="D397" s="25"/>
    </row>
    <row r="398">
      <c r="A398" s="25"/>
      <c r="B398" s="44"/>
      <c r="C398" s="44"/>
      <c r="D398" s="25"/>
    </row>
    <row r="399">
      <c r="A399" s="25"/>
      <c r="B399" s="44"/>
      <c r="C399" s="44"/>
      <c r="D399" s="25"/>
    </row>
    <row r="400">
      <c r="A400" s="25"/>
      <c r="B400" s="44"/>
      <c r="C400" s="44"/>
      <c r="D400" s="25"/>
    </row>
    <row r="401">
      <c r="A401" s="25"/>
      <c r="B401" s="44"/>
      <c r="C401" s="44"/>
      <c r="D401" s="25"/>
    </row>
    <row r="402">
      <c r="A402" s="25"/>
      <c r="B402" s="44"/>
      <c r="C402" s="44"/>
      <c r="D402" s="25"/>
    </row>
    <row r="403">
      <c r="A403" s="25"/>
      <c r="B403" s="44"/>
      <c r="C403" s="44"/>
      <c r="D403" s="25"/>
    </row>
    <row r="404">
      <c r="A404" s="25"/>
      <c r="B404" s="44"/>
      <c r="C404" s="44"/>
      <c r="D404" s="25"/>
    </row>
    <row r="405">
      <c r="A405" s="25"/>
      <c r="B405" s="44"/>
      <c r="C405" s="44"/>
      <c r="D405" s="25"/>
    </row>
    <row r="406">
      <c r="A406" s="25"/>
      <c r="B406" s="44"/>
      <c r="C406" s="44"/>
      <c r="D406" s="25"/>
    </row>
    <row r="407">
      <c r="A407" s="25"/>
      <c r="B407" s="44"/>
      <c r="C407" s="44"/>
      <c r="D407" s="25"/>
    </row>
    <row r="408">
      <c r="A408" s="25"/>
      <c r="B408" s="44"/>
      <c r="C408" s="44"/>
      <c r="D408" s="25"/>
    </row>
    <row r="409">
      <c r="A409" s="25"/>
      <c r="B409" s="44"/>
      <c r="C409" s="44"/>
      <c r="D409" s="25"/>
    </row>
    <row r="410">
      <c r="A410" s="25"/>
      <c r="B410" s="44"/>
      <c r="C410" s="44"/>
      <c r="D410" s="25"/>
    </row>
    <row r="411">
      <c r="A411" s="25"/>
      <c r="B411" s="44"/>
      <c r="C411" s="44"/>
      <c r="D411" s="25"/>
    </row>
    <row r="412">
      <c r="A412" s="25"/>
      <c r="B412" s="44"/>
      <c r="C412" s="44"/>
      <c r="D412" s="25"/>
    </row>
    <row r="413">
      <c r="A413" s="25"/>
      <c r="B413" s="44"/>
      <c r="C413" s="44"/>
      <c r="D413" s="25"/>
    </row>
    <row r="414">
      <c r="A414" s="25"/>
      <c r="B414" s="44"/>
      <c r="C414" s="44"/>
      <c r="D414" s="25"/>
    </row>
    <row r="415">
      <c r="A415" s="25"/>
      <c r="B415" s="44"/>
      <c r="C415" s="44"/>
      <c r="D415" s="25"/>
    </row>
    <row r="416">
      <c r="A416" s="25"/>
      <c r="B416" s="44"/>
      <c r="C416" s="44"/>
      <c r="D416" s="25"/>
    </row>
    <row r="417">
      <c r="A417" s="25"/>
      <c r="B417" s="44"/>
      <c r="C417" s="44"/>
      <c r="D417" s="25"/>
    </row>
    <row r="418">
      <c r="A418" s="25"/>
      <c r="B418" s="44"/>
      <c r="C418" s="44"/>
      <c r="D418" s="25"/>
    </row>
    <row r="419">
      <c r="A419" s="25"/>
      <c r="B419" s="44"/>
      <c r="C419" s="44"/>
      <c r="D419" s="25"/>
    </row>
    <row r="420">
      <c r="A420" s="25"/>
      <c r="B420" s="44"/>
      <c r="C420" s="44"/>
      <c r="D420" s="25"/>
    </row>
    <row r="421">
      <c r="A421" s="25"/>
      <c r="B421" s="44"/>
      <c r="C421" s="44"/>
      <c r="D421" s="25"/>
    </row>
    <row r="422">
      <c r="A422" s="25"/>
      <c r="B422" s="44"/>
      <c r="C422" s="44"/>
      <c r="D422" s="25"/>
    </row>
    <row r="423">
      <c r="A423" s="25"/>
      <c r="B423" s="44"/>
      <c r="C423" s="44"/>
      <c r="D423" s="25"/>
    </row>
    <row r="424">
      <c r="A424" s="25"/>
      <c r="B424" s="44"/>
      <c r="C424" s="44"/>
      <c r="D424" s="25"/>
    </row>
    <row r="425">
      <c r="A425" s="25"/>
      <c r="B425" s="44"/>
      <c r="C425" s="44"/>
      <c r="D425" s="25"/>
    </row>
    <row r="426">
      <c r="A426" s="25"/>
      <c r="B426" s="44"/>
      <c r="C426" s="44"/>
      <c r="D426" s="25"/>
    </row>
    <row r="427">
      <c r="A427" s="25"/>
      <c r="B427" s="44"/>
      <c r="C427" s="44"/>
      <c r="D427" s="25"/>
    </row>
    <row r="428">
      <c r="A428" s="25"/>
      <c r="B428" s="44"/>
      <c r="C428" s="44"/>
      <c r="D428" s="25"/>
    </row>
    <row r="429">
      <c r="A429" s="25"/>
      <c r="B429" s="44"/>
      <c r="C429" s="44"/>
      <c r="D429" s="25"/>
    </row>
    <row r="430">
      <c r="A430" s="25"/>
      <c r="B430" s="44"/>
      <c r="C430" s="44"/>
      <c r="D430" s="25"/>
    </row>
    <row r="431">
      <c r="A431" s="25"/>
      <c r="B431" s="44"/>
      <c r="C431" s="44"/>
      <c r="D431" s="25"/>
    </row>
    <row r="432">
      <c r="A432" s="25"/>
      <c r="B432" s="44"/>
      <c r="C432" s="44"/>
      <c r="D432" s="25"/>
    </row>
    <row r="433">
      <c r="A433" s="25"/>
      <c r="B433" s="44"/>
      <c r="C433" s="44"/>
      <c r="D433" s="25"/>
    </row>
    <row r="434">
      <c r="A434" s="25"/>
      <c r="B434" s="44"/>
      <c r="C434" s="44"/>
      <c r="D434" s="25"/>
    </row>
    <row r="435">
      <c r="A435" s="25"/>
      <c r="B435" s="44"/>
      <c r="C435" s="44"/>
      <c r="D435" s="25"/>
    </row>
    <row r="436">
      <c r="A436" s="25"/>
      <c r="B436" s="44"/>
      <c r="C436" s="44"/>
      <c r="D436" s="25"/>
    </row>
    <row r="437">
      <c r="A437" s="25"/>
      <c r="B437" s="44"/>
      <c r="C437" s="44"/>
      <c r="D437" s="25"/>
    </row>
    <row r="438">
      <c r="A438" s="25"/>
      <c r="B438" s="44"/>
      <c r="C438" s="44"/>
      <c r="D438" s="25"/>
    </row>
    <row r="439">
      <c r="A439" s="25"/>
      <c r="B439" s="44"/>
      <c r="C439" s="44"/>
      <c r="D439" s="25"/>
    </row>
    <row r="440">
      <c r="A440" s="25"/>
      <c r="B440" s="44"/>
      <c r="C440" s="44"/>
      <c r="D440" s="25"/>
    </row>
    <row r="441">
      <c r="A441" s="25"/>
      <c r="B441" s="44"/>
      <c r="C441" s="44"/>
      <c r="D441" s="25"/>
    </row>
    <row r="442">
      <c r="A442" s="25"/>
      <c r="B442" s="44"/>
      <c r="C442" s="44"/>
      <c r="D442" s="25"/>
    </row>
    <row r="443">
      <c r="A443" s="25"/>
      <c r="B443" s="44"/>
      <c r="C443" s="44"/>
      <c r="D443" s="25"/>
    </row>
    <row r="444">
      <c r="A444" s="25"/>
      <c r="B444" s="44"/>
      <c r="C444" s="44"/>
      <c r="D444" s="25"/>
    </row>
    <row r="445">
      <c r="A445" s="25"/>
      <c r="B445" s="44"/>
      <c r="C445" s="44"/>
      <c r="D445" s="25"/>
    </row>
    <row r="446">
      <c r="A446" s="25"/>
      <c r="B446" s="44"/>
      <c r="C446" s="44"/>
      <c r="D446" s="25"/>
    </row>
    <row r="447">
      <c r="A447" s="25"/>
      <c r="B447" s="44"/>
      <c r="C447" s="44"/>
      <c r="D447" s="25"/>
    </row>
    <row r="448">
      <c r="A448" s="25"/>
      <c r="B448" s="44"/>
      <c r="C448" s="44"/>
      <c r="D448" s="25"/>
    </row>
    <row r="449">
      <c r="A449" s="25"/>
      <c r="B449" s="44"/>
      <c r="C449" s="44"/>
      <c r="D449" s="25"/>
    </row>
    <row r="450">
      <c r="A450" s="25"/>
      <c r="B450" s="44"/>
      <c r="C450" s="44"/>
      <c r="D450" s="25"/>
    </row>
    <row r="451">
      <c r="A451" s="25"/>
      <c r="B451" s="44"/>
      <c r="C451" s="44"/>
      <c r="D451" s="25"/>
    </row>
    <row r="452">
      <c r="A452" s="25"/>
      <c r="B452" s="44"/>
      <c r="C452" s="44"/>
      <c r="D452" s="25"/>
    </row>
    <row r="453">
      <c r="A453" s="25"/>
      <c r="B453" s="44"/>
      <c r="C453" s="44"/>
      <c r="D453" s="25"/>
    </row>
    <row r="454">
      <c r="A454" s="25"/>
      <c r="B454" s="44"/>
      <c r="C454" s="44"/>
      <c r="D454" s="25"/>
    </row>
    <row r="455">
      <c r="A455" s="25"/>
      <c r="B455" s="44"/>
      <c r="C455" s="44"/>
      <c r="D455" s="25"/>
    </row>
    <row r="456">
      <c r="A456" s="25"/>
      <c r="B456" s="44"/>
      <c r="C456" s="44"/>
      <c r="D456" s="25"/>
    </row>
    <row r="457">
      <c r="A457" s="25"/>
      <c r="B457" s="44"/>
      <c r="C457" s="44"/>
      <c r="D457" s="25"/>
    </row>
    <row r="458">
      <c r="A458" s="25"/>
      <c r="B458" s="44"/>
      <c r="C458" s="44"/>
      <c r="D458" s="25"/>
    </row>
    <row r="459">
      <c r="A459" s="25"/>
      <c r="B459" s="44"/>
      <c r="C459" s="44"/>
      <c r="D459" s="25"/>
    </row>
    <row r="460">
      <c r="A460" s="25"/>
      <c r="B460" s="44"/>
      <c r="C460" s="44"/>
      <c r="D460" s="25"/>
    </row>
    <row r="461">
      <c r="A461" s="25"/>
      <c r="B461" s="44"/>
      <c r="C461" s="44"/>
      <c r="D461" s="25"/>
    </row>
    <row r="462">
      <c r="A462" s="25"/>
      <c r="B462" s="44"/>
      <c r="C462" s="44"/>
      <c r="D462" s="25"/>
    </row>
    <row r="463">
      <c r="A463" s="25"/>
      <c r="B463" s="44"/>
      <c r="C463" s="44"/>
      <c r="D463" s="25"/>
    </row>
    <row r="464">
      <c r="A464" s="25"/>
      <c r="B464" s="44"/>
      <c r="C464" s="44"/>
      <c r="D464" s="25"/>
    </row>
    <row r="465">
      <c r="A465" s="25"/>
      <c r="B465" s="44"/>
      <c r="C465" s="44"/>
      <c r="D465" s="25"/>
    </row>
    <row r="466">
      <c r="A466" s="25"/>
      <c r="B466" s="44"/>
      <c r="C466" s="44"/>
      <c r="D466" s="25"/>
    </row>
    <row r="467">
      <c r="A467" s="25"/>
      <c r="B467" s="44"/>
      <c r="C467" s="44"/>
      <c r="D467" s="25"/>
    </row>
    <row r="468">
      <c r="A468" s="25"/>
      <c r="B468" s="44"/>
      <c r="C468" s="44"/>
      <c r="D468" s="25"/>
    </row>
    <row r="469">
      <c r="A469" s="25"/>
      <c r="B469" s="44"/>
      <c r="C469" s="44"/>
      <c r="D469" s="25"/>
    </row>
    <row r="470">
      <c r="A470" s="25"/>
      <c r="B470" s="44"/>
      <c r="C470" s="44"/>
      <c r="D470" s="25"/>
    </row>
    <row r="471">
      <c r="A471" s="25"/>
      <c r="B471" s="44"/>
      <c r="C471" s="44"/>
      <c r="D471" s="25"/>
    </row>
    <row r="472">
      <c r="A472" s="25"/>
      <c r="B472" s="44"/>
      <c r="C472" s="44"/>
      <c r="D472" s="25"/>
    </row>
    <row r="473">
      <c r="A473" s="25"/>
      <c r="B473" s="44"/>
      <c r="C473" s="44"/>
      <c r="D473" s="25"/>
    </row>
    <row r="474">
      <c r="A474" s="25"/>
      <c r="B474" s="44"/>
      <c r="C474" s="44"/>
      <c r="D474" s="25"/>
    </row>
    <row r="475">
      <c r="A475" s="25"/>
      <c r="B475" s="44"/>
      <c r="C475" s="44"/>
      <c r="D475" s="25"/>
    </row>
    <row r="476">
      <c r="A476" s="25"/>
      <c r="B476" s="44"/>
      <c r="C476" s="44"/>
      <c r="D476" s="25"/>
    </row>
    <row r="477">
      <c r="A477" s="25"/>
      <c r="B477" s="44"/>
      <c r="C477" s="44"/>
      <c r="D477" s="25"/>
    </row>
    <row r="478">
      <c r="A478" s="25"/>
      <c r="B478" s="44"/>
      <c r="C478" s="44"/>
      <c r="D478" s="25"/>
    </row>
    <row r="479">
      <c r="A479" s="25"/>
      <c r="B479" s="44"/>
      <c r="C479" s="44"/>
      <c r="D479" s="25"/>
    </row>
    <row r="480">
      <c r="A480" s="25"/>
      <c r="B480" s="44"/>
      <c r="C480" s="44"/>
      <c r="D480" s="25"/>
    </row>
    <row r="481">
      <c r="A481" s="25"/>
      <c r="B481" s="44"/>
      <c r="C481" s="44"/>
      <c r="D481" s="25"/>
    </row>
    <row r="482">
      <c r="A482" s="25"/>
      <c r="B482" s="44"/>
      <c r="C482" s="44"/>
      <c r="D482" s="25"/>
    </row>
    <row r="483">
      <c r="A483" s="25"/>
      <c r="B483" s="44"/>
      <c r="C483" s="44"/>
      <c r="D483" s="25"/>
    </row>
    <row r="484">
      <c r="A484" s="25"/>
      <c r="B484" s="44"/>
      <c r="C484" s="44"/>
      <c r="D484" s="25"/>
    </row>
    <row r="485">
      <c r="A485" s="25"/>
      <c r="B485" s="44"/>
      <c r="C485" s="44"/>
      <c r="D485" s="25"/>
    </row>
    <row r="486">
      <c r="A486" s="25"/>
      <c r="B486" s="44"/>
      <c r="C486" s="44"/>
      <c r="D486" s="25"/>
    </row>
    <row r="487">
      <c r="A487" s="25"/>
      <c r="B487" s="44"/>
      <c r="C487" s="44"/>
      <c r="D487" s="25"/>
    </row>
    <row r="488">
      <c r="A488" s="25"/>
      <c r="B488" s="44"/>
      <c r="C488" s="44"/>
      <c r="D488" s="25"/>
    </row>
    <row r="489">
      <c r="A489" s="25"/>
      <c r="B489" s="44"/>
      <c r="C489" s="44"/>
      <c r="D489" s="25"/>
    </row>
    <row r="490">
      <c r="A490" s="25"/>
      <c r="B490" s="44"/>
      <c r="C490" s="44"/>
      <c r="D490" s="25"/>
    </row>
    <row r="491">
      <c r="A491" s="25"/>
      <c r="B491" s="44"/>
      <c r="C491" s="44"/>
      <c r="D491" s="25"/>
    </row>
    <row r="492">
      <c r="A492" s="25"/>
      <c r="B492" s="44"/>
      <c r="C492" s="44"/>
      <c r="D492" s="25"/>
    </row>
    <row r="493">
      <c r="A493" s="25"/>
      <c r="B493" s="44"/>
      <c r="C493" s="44"/>
      <c r="D493" s="25"/>
    </row>
    <row r="494">
      <c r="A494" s="25"/>
      <c r="B494" s="44"/>
      <c r="C494" s="44"/>
      <c r="D494" s="25"/>
    </row>
    <row r="495">
      <c r="A495" s="25"/>
      <c r="B495" s="44"/>
      <c r="C495" s="44"/>
      <c r="D495" s="25"/>
    </row>
    <row r="496">
      <c r="A496" s="25"/>
      <c r="B496" s="44"/>
      <c r="C496" s="44"/>
      <c r="D496" s="25"/>
    </row>
    <row r="497">
      <c r="A497" s="25"/>
      <c r="B497" s="44"/>
      <c r="C497" s="44"/>
      <c r="D497" s="25"/>
    </row>
    <row r="498">
      <c r="A498" s="25"/>
      <c r="B498" s="44"/>
      <c r="C498" s="44"/>
      <c r="D498" s="25"/>
    </row>
    <row r="499">
      <c r="A499" s="25"/>
      <c r="B499" s="44"/>
      <c r="C499" s="44"/>
      <c r="D499" s="25"/>
    </row>
    <row r="500">
      <c r="A500" s="25"/>
      <c r="B500" s="44"/>
      <c r="C500" s="44"/>
      <c r="D500" s="25"/>
    </row>
    <row r="501">
      <c r="A501" s="25"/>
      <c r="B501" s="44"/>
      <c r="C501" s="44"/>
      <c r="D501" s="25"/>
    </row>
    <row r="502">
      <c r="A502" s="25"/>
      <c r="B502" s="44"/>
      <c r="C502" s="44"/>
      <c r="D502" s="25"/>
    </row>
    <row r="503">
      <c r="A503" s="25"/>
      <c r="B503" s="44"/>
      <c r="C503" s="44"/>
      <c r="D503" s="25"/>
    </row>
    <row r="504">
      <c r="A504" s="25"/>
      <c r="B504" s="44"/>
      <c r="C504" s="44"/>
      <c r="D504" s="25"/>
    </row>
    <row r="505">
      <c r="A505" s="25"/>
      <c r="B505" s="44"/>
      <c r="C505" s="44"/>
      <c r="D505" s="25"/>
    </row>
    <row r="506">
      <c r="A506" s="25"/>
      <c r="B506" s="44"/>
      <c r="C506" s="44"/>
      <c r="D506" s="25"/>
    </row>
    <row r="507">
      <c r="A507" s="25"/>
      <c r="B507" s="44"/>
      <c r="C507" s="44"/>
      <c r="D507" s="25"/>
    </row>
    <row r="508">
      <c r="A508" s="25"/>
      <c r="B508" s="44"/>
      <c r="C508" s="44"/>
      <c r="D508" s="25"/>
    </row>
    <row r="509">
      <c r="A509" s="25"/>
      <c r="B509" s="44"/>
      <c r="C509" s="44"/>
      <c r="D509" s="25"/>
    </row>
    <row r="510">
      <c r="A510" s="25"/>
      <c r="B510" s="44"/>
      <c r="C510" s="44"/>
      <c r="D510" s="25"/>
    </row>
    <row r="511">
      <c r="A511" s="25"/>
      <c r="B511" s="44"/>
      <c r="C511" s="44"/>
      <c r="D511" s="25"/>
    </row>
    <row r="512">
      <c r="A512" s="25"/>
      <c r="B512" s="44"/>
      <c r="C512" s="44"/>
      <c r="D512" s="25"/>
    </row>
    <row r="513">
      <c r="A513" s="25"/>
      <c r="B513" s="44"/>
      <c r="C513" s="44"/>
      <c r="D513" s="25"/>
    </row>
    <row r="514">
      <c r="A514" s="25"/>
      <c r="B514" s="44"/>
      <c r="C514" s="44"/>
      <c r="D514" s="25"/>
    </row>
    <row r="515">
      <c r="A515" s="25"/>
      <c r="B515" s="44"/>
      <c r="C515" s="44"/>
      <c r="D515" s="25"/>
    </row>
    <row r="516">
      <c r="A516" s="25"/>
      <c r="B516" s="44"/>
      <c r="C516" s="44"/>
      <c r="D516" s="25"/>
    </row>
    <row r="517">
      <c r="A517" s="25"/>
      <c r="B517" s="44"/>
      <c r="C517" s="44"/>
      <c r="D517" s="25"/>
    </row>
    <row r="518">
      <c r="A518" s="25"/>
      <c r="B518" s="44"/>
      <c r="C518" s="44"/>
      <c r="D518" s="25"/>
    </row>
    <row r="519">
      <c r="A519" s="25"/>
      <c r="B519" s="44"/>
      <c r="C519" s="44"/>
      <c r="D519" s="25"/>
    </row>
    <row r="520">
      <c r="A520" s="25"/>
      <c r="B520" s="44"/>
      <c r="C520" s="44"/>
      <c r="D520" s="25"/>
    </row>
    <row r="521">
      <c r="A521" s="25"/>
      <c r="B521" s="44"/>
      <c r="C521" s="44"/>
      <c r="D521" s="25"/>
    </row>
    <row r="522">
      <c r="A522" s="25"/>
      <c r="B522" s="44"/>
      <c r="C522" s="44"/>
      <c r="D522" s="25"/>
    </row>
    <row r="523">
      <c r="A523" s="25"/>
      <c r="B523" s="44"/>
      <c r="C523" s="44"/>
      <c r="D523" s="25"/>
    </row>
    <row r="524">
      <c r="A524" s="25"/>
      <c r="B524" s="44"/>
      <c r="C524" s="44"/>
      <c r="D524" s="25"/>
    </row>
    <row r="525">
      <c r="A525" s="25"/>
      <c r="B525" s="44"/>
      <c r="C525" s="44"/>
      <c r="D525" s="25"/>
    </row>
    <row r="526">
      <c r="A526" s="25"/>
      <c r="B526" s="44"/>
      <c r="C526" s="44"/>
      <c r="D526" s="25"/>
    </row>
    <row r="527">
      <c r="A527" s="25"/>
      <c r="B527" s="44"/>
      <c r="C527" s="44"/>
      <c r="D527" s="25"/>
    </row>
    <row r="528">
      <c r="A528" s="25"/>
      <c r="B528" s="44"/>
      <c r="C528" s="44"/>
      <c r="D528" s="25"/>
    </row>
    <row r="529">
      <c r="A529" s="25"/>
      <c r="B529" s="44"/>
      <c r="C529" s="44"/>
      <c r="D529" s="25"/>
    </row>
    <row r="530">
      <c r="A530" s="25"/>
      <c r="B530" s="44"/>
      <c r="C530" s="44"/>
      <c r="D530" s="25"/>
    </row>
    <row r="531">
      <c r="A531" s="25"/>
      <c r="B531" s="44"/>
      <c r="C531" s="44"/>
      <c r="D531" s="25"/>
    </row>
    <row r="532">
      <c r="A532" s="25"/>
      <c r="B532" s="44"/>
      <c r="C532" s="44"/>
      <c r="D532" s="25"/>
    </row>
    <row r="533">
      <c r="A533" s="25"/>
      <c r="B533" s="44"/>
      <c r="C533" s="44"/>
      <c r="D533" s="25"/>
    </row>
    <row r="534">
      <c r="A534" s="25"/>
      <c r="B534" s="44"/>
      <c r="C534" s="44"/>
      <c r="D534" s="25"/>
    </row>
    <row r="535">
      <c r="A535" s="25"/>
      <c r="B535" s="44"/>
      <c r="C535" s="44"/>
      <c r="D535" s="25"/>
    </row>
    <row r="536">
      <c r="A536" s="25"/>
      <c r="B536" s="44"/>
      <c r="C536" s="44"/>
      <c r="D536" s="25"/>
    </row>
    <row r="537">
      <c r="A537" s="25"/>
      <c r="B537" s="44"/>
      <c r="C537" s="44"/>
      <c r="D537" s="25"/>
    </row>
    <row r="538">
      <c r="A538" s="25"/>
      <c r="B538" s="44"/>
      <c r="C538" s="44"/>
      <c r="D538" s="25"/>
    </row>
    <row r="539">
      <c r="A539" s="25"/>
      <c r="B539" s="44"/>
      <c r="C539" s="44"/>
      <c r="D539" s="25"/>
    </row>
    <row r="540">
      <c r="A540" s="25"/>
      <c r="B540" s="44"/>
      <c r="C540" s="44"/>
      <c r="D540" s="25"/>
    </row>
    <row r="541">
      <c r="A541" s="25"/>
      <c r="B541" s="44"/>
      <c r="C541" s="44"/>
      <c r="D541" s="25"/>
    </row>
    <row r="542">
      <c r="A542" s="25"/>
      <c r="B542" s="44"/>
      <c r="C542" s="44"/>
      <c r="D542" s="25"/>
    </row>
    <row r="543">
      <c r="A543" s="25"/>
      <c r="B543" s="44"/>
      <c r="C543" s="44"/>
      <c r="D543" s="25"/>
    </row>
    <row r="544">
      <c r="A544" s="25"/>
      <c r="B544" s="44"/>
      <c r="C544" s="44"/>
      <c r="D544" s="25"/>
    </row>
    <row r="545">
      <c r="A545" s="25"/>
      <c r="B545" s="44"/>
      <c r="C545" s="44"/>
      <c r="D545" s="25"/>
    </row>
    <row r="546">
      <c r="A546" s="25"/>
      <c r="B546" s="44"/>
      <c r="C546" s="44"/>
      <c r="D546" s="25"/>
    </row>
    <row r="547">
      <c r="A547" s="25"/>
      <c r="B547" s="44"/>
      <c r="C547" s="44"/>
      <c r="D547" s="25"/>
    </row>
    <row r="548">
      <c r="A548" s="25"/>
      <c r="B548" s="44"/>
      <c r="C548" s="44"/>
      <c r="D548" s="25"/>
    </row>
    <row r="549">
      <c r="A549" s="25"/>
      <c r="B549" s="44"/>
      <c r="C549" s="44"/>
      <c r="D549" s="25"/>
    </row>
    <row r="550">
      <c r="A550" s="25"/>
      <c r="B550" s="44"/>
      <c r="C550" s="44"/>
      <c r="D550" s="25"/>
    </row>
    <row r="551">
      <c r="A551" s="25"/>
      <c r="B551" s="44"/>
      <c r="C551" s="44"/>
      <c r="D551" s="25"/>
    </row>
    <row r="552">
      <c r="A552" s="25"/>
      <c r="B552" s="44"/>
      <c r="C552" s="44"/>
      <c r="D552" s="25"/>
    </row>
    <row r="553">
      <c r="A553" s="25"/>
      <c r="B553" s="44"/>
      <c r="C553" s="44"/>
      <c r="D553" s="25"/>
    </row>
    <row r="554">
      <c r="A554" s="25"/>
      <c r="B554" s="44"/>
      <c r="C554" s="44"/>
      <c r="D554" s="25"/>
    </row>
    <row r="555">
      <c r="A555" s="25"/>
      <c r="B555" s="44"/>
      <c r="C555" s="44"/>
      <c r="D555" s="25"/>
    </row>
    <row r="556">
      <c r="A556" s="25"/>
      <c r="B556" s="44"/>
      <c r="C556" s="44"/>
      <c r="D556" s="25"/>
    </row>
    <row r="557">
      <c r="A557" s="25"/>
      <c r="B557" s="44"/>
      <c r="C557" s="44"/>
      <c r="D557" s="25"/>
    </row>
    <row r="558">
      <c r="A558" s="25"/>
      <c r="B558" s="44"/>
      <c r="C558" s="44"/>
      <c r="D558" s="25"/>
    </row>
    <row r="559">
      <c r="A559" s="25"/>
      <c r="B559" s="44"/>
      <c r="C559" s="44"/>
      <c r="D559" s="25"/>
    </row>
    <row r="560">
      <c r="A560" s="25"/>
      <c r="B560" s="44"/>
      <c r="C560" s="44"/>
      <c r="D560" s="25"/>
    </row>
    <row r="561">
      <c r="A561" s="25"/>
      <c r="B561" s="44"/>
      <c r="C561" s="44"/>
      <c r="D561" s="25"/>
    </row>
    <row r="562">
      <c r="A562" s="25"/>
      <c r="B562" s="44"/>
      <c r="C562" s="44"/>
      <c r="D562" s="25"/>
    </row>
    <row r="563">
      <c r="A563" s="25"/>
      <c r="B563" s="44"/>
      <c r="C563" s="44"/>
      <c r="D563" s="25"/>
    </row>
    <row r="564">
      <c r="A564" s="25"/>
      <c r="B564" s="44"/>
      <c r="C564" s="44"/>
      <c r="D564" s="25"/>
    </row>
    <row r="565">
      <c r="A565" s="25"/>
      <c r="B565" s="44"/>
      <c r="C565" s="44"/>
      <c r="D565" s="25"/>
    </row>
    <row r="566">
      <c r="A566" s="25"/>
      <c r="B566" s="44"/>
      <c r="C566" s="44"/>
      <c r="D566" s="25"/>
    </row>
    <row r="567">
      <c r="A567" s="25"/>
      <c r="B567" s="44"/>
      <c r="C567" s="44"/>
      <c r="D567" s="25"/>
    </row>
    <row r="568">
      <c r="A568" s="25"/>
      <c r="B568" s="44"/>
      <c r="C568" s="44"/>
      <c r="D568" s="25"/>
    </row>
    <row r="569">
      <c r="A569" s="25"/>
      <c r="B569" s="44"/>
      <c r="C569" s="44"/>
      <c r="D569" s="25"/>
    </row>
    <row r="570">
      <c r="A570" s="25"/>
      <c r="B570" s="44"/>
      <c r="C570" s="44"/>
      <c r="D570" s="25"/>
    </row>
    <row r="571">
      <c r="A571" s="25"/>
      <c r="B571" s="44"/>
      <c r="C571" s="44"/>
      <c r="D571" s="25"/>
    </row>
    <row r="572">
      <c r="A572" s="25"/>
      <c r="B572" s="44"/>
      <c r="C572" s="44"/>
      <c r="D572" s="25"/>
    </row>
    <row r="573">
      <c r="A573" s="25"/>
      <c r="B573" s="44"/>
      <c r="C573" s="44"/>
      <c r="D573" s="25"/>
    </row>
    <row r="574">
      <c r="A574" s="25"/>
      <c r="B574" s="44"/>
      <c r="C574" s="44"/>
      <c r="D574" s="25"/>
    </row>
    <row r="575">
      <c r="A575" s="25"/>
      <c r="B575" s="44"/>
      <c r="C575" s="44"/>
      <c r="D575" s="25"/>
    </row>
    <row r="576">
      <c r="A576" s="25"/>
      <c r="B576" s="44"/>
      <c r="C576" s="44"/>
      <c r="D576" s="25"/>
    </row>
    <row r="577">
      <c r="A577" s="25"/>
      <c r="B577" s="44"/>
      <c r="C577" s="44"/>
      <c r="D577" s="25"/>
    </row>
    <row r="578">
      <c r="A578" s="25"/>
      <c r="B578" s="44"/>
      <c r="C578" s="44"/>
      <c r="D578" s="25"/>
    </row>
    <row r="579">
      <c r="A579" s="25"/>
      <c r="B579" s="44"/>
      <c r="C579" s="44"/>
      <c r="D579" s="25"/>
    </row>
    <row r="580">
      <c r="A580" s="25"/>
      <c r="B580" s="44"/>
      <c r="C580" s="44"/>
      <c r="D580" s="25"/>
    </row>
    <row r="581">
      <c r="A581" s="25"/>
      <c r="B581" s="44"/>
      <c r="C581" s="44"/>
      <c r="D581" s="25"/>
    </row>
    <row r="582">
      <c r="A582" s="25"/>
      <c r="B582" s="44"/>
      <c r="C582" s="44"/>
      <c r="D582" s="25"/>
    </row>
    <row r="583">
      <c r="A583" s="25"/>
      <c r="B583" s="44"/>
      <c r="C583" s="44"/>
      <c r="D583" s="25"/>
    </row>
    <row r="584">
      <c r="A584" s="25"/>
      <c r="B584" s="44"/>
      <c r="C584" s="44"/>
      <c r="D584" s="25"/>
    </row>
    <row r="585">
      <c r="A585" s="25"/>
      <c r="B585" s="44"/>
      <c r="C585" s="44"/>
      <c r="D585" s="25"/>
    </row>
    <row r="586">
      <c r="A586" s="25"/>
      <c r="B586" s="44"/>
      <c r="C586" s="44"/>
      <c r="D586" s="25"/>
    </row>
    <row r="587">
      <c r="A587" s="25"/>
      <c r="B587" s="44"/>
      <c r="C587" s="44"/>
      <c r="D587" s="25"/>
    </row>
    <row r="588">
      <c r="A588" s="25"/>
      <c r="B588" s="44"/>
      <c r="C588" s="44"/>
      <c r="D588" s="25"/>
    </row>
    <row r="589">
      <c r="A589" s="25"/>
      <c r="B589" s="44"/>
      <c r="C589" s="44"/>
      <c r="D589" s="25"/>
    </row>
    <row r="590">
      <c r="A590" s="25"/>
      <c r="B590" s="44"/>
      <c r="C590" s="44"/>
      <c r="D590" s="25"/>
    </row>
    <row r="591">
      <c r="A591" s="25"/>
      <c r="B591" s="44"/>
      <c r="C591" s="44"/>
      <c r="D591" s="25"/>
    </row>
    <row r="592">
      <c r="A592" s="25"/>
      <c r="B592" s="44"/>
      <c r="C592" s="44"/>
      <c r="D592" s="25"/>
    </row>
    <row r="593">
      <c r="A593" s="25"/>
      <c r="B593" s="44"/>
      <c r="C593" s="44"/>
      <c r="D593" s="25"/>
    </row>
    <row r="594">
      <c r="A594" s="25"/>
      <c r="B594" s="44"/>
      <c r="C594" s="44"/>
      <c r="D594" s="25"/>
    </row>
    <row r="595">
      <c r="A595" s="25"/>
      <c r="B595" s="44"/>
      <c r="C595" s="44"/>
      <c r="D595" s="25"/>
    </row>
    <row r="596">
      <c r="A596" s="25"/>
      <c r="B596" s="44"/>
      <c r="C596" s="44"/>
      <c r="D596" s="25"/>
    </row>
    <row r="597">
      <c r="A597" s="25"/>
      <c r="B597" s="44"/>
      <c r="C597" s="44"/>
      <c r="D597" s="25"/>
    </row>
    <row r="598">
      <c r="A598" s="25"/>
      <c r="B598" s="44"/>
      <c r="C598" s="44"/>
      <c r="D598" s="25"/>
    </row>
    <row r="599">
      <c r="A599" s="25"/>
      <c r="B599" s="44"/>
      <c r="C599" s="44"/>
      <c r="D599" s="25"/>
    </row>
    <row r="600">
      <c r="A600" s="25"/>
      <c r="B600" s="44"/>
      <c r="C600" s="44"/>
      <c r="D600" s="25"/>
    </row>
    <row r="601">
      <c r="A601" s="25"/>
      <c r="B601" s="44"/>
      <c r="C601" s="44"/>
      <c r="D601" s="25"/>
    </row>
    <row r="602">
      <c r="A602" s="25"/>
      <c r="B602" s="44"/>
      <c r="C602" s="44"/>
      <c r="D602" s="25"/>
    </row>
    <row r="603">
      <c r="A603" s="25"/>
      <c r="B603" s="44"/>
      <c r="C603" s="44"/>
      <c r="D603" s="25"/>
    </row>
    <row r="604">
      <c r="A604" s="25"/>
      <c r="B604" s="44"/>
      <c r="C604" s="44"/>
      <c r="D604" s="25"/>
    </row>
    <row r="605">
      <c r="A605" s="25"/>
      <c r="B605" s="44"/>
      <c r="C605" s="44"/>
      <c r="D605" s="25"/>
    </row>
    <row r="606">
      <c r="A606" s="25"/>
      <c r="B606" s="44"/>
      <c r="C606" s="44"/>
      <c r="D606" s="25"/>
    </row>
    <row r="607">
      <c r="A607" s="25"/>
      <c r="B607" s="44"/>
      <c r="C607" s="44"/>
      <c r="D607" s="25"/>
    </row>
    <row r="608">
      <c r="A608" s="25"/>
      <c r="B608" s="44"/>
      <c r="C608" s="44"/>
      <c r="D608" s="25"/>
    </row>
    <row r="609">
      <c r="A609" s="25"/>
      <c r="B609" s="44"/>
      <c r="C609" s="44"/>
      <c r="D609" s="25"/>
    </row>
    <row r="610">
      <c r="A610" s="25"/>
      <c r="B610" s="44"/>
      <c r="C610" s="44"/>
      <c r="D610" s="25"/>
    </row>
    <row r="611">
      <c r="A611" s="25"/>
      <c r="B611" s="44"/>
      <c r="C611" s="44"/>
      <c r="D611" s="25"/>
    </row>
    <row r="612">
      <c r="A612" s="25"/>
      <c r="B612" s="44"/>
      <c r="C612" s="44"/>
      <c r="D612" s="25"/>
    </row>
    <row r="613">
      <c r="A613" s="25"/>
      <c r="B613" s="44"/>
      <c r="C613" s="44"/>
      <c r="D613" s="25"/>
    </row>
    <row r="614">
      <c r="A614" s="25"/>
      <c r="B614" s="44"/>
      <c r="C614" s="44"/>
      <c r="D614" s="25"/>
    </row>
    <row r="615">
      <c r="A615" s="25"/>
      <c r="B615" s="44"/>
      <c r="C615" s="44"/>
      <c r="D615" s="25"/>
    </row>
    <row r="616">
      <c r="A616" s="25"/>
      <c r="B616" s="44"/>
      <c r="C616" s="44"/>
      <c r="D616" s="25"/>
    </row>
    <row r="617">
      <c r="A617" s="25"/>
      <c r="B617" s="44"/>
      <c r="C617" s="44"/>
      <c r="D617" s="25"/>
    </row>
    <row r="618">
      <c r="A618" s="25"/>
      <c r="B618" s="44"/>
      <c r="C618" s="44"/>
      <c r="D618" s="25"/>
    </row>
    <row r="619">
      <c r="A619" s="25"/>
      <c r="B619" s="44"/>
      <c r="C619" s="44"/>
      <c r="D619" s="25"/>
    </row>
    <row r="620">
      <c r="A620" s="25"/>
      <c r="B620" s="44"/>
      <c r="C620" s="44"/>
      <c r="D620" s="25"/>
    </row>
    <row r="621">
      <c r="A621" s="25"/>
      <c r="B621" s="44"/>
      <c r="C621" s="44"/>
      <c r="D621" s="25"/>
    </row>
    <row r="622">
      <c r="A622" s="25"/>
      <c r="B622" s="44"/>
      <c r="C622" s="44"/>
      <c r="D622" s="25"/>
    </row>
    <row r="623">
      <c r="A623" s="25"/>
      <c r="B623" s="44"/>
      <c r="C623" s="44"/>
      <c r="D623" s="25"/>
    </row>
    <row r="624">
      <c r="A624" s="25"/>
      <c r="B624" s="44"/>
      <c r="C624" s="44"/>
      <c r="D624" s="25"/>
    </row>
    <row r="625">
      <c r="A625" s="25"/>
      <c r="B625" s="44"/>
      <c r="C625" s="44"/>
      <c r="D625" s="25"/>
    </row>
    <row r="626">
      <c r="A626" s="25"/>
      <c r="B626" s="44"/>
      <c r="C626" s="44"/>
      <c r="D626" s="25"/>
    </row>
    <row r="627">
      <c r="A627" s="25"/>
      <c r="B627" s="44"/>
      <c r="C627" s="44"/>
      <c r="D627" s="25"/>
    </row>
    <row r="628">
      <c r="A628" s="25"/>
      <c r="B628" s="44"/>
      <c r="C628" s="44"/>
      <c r="D628" s="25"/>
    </row>
    <row r="629">
      <c r="A629" s="25"/>
      <c r="B629" s="44"/>
      <c r="C629" s="44"/>
      <c r="D629" s="25"/>
    </row>
    <row r="630">
      <c r="A630" s="25"/>
      <c r="B630" s="44"/>
      <c r="C630" s="44"/>
      <c r="D630" s="25"/>
    </row>
    <row r="631">
      <c r="A631" s="25"/>
      <c r="B631" s="44"/>
      <c r="C631" s="44"/>
      <c r="D631" s="25"/>
    </row>
    <row r="632">
      <c r="A632" s="25"/>
      <c r="B632" s="44"/>
      <c r="C632" s="44"/>
      <c r="D632" s="25"/>
    </row>
    <row r="633">
      <c r="A633" s="25"/>
      <c r="B633" s="44"/>
      <c r="C633" s="44"/>
      <c r="D633" s="25"/>
    </row>
    <row r="634">
      <c r="A634" s="25"/>
      <c r="B634" s="44"/>
      <c r="C634" s="44"/>
      <c r="D634" s="25"/>
    </row>
    <row r="635">
      <c r="A635" s="25"/>
      <c r="B635" s="44"/>
      <c r="C635" s="44"/>
      <c r="D635" s="25"/>
    </row>
    <row r="636">
      <c r="A636" s="25"/>
      <c r="B636" s="44"/>
      <c r="C636" s="44"/>
      <c r="D636" s="25"/>
    </row>
    <row r="637">
      <c r="A637" s="25"/>
      <c r="B637" s="44"/>
      <c r="C637" s="44"/>
      <c r="D637" s="25"/>
    </row>
    <row r="638">
      <c r="A638" s="25"/>
      <c r="B638" s="44"/>
      <c r="C638" s="44"/>
      <c r="D638" s="25"/>
    </row>
    <row r="639">
      <c r="A639" s="25"/>
      <c r="B639" s="44"/>
      <c r="C639" s="44"/>
      <c r="D639" s="25"/>
    </row>
    <row r="640">
      <c r="A640" s="25"/>
      <c r="B640" s="44"/>
      <c r="C640" s="44"/>
      <c r="D640" s="25"/>
    </row>
    <row r="641">
      <c r="A641" s="25"/>
      <c r="B641" s="44"/>
      <c r="C641" s="44"/>
      <c r="D641" s="25"/>
    </row>
    <row r="642">
      <c r="A642" s="25"/>
      <c r="B642" s="44"/>
      <c r="C642" s="44"/>
      <c r="D642" s="25"/>
    </row>
    <row r="643">
      <c r="A643" s="25"/>
      <c r="B643" s="44"/>
      <c r="C643" s="44"/>
      <c r="D643" s="25"/>
    </row>
    <row r="644">
      <c r="A644" s="25"/>
      <c r="B644" s="44"/>
      <c r="C644" s="44"/>
      <c r="D644" s="25"/>
    </row>
    <row r="645">
      <c r="A645" s="25"/>
      <c r="B645" s="44"/>
      <c r="C645" s="44"/>
      <c r="D645" s="25"/>
    </row>
    <row r="646">
      <c r="A646" s="25"/>
      <c r="B646" s="44"/>
      <c r="C646" s="44"/>
      <c r="D646" s="25"/>
    </row>
    <row r="647">
      <c r="A647" s="25"/>
      <c r="B647" s="44"/>
      <c r="C647" s="44"/>
      <c r="D647" s="25"/>
    </row>
    <row r="648">
      <c r="A648" s="25"/>
      <c r="B648" s="44"/>
      <c r="C648" s="44"/>
      <c r="D648" s="25"/>
    </row>
    <row r="649">
      <c r="A649" s="25"/>
      <c r="B649" s="44"/>
      <c r="C649" s="44"/>
      <c r="D649" s="25"/>
    </row>
    <row r="650">
      <c r="A650" s="25"/>
      <c r="B650" s="44"/>
      <c r="C650" s="44"/>
      <c r="D650" s="25"/>
    </row>
    <row r="651">
      <c r="A651" s="25"/>
      <c r="B651" s="44"/>
      <c r="C651" s="44"/>
      <c r="D651" s="25"/>
    </row>
    <row r="652">
      <c r="A652" s="25"/>
      <c r="B652" s="44"/>
      <c r="C652" s="44"/>
      <c r="D652" s="25"/>
    </row>
    <row r="653">
      <c r="A653" s="25"/>
      <c r="B653" s="44"/>
      <c r="C653" s="44"/>
      <c r="D653" s="25"/>
    </row>
    <row r="654">
      <c r="A654" s="25"/>
      <c r="B654" s="44"/>
      <c r="C654" s="44"/>
      <c r="D654" s="25"/>
    </row>
    <row r="655">
      <c r="A655" s="25"/>
      <c r="B655" s="44"/>
      <c r="C655" s="44"/>
      <c r="D655" s="25"/>
    </row>
    <row r="656">
      <c r="A656" s="25"/>
      <c r="B656" s="44"/>
      <c r="C656" s="44"/>
      <c r="D656" s="25"/>
    </row>
    <row r="657">
      <c r="A657" s="25"/>
      <c r="B657" s="44"/>
      <c r="C657" s="44"/>
      <c r="D657" s="25"/>
    </row>
    <row r="658">
      <c r="A658" s="25"/>
      <c r="B658" s="44"/>
      <c r="C658" s="44"/>
      <c r="D658" s="25"/>
    </row>
    <row r="659">
      <c r="A659" s="25"/>
      <c r="B659" s="44"/>
      <c r="C659" s="44"/>
      <c r="D659" s="25"/>
    </row>
    <row r="660">
      <c r="A660" s="25"/>
      <c r="B660" s="44"/>
      <c r="C660" s="44"/>
      <c r="D660" s="25"/>
    </row>
    <row r="661">
      <c r="A661" s="25"/>
      <c r="B661" s="44"/>
      <c r="C661" s="44"/>
      <c r="D661" s="25"/>
    </row>
    <row r="662">
      <c r="A662" s="25"/>
      <c r="B662" s="44"/>
      <c r="C662" s="44"/>
      <c r="D662" s="25"/>
    </row>
    <row r="663">
      <c r="A663" s="25"/>
      <c r="B663" s="44"/>
      <c r="C663" s="44"/>
      <c r="D663" s="25"/>
    </row>
    <row r="664">
      <c r="A664" s="25"/>
      <c r="B664" s="44"/>
      <c r="C664" s="44"/>
      <c r="D664" s="25"/>
    </row>
    <row r="665">
      <c r="A665" s="25"/>
      <c r="B665" s="44"/>
      <c r="C665" s="44"/>
      <c r="D665" s="25"/>
    </row>
    <row r="666">
      <c r="A666" s="25"/>
      <c r="B666" s="44"/>
      <c r="C666" s="44"/>
      <c r="D666" s="25"/>
    </row>
    <row r="667">
      <c r="A667" s="25"/>
      <c r="B667" s="44"/>
      <c r="C667" s="44"/>
      <c r="D667" s="25"/>
    </row>
    <row r="668">
      <c r="A668" s="25"/>
      <c r="B668" s="44"/>
      <c r="C668" s="44"/>
      <c r="D668" s="25"/>
    </row>
    <row r="669">
      <c r="A669" s="25"/>
      <c r="B669" s="44"/>
      <c r="C669" s="44"/>
      <c r="D669" s="25"/>
    </row>
    <row r="670">
      <c r="A670" s="25"/>
      <c r="B670" s="44"/>
      <c r="C670" s="44"/>
      <c r="D670" s="25"/>
    </row>
    <row r="671">
      <c r="A671" s="25"/>
      <c r="B671" s="44"/>
      <c r="C671" s="44"/>
      <c r="D671" s="25"/>
    </row>
    <row r="672">
      <c r="A672" s="25"/>
      <c r="B672" s="44"/>
      <c r="C672" s="44"/>
      <c r="D672" s="25"/>
    </row>
    <row r="673">
      <c r="A673" s="25"/>
      <c r="B673" s="44"/>
      <c r="C673" s="44"/>
      <c r="D673" s="25"/>
    </row>
    <row r="674">
      <c r="A674" s="25"/>
      <c r="B674" s="44"/>
      <c r="C674" s="44"/>
      <c r="D674" s="25"/>
    </row>
    <row r="675">
      <c r="A675" s="25"/>
      <c r="B675" s="44"/>
      <c r="C675" s="44"/>
      <c r="D675" s="25"/>
    </row>
    <row r="676">
      <c r="A676" s="25"/>
      <c r="B676" s="44"/>
      <c r="C676" s="44"/>
      <c r="D676" s="25"/>
    </row>
    <row r="677">
      <c r="A677" s="25"/>
      <c r="B677" s="44"/>
      <c r="C677" s="44"/>
      <c r="D677" s="25"/>
    </row>
    <row r="678">
      <c r="A678" s="25"/>
      <c r="B678" s="44"/>
      <c r="C678" s="44"/>
      <c r="D678" s="25"/>
    </row>
    <row r="679">
      <c r="A679" s="25"/>
      <c r="B679" s="44"/>
      <c r="C679" s="44"/>
      <c r="D679" s="25"/>
    </row>
    <row r="680">
      <c r="A680" s="25"/>
      <c r="B680" s="44"/>
      <c r="C680" s="44"/>
      <c r="D680" s="25"/>
    </row>
    <row r="681">
      <c r="A681" s="25"/>
      <c r="B681" s="44"/>
      <c r="C681" s="44"/>
      <c r="D681" s="25"/>
    </row>
    <row r="682">
      <c r="A682" s="25"/>
      <c r="B682" s="44"/>
      <c r="C682" s="44"/>
      <c r="D682" s="25"/>
    </row>
    <row r="683">
      <c r="A683" s="25"/>
      <c r="B683" s="44"/>
      <c r="C683" s="44"/>
      <c r="D683" s="25"/>
    </row>
    <row r="684">
      <c r="A684" s="25"/>
      <c r="B684" s="44"/>
      <c r="C684" s="44"/>
      <c r="D684" s="25"/>
    </row>
    <row r="685">
      <c r="A685" s="25"/>
      <c r="B685" s="44"/>
      <c r="C685" s="44"/>
      <c r="D685" s="25"/>
    </row>
    <row r="686">
      <c r="A686" s="25"/>
      <c r="B686" s="44"/>
      <c r="C686" s="44"/>
      <c r="D686" s="25"/>
    </row>
    <row r="687">
      <c r="A687" s="25"/>
      <c r="B687" s="44"/>
      <c r="C687" s="44"/>
      <c r="D687" s="25"/>
    </row>
    <row r="688">
      <c r="A688" s="25"/>
      <c r="B688" s="44"/>
      <c r="C688" s="44"/>
      <c r="D688" s="25"/>
    </row>
    <row r="689">
      <c r="A689" s="25"/>
      <c r="B689" s="44"/>
      <c r="C689" s="44"/>
      <c r="D689" s="25"/>
    </row>
    <row r="690">
      <c r="A690" s="25"/>
      <c r="B690" s="44"/>
      <c r="C690" s="44"/>
      <c r="D690" s="25"/>
    </row>
    <row r="691">
      <c r="A691" s="25"/>
      <c r="B691" s="44"/>
      <c r="C691" s="44"/>
      <c r="D691" s="25"/>
    </row>
    <row r="692">
      <c r="A692" s="25"/>
      <c r="B692" s="44"/>
      <c r="C692" s="44"/>
      <c r="D692" s="25"/>
    </row>
    <row r="693">
      <c r="A693" s="25"/>
      <c r="B693" s="44"/>
      <c r="C693" s="44"/>
      <c r="D693" s="25"/>
    </row>
    <row r="694">
      <c r="A694" s="25"/>
      <c r="B694" s="44"/>
      <c r="C694" s="44"/>
      <c r="D694" s="25"/>
    </row>
    <row r="695">
      <c r="A695" s="25"/>
      <c r="B695" s="44"/>
      <c r="C695" s="44"/>
      <c r="D695" s="25"/>
    </row>
    <row r="696">
      <c r="A696" s="25"/>
      <c r="B696" s="44"/>
      <c r="C696" s="44"/>
      <c r="D696" s="25"/>
    </row>
    <row r="697">
      <c r="A697" s="25"/>
      <c r="B697" s="44"/>
      <c r="C697" s="44"/>
      <c r="D697" s="25"/>
    </row>
    <row r="698">
      <c r="A698" s="25"/>
      <c r="B698" s="44"/>
      <c r="C698" s="44"/>
      <c r="D698" s="25"/>
    </row>
    <row r="699">
      <c r="A699" s="25"/>
      <c r="B699" s="44"/>
      <c r="C699" s="44"/>
      <c r="D699" s="25"/>
    </row>
    <row r="700">
      <c r="A700" s="25"/>
      <c r="B700" s="44"/>
      <c r="C700" s="44"/>
      <c r="D700" s="25"/>
    </row>
    <row r="701">
      <c r="A701" s="25"/>
      <c r="B701" s="44"/>
      <c r="C701" s="44"/>
      <c r="D701" s="25"/>
    </row>
    <row r="702">
      <c r="A702" s="25"/>
      <c r="B702" s="44"/>
      <c r="C702" s="44"/>
      <c r="D702" s="25"/>
    </row>
    <row r="703">
      <c r="A703" s="25"/>
      <c r="B703" s="44"/>
      <c r="C703" s="44"/>
      <c r="D703" s="25"/>
    </row>
    <row r="704">
      <c r="A704" s="25"/>
      <c r="B704" s="44"/>
      <c r="C704" s="44"/>
      <c r="D704" s="25"/>
    </row>
    <row r="705">
      <c r="A705" s="25"/>
      <c r="B705" s="44"/>
      <c r="C705" s="44"/>
      <c r="D705" s="25"/>
    </row>
    <row r="706">
      <c r="A706" s="25"/>
      <c r="B706" s="44"/>
      <c r="C706" s="44"/>
      <c r="D706" s="25"/>
    </row>
    <row r="707">
      <c r="A707" s="25"/>
      <c r="B707" s="44"/>
      <c r="C707" s="44"/>
      <c r="D707" s="25"/>
    </row>
    <row r="708">
      <c r="A708" s="25"/>
      <c r="B708" s="44"/>
      <c r="C708" s="44"/>
      <c r="D708" s="25"/>
    </row>
    <row r="709">
      <c r="A709" s="25"/>
      <c r="B709" s="44"/>
      <c r="C709" s="44"/>
      <c r="D709" s="25"/>
    </row>
    <row r="710">
      <c r="A710" s="25"/>
      <c r="B710" s="44"/>
      <c r="C710" s="44"/>
      <c r="D710" s="25"/>
    </row>
    <row r="711">
      <c r="A711" s="25"/>
      <c r="B711" s="44"/>
      <c r="C711" s="44"/>
      <c r="D711" s="25"/>
    </row>
    <row r="712">
      <c r="A712" s="25"/>
      <c r="B712" s="44"/>
      <c r="C712" s="44"/>
      <c r="D712" s="25"/>
    </row>
    <row r="713">
      <c r="A713" s="25"/>
      <c r="B713" s="44"/>
      <c r="C713" s="44"/>
      <c r="D713" s="25"/>
    </row>
    <row r="714">
      <c r="A714" s="25"/>
      <c r="B714" s="44"/>
      <c r="C714" s="44"/>
      <c r="D714" s="25"/>
    </row>
    <row r="715">
      <c r="A715" s="25"/>
      <c r="B715" s="44"/>
      <c r="C715" s="44"/>
      <c r="D715" s="25"/>
    </row>
    <row r="716">
      <c r="A716" s="25"/>
      <c r="B716" s="44"/>
      <c r="C716" s="44"/>
      <c r="D716" s="25"/>
    </row>
    <row r="717">
      <c r="A717" s="25"/>
      <c r="B717" s="44"/>
      <c r="C717" s="44"/>
      <c r="D717" s="25"/>
    </row>
    <row r="718">
      <c r="A718" s="25"/>
      <c r="B718" s="44"/>
      <c r="C718" s="44"/>
      <c r="D718" s="25"/>
    </row>
    <row r="719">
      <c r="A719" s="25"/>
      <c r="B719" s="44"/>
      <c r="C719" s="44"/>
      <c r="D719" s="25"/>
    </row>
    <row r="720">
      <c r="A720" s="25"/>
      <c r="B720" s="44"/>
      <c r="C720" s="44"/>
      <c r="D720" s="25"/>
    </row>
    <row r="721">
      <c r="A721" s="25"/>
      <c r="B721" s="44"/>
      <c r="C721" s="44"/>
      <c r="D721" s="25"/>
    </row>
    <row r="722">
      <c r="A722" s="25"/>
      <c r="B722" s="44"/>
      <c r="C722" s="44"/>
      <c r="D722" s="25"/>
    </row>
    <row r="723">
      <c r="A723" s="25"/>
      <c r="B723" s="44"/>
      <c r="C723" s="44"/>
      <c r="D723" s="25"/>
    </row>
    <row r="724">
      <c r="A724" s="25"/>
      <c r="B724" s="44"/>
      <c r="C724" s="44"/>
      <c r="D724" s="25"/>
    </row>
    <row r="725">
      <c r="A725" s="25"/>
      <c r="B725" s="44"/>
      <c r="C725" s="44"/>
      <c r="D725" s="25"/>
    </row>
    <row r="726">
      <c r="A726" s="25"/>
      <c r="B726" s="44"/>
      <c r="C726" s="44"/>
      <c r="D726" s="25"/>
    </row>
    <row r="727">
      <c r="A727" s="25"/>
      <c r="B727" s="44"/>
      <c r="C727" s="44"/>
      <c r="D727" s="25"/>
    </row>
    <row r="728">
      <c r="A728" s="25"/>
      <c r="B728" s="44"/>
      <c r="C728" s="44"/>
      <c r="D728" s="25"/>
    </row>
    <row r="729">
      <c r="A729" s="25"/>
      <c r="B729" s="44"/>
      <c r="C729" s="44"/>
      <c r="D729" s="25"/>
    </row>
    <row r="730">
      <c r="A730" s="25"/>
      <c r="B730" s="44"/>
      <c r="C730" s="44"/>
      <c r="D730" s="25"/>
    </row>
    <row r="731">
      <c r="A731" s="25"/>
      <c r="B731" s="44"/>
      <c r="C731" s="44"/>
      <c r="D731" s="25"/>
    </row>
    <row r="732">
      <c r="A732" s="25"/>
      <c r="B732" s="44"/>
      <c r="C732" s="44"/>
      <c r="D732" s="25"/>
    </row>
    <row r="733">
      <c r="A733" s="25"/>
      <c r="B733" s="44"/>
      <c r="C733" s="44"/>
      <c r="D733" s="25"/>
    </row>
    <row r="734">
      <c r="A734" s="25"/>
      <c r="B734" s="44"/>
      <c r="C734" s="44"/>
      <c r="D734" s="25"/>
    </row>
    <row r="735">
      <c r="A735" s="25"/>
      <c r="B735" s="44"/>
      <c r="C735" s="44"/>
      <c r="D735" s="25"/>
    </row>
    <row r="736">
      <c r="A736" s="25"/>
      <c r="B736" s="44"/>
      <c r="C736" s="44"/>
      <c r="D736" s="25"/>
    </row>
    <row r="737">
      <c r="A737" s="25"/>
      <c r="B737" s="44"/>
      <c r="C737" s="44"/>
      <c r="D737" s="25"/>
    </row>
    <row r="738">
      <c r="A738" s="25"/>
      <c r="B738" s="44"/>
      <c r="C738" s="44"/>
      <c r="D738" s="25"/>
    </row>
    <row r="739">
      <c r="A739" s="25"/>
      <c r="B739" s="44"/>
      <c r="C739" s="44"/>
      <c r="D739" s="25"/>
    </row>
    <row r="740">
      <c r="A740" s="25"/>
      <c r="B740" s="44"/>
      <c r="C740" s="44"/>
      <c r="D740" s="25"/>
    </row>
    <row r="741">
      <c r="A741" s="25"/>
      <c r="B741" s="44"/>
      <c r="C741" s="44"/>
      <c r="D741" s="25"/>
    </row>
    <row r="742">
      <c r="A742" s="25"/>
      <c r="B742" s="44"/>
      <c r="C742" s="44"/>
      <c r="D742" s="25"/>
    </row>
    <row r="743">
      <c r="A743" s="25"/>
      <c r="B743" s="44"/>
      <c r="C743" s="44"/>
      <c r="D743" s="25"/>
    </row>
    <row r="744">
      <c r="A744" s="25"/>
      <c r="B744" s="44"/>
      <c r="C744" s="44"/>
      <c r="D744" s="25"/>
    </row>
    <row r="745">
      <c r="A745" s="25"/>
      <c r="B745" s="44"/>
      <c r="C745" s="44"/>
      <c r="D745" s="25"/>
    </row>
    <row r="746">
      <c r="A746" s="25"/>
      <c r="B746" s="44"/>
      <c r="C746" s="44"/>
      <c r="D746" s="25"/>
    </row>
    <row r="747">
      <c r="A747" s="25"/>
      <c r="B747" s="44"/>
      <c r="C747" s="44"/>
      <c r="D747" s="25"/>
    </row>
    <row r="748">
      <c r="A748" s="25"/>
      <c r="B748" s="44"/>
      <c r="C748" s="44"/>
      <c r="D748" s="25"/>
    </row>
    <row r="749">
      <c r="A749" s="25"/>
      <c r="B749" s="44"/>
      <c r="C749" s="44"/>
      <c r="D749" s="25"/>
    </row>
    <row r="750">
      <c r="A750" s="25"/>
      <c r="B750" s="44"/>
      <c r="C750" s="44"/>
      <c r="D750" s="25"/>
    </row>
    <row r="751">
      <c r="A751" s="25"/>
      <c r="B751" s="44"/>
      <c r="C751" s="44"/>
      <c r="D751" s="25"/>
    </row>
    <row r="752">
      <c r="A752" s="25"/>
      <c r="B752" s="44"/>
      <c r="C752" s="44"/>
      <c r="D752" s="25"/>
    </row>
    <row r="753">
      <c r="A753" s="25"/>
      <c r="B753" s="44"/>
      <c r="C753" s="44"/>
      <c r="D753" s="25"/>
    </row>
    <row r="754">
      <c r="A754" s="25"/>
      <c r="B754" s="44"/>
      <c r="C754" s="44"/>
      <c r="D754" s="25"/>
    </row>
    <row r="755">
      <c r="A755" s="25"/>
      <c r="B755" s="44"/>
      <c r="C755" s="44"/>
      <c r="D755" s="25"/>
    </row>
    <row r="756">
      <c r="A756" s="25"/>
      <c r="B756" s="44"/>
      <c r="C756" s="44"/>
      <c r="D756" s="25"/>
    </row>
    <row r="757">
      <c r="A757" s="25"/>
      <c r="B757" s="44"/>
      <c r="C757" s="44"/>
      <c r="D757" s="25"/>
    </row>
    <row r="758">
      <c r="A758" s="25"/>
      <c r="B758" s="44"/>
      <c r="C758" s="44"/>
      <c r="D758" s="25"/>
    </row>
    <row r="759">
      <c r="A759" s="25"/>
      <c r="B759" s="44"/>
      <c r="C759" s="44"/>
      <c r="D759" s="25"/>
    </row>
    <row r="760">
      <c r="A760" s="25"/>
      <c r="B760" s="44"/>
      <c r="C760" s="44"/>
      <c r="D760" s="25"/>
    </row>
    <row r="761">
      <c r="A761" s="25"/>
      <c r="B761" s="44"/>
      <c r="C761" s="44"/>
      <c r="D761" s="25"/>
    </row>
    <row r="762">
      <c r="A762" s="25"/>
      <c r="B762" s="44"/>
      <c r="C762" s="44"/>
      <c r="D762" s="25"/>
    </row>
    <row r="763">
      <c r="A763" s="25"/>
      <c r="B763" s="44"/>
      <c r="C763" s="44"/>
      <c r="D763" s="25"/>
    </row>
    <row r="764">
      <c r="A764" s="25"/>
      <c r="B764" s="44"/>
      <c r="C764" s="44"/>
      <c r="D764" s="25"/>
    </row>
    <row r="765">
      <c r="A765" s="25"/>
      <c r="B765" s="44"/>
      <c r="C765" s="44"/>
      <c r="D765" s="25"/>
    </row>
    <row r="766">
      <c r="A766" s="25"/>
      <c r="B766" s="44"/>
      <c r="C766" s="44"/>
      <c r="D766" s="25"/>
    </row>
    <row r="767">
      <c r="A767" s="25"/>
      <c r="B767" s="44"/>
      <c r="C767" s="44"/>
      <c r="D767" s="25"/>
    </row>
    <row r="768">
      <c r="A768" s="25"/>
      <c r="B768" s="44"/>
      <c r="C768" s="44"/>
      <c r="D768" s="25"/>
    </row>
    <row r="769">
      <c r="A769" s="25"/>
      <c r="B769" s="44"/>
      <c r="C769" s="44"/>
      <c r="D769" s="25"/>
    </row>
    <row r="770">
      <c r="A770" s="25"/>
      <c r="B770" s="44"/>
      <c r="C770" s="44"/>
      <c r="D770" s="25"/>
    </row>
    <row r="771">
      <c r="A771" s="25"/>
      <c r="B771" s="44"/>
      <c r="C771" s="44"/>
      <c r="D771" s="25"/>
    </row>
    <row r="772">
      <c r="A772" s="25"/>
      <c r="B772" s="44"/>
      <c r="C772" s="44"/>
      <c r="D772" s="25"/>
    </row>
    <row r="773">
      <c r="A773" s="25"/>
      <c r="B773" s="44"/>
      <c r="C773" s="44"/>
      <c r="D773" s="25"/>
    </row>
    <row r="774">
      <c r="A774" s="25"/>
      <c r="B774" s="44"/>
      <c r="C774" s="44"/>
      <c r="D774" s="25"/>
    </row>
    <row r="775">
      <c r="A775" s="25"/>
      <c r="B775" s="44"/>
      <c r="C775" s="44"/>
      <c r="D775" s="25"/>
    </row>
    <row r="776">
      <c r="A776" s="25"/>
      <c r="B776" s="44"/>
      <c r="C776" s="44"/>
      <c r="D776" s="25"/>
    </row>
    <row r="777">
      <c r="A777" s="25"/>
      <c r="B777" s="44"/>
      <c r="C777" s="44"/>
      <c r="D777" s="25"/>
    </row>
    <row r="778">
      <c r="A778" s="25"/>
      <c r="B778" s="44"/>
      <c r="C778" s="44"/>
      <c r="D778" s="25"/>
    </row>
    <row r="779">
      <c r="A779" s="25"/>
      <c r="B779" s="44"/>
      <c r="C779" s="44"/>
      <c r="D779" s="25"/>
    </row>
    <row r="780">
      <c r="A780" s="25"/>
      <c r="B780" s="44"/>
      <c r="C780" s="44"/>
      <c r="D780" s="25"/>
    </row>
    <row r="781">
      <c r="A781" s="25"/>
      <c r="B781" s="44"/>
      <c r="C781" s="44"/>
      <c r="D781" s="25"/>
    </row>
    <row r="782">
      <c r="A782" s="25"/>
      <c r="B782" s="44"/>
      <c r="C782" s="44"/>
      <c r="D782" s="25"/>
    </row>
    <row r="783">
      <c r="A783" s="25"/>
      <c r="B783" s="44"/>
      <c r="C783" s="44"/>
      <c r="D783" s="25"/>
    </row>
    <row r="784">
      <c r="A784" s="25"/>
      <c r="B784" s="44"/>
      <c r="C784" s="44"/>
      <c r="D784" s="25"/>
    </row>
    <row r="785">
      <c r="A785" s="25"/>
      <c r="B785" s="44"/>
      <c r="C785" s="44"/>
      <c r="D785" s="25"/>
    </row>
    <row r="786">
      <c r="A786" s="25"/>
      <c r="B786" s="44"/>
      <c r="C786" s="44"/>
      <c r="D786" s="25"/>
    </row>
    <row r="787">
      <c r="A787" s="25"/>
      <c r="B787" s="44"/>
      <c r="C787" s="44"/>
      <c r="D787" s="25"/>
    </row>
    <row r="788">
      <c r="A788" s="25"/>
      <c r="B788" s="44"/>
      <c r="C788" s="44"/>
      <c r="D788" s="25"/>
    </row>
    <row r="789">
      <c r="A789" s="25"/>
      <c r="B789" s="44"/>
      <c r="C789" s="44"/>
      <c r="D789" s="25"/>
    </row>
    <row r="790">
      <c r="A790" s="25"/>
      <c r="B790" s="44"/>
      <c r="C790" s="44"/>
      <c r="D790" s="25"/>
    </row>
    <row r="791">
      <c r="A791" s="25"/>
      <c r="B791" s="44"/>
      <c r="C791" s="44"/>
      <c r="D791" s="25"/>
    </row>
    <row r="792">
      <c r="A792" s="25"/>
      <c r="B792" s="44"/>
      <c r="C792" s="44"/>
      <c r="D792" s="25"/>
    </row>
    <row r="793">
      <c r="A793" s="25"/>
      <c r="B793" s="44"/>
      <c r="C793" s="44"/>
      <c r="D793" s="25"/>
    </row>
    <row r="794">
      <c r="A794" s="25"/>
      <c r="B794" s="44"/>
      <c r="C794" s="44"/>
      <c r="D794" s="25"/>
    </row>
    <row r="795">
      <c r="A795" s="25"/>
      <c r="B795" s="44"/>
      <c r="C795" s="44"/>
      <c r="D795" s="25"/>
    </row>
    <row r="796">
      <c r="A796" s="25"/>
      <c r="B796" s="44"/>
      <c r="C796" s="44"/>
      <c r="D796" s="25"/>
    </row>
    <row r="797">
      <c r="A797" s="25"/>
      <c r="B797" s="44"/>
      <c r="C797" s="44"/>
      <c r="D797" s="25"/>
    </row>
    <row r="798">
      <c r="A798" s="25"/>
      <c r="B798" s="44"/>
      <c r="C798" s="44"/>
      <c r="D798" s="25"/>
    </row>
    <row r="799">
      <c r="A799" s="25"/>
      <c r="B799" s="44"/>
      <c r="C799" s="44"/>
      <c r="D799" s="25"/>
    </row>
    <row r="800">
      <c r="A800" s="25"/>
      <c r="B800" s="44"/>
      <c r="C800" s="44"/>
      <c r="D800" s="25"/>
    </row>
    <row r="801">
      <c r="A801" s="25"/>
      <c r="B801" s="44"/>
      <c r="C801" s="44"/>
      <c r="D801" s="25"/>
    </row>
    <row r="802">
      <c r="A802" s="25"/>
      <c r="B802" s="44"/>
      <c r="C802" s="44"/>
      <c r="D802" s="25"/>
    </row>
    <row r="803">
      <c r="A803" s="25"/>
      <c r="B803" s="44"/>
      <c r="C803" s="44"/>
      <c r="D803" s="25"/>
    </row>
    <row r="804">
      <c r="A804" s="25"/>
      <c r="B804" s="44"/>
      <c r="C804" s="44"/>
      <c r="D804" s="25"/>
    </row>
    <row r="805">
      <c r="A805" s="25"/>
      <c r="B805" s="44"/>
      <c r="C805" s="44"/>
      <c r="D805" s="25"/>
    </row>
    <row r="806">
      <c r="A806" s="25"/>
      <c r="B806" s="44"/>
      <c r="C806" s="44"/>
      <c r="D806" s="25"/>
    </row>
    <row r="807">
      <c r="A807" s="25"/>
      <c r="B807" s="44"/>
      <c r="C807" s="44"/>
      <c r="D807" s="25"/>
    </row>
    <row r="808">
      <c r="A808" s="25"/>
      <c r="B808" s="44"/>
      <c r="C808" s="44"/>
      <c r="D808" s="25"/>
    </row>
    <row r="809">
      <c r="A809" s="25"/>
      <c r="B809" s="44"/>
      <c r="C809" s="44"/>
      <c r="D809" s="25"/>
    </row>
    <row r="810">
      <c r="A810" s="25"/>
      <c r="B810" s="44"/>
      <c r="C810" s="44"/>
      <c r="D810" s="25"/>
    </row>
    <row r="811">
      <c r="A811" s="25"/>
      <c r="B811" s="44"/>
      <c r="C811" s="44"/>
      <c r="D811" s="25"/>
    </row>
    <row r="812">
      <c r="A812" s="25"/>
      <c r="B812" s="44"/>
      <c r="C812" s="44"/>
      <c r="D812" s="25"/>
    </row>
    <row r="813">
      <c r="A813" s="25"/>
      <c r="B813" s="44"/>
      <c r="C813" s="44"/>
      <c r="D813" s="25"/>
    </row>
    <row r="814">
      <c r="A814" s="25"/>
      <c r="B814" s="44"/>
      <c r="C814" s="44"/>
      <c r="D814" s="25"/>
    </row>
    <row r="815">
      <c r="A815" s="25"/>
      <c r="B815" s="44"/>
      <c r="C815" s="44"/>
      <c r="D815" s="25"/>
    </row>
    <row r="816">
      <c r="A816" s="25"/>
      <c r="B816" s="44"/>
      <c r="C816" s="44"/>
      <c r="D816" s="25"/>
    </row>
    <row r="817">
      <c r="A817" s="25"/>
      <c r="B817" s="44"/>
      <c r="C817" s="44"/>
      <c r="D817" s="25"/>
    </row>
    <row r="818">
      <c r="A818" s="25"/>
      <c r="B818" s="44"/>
      <c r="C818" s="44"/>
      <c r="D818" s="25"/>
    </row>
    <row r="819">
      <c r="A819" s="25"/>
      <c r="B819" s="44"/>
      <c r="C819" s="44"/>
      <c r="D819" s="25"/>
    </row>
    <row r="820">
      <c r="A820" s="25"/>
      <c r="B820" s="44"/>
      <c r="C820" s="44"/>
      <c r="D820" s="25"/>
    </row>
    <row r="821">
      <c r="A821" s="25"/>
      <c r="B821" s="44"/>
      <c r="C821" s="44"/>
      <c r="D821" s="25"/>
    </row>
    <row r="822">
      <c r="A822" s="25"/>
      <c r="B822" s="44"/>
      <c r="C822" s="44"/>
      <c r="D822" s="25"/>
    </row>
    <row r="823">
      <c r="A823" s="25"/>
      <c r="B823" s="44"/>
      <c r="C823" s="44"/>
      <c r="D823" s="25"/>
    </row>
    <row r="824">
      <c r="A824" s="25"/>
      <c r="B824" s="44"/>
      <c r="C824" s="44"/>
      <c r="D824" s="25"/>
    </row>
    <row r="825">
      <c r="A825" s="25"/>
      <c r="B825" s="44"/>
      <c r="C825" s="44"/>
      <c r="D825" s="25"/>
    </row>
    <row r="826">
      <c r="A826" s="25"/>
      <c r="B826" s="44"/>
      <c r="C826" s="44"/>
      <c r="D826" s="25"/>
    </row>
    <row r="827">
      <c r="A827" s="25"/>
      <c r="B827" s="44"/>
      <c r="C827" s="44"/>
      <c r="D827" s="25"/>
    </row>
    <row r="828">
      <c r="A828" s="25"/>
      <c r="B828" s="44"/>
      <c r="C828" s="44"/>
      <c r="D828" s="25"/>
    </row>
    <row r="829">
      <c r="A829" s="25"/>
      <c r="B829" s="44"/>
      <c r="C829" s="44"/>
      <c r="D829" s="25"/>
    </row>
    <row r="830">
      <c r="A830" s="25"/>
      <c r="B830" s="44"/>
      <c r="C830" s="44"/>
      <c r="D830" s="25"/>
    </row>
    <row r="831">
      <c r="A831" s="25"/>
      <c r="B831" s="44"/>
      <c r="C831" s="44"/>
      <c r="D831" s="25"/>
    </row>
    <row r="832">
      <c r="A832" s="25"/>
      <c r="B832" s="44"/>
      <c r="C832" s="44"/>
      <c r="D832" s="25"/>
    </row>
    <row r="833">
      <c r="A833" s="25"/>
      <c r="B833" s="44"/>
      <c r="C833" s="44"/>
      <c r="D833" s="25"/>
    </row>
    <row r="834">
      <c r="A834" s="25"/>
      <c r="B834" s="44"/>
      <c r="C834" s="44"/>
      <c r="D834" s="25"/>
    </row>
    <row r="835">
      <c r="A835" s="25"/>
      <c r="B835" s="44"/>
      <c r="C835" s="44"/>
      <c r="D835" s="25"/>
    </row>
    <row r="836">
      <c r="A836" s="25"/>
      <c r="B836" s="44"/>
      <c r="C836" s="44"/>
      <c r="D836" s="25"/>
    </row>
    <row r="837">
      <c r="A837" s="25"/>
      <c r="B837" s="44"/>
      <c r="C837" s="44"/>
      <c r="D837" s="25"/>
    </row>
    <row r="838">
      <c r="A838" s="25"/>
      <c r="B838" s="44"/>
      <c r="C838" s="44"/>
      <c r="D838" s="25"/>
    </row>
    <row r="839">
      <c r="A839" s="25"/>
      <c r="B839" s="44"/>
      <c r="C839" s="44"/>
      <c r="D839" s="25"/>
    </row>
    <row r="840">
      <c r="A840" s="25"/>
      <c r="B840" s="44"/>
      <c r="C840" s="44"/>
      <c r="D840" s="25"/>
    </row>
    <row r="841">
      <c r="A841" s="25"/>
      <c r="B841" s="44"/>
      <c r="C841" s="44"/>
      <c r="D841" s="25"/>
    </row>
    <row r="842">
      <c r="A842" s="25"/>
      <c r="B842" s="44"/>
      <c r="C842" s="44"/>
      <c r="D842" s="25"/>
    </row>
    <row r="843">
      <c r="A843" s="25"/>
      <c r="B843" s="44"/>
      <c r="C843" s="44"/>
      <c r="D843" s="25"/>
    </row>
    <row r="844">
      <c r="A844" s="25"/>
      <c r="B844" s="44"/>
      <c r="C844" s="44"/>
      <c r="D844" s="25"/>
    </row>
    <row r="845">
      <c r="A845" s="25"/>
      <c r="B845" s="44"/>
      <c r="C845" s="44"/>
      <c r="D845" s="25"/>
    </row>
    <row r="846">
      <c r="A846" s="25"/>
      <c r="B846" s="44"/>
      <c r="C846" s="44"/>
      <c r="D846" s="25"/>
    </row>
    <row r="847">
      <c r="A847" s="25"/>
      <c r="B847" s="44"/>
      <c r="C847" s="44"/>
      <c r="D847" s="25"/>
    </row>
    <row r="848">
      <c r="A848" s="25"/>
      <c r="B848" s="44"/>
      <c r="C848" s="44"/>
      <c r="D848" s="25"/>
    </row>
    <row r="849">
      <c r="A849" s="25"/>
      <c r="B849" s="44"/>
      <c r="C849" s="44"/>
      <c r="D849" s="25"/>
    </row>
    <row r="850">
      <c r="A850" s="25"/>
      <c r="B850" s="44"/>
      <c r="C850" s="44"/>
      <c r="D850" s="25"/>
    </row>
    <row r="851">
      <c r="A851" s="25"/>
      <c r="B851" s="44"/>
      <c r="C851" s="44"/>
      <c r="D851" s="25"/>
    </row>
    <row r="852">
      <c r="A852" s="25"/>
      <c r="B852" s="44"/>
      <c r="C852" s="44"/>
      <c r="D852" s="25"/>
    </row>
    <row r="853">
      <c r="A853" s="25"/>
      <c r="B853" s="44"/>
      <c r="C853" s="44"/>
      <c r="D853" s="25"/>
    </row>
    <row r="854">
      <c r="A854" s="25"/>
      <c r="B854" s="44"/>
      <c r="C854" s="44"/>
      <c r="D854" s="25"/>
    </row>
    <row r="855">
      <c r="A855" s="25"/>
      <c r="B855" s="44"/>
      <c r="C855" s="44"/>
      <c r="D855" s="25"/>
    </row>
    <row r="856">
      <c r="A856" s="25"/>
      <c r="B856" s="44"/>
      <c r="C856" s="44"/>
      <c r="D856" s="25"/>
    </row>
    <row r="857">
      <c r="A857" s="25"/>
      <c r="B857" s="44"/>
      <c r="C857" s="44"/>
      <c r="D857" s="25"/>
    </row>
    <row r="858">
      <c r="A858" s="25"/>
      <c r="B858" s="44"/>
      <c r="C858" s="44"/>
      <c r="D858" s="25"/>
    </row>
    <row r="859">
      <c r="A859" s="25"/>
      <c r="B859" s="44"/>
      <c r="C859" s="44"/>
      <c r="D859" s="25"/>
    </row>
    <row r="860">
      <c r="A860" s="25"/>
      <c r="B860" s="44"/>
      <c r="C860" s="44"/>
      <c r="D860" s="25"/>
    </row>
    <row r="861">
      <c r="A861" s="25"/>
      <c r="B861" s="44"/>
      <c r="C861" s="44"/>
      <c r="D861" s="25"/>
    </row>
    <row r="862">
      <c r="A862" s="25"/>
      <c r="B862" s="44"/>
      <c r="C862" s="44"/>
      <c r="D862" s="25"/>
    </row>
    <row r="863">
      <c r="A863" s="25"/>
      <c r="B863" s="44"/>
      <c r="C863" s="44"/>
      <c r="D863" s="25"/>
    </row>
    <row r="864">
      <c r="A864" s="25"/>
      <c r="B864" s="44"/>
      <c r="C864" s="44"/>
      <c r="D864" s="25"/>
    </row>
    <row r="865">
      <c r="A865" s="25"/>
      <c r="B865" s="44"/>
      <c r="C865" s="44"/>
      <c r="D865" s="25"/>
    </row>
    <row r="866">
      <c r="A866" s="25"/>
      <c r="B866" s="44"/>
      <c r="C866" s="44"/>
      <c r="D866" s="25"/>
    </row>
    <row r="867">
      <c r="A867" s="25"/>
      <c r="B867" s="44"/>
      <c r="C867" s="44"/>
      <c r="D867" s="25"/>
    </row>
    <row r="868">
      <c r="A868" s="25"/>
      <c r="B868" s="44"/>
      <c r="C868" s="44"/>
      <c r="D868" s="25"/>
    </row>
    <row r="869">
      <c r="A869" s="25"/>
      <c r="B869" s="44"/>
      <c r="C869" s="44"/>
      <c r="D869" s="25"/>
    </row>
    <row r="870">
      <c r="A870" s="25"/>
      <c r="B870" s="44"/>
      <c r="C870" s="44"/>
      <c r="D870" s="25"/>
    </row>
    <row r="871">
      <c r="A871" s="25"/>
      <c r="B871" s="44"/>
      <c r="C871" s="44"/>
      <c r="D871" s="25"/>
    </row>
    <row r="872">
      <c r="A872" s="25"/>
      <c r="B872" s="44"/>
      <c r="C872" s="44"/>
      <c r="D872" s="25"/>
    </row>
    <row r="873">
      <c r="A873" s="25"/>
      <c r="B873" s="44"/>
      <c r="C873" s="44"/>
      <c r="D873" s="25"/>
    </row>
    <row r="874">
      <c r="A874" s="25"/>
      <c r="B874" s="44"/>
      <c r="C874" s="44"/>
      <c r="D874" s="25"/>
    </row>
    <row r="875">
      <c r="A875" s="25"/>
      <c r="B875" s="44"/>
      <c r="C875" s="44"/>
      <c r="D875" s="25"/>
    </row>
    <row r="876">
      <c r="A876" s="25"/>
      <c r="B876" s="44"/>
      <c r="C876" s="44"/>
      <c r="D876" s="25"/>
    </row>
    <row r="877">
      <c r="A877" s="25"/>
      <c r="B877" s="44"/>
      <c r="C877" s="44"/>
      <c r="D877" s="25"/>
    </row>
    <row r="878">
      <c r="A878" s="25"/>
      <c r="B878" s="44"/>
      <c r="C878" s="44"/>
      <c r="D878" s="25"/>
    </row>
    <row r="879">
      <c r="A879" s="25"/>
      <c r="B879" s="44"/>
      <c r="C879" s="44"/>
      <c r="D879" s="25"/>
    </row>
    <row r="880">
      <c r="A880" s="25"/>
      <c r="B880" s="44"/>
      <c r="C880" s="44"/>
      <c r="D880" s="25"/>
    </row>
    <row r="881">
      <c r="A881" s="25"/>
      <c r="B881" s="44"/>
      <c r="C881" s="44"/>
      <c r="D881" s="25"/>
    </row>
    <row r="882">
      <c r="A882" s="25"/>
      <c r="B882" s="44"/>
      <c r="C882" s="44"/>
      <c r="D882" s="25"/>
    </row>
    <row r="883">
      <c r="A883" s="25"/>
      <c r="B883" s="44"/>
      <c r="C883" s="44"/>
      <c r="D883" s="25"/>
    </row>
    <row r="884">
      <c r="A884" s="25"/>
      <c r="B884" s="44"/>
      <c r="C884" s="44"/>
      <c r="D884" s="25"/>
    </row>
    <row r="885">
      <c r="A885" s="25"/>
      <c r="B885" s="44"/>
      <c r="C885" s="44"/>
      <c r="D885" s="25"/>
    </row>
    <row r="886">
      <c r="A886" s="25"/>
      <c r="B886" s="44"/>
      <c r="C886" s="44"/>
      <c r="D886" s="25"/>
    </row>
    <row r="887">
      <c r="A887" s="25"/>
      <c r="B887" s="44"/>
      <c r="C887" s="44"/>
      <c r="D887" s="25"/>
    </row>
    <row r="888">
      <c r="A888" s="25"/>
      <c r="B888" s="44"/>
      <c r="C888" s="44"/>
      <c r="D888" s="25"/>
    </row>
    <row r="889">
      <c r="A889" s="25"/>
      <c r="B889" s="44"/>
      <c r="C889" s="44"/>
      <c r="D889" s="25"/>
    </row>
    <row r="890">
      <c r="A890" s="25"/>
      <c r="B890" s="44"/>
      <c r="C890" s="44"/>
      <c r="D890" s="25"/>
    </row>
    <row r="891">
      <c r="A891" s="25"/>
      <c r="B891" s="44"/>
      <c r="C891" s="44"/>
      <c r="D891" s="25"/>
    </row>
    <row r="892">
      <c r="A892" s="25"/>
      <c r="B892" s="44"/>
      <c r="C892" s="44"/>
      <c r="D892" s="25"/>
    </row>
    <row r="893">
      <c r="A893" s="25"/>
      <c r="B893" s="44"/>
      <c r="C893" s="44"/>
      <c r="D893" s="25"/>
    </row>
    <row r="894">
      <c r="A894" s="25"/>
      <c r="B894" s="44"/>
      <c r="C894" s="44"/>
      <c r="D894" s="25"/>
    </row>
    <row r="895">
      <c r="A895" s="25"/>
      <c r="B895" s="44"/>
      <c r="C895" s="44"/>
      <c r="D895" s="25"/>
    </row>
    <row r="896">
      <c r="A896" s="25"/>
      <c r="B896" s="44"/>
      <c r="C896" s="44"/>
      <c r="D896" s="25"/>
    </row>
    <row r="897">
      <c r="A897" s="25"/>
      <c r="B897" s="44"/>
      <c r="C897" s="44"/>
      <c r="D897" s="25"/>
    </row>
    <row r="898">
      <c r="A898" s="25"/>
      <c r="B898" s="44"/>
      <c r="C898" s="44"/>
      <c r="D898" s="25"/>
    </row>
    <row r="899">
      <c r="A899" s="25"/>
      <c r="B899" s="44"/>
      <c r="C899" s="44"/>
      <c r="D899" s="25"/>
    </row>
    <row r="900">
      <c r="A900" s="25"/>
      <c r="B900" s="44"/>
      <c r="C900" s="44"/>
      <c r="D900" s="25"/>
    </row>
    <row r="901">
      <c r="A901" s="25"/>
      <c r="B901" s="44"/>
      <c r="C901" s="44"/>
      <c r="D901" s="25"/>
    </row>
    <row r="902">
      <c r="A902" s="25"/>
      <c r="B902" s="44"/>
      <c r="C902" s="44"/>
      <c r="D902" s="25"/>
    </row>
    <row r="903">
      <c r="A903" s="25"/>
      <c r="B903" s="44"/>
      <c r="C903" s="44"/>
      <c r="D903" s="25"/>
    </row>
    <row r="904">
      <c r="A904" s="25"/>
      <c r="B904" s="44"/>
      <c r="C904" s="44"/>
      <c r="D904" s="25"/>
    </row>
    <row r="905">
      <c r="A905" s="25"/>
      <c r="B905" s="44"/>
      <c r="C905" s="44"/>
      <c r="D905" s="25"/>
    </row>
    <row r="906">
      <c r="A906" s="25"/>
      <c r="B906" s="44"/>
      <c r="C906" s="44"/>
      <c r="D906" s="25"/>
    </row>
    <row r="907">
      <c r="A907" s="25"/>
      <c r="B907" s="44"/>
      <c r="C907" s="44"/>
      <c r="D907" s="25"/>
    </row>
    <row r="908">
      <c r="A908" s="25"/>
      <c r="B908" s="44"/>
      <c r="C908" s="44"/>
      <c r="D908" s="25"/>
    </row>
    <row r="909">
      <c r="A909" s="25"/>
      <c r="B909" s="44"/>
      <c r="C909" s="44"/>
      <c r="D909" s="25"/>
    </row>
    <row r="910">
      <c r="A910" s="25"/>
      <c r="B910" s="44"/>
      <c r="C910" s="44"/>
      <c r="D910" s="25"/>
    </row>
    <row r="911">
      <c r="A911" s="25"/>
      <c r="B911" s="44"/>
      <c r="C911" s="44"/>
      <c r="D911" s="25"/>
    </row>
    <row r="912">
      <c r="A912" s="25"/>
      <c r="B912" s="44"/>
      <c r="C912" s="44"/>
      <c r="D912" s="25"/>
    </row>
    <row r="913">
      <c r="A913" s="25"/>
      <c r="B913" s="44"/>
      <c r="C913" s="44"/>
      <c r="D913" s="25"/>
    </row>
    <row r="914">
      <c r="A914" s="25"/>
      <c r="B914" s="44"/>
      <c r="C914" s="44"/>
      <c r="D914" s="25"/>
    </row>
    <row r="915">
      <c r="A915" s="25"/>
      <c r="B915" s="44"/>
      <c r="C915" s="44"/>
      <c r="D915" s="25"/>
    </row>
    <row r="916">
      <c r="A916" s="25"/>
      <c r="B916" s="44"/>
      <c r="C916" s="44"/>
      <c r="D916" s="25"/>
    </row>
    <row r="917">
      <c r="A917" s="25"/>
      <c r="B917" s="44"/>
      <c r="C917" s="44"/>
      <c r="D917" s="25"/>
    </row>
    <row r="918">
      <c r="A918" s="25"/>
      <c r="B918" s="44"/>
      <c r="C918" s="44"/>
      <c r="D918" s="25"/>
    </row>
    <row r="919">
      <c r="A919" s="25"/>
      <c r="B919" s="44"/>
      <c r="C919" s="44"/>
      <c r="D919" s="25"/>
    </row>
    <row r="920">
      <c r="A920" s="25"/>
      <c r="B920" s="44"/>
      <c r="C920" s="44"/>
      <c r="D920" s="25"/>
    </row>
    <row r="921">
      <c r="A921" s="25"/>
      <c r="B921" s="44"/>
      <c r="C921" s="44"/>
      <c r="D921" s="25"/>
    </row>
    <row r="922">
      <c r="A922" s="25"/>
      <c r="B922" s="44"/>
      <c r="C922" s="44"/>
      <c r="D922" s="25"/>
    </row>
    <row r="923">
      <c r="A923" s="25"/>
      <c r="B923" s="44"/>
      <c r="C923" s="44"/>
      <c r="D923" s="25"/>
    </row>
    <row r="924">
      <c r="A924" s="25"/>
      <c r="B924" s="44"/>
      <c r="C924" s="44"/>
      <c r="D924" s="25"/>
    </row>
    <row r="925">
      <c r="A925" s="25"/>
      <c r="B925" s="44"/>
      <c r="C925" s="44"/>
      <c r="D925" s="25"/>
    </row>
    <row r="926">
      <c r="A926" s="25"/>
      <c r="B926" s="44"/>
      <c r="C926" s="44"/>
      <c r="D926" s="25"/>
    </row>
    <row r="927">
      <c r="A927" s="25"/>
      <c r="B927" s="44"/>
      <c r="C927" s="44"/>
      <c r="D927" s="25"/>
    </row>
    <row r="928">
      <c r="A928" s="25"/>
      <c r="B928" s="44"/>
      <c r="C928" s="44"/>
      <c r="D928" s="25"/>
    </row>
    <row r="929">
      <c r="A929" s="25"/>
      <c r="B929" s="44"/>
      <c r="C929" s="44"/>
      <c r="D929" s="25"/>
    </row>
    <row r="930">
      <c r="A930" s="25"/>
      <c r="B930" s="44"/>
      <c r="C930" s="44"/>
      <c r="D930" s="25"/>
    </row>
    <row r="931">
      <c r="A931" s="25"/>
      <c r="B931" s="44"/>
      <c r="C931" s="44"/>
      <c r="D931" s="25"/>
    </row>
    <row r="932">
      <c r="A932" s="25"/>
      <c r="B932" s="44"/>
      <c r="C932" s="44"/>
      <c r="D932" s="25"/>
    </row>
    <row r="933">
      <c r="A933" s="25"/>
      <c r="B933" s="44"/>
      <c r="C933" s="44"/>
      <c r="D933" s="25"/>
    </row>
    <row r="934">
      <c r="A934" s="25"/>
      <c r="B934" s="44"/>
      <c r="C934" s="44"/>
      <c r="D934" s="25"/>
    </row>
    <row r="935">
      <c r="A935" s="25"/>
      <c r="B935" s="44"/>
      <c r="C935" s="44"/>
      <c r="D935" s="25"/>
    </row>
    <row r="936">
      <c r="A936" s="25"/>
      <c r="B936" s="44"/>
      <c r="C936" s="44"/>
      <c r="D936" s="25"/>
    </row>
    <row r="937">
      <c r="A937" s="25"/>
      <c r="B937" s="44"/>
      <c r="C937" s="44"/>
      <c r="D937" s="25"/>
    </row>
    <row r="938">
      <c r="A938" s="25"/>
      <c r="B938" s="44"/>
      <c r="C938" s="44"/>
      <c r="D938" s="25"/>
    </row>
    <row r="939">
      <c r="A939" s="25"/>
      <c r="B939" s="44"/>
      <c r="C939" s="44"/>
      <c r="D939" s="25"/>
    </row>
    <row r="940">
      <c r="A940" s="25"/>
      <c r="B940" s="44"/>
      <c r="C940" s="44"/>
      <c r="D940" s="25"/>
    </row>
    <row r="941">
      <c r="A941" s="25"/>
      <c r="B941" s="44"/>
      <c r="C941" s="44"/>
      <c r="D941" s="25"/>
    </row>
    <row r="942">
      <c r="A942" s="25"/>
      <c r="B942" s="44"/>
      <c r="C942" s="44"/>
      <c r="D942" s="25"/>
    </row>
    <row r="943">
      <c r="A943" s="25"/>
      <c r="B943" s="44"/>
      <c r="C943" s="44"/>
      <c r="D943" s="25"/>
    </row>
    <row r="944">
      <c r="A944" s="25"/>
      <c r="B944" s="44"/>
      <c r="C944" s="44"/>
      <c r="D944" s="25"/>
    </row>
    <row r="945">
      <c r="A945" s="25"/>
      <c r="B945" s="44"/>
      <c r="C945" s="44"/>
      <c r="D945" s="25"/>
    </row>
    <row r="946">
      <c r="A946" s="25"/>
      <c r="B946" s="44"/>
      <c r="C946" s="44"/>
      <c r="D946" s="25"/>
    </row>
    <row r="947">
      <c r="A947" s="25"/>
      <c r="B947" s="44"/>
      <c r="C947" s="44"/>
      <c r="D947" s="25"/>
    </row>
    <row r="948">
      <c r="A948" s="25"/>
      <c r="B948" s="44"/>
      <c r="C948" s="44"/>
      <c r="D948" s="25"/>
    </row>
    <row r="949">
      <c r="A949" s="25"/>
      <c r="B949" s="44"/>
      <c r="C949" s="44"/>
      <c r="D949" s="25"/>
    </row>
    <row r="950">
      <c r="A950" s="25"/>
      <c r="B950" s="44"/>
      <c r="C950" s="44"/>
      <c r="D950" s="25"/>
    </row>
    <row r="951">
      <c r="A951" s="25"/>
      <c r="B951" s="44"/>
      <c r="C951" s="44"/>
      <c r="D951" s="25"/>
    </row>
    <row r="952">
      <c r="A952" s="25"/>
      <c r="B952" s="44"/>
      <c r="C952" s="44"/>
      <c r="D952" s="25"/>
    </row>
    <row r="953">
      <c r="A953" s="25"/>
      <c r="B953" s="44"/>
      <c r="C953" s="44"/>
      <c r="D953" s="25"/>
    </row>
    <row r="954">
      <c r="A954" s="25"/>
      <c r="B954" s="44"/>
      <c r="C954" s="44"/>
      <c r="D954" s="25"/>
    </row>
    <row r="955">
      <c r="A955" s="25"/>
      <c r="B955" s="44"/>
      <c r="C955" s="44"/>
      <c r="D955" s="25"/>
    </row>
    <row r="956">
      <c r="A956" s="25"/>
      <c r="B956" s="44"/>
      <c r="C956" s="44"/>
      <c r="D956" s="25"/>
    </row>
    <row r="957">
      <c r="A957" s="25"/>
      <c r="B957" s="44"/>
      <c r="C957" s="44"/>
      <c r="D957" s="25"/>
    </row>
    <row r="958">
      <c r="A958" s="25"/>
      <c r="B958" s="44"/>
      <c r="C958" s="44"/>
      <c r="D958" s="25"/>
    </row>
    <row r="959">
      <c r="A959" s="25"/>
      <c r="B959" s="44"/>
      <c r="C959" s="44"/>
      <c r="D959" s="25"/>
    </row>
    <row r="960">
      <c r="A960" s="25"/>
      <c r="B960" s="44"/>
      <c r="C960" s="44"/>
      <c r="D960" s="25"/>
    </row>
    <row r="961">
      <c r="A961" s="25"/>
      <c r="B961" s="44"/>
      <c r="C961" s="44"/>
      <c r="D961" s="25"/>
    </row>
    <row r="962">
      <c r="A962" s="25"/>
      <c r="B962" s="44"/>
      <c r="C962" s="44"/>
      <c r="D962" s="25"/>
    </row>
    <row r="963">
      <c r="A963" s="25"/>
      <c r="B963" s="44"/>
      <c r="C963" s="44"/>
      <c r="D963" s="25"/>
    </row>
    <row r="964">
      <c r="A964" s="25"/>
      <c r="B964" s="44"/>
      <c r="C964" s="44"/>
      <c r="D964" s="25"/>
    </row>
    <row r="965">
      <c r="A965" s="25"/>
      <c r="B965" s="44"/>
      <c r="C965" s="44"/>
      <c r="D965" s="25"/>
    </row>
    <row r="966">
      <c r="A966" s="25"/>
      <c r="B966" s="44"/>
      <c r="C966" s="44"/>
      <c r="D966" s="25"/>
    </row>
    <row r="967">
      <c r="A967" s="25"/>
      <c r="B967" s="44"/>
      <c r="C967" s="44"/>
      <c r="D967" s="25"/>
    </row>
    <row r="968">
      <c r="A968" s="25"/>
      <c r="B968" s="44"/>
      <c r="C968" s="44"/>
      <c r="D968" s="25"/>
    </row>
    <row r="969">
      <c r="A969" s="25"/>
      <c r="B969" s="44"/>
      <c r="C969" s="44"/>
      <c r="D969" s="25"/>
    </row>
    <row r="970">
      <c r="A970" s="25"/>
      <c r="B970" s="44"/>
      <c r="C970" s="44"/>
      <c r="D970" s="25"/>
    </row>
    <row r="971">
      <c r="A971" s="25"/>
      <c r="B971" s="44"/>
      <c r="C971" s="44"/>
      <c r="D971" s="25"/>
    </row>
    <row r="972">
      <c r="A972" s="25"/>
      <c r="B972" s="44"/>
      <c r="C972" s="44"/>
      <c r="D972" s="25"/>
    </row>
    <row r="973">
      <c r="A973" s="25"/>
      <c r="B973" s="44"/>
      <c r="C973" s="44"/>
      <c r="D973" s="25"/>
    </row>
    <row r="974">
      <c r="A974" s="25"/>
      <c r="B974" s="44"/>
      <c r="C974" s="44"/>
      <c r="D974" s="25"/>
    </row>
    <row r="975">
      <c r="A975" s="25"/>
      <c r="B975" s="44"/>
      <c r="C975" s="44"/>
      <c r="D975" s="25"/>
    </row>
    <row r="976">
      <c r="A976" s="25"/>
      <c r="B976" s="44"/>
      <c r="C976" s="44"/>
      <c r="D976" s="25"/>
    </row>
    <row r="977">
      <c r="A977" s="25"/>
      <c r="B977" s="44"/>
      <c r="C977" s="44"/>
      <c r="D977" s="25"/>
    </row>
    <row r="978">
      <c r="A978" s="25"/>
      <c r="B978" s="44"/>
      <c r="C978" s="44"/>
      <c r="D978" s="25"/>
    </row>
    <row r="979">
      <c r="A979" s="25"/>
      <c r="B979" s="44"/>
      <c r="C979" s="44"/>
      <c r="D979" s="25"/>
    </row>
    <row r="980">
      <c r="A980" s="25"/>
      <c r="B980" s="44"/>
      <c r="C980" s="44"/>
      <c r="D980" s="25"/>
    </row>
    <row r="981">
      <c r="A981" s="25"/>
      <c r="B981" s="44"/>
      <c r="C981" s="44"/>
      <c r="D981" s="25"/>
    </row>
    <row r="982">
      <c r="A982" s="25"/>
      <c r="B982" s="44"/>
      <c r="C982" s="44"/>
      <c r="D982" s="25"/>
    </row>
    <row r="983">
      <c r="A983" s="25"/>
      <c r="B983" s="44"/>
      <c r="C983" s="44"/>
      <c r="D983" s="25"/>
    </row>
    <row r="984">
      <c r="A984" s="25"/>
      <c r="B984" s="44"/>
      <c r="C984" s="44"/>
      <c r="D984" s="25"/>
    </row>
    <row r="985">
      <c r="A985" s="25"/>
      <c r="B985" s="44"/>
      <c r="C985" s="44"/>
      <c r="D985" s="25"/>
    </row>
    <row r="986">
      <c r="A986" s="25"/>
      <c r="B986" s="44"/>
      <c r="C986" s="44"/>
      <c r="D986" s="25"/>
    </row>
    <row r="987">
      <c r="A987" s="25"/>
      <c r="B987" s="44"/>
      <c r="C987" s="44"/>
      <c r="D987" s="25"/>
    </row>
    <row r="988">
      <c r="A988" s="25"/>
      <c r="B988" s="44"/>
      <c r="C988" s="44"/>
      <c r="D988" s="25"/>
    </row>
    <row r="989">
      <c r="A989" s="25"/>
      <c r="B989" s="44"/>
      <c r="C989" s="44"/>
      <c r="D989" s="25"/>
    </row>
    <row r="990">
      <c r="A990" s="25"/>
      <c r="B990" s="44"/>
      <c r="C990" s="44"/>
      <c r="D990" s="25"/>
    </row>
    <row r="991">
      <c r="A991" s="25"/>
      <c r="B991" s="44"/>
      <c r="C991" s="44"/>
      <c r="D991" s="25"/>
    </row>
    <row r="992">
      <c r="A992" s="25"/>
      <c r="B992" s="44"/>
      <c r="C992" s="44"/>
      <c r="D992" s="25"/>
    </row>
    <row r="993">
      <c r="A993" s="25"/>
      <c r="B993" s="44"/>
      <c r="C993" s="44"/>
      <c r="D993" s="25"/>
    </row>
    <row r="994">
      <c r="A994" s="25"/>
      <c r="B994" s="44"/>
      <c r="C994" s="44"/>
      <c r="D994" s="25"/>
    </row>
    <row r="995">
      <c r="A995" s="25"/>
      <c r="B995" s="44"/>
      <c r="C995" s="44"/>
      <c r="D995" s="25"/>
    </row>
    <row r="996">
      <c r="A996" s="25"/>
      <c r="B996" s="44"/>
      <c r="C996" s="44"/>
      <c r="D996" s="25"/>
    </row>
    <row r="997">
      <c r="A997" s="25"/>
      <c r="B997" s="44"/>
      <c r="C997" s="44"/>
      <c r="D997" s="25"/>
    </row>
    <row r="998">
      <c r="A998" s="25"/>
      <c r="B998" s="44"/>
      <c r="C998" s="44"/>
      <c r="D998" s="25"/>
    </row>
    <row r="999">
      <c r="A999" s="25"/>
      <c r="B999" s="44"/>
      <c r="C999" s="44"/>
      <c r="D999" s="25"/>
    </row>
    <row r="1000">
      <c r="A1000" s="25"/>
      <c r="B1000" s="44"/>
      <c r="C1000" s="44"/>
      <c r="D1000" s="25"/>
    </row>
    <row r="1001">
      <c r="A1001" s="25"/>
      <c r="B1001" s="44"/>
      <c r="C1001" s="44"/>
      <c r="D1001" s="25"/>
    </row>
    <row r="1002">
      <c r="A1002" s="25"/>
      <c r="B1002" s="44"/>
      <c r="C1002" s="44"/>
      <c r="D1002" s="25"/>
    </row>
    <row r="1003">
      <c r="A1003" s="25"/>
      <c r="B1003" s="44"/>
      <c r="C1003" s="44"/>
      <c r="D1003" s="25"/>
    </row>
    <row r="1004">
      <c r="A1004" s="25"/>
      <c r="B1004" s="44"/>
      <c r="C1004" s="44"/>
      <c r="D1004" s="25"/>
    </row>
    <row r="1005">
      <c r="A1005" s="25"/>
      <c r="B1005" s="44"/>
      <c r="C1005" s="44"/>
      <c r="D1005" s="25"/>
    </row>
    <row r="1006">
      <c r="A1006" s="25"/>
      <c r="B1006" s="44"/>
      <c r="C1006" s="44"/>
      <c r="D1006" s="25"/>
    </row>
    <row r="1007">
      <c r="A1007" s="25"/>
      <c r="B1007" s="44"/>
      <c r="C1007" s="44"/>
      <c r="D1007" s="25"/>
    </row>
    <row r="1008">
      <c r="A1008" s="25"/>
      <c r="B1008" s="44"/>
      <c r="C1008" s="44"/>
      <c r="D1008" s="25"/>
    </row>
    <row r="1009">
      <c r="A1009" s="25"/>
      <c r="B1009" s="44"/>
      <c r="C1009" s="44"/>
      <c r="D1009" s="25"/>
    </row>
    <row r="1010">
      <c r="A1010" s="25"/>
      <c r="B1010" s="44"/>
      <c r="C1010" s="44"/>
      <c r="D1010" s="25"/>
    </row>
    <row r="1011">
      <c r="A1011" s="25"/>
      <c r="B1011" s="44"/>
      <c r="C1011" s="44"/>
      <c r="D1011" s="25"/>
    </row>
    <row r="1012">
      <c r="A1012" s="25"/>
      <c r="B1012" s="44"/>
      <c r="C1012" s="44"/>
      <c r="D1012" s="25"/>
    </row>
    <row r="1013">
      <c r="A1013" s="25"/>
      <c r="B1013" s="44"/>
      <c r="C1013" s="44"/>
      <c r="D1013" s="25"/>
    </row>
    <row r="1014">
      <c r="A1014" s="25"/>
      <c r="B1014" s="44"/>
      <c r="C1014" s="44"/>
      <c r="D1014" s="25"/>
    </row>
    <row r="1015">
      <c r="A1015" s="25"/>
      <c r="B1015" s="44"/>
      <c r="C1015" s="44"/>
      <c r="D1015" s="25"/>
    </row>
    <row r="1016">
      <c r="A1016" s="25"/>
      <c r="B1016" s="44"/>
      <c r="C1016" s="44"/>
      <c r="D1016" s="25"/>
    </row>
    <row r="1017">
      <c r="A1017" s="25"/>
      <c r="B1017" s="44"/>
      <c r="C1017" s="44"/>
      <c r="D1017" s="25"/>
    </row>
    <row r="1018">
      <c r="A1018" s="25"/>
      <c r="B1018" s="44"/>
      <c r="C1018" s="44"/>
      <c r="D1018" s="25"/>
    </row>
    <row r="1019">
      <c r="A1019" s="25"/>
      <c r="B1019" s="44"/>
      <c r="C1019" s="44"/>
      <c r="D1019" s="25"/>
    </row>
    <row r="1020">
      <c r="A1020" s="25"/>
      <c r="B1020" s="44"/>
      <c r="C1020" s="44"/>
      <c r="D1020" s="25"/>
    </row>
    <row r="1021">
      <c r="A1021" s="25"/>
      <c r="B1021" s="44"/>
      <c r="C1021" s="44"/>
      <c r="D1021" s="25"/>
    </row>
  </sheetData>
  <hyperlinks>
    <hyperlink r:id="rId1" ref="B3"/>
    <hyperlink r:id="rId2" ref="B5"/>
    <hyperlink r:id="rId3" ref="B7"/>
    <hyperlink r:id="rId4" ref="B9"/>
    <hyperlink r:id="rId5" ref="B10"/>
    <hyperlink r:id="rId6" ref="B11"/>
    <hyperlink r:id="rId7" ref="B13"/>
    <hyperlink r:id="rId8" ref="B14"/>
    <hyperlink r:id="rId9" ref="B15"/>
    <hyperlink r:id="rId10" ref="B17"/>
    <hyperlink r:id="rId11" ref="B19"/>
    <hyperlink r:id="rId12" ref="B20"/>
    <hyperlink r:id="rId13" ref="B21"/>
    <hyperlink r:id="rId14" ref="B23"/>
    <hyperlink r:id="rId15" ref="B24"/>
    <hyperlink r:id="rId16" ref="B26"/>
    <hyperlink r:id="rId17" ref="B27"/>
    <hyperlink r:id="rId18" ref="B28"/>
    <hyperlink r:id="rId19" ref="B29"/>
    <hyperlink r:id="rId20" ref="B30"/>
    <hyperlink r:id="rId21" ref="B36"/>
    <hyperlink r:id="rId22" ref="B37"/>
    <hyperlink r:id="rId23" ref="B38"/>
    <hyperlink r:id="rId24" ref="B39"/>
    <hyperlink r:id="rId25" ref="B41"/>
    <hyperlink r:id="rId26" ref="B42"/>
    <hyperlink r:id="rId27" ref="B43"/>
    <hyperlink r:id="rId28" ref="B44"/>
    <hyperlink r:id="rId29" ref="B46"/>
    <hyperlink r:id="rId30" ref="B47"/>
    <hyperlink r:id="rId31" ref="B49"/>
    <hyperlink r:id="rId32" ref="B50"/>
    <hyperlink r:id="rId33" ref="B51"/>
    <hyperlink r:id="rId34" ref="B53"/>
    <hyperlink r:id="rId35" ref="B54"/>
    <hyperlink r:id="rId36" ref="B56"/>
    <hyperlink r:id="rId37" ref="B57"/>
    <hyperlink r:id="rId38" ref="B58"/>
    <hyperlink r:id="rId39" ref="B60"/>
    <hyperlink r:id="rId40" ref="B61"/>
    <hyperlink r:id="rId41" ref="B62"/>
    <hyperlink r:id="rId42" ref="B63"/>
    <hyperlink r:id="rId43" ref="B64"/>
    <hyperlink r:id="rId44" ref="B66"/>
    <hyperlink r:id="rId45" ref="B68"/>
  </hyperlinks>
  <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8.57"/>
    <col customWidth="1" min="2" max="2" width="43.43"/>
    <col customWidth="1" min="3" max="3" width="27.57"/>
    <col customWidth="1" min="4" max="4" width="24.14"/>
  </cols>
  <sheetData>
    <row r="1">
      <c r="A1" s="10" t="s">
        <v>43</v>
      </c>
      <c r="B1" s="11" t="s">
        <v>44</v>
      </c>
      <c r="C1" s="10" t="s">
        <v>47</v>
      </c>
      <c r="D1" s="10" t="s">
        <v>48</v>
      </c>
      <c r="E1" s="14"/>
      <c r="F1" s="14"/>
      <c r="G1" s="14"/>
      <c r="H1" s="14"/>
      <c r="I1" s="14"/>
      <c r="J1" s="14"/>
      <c r="K1" s="14"/>
      <c r="L1" s="14"/>
      <c r="M1" s="14"/>
      <c r="N1" s="14"/>
      <c r="O1" s="14"/>
      <c r="P1" s="14"/>
      <c r="Q1" s="10" t="s">
        <v>49</v>
      </c>
      <c r="R1" s="10" t="s">
        <v>44</v>
      </c>
      <c r="S1" s="10" t="s">
        <v>47</v>
      </c>
      <c r="T1" s="10" t="s">
        <v>48</v>
      </c>
      <c r="U1" s="10" t="s">
        <v>50</v>
      </c>
      <c r="V1" s="10" t="s">
        <v>51</v>
      </c>
      <c r="W1" s="10" t="s">
        <v>52</v>
      </c>
      <c r="X1" s="15" t="s">
        <v>53</v>
      </c>
      <c r="Y1" s="14"/>
    </row>
    <row r="2">
      <c r="A2" s="16" t="s">
        <v>151</v>
      </c>
      <c r="B2" s="17"/>
      <c r="C2" s="19"/>
      <c r="D2" s="19"/>
      <c r="E2" s="19"/>
      <c r="F2" s="19"/>
      <c r="G2" s="19"/>
      <c r="H2" s="19"/>
      <c r="I2" s="19"/>
      <c r="J2" s="19"/>
      <c r="K2" s="19"/>
      <c r="L2" s="19"/>
      <c r="M2" s="19"/>
      <c r="N2" s="19"/>
      <c r="O2" s="19"/>
      <c r="P2" s="19"/>
      <c r="Q2" s="19"/>
      <c r="R2" s="19"/>
      <c r="S2" s="19"/>
      <c r="T2" s="19"/>
      <c r="U2" s="19"/>
      <c r="V2" s="19"/>
      <c r="W2" s="19"/>
      <c r="X2" s="19"/>
      <c r="Y2" s="19"/>
    </row>
    <row r="3">
      <c r="A3" s="24" t="s">
        <v>55</v>
      </c>
      <c r="B3" s="21" t="s">
        <v>152</v>
      </c>
      <c r="C3" s="22" t="s">
        <v>57</v>
      </c>
    </row>
    <row r="4">
      <c r="A4" s="45"/>
      <c r="B4" s="26"/>
      <c r="C4" s="28"/>
      <c r="D4" s="28"/>
      <c r="E4" s="28"/>
      <c r="F4" s="28"/>
      <c r="G4" s="28"/>
      <c r="H4" s="28"/>
      <c r="I4" s="28"/>
      <c r="J4" s="28"/>
      <c r="K4" s="28"/>
      <c r="L4" s="28"/>
      <c r="M4" s="28"/>
      <c r="N4" s="28"/>
      <c r="O4" s="28"/>
      <c r="P4" s="28"/>
      <c r="Q4" s="28"/>
      <c r="R4" s="28"/>
      <c r="S4" s="28"/>
      <c r="T4" s="28"/>
      <c r="U4" s="28"/>
      <c r="V4" s="28"/>
      <c r="W4" s="28"/>
      <c r="X4" s="28"/>
      <c r="Y4" s="28"/>
    </row>
    <row r="5">
      <c r="A5" s="24" t="s">
        <v>93</v>
      </c>
      <c r="B5" s="21" t="s">
        <v>153</v>
      </c>
      <c r="C5" s="22" t="s">
        <v>57</v>
      </c>
    </row>
    <row r="6">
      <c r="A6" s="24" t="s">
        <v>154</v>
      </c>
      <c r="B6" s="21" t="s">
        <v>155</v>
      </c>
      <c r="C6" s="22" t="s">
        <v>57</v>
      </c>
    </row>
    <row r="7">
      <c r="A7" s="24" t="s">
        <v>156</v>
      </c>
      <c r="B7" s="21" t="s">
        <v>157</v>
      </c>
      <c r="C7" s="22" t="s">
        <v>57</v>
      </c>
    </row>
    <row r="8" hidden="1">
      <c r="A8" s="28"/>
      <c r="B8" s="31"/>
      <c r="C8" s="28"/>
      <c r="D8" s="28"/>
      <c r="E8" s="28"/>
      <c r="F8" s="28"/>
      <c r="G8" s="28"/>
      <c r="H8" s="28"/>
      <c r="I8" s="28"/>
      <c r="J8" s="28"/>
      <c r="K8" s="28"/>
      <c r="L8" s="28"/>
      <c r="M8" s="28"/>
      <c r="N8" s="28"/>
      <c r="O8" s="28"/>
      <c r="P8" s="28"/>
      <c r="Q8" s="28"/>
      <c r="R8" s="28"/>
      <c r="S8" s="28"/>
      <c r="T8" s="28"/>
      <c r="U8" s="28"/>
      <c r="V8" s="28"/>
      <c r="W8" s="28"/>
      <c r="X8" s="28"/>
      <c r="Y8" s="28"/>
    </row>
    <row r="9" hidden="1">
      <c r="A9" s="24" t="s">
        <v>158</v>
      </c>
      <c r="B9" s="46" t="s">
        <v>159</v>
      </c>
      <c r="C9" s="47"/>
    </row>
    <row r="10">
      <c r="A10" s="28"/>
      <c r="B10" s="31"/>
      <c r="C10" s="28"/>
      <c r="D10" s="28"/>
      <c r="E10" s="28"/>
      <c r="F10" s="28"/>
      <c r="G10" s="28"/>
      <c r="H10" s="28"/>
      <c r="I10" s="28"/>
      <c r="J10" s="28"/>
      <c r="K10" s="28"/>
      <c r="L10" s="28"/>
      <c r="M10" s="28"/>
      <c r="N10" s="28"/>
      <c r="O10" s="28"/>
      <c r="P10" s="28"/>
      <c r="Q10" s="28"/>
      <c r="R10" s="28"/>
      <c r="S10" s="28"/>
      <c r="T10" s="28"/>
      <c r="U10" s="28"/>
      <c r="V10" s="28"/>
      <c r="W10" s="28"/>
      <c r="X10" s="28"/>
      <c r="Y10" s="28"/>
    </row>
    <row r="11">
      <c r="A11" s="24" t="s">
        <v>160</v>
      </c>
      <c r="B11" s="21" t="s">
        <v>159</v>
      </c>
      <c r="C11" s="48" t="s">
        <v>57</v>
      </c>
    </row>
    <row r="12">
      <c r="A12" s="24" t="s">
        <v>161</v>
      </c>
      <c r="B12" s="34" t="s">
        <v>162</v>
      </c>
      <c r="C12" s="48" t="s">
        <v>57</v>
      </c>
    </row>
    <row r="13">
      <c r="A13" s="28"/>
      <c r="B13" s="31"/>
      <c r="C13" s="28"/>
      <c r="D13" s="28"/>
      <c r="E13" s="28"/>
      <c r="F13" s="28"/>
      <c r="G13" s="28"/>
      <c r="H13" s="28"/>
      <c r="I13" s="28"/>
      <c r="J13" s="28"/>
      <c r="K13" s="28"/>
      <c r="L13" s="28"/>
      <c r="M13" s="28"/>
      <c r="N13" s="28"/>
      <c r="O13" s="28"/>
      <c r="P13" s="28"/>
      <c r="Q13" s="28"/>
      <c r="R13" s="28"/>
      <c r="S13" s="28"/>
      <c r="T13" s="28"/>
      <c r="U13" s="28"/>
      <c r="V13" s="28"/>
      <c r="W13" s="28"/>
      <c r="X13" s="28"/>
      <c r="Y13" s="28"/>
    </row>
    <row r="14">
      <c r="B14" s="44"/>
    </row>
    <row r="15">
      <c r="B15" s="44"/>
    </row>
    <row r="16">
      <c r="B16" s="44"/>
    </row>
    <row r="17">
      <c r="B17" s="44"/>
    </row>
    <row r="18">
      <c r="B18" s="44"/>
    </row>
    <row r="19">
      <c r="B19" s="44"/>
    </row>
    <row r="20">
      <c r="B20" s="44"/>
    </row>
    <row r="21">
      <c r="B21" s="44"/>
    </row>
    <row r="22">
      <c r="B22" s="44"/>
    </row>
    <row r="23">
      <c r="B23" s="44"/>
    </row>
    <row r="24">
      <c r="B24" s="44"/>
    </row>
    <row r="25">
      <c r="B25" s="44"/>
    </row>
    <row r="26">
      <c r="B26" s="44"/>
    </row>
    <row r="27">
      <c r="B27" s="44"/>
    </row>
    <row r="28">
      <c r="B28" s="44"/>
    </row>
    <row r="29">
      <c r="B29" s="44"/>
    </row>
    <row r="30">
      <c r="B30" s="44"/>
    </row>
    <row r="31">
      <c r="B31" s="44"/>
    </row>
    <row r="32">
      <c r="B32" s="44"/>
    </row>
    <row r="33">
      <c r="B33" s="44"/>
    </row>
    <row r="34">
      <c r="B34" s="44"/>
    </row>
    <row r="35">
      <c r="B35" s="44"/>
    </row>
    <row r="36">
      <c r="B36" s="44"/>
    </row>
    <row r="37">
      <c r="B37" s="44"/>
    </row>
    <row r="38">
      <c r="B38" s="44"/>
    </row>
    <row r="39">
      <c r="B39" s="44"/>
    </row>
    <row r="40">
      <c r="B40" s="44"/>
    </row>
    <row r="41">
      <c r="B41" s="44"/>
    </row>
    <row r="42">
      <c r="B42" s="44"/>
    </row>
    <row r="43">
      <c r="B43" s="44"/>
    </row>
    <row r="44">
      <c r="B44" s="44"/>
    </row>
    <row r="45">
      <c r="B45" s="44"/>
    </row>
    <row r="46">
      <c r="B46" s="44"/>
    </row>
    <row r="47">
      <c r="B47" s="44"/>
    </row>
    <row r="48">
      <c r="B48" s="44"/>
    </row>
    <row r="49">
      <c r="B49" s="44"/>
    </row>
    <row r="50">
      <c r="B50" s="44"/>
    </row>
    <row r="51">
      <c r="B51" s="44"/>
    </row>
    <row r="52">
      <c r="B52" s="44"/>
    </row>
    <row r="53">
      <c r="B53" s="44"/>
    </row>
    <row r="54">
      <c r="B54" s="44"/>
    </row>
    <row r="55">
      <c r="B55" s="44"/>
    </row>
    <row r="56">
      <c r="B56" s="44"/>
    </row>
    <row r="57">
      <c r="B57" s="44"/>
    </row>
    <row r="58">
      <c r="B58" s="44"/>
    </row>
    <row r="59">
      <c r="B59" s="44"/>
    </row>
    <row r="60">
      <c r="B60" s="44"/>
    </row>
    <row r="61">
      <c r="B61" s="44"/>
    </row>
    <row r="62">
      <c r="B62" s="44"/>
    </row>
    <row r="63">
      <c r="B63" s="44"/>
    </row>
    <row r="64">
      <c r="B64" s="44"/>
    </row>
    <row r="65">
      <c r="B65" s="44"/>
    </row>
    <row r="66">
      <c r="B66" s="44"/>
    </row>
    <row r="67">
      <c r="B67" s="44"/>
    </row>
    <row r="68">
      <c r="B68" s="44"/>
    </row>
    <row r="69">
      <c r="B69" s="44"/>
    </row>
    <row r="70">
      <c r="B70" s="44"/>
    </row>
    <row r="71">
      <c r="B71" s="44"/>
    </row>
    <row r="72">
      <c r="B72" s="44"/>
    </row>
    <row r="73">
      <c r="B73" s="44"/>
    </row>
    <row r="74">
      <c r="B74" s="44"/>
    </row>
    <row r="75">
      <c r="B75" s="44"/>
    </row>
    <row r="76">
      <c r="B76" s="44"/>
    </row>
    <row r="77">
      <c r="B77" s="44"/>
    </row>
    <row r="78">
      <c r="B78" s="44"/>
    </row>
    <row r="79">
      <c r="B79" s="44"/>
    </row>
    <row r="80">
      <c r="B80" s="44"/>
    </row>
    <row r="81">
      <c r="B81" s="44"/>
    </row>
    <row r="82">
      <c r="B82" s="44"/>
    </row>
    <row r="83">
      <c r="B83" s="44"/>
    </row>
    <row r="84">
      <c r="B84" s="44"/>
    </row>
    <row r="85">
      <c r="B85" s="44"/>
    </row>
    <row r="86">
      <c r="B86" s="44"/>
    </row>
    <row r="87">
      <c r="B87" s="44"/>
    </row>
    <row r="88">
      <c r="B88" s="44"/>
    </row>
    <row r="89">
      <c r="B89" s="44"/>
    </row>
    <row r="90">
      <c r="B90" s="44"/>
    </row>
    <row r="91">
      <c r="B91" s="44"/>
    </row>
    <row r="92">
      <c r="B92" s="44"/>
    </row>
    <row r="93">
      <c r="B93" s="44"/>
    </row>
    <row r="94">
      <c r="B94" s="44"/>
    </row>
    <row r="95">
      <c r="B95" s="44"/>
    </row>
    <row r="96">
      <c r="B96" s="44"/>
    </row>
    <row r="97">
      <c r="B97" s="44"/>
    </row>
    <row r="98">
      <c r="B98" s="44"/>
    </row>
    <row r="99">
      <c r="B99" s="44"/>
    </row>
    <row r="100">
      <c r="B100" s="44"/>
    </row>
    <row r="101">
      <c r="B101" s="44"/>
    </row>
    <row r="102">
      <c r="B102" s="44"/>
    </row>
    <row r="103">
      <c r="B103" s="44"/>
    </row>
    <row r="104">
      <c r="B104" s="44"/>
    </row>
    <row r="105">
      <c r="B105" s="44"/>
    </row>
    <row r="106">
      <c r="B106" s="44"/>
    </row>
    <row r="107">
      <c r="B107" s="44"/>
    </row>
    <row r="108">
      <c r="B108" s="44"/>
    </row>
    <row r="109">
      <c r="B109" s="44"/>
    </row>
    <row r="110">
      <c r="B110" s="44"/>
    </row>
    <row r="111">
      <c r="B111" s="44"/>
    </row>
    <row r="112">
      <c r="B112" s="44"/>
    </row>
    <row r="113">
      <c r="B113" s="44"/>
    </row>
    <row r="114">
      <c r="B114" s="44"/>
    </row>
    <row r="115">
      <c r="B115" s="44"/>
    </row>
    <row r="116">
      <c r="B116" s="44"/>
    </row>
    <row r="117">
      <c r="B117" s="44"/>
    </row>
    <row r="118">
      <c r="B118" s="44"/>
    </row>
    <row r="119">
      <c r="B119" s="44"/>
    </row>
    <row r="120">
      <c r="B120" s="44"/>
    </row>
    <row r="121">
      <c r="B121" s="44"/>
    </row>
    <row r="122">
      <c r="B122" s="44"/>
    </row>
    <row r="123">
      <c r="B123" s="44"/>
    </row>
    <row r="124">
      <c r="B124" s="44"/>
    </row>
    <row r="125">
      <c r="B125" s="44"/>
    </row>
    <row r="126">
      <c r="B126" s="44"/>
    </row>
    <row r="127">
      <c r="B127" s="44"/>
    </row>
    <row r="128">
      <c r="B128" s="44"/>
    </row>
    <row r="129">
      <c r="B129" s="44"/>
    </row>
    <row r="130">
      <c r="B130" s="44"/>
    </row>
    <row r="131">
      <c r="B131" s="44"/>
    </row>
    <row r="132">
      <c r="B132" s="44"/>
    </row>
    <row r="133">
      <c r="B133" s="44"/>
    </row>
    <row r="134">
      <c r="B134" s="44"/>
    </row>
    <row r="135">
      <c r="B135" s="44"/>
    </row>
    <row r="136">
      <c r="B136" s="44"/>
    </row>
    <row r="137">
      <c r="B137" s="44"/>
    </row>
    <row r="138">
      <c r="B138" s="44"/>
    </row>
    <row r="139">
      <c r="B139" s="44"/>
    </row>
    <row r="140">
      <c r="B140" s="44"/>
    </row>
    <row r="141">
      <c r="B141" s="44"/>
    </row>
    <row r="142">
      <c r="B142" s="44"/>
    </row>
    <row r="143">
      <c r="B143" s="44"/>
    </row>
    <row r="144">
      <c r="B144" s="44"/>
    </row>
    <row r="145">
      <c r="B145" s="44"/>
    </row>
    <row r="146">
      <c r="B146" s="44"/>
    </row>
    <row r="147">
      <c r="B147" s="44"/>
    </row>
    <row r="148">
      <c r="B148" s="44"/>
    </row>
    <row r="149">
      <c r="B149" s="44"/>
    </row>
    <row r="150">
      <c r="B150" s="44"/>
    </row>
    <row r="151">
      <c r="B151" s="44"/>
    </row>
    <row r="152">
      <c r="B152" s="44"/>
    </row>
    <row r="153">
      <c r="B153" s="44"/>
    </row>
    <row r="154">
      <c r="B154" s="44"/>
    </row>
    <row r="155">
      <c r="B155" s="44"/>
    </row>
    <row r="156">
      <c r="B156" s="44"/>
    </row>
    <row r="157">
      <c r="B157" s="44"/>
    </row>
    <row r="158">
      <c r="B158" s="44"/>
    </row>
    <row r="159">
      <c r="B159" s="44"/>
    </row>
    <row r="160">
      <c r="B160" s="44"/>
    </row>
    <row r="161">
      <c r="B161" s="44"/>
    </row>
    <row r="162">
      <c r="B162" s="44"/>
    </row>
    <row r="163">
      <c r="B163" s="44"/>
    </row>
    <row r="164">
      <c r="B164" s="44"/>
    </row>
    <row r="165">
      <c r="B165" s="44"/>
    </row>
    <row r="166">
      <c r="B166" s="44"/>
    </row>
    <row r="167">
      <c r="B167" s="44"/>
    </row>
    <row r="168">
      <c r="B168" s="44"/>
    </row>
    <row r="169">
      <c r="B169" s="44"/>
    </row>
    <row r="170">
      <c r="B170" s="44"/>
    </row>
    <row r="171">
      <c r="B171" s="44"/>
    </row>
    <row r="172">
      <c r="B172" s="44"/>
    </row>
    <row r="173">
      <c r="B173" s="44"/>
    </row>
    <row r="174">
      <c r="B174" s="44"/>
    </row>
    <row r="175">
      <c r="B175" s="44"/>
    </row>
    <row r="176">
      <c r="B176" s="44"/>
    </row>
    <row r="177">
      <c r="B177" s="44"/>
    </row>
    <row r="178">
      <c r="B178" s="44"/>
    </row>
    <row r="179">
      <c r="B179" s="44"/>
    </row>
    <row r="180">
      <c r="B180" s="44"/>
    </row>
    <row r="181">
      <c r="B181" s="44"/>
    </row>
    <row r="182">
      <c r="B182" s="44"/>
    </row>
    <row r="183">
      <c r="B183" s="44"/>
    </row>
    <row r="184">
      <c r="B184" s="44"/>
    </row>
    <row r="185">
      <c r="B185" s="44"/>
    </row>
    <row r="186">
      <c r="B186" s="44"/>
    </row>
    <row r="187">
      <c r="B187" s="44"/>
    </row>
    <row r="188">
      <c r="B188" s="44"/>
    </row>
    <row r="189">
      <c r="B189" s="44"/>
    </row>
    <row r="190">
      <c r="B190" s="44"/>
    </row>
    <row r="191">
      <c r="B191" s="44"/>
    </row>
    <row r="192">
      <c r="B192" s="44"/>
    </row>
    <row r="193">
      <c r="B193" s="44"/>
    </row>
    <row r="194">
      <c r="B194" s="44"/>
    </row>
    <row r="195">
      <c r="B195" s="44"/>
    </row>
    <row r="196">
      <c r="B196" s="44"/>
    </row>
    <row r="197">
      <c r="B197" s="44"/>
    </row>
    <row r="198">
      <c r="B198" s="44"/>
    </row>
    <row r="199">
      <c r="B199" s="44"/>
    </row>
    <row r="200">
      <c r="B200" s="44"/>
    </row>
    <row r="201">
      <c r="B201" s="44"/>
    </row>
    <row r="202">
      <c r="B202" s="44"/>
    </row>
    <row r="203">
      <c r="B203" s="44"/>
    </row>
    <row r="204">
      <c r="B204" s="44"/>
    </row>
    <row r="205">
      <c r="B205" s="44"/>
    </row>
    <row r="206">
      <c r="B206" s="44"/>
    </row>
    <row r="207">
      <c r="B207" s="44"/>
    </row>
    <row r="208">
      <c r="B208" s="44"/>
    </row>
    <row r="209">
      <c r="B209" s="44"/>
    </row>
    <row r="210">
      <c r="B210" s="44"/>
    </row>
    <row r="211">
      <c r="B211" s="44"/>
    </row>
    <row r="212">
      <c r="B212" s="44"/>
    </row>
    <row r="213">
      <c r="B213" s="44"/>
    </row>
    <row r="214">
      <c r="B214" s="44"/>
    </row>
    <row r="215">
      <c r="B215" s="44"/>
    </row>
    <row r="216">
      <c r="B216" s="44"/>
    </row>
    <row r="217">
      <c r="B217" s="44"/>
    </row>
    <row r="218">
      <c r="B218" s="44"/>
    </row>
    <row r="219">
      <c r="B219" s="44"/>
    </row>
    <row r="220">
      <c r="B220" s="44"/>
    </row>
    <row r="221">
      <c r="B221" s="44"/>
    </row>
    <row r="222">
      <c r="B222" s="44"/>
    </row>
    <row r="223">
      <c r="B223" s="44"/>
    </row>
    <row r="224">
      <c r="B224" s="44"/>
    </row>
    <row r="225">
      <c r="B225" s="44"/>
    </row>
    <row r="226">
      <c r="B226" s="44"/>
    </row>
    <row r="227">
      <c r="B227" s="44"/>
    </row>
    <row r="228">
      <c r="B228" s="44"/>
    </row>
    <row r="229">
      <c r="B229"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row r="921">
      <c r="B921" s="44"/>
    </row>
    <row r="922">
      <c r="B922" s="44"/>
    </row>
    <row r="923">
      <c r="B923" s="44"/>
    </row>
    <row r="924">
      <c r="B924" s="44"/>
    </row>
    <row r="925">
      <c r="B925" s="44"/>
    </row>
    <row r="926">
      <c r="B926" s="44"/>
    </row>
    <row r="927">
      <c r="B927" s="44"/>
    </row>
    <row r="928">
      <c r="B928" s="44"/>
    </row>
    <row r="929">
      <c r="B929" s="44"/>
    </row>
    <row r="930">
      <c r="B930" s="44"/>
    </row>
    <row r="931">
      <c r="B931" s="44"/>
    </row>
    <row r="932">
      <c r="B932" s="44"/>
    </row>
    <row r="933">
      <c r="B933" s="44"/>
    </row>
    <row r="934">
      <c r="B934" s="44"/>
    </row>
    <row r="935">
      <c r="B935" s="44"/>
    </row>
    <row r="936">
      <c r="B936" s="44"/>
    </row>
    <row r="937">
      <c r="B937" s="44"/>
    </row>
    <row r="938">
      <c r="B938" s="44"/>
    </row>
    <row r="939">
      <c r="B939" s="44"/>
    </row>
    <row r="940">
      <c r="B940" s="44"/>
    </row>
    <row r="941">
      <c r="B941" s="44"/>
    </row>
    <row r="942">
      <c r="B942" s="44"/>
    </row>
    <row r="943">
      <c r="B943" s="44"/>
    </row>
    <row r="944">
      <c r="B944" s="44"/>
    </row>
    <row r="945">
      <c r="B945" s="44"/>
    </row>
    <row r="946">
      <c r="B946" s="44"/>
    </row>
    <row r="947">
      <c r="B947" s="44"/>
    </row>
    <row r="948">
      <c r="B948" s="44"/>
    </row>
    <row r="949">
      <c r="B949" s="44"/>
    </row>
    <row r="950">
      <c r="B950" s="44"/>
    </row>
    <row r="951">
      <c r="B951" s="44"/>
    </row>
    <row r="952">
      <c r="B952" s="44"/>
    </row>
    <row r="953">
      <c r="B953" s="44"/>
    </row>
    <row r="954">
      <c r="B954" s="44"/>
    </row>
    <row r="955">
      <c r="B955" s="44"/>
    </row>
    <row r="956">
      <c r="B956" s="44"/>
    </row>
    <row r="957">
      <c r="B957" s="44"/>
    </row>
    <row r="958">
      <c r="B958" s="44"/>
    </row>
    <row r="959">
      <c r="B959" s="44"/>
    </row>
    <row r="960">
      <c r="B960" s="44"/>
    </row>
    <row r="961">
      <c r="B961" s="44"/>
    </row>
    <row r="962">
      <c r="B962" s="44"/>
    </row>
    <row r="963">
      <c r="B963" s="44"/>
    </row>
    <row r="964">
      <c r="B964" s="44"/>
    </row>
    <row r="965">
      <c r="B965" s="44"/>
    </row>
    <row r="966">
      <c r="B966" s="44"/>
    </row>
    <row r="967">
      <c r="B967" s="44"/>
    </row>
    <row r="968">
      <c r="B968" s="44"/>
    </row>
    <row r="969">
      <c r="B969" s="44"/>
    </row>
    <row r="970">
      <c r="B970" s="44"/>
    </row>
    <row r="971">
      <c r="B971" s="44"/>
    </row>
    <row r="972">
      <c r="B972" s="44"/>
    </row>
    <row r="973">
      <c r="B973" s="44"/>
    </row>
    <row r="974">
      <c r="B974" s="44"/>
    </row>
    <row r="975">
      <c r="B975" s="44"/>
    </row>
    <row r="976">
      <c r="B976" s="44"/>
    </row>
    <row r="977">
      <c r="B977" s="44"/>
    </row>
    <row r="978">
      <c r="B978" s="44"/>
    </row>
    <row r="979">
      <c r="B979" s="44"/>
    </row>
    <row r="980">
      <c r="B980" s="44"/>
    </row>
    <row r="981">
      <c r="B981" s="44"/>
    </row>
    <row r="982">
      <c r="B982" s="44"/>
    </row>
    <row r="983">
      <c r="B983" s="44"/>
    </row>
    <row r="984">
      <c r="B984" s="44"/>
    </row>
    <row r="985">
      <c r="B985" s="44"/>
    </row>
    <row r="986">
      <c r="B986" s="44"/>
    </row>
    <row r="987">
      <c r="B987" s="44"/>
    </row>
    <row r="988">
      <c r="B988" s="44"/>
    </row>
  </sheetData>
  <hyperlinks>
    <hyperlink r:id="rId1" ref="B3"/>
    <hyperlink r:id="rId2" ref="B5"/>
    <hyperlink r:id="rId3" ref="B6"/>
    <hyperlink r:id="rId4" ref="B7"/>
    <hyperlink r:id="rId5" ref="B9"/>
    <hyperlink r:id="rId6" ref="B11"/>
    <hyperlink r:id="rId7" ref="B12"/>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9" t="s">
        <v>163</v>
      </c>
      <c r="B1" s="50" t="s">
        <v>164</v>
      </c>
      <c r="C1" s="49" t="s">
        <v>165</v>
      </c>
      <c r="D1" s="49" t="s">
        <v>166</v>
      </c>
      <c r="E1" s="50" t="s">
        <v>167</v>
      </c>
      <c r="F1" s="49" t="s">
        <v>45</v>
      </c>
      <c r="G1" s="49" t="s">
        <v>168</v>
      </c>
      <c r="H1" s="49" t="s">
        <v>169</v>
      </c>
      <c r="I1" s="49" t="s">
        <v>170</v>
      </c>
      <c r="J1" s="49" t="s">
        <v>171</v>
      </c>
      <c r="K1" s="49" t="s">
        <v>172</v>
      </c>
      <c r="L1" s="49" t="s">
        <v>173</v>
      </c>
      <c r="M1" s="49" t="s">
        <v>174</v>
      </c>
      <c r="N1" s="49" t="s">
        <v>175</v>
      </c>
      <c r="O1" s="49" t="s">
        <v>176</v>
      </c>
      <c r="P1" s="49" t="s">
        <v>177</v>
      </c>
      <c r="Q1" s="50" t="s">
        <v>178</v>
      </c>
      <c r="R1" s="50" t="s">
        <v>179</v>
      </c>
      <c r="S1" s="49" t="s">
        <v>180</v>
      </c>
      <c r="T1" s="49" t="s">
        <v>181</v>
      </c>
      <c r="U1" s="49" t="s">
        <v>182</v>
      </c>
    </row>
    <row r="2">
      <c r="A2" s="51" t="s">
        <v>183</v>
      </c>
      <c r="B2" s="51" t="s">
        <v>184</v>
      </c>
      <c r="C2" s="51" t="s">
        <v>185</v>
      </c>
      <c r="D2" s="51" t="s">
        <v>185</v>
      </c>
      <c r="E2" s="51" t="s">
        <v>186</v>
      </c>
      <c r="F2" s="24" t="s">
        <v>187</v>
      </c>
      <c r="G2" s="24" t="s">
        <v>187</v>
      </c>
      <c r="H2" s="51" t="s">
        <v>188</v>
      </c>
      <c r="I2" s="24" t="s">
        <v>187</v>
      </c>
      <c r="J2" s="24" t="s">
        <v>187</v>
      </c>
      <c r="K2" s="51" t="s">
        <v>189</v>
      </c>
      <c r="L2" s="24" t="s">
        <v>187</v>
      </c>
      <c r="M2" s="51" t="s">
        <v>190</v>
      </c>
      <c r="N2" s="51" t="s">
        <v>191</v>
      </c>
      <c r="O2" s="24" t="s">
        <v>187</v>
      </c>
      <c r="P2" s="24" t="s">
        <v>187</v>
      </c>
      <c r="Q2" s="51" t="s">
        <v>192</v>
      </c>
      <c r="R2" s="51" t="s">
        <v>193</v>
      </c>
      <c r="S2" s="51" t="s">
        <v>194</v>
      </c>
      <c r="T2" s="51" t="s">
        <v>195</v>
      </c>
      <c r="U2" s="51" t="s">
        <v>196</v>
      </c>
    </row>
    <row r="3">
      <c r="A3" s="24" t="s">
        <v>197</v>
      </c>
      <c r="C3" s="24" t="s">
        <v>198</v>
      </c>
      <c r="D3" s="52" t="s">
        <v>199</v>
      </c>
      <c r="E3" s="24" t="s">
        <v>200</v>
      </c>
      <c r="H3" s="53">
        <v>448.99</v>
      </c>
      <c r="K3" s="24" t="s">
        <v>201</v>
      </c>
      <c r="M3" s="51" t="s">
        <v>202</v>
      </c>
      <c r="N3" s="54" t="s">
        <v>203</v>
      </c>
      <c r="U3" s="24" t="s">
        <v>204</v>
      </c>
    </row>
  </sheetData>
  <hyperlinks>
    <hyperlink r:id="rId1" ref="A2"/>
    <hyperlink r:id="rId2" ref="B2"/>
    <hyperlink r:id="rId3" ref="C2"/>
    <hyperlink r:id="rId4" ref="D2"/>
    <hyperlink r:id="rId5" ref="E2"/>
    <hyperlink r:id="rId6" ref="H2"/>
    <hyperlink r:id="rId7" ref="K2"/>
    <hyperlink r:id="rId8" ref="M2"/>
    <hyperlink r:id="rId9" ref="N2"/>
    <hyperlink r:id="rId10" ref="Q2"/>
    <hyperlink r:id="rId11" ref="R2"/>
    <hyperlink r:id="rId12" ref="S2"/>
    <hyperlink r:id="rId13" ref="T2"/>
    <hyperlink r:id="rId14" ref="U2"/>
    <hyperlink r:id="rId15" ref="M3"/>
    <hyperlink r:id="rId16" ref="N3"/>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57"/>
    <col customWidth="1" min="2" max="2" width="50.0"/>
    <col customWidth="1" min="4" max="4" width="22.86"/>
  </cols>
  <sheetData>
    <row r="1">
      <c r="A1" s="55" t="s">
        <v>205</v>
      </c>
      <c r="B1" s="56" t="s">
        <v>206</v>
      </c>
      <c r="C1" s="56" t="s">
        <v>207</v>
      </c>
      <c r="D1" s="57" t="s">
        <v>208</v>
      </c>
    </row>
    <row r="2">
      <c r="A2" s="29" t="s">
        <v>209</v>
      </c>
      <c r="B2" s="58" t="s">
        <v>210</v>
      </c>
      <c r="D2" s="59" t="s">
        <v>211</v>
      </c>
    </row>
    <row r="3" hidden="1">
      <c r="A3" s="60" t="s">
        <v>212</v>
      </c>
      <c r="B3" s="61" t="s">
        <v>213</v>
      </c>
      <c r="C3" s="62"/>
      <c r="D3" s="63" t="s">
        <v>211</v>
      </c>
      <c r="E3" s="62"/>
      <c r="F3" s="62"/>
      <c r="G3" s="62"/>
      <c r="H3" s="62"/>
      <c r="I3" s="62"/>
      <c r="J3" s="62"/>
      <c r="K3" s="62"/>
      <c r="L3" s="62"/>
      <c r="M3" s="62"/>
      <c r="N3" s="62"/>
      <c r="O3" s="62"/>
      <c r="P3" s="62"/>
      <c r="Q3" s="62"/>
      <c r="R3" s="62"/>
      <c r="S3" s="62"/>
      <c r="T3" s="62"/>
      <c r="U3" s="62"/>
      <c r="V3" s="62"/>
      <c r="W3" s="62"/>
      <c r="X3" s="62"/>
      <c r="Y3" s="62"/>
      <c r="Z3" s="62"/>
    </row>
    <row r="4" hidden="1">
      <c r="A4" s="64" t="s">
        <v>214</v>
      </c>
      <c r="B4" s="62"/>
      <c r="C4" s="62"/>
      <c r="D4" s="65"/>
      <c r="E4" s="62"/>
      <c r="F4" s="62"/>
      <c r="G4" s="62"/>
      <c r="H4" s="62"/>
      <c r="I4" s="62"/>
      <c r="J4" s="62"/>
      <c r="K4" s="62"/>
      <c r="L4" s="62"/>
      <c r="M4" s="62"/>
      <c r="N4" s="62"/>
      <c r="O4" s="62"/>
      <c r="P4" s="62"/>
      <c r="Q4" s="62"/>
      <c r="R4" s="62"/>
      <c r="S4" s="62"/>
      <c r="T4" s="62"/>
      <c r="U4" s="62"/>
      <c r="V4" s="62"/>
      <c r="W4" s="62"/>
      <c r="X4" s="62"/>
      <c r="Y4" s="62"/>
      <c r="Z4" s="62"/>
    </row>
    <row r="5">
      <c r="A5" s="29" t="s">
        <v>215</v>
      </c>
      <c r="B5" s="66" t="s">
        <v>216</v>
      </c>
      <c r="C5" s="24" t="s">
        <v>217</v>
      </c>
      <c r="D5" s="67" t="s">
        <v>218</v>
      </c>
    </row>
    <row r="6">
      <c r="A6" s="29" t="s">
        <v>219</v>
      </c>
      <c r="B6" s="54" t="s">
        <v>220</v>
      </c>
      <c r="C6" s="29" t="s">
        <v>221</v>
      </c>
      <c r="D6" s="67" t="s">
        <v>218</v>
      </c>
    </row>
    <row r="7">
      <c r="A7" s="29" t="s">
        <v>222</v>
      </c>
      <c r="B7" s="68" t="s">
        <v>223</v>
      </c>
      <c r="D7" s="59" t="s">
        <v>211</v>
      </c>
    </row>
    <row r="8">
      <c r="A8" s="29" t="s">
        <v>224</v>
      </c>
      <c r="B8" s="69" t="s">
        <v>225</v>
      </c>
      <c r="D8" s="67" t="s">
        <v>218</v>
      </c>
    </row>
    <row r="9">
      <c r="A9" s="29" t="s">
        <v>226</v>
      </c>
      <c r="B9" s="70" t="s">
        <v>227</v>
      </c>
      <c r="C9" s="5"/>
      <c r="D9" s="59" t="s">
        <v>211</v>
      </c>
      <c r="E9" s="5"/>
      <c r="F9" s="5"/>
      <c r="G9" s="5"/>
      <c r="H9" s="5"/>
      <c r="I9" s="5"/>
      <c r="J9" s="5"/>
      <c r="K9" s="5"/>
      <c r="L9" s="5"/>
      <c r="M9" s="5"/>
      <c r="N9" s="5"/>
      <c r="O9" s="5"/>
      <c r="P9" s="5"/>
      <c r="Q9" s="5"/>
      <c r="R9" s="5"/>
      <c r="S9" s="5"/>
      <c r="T9" s="5"/>
      <c r="U9" s="5"/>
      <c r="V9" s="5"/>
      <c r="W9" s="5"/>
      <c r="X9" s="5"/>
      <c r="Y9" s="5"/>
      <c r="Z9" s="5"/>
    </row>
    <row r="10">
      <c r="A10" s="29" t="s">
        <v>228</v>
      </c>
      <c r="B10" s="71" t="s">
        <v>229</v>
      </c>
      <c r="D10" s="67" t="s">
        <v>218</v>
      </c>
    </row>
    <row r="11">
      <c r="A11" s="29" t="s">
        <v>230</v>
      </c>
      <c r="B11" s="72" t="s">
        <v>231</v>
      </c>
      <c r="D11" s="59" t="s">
        <v>211</v>
      </c>
    </row>
    <row r="12">
      <c r="A12" s="24" t="s">
        <v>232</v>
      </c>
      <c r="B12" s="24" t="s">
        <v>233</v>
      </c>
      <c r="D12" s="59" t="s">
        <v>211</v>
      </c>
    </row>
    <row r="13">
      <c r="D13" s="73"/>
    </row>
    <row r="14">
      <c r="D14" s="73"/>
    </row>
    <row r="15">
      <c r="D15" s="73"/>
    </row>
    <row r="16">
      <c r="D16" s="73"/>
    </row>
    <row r="17">
      <c r="D17" s="73"/>
    </row>
    <row r="18">
      <c r="D18" s="73"/>
    </row>
    <row r="19">
      <c r="D19" s="73"/>
    </row>
    <row r="20">
      <c r="D20" s="73"/>
    </row>
    <row r="21">
      <c r="D21" s="73"/>
    </row>
    <row r="22">
      <c r="D22" s="73"/>
    </row>
    <row r="23">
      <c r="D23" s="73"/>
    </row>
    <row r="24">
      <c r="D24" s="73"/>
    </row>
    <row r="25">
      <c r="D25" s="73"/>
    </row>
    <row r="26">
      <c r="D26" s="73"/>
    </row>
    <row r="27">
      <c r="D27" s="73"/>
    </row>
    <row r="28">
      <c r="D28" s="73"/>
    </row>
    <row r="29">
      <c r="D29" s="73"/>
    </row>
    <row r="30">
      <c r="D30" s="73"/>
    </row>
    <row r="31">
      <c r="D31" s="73"/>
    </row>
    <row r="32">
      <c r="D32" s="73"/>
    </row>
    <row r="33">
      <c r="D33" s="73"/>
    </row>
    <row r="34">
      <c r="D34" s="73"/>
    </row>
    <row r="35">
      <c r="D35" s="73"/>
    </row>
    <row r="36">
      <c r="D36" s="73"/>
    </row>
    <row r="37">
      <c r="D37" s="73"/>
    </row>
    <row r="38">
      <c r="D38" s="73"/>
    </row>
    <row r="39">
      <c r="D39" s="73"/>
    </row>
    <row r="40">
      <c r="D40" s="73"/>
    </row>
    <row r="41">
      <c r="D41" s="73"/>
    </row>
    <row r="42">
      <c r="D42" s="73"/>
    </row>
    <row r="43">
      <c r="D43" s="73"/>
    </row>
    <row r="44">
      <c r="D44" s="73"/>
    </row>
    <row r="45">
      <c r="D45" s="73"/>
    </row>
    <row r="46">
      <c r="D46" s="73"/>
    </row>
    <row r="47">
      <c r="D47" s="73"/>
    </row>
    <row r="48">
      <c r="D48" s="73"/>
    </row>
    <row r="49">
      <c r="D49" s="73"/>
    </row>
    <row r="50">
      <c r="D50" s="73"/>
    </row>
    <row r="51">
      <c r="D51" s="73"/>
    </row>
    <row r="52">
      <c r="D52" s="73"/>
    </row>
    <row r="53">
      <c r="D53" s="73"/>
    </row>
    <row r="54">
      <c r="D54" s="73"/>
    </row>
    <row r="55">
      <c r="D55" s="73"/>
    </row>
    <row r="56">
      <c r="D56" s="73"/>
    </row>
    <row r="57">
      <c r="D57" s="73"/>
    </row>
    <row r="58">
      <c r="D58" s="73"/>
    </row>
    <row r="59">
      <c r="D59" s="73"/>
    </row>
    <row r="60">
      <c r="D60" s="73"/>
    </row>
    <row r="61">
      <c r="D61" s="73"/>
    </row>
    <row r="62">
      <c r="D62" s="73"/>
    </row>
    <row r="63">
      <c r="D63" s="73"/>
    </row>
    <row r="64">
      <c r="D64" s="73"/>
    </row>
    <row r="65">
      <c r="D65" s="73"/>
    </row>
    <row r="66">
      <c r="D66" s="73"/>
    </row>
    <row r="67">
      <c r="D67" s="73"/>
    </row>
    <row r="68">
      <c r="D68" s="73"/>
    </row>
    <row r="69">
      <c r="D69" s="73"/>
    </row>
    <row r="70">
      <c r="D70" s="73"/>
    </row>
    <row r="71">
      <c r="D71" s="73"/>
    </row>
    <row r="72">
      <c r="D72" s="73"/>
    </row>
    <row r="73">
      <c r="D73" s="73"/>
    </row>
    <row r="74">
      <c r="D74" s="73"/>
    </row>
    <row r="75">
      <c r="D75" s="73"/>
    </row>
    <row r="76">
      <c r="D76" s="73"/>
    </row>
    <row r="77">
      <c r="D77" s="73"/>
    </row>
    <row r="78">
      <c r="D78" s="73"/>
    </row>
    <row r="79">
      <c r="D79" s="73"/>
    </row>
    <row r="80">
      <c r="D80" s="73"/>
    </row>
    <row r="81">
      <c r="D81" s="73"/>
    </row>
    <row r="82">
      <c r="D82" s="73"/>
    </row>
    <row r="83">
      <c r="D83" s="73"/>
    </row>
    <row r="84">
      <c r="D84" s="73"/>
    </row>
    <row r="85">
      <c r="D85" s="73"/>
    </row>
    <row r="86">
      <c r="D86" s="73"/>
    </row>
    <row r="87">
      <c r="D87" s="73"/>
    </row>
    <row r="88">
      <c r="D88" s="73"/>
    </row>
    <row r="89">
      <c r="D89" s="73"/>
    </row>
    <row r="90">
      <c r="D90" s="73"/>
    </row>
    <row r="91">
      <c r="D91" s="73"/>
    </row>
    <row r="92">
      <c r="D92" s="73"/>
    </row>
    <row r="93">
      <c r="D93" s="73"/>
    </row>
    <row r="94">
      <c r="D94" s="73"/>
    </row>
    <row r="95">
      <c r="D95" s="73"/>
    </row>
    <row r="96">
      <c r="D96" s="73"/>
    </row>
    <row r="97">
      <c r="D97" s="73"/>
    </row>
    <row r="98">
      <c r="D98" s="73"/>
    </row>
    <row r="99">
      <c r="D99" s="73"/>
    </row>
    <row r="100">
      <c r="D100" s="73"/>
    </row>
    <row r="101">
      <c r="D101" s="73"/>
    </row>
    <row r="102">
      <c r="D102" s="73"/>
    </row>
    <row r="103">
      <c r="D103" s="73"/>
    </row>
    <row r="104">
      <c r="D104" s="73"/>
    </row>
    <row r="105">
      <c r="D105" s="73"/>
    </row>
    <row r="106">
      <c r="D106" s="73"/>
    </row>
    <row r="107">
      <c r="D107" s="73"/>
    </row>
    <row r="108">
      <c r="D108" s="73"/>
    </row>
    <row r="109">
      <c r="D109" s="73"/>
    </row>
    <row r="110">
      <c r="D110" s="73"/>
    </row>
    <row r="111">
      <c r="D111" s="73"/>
    </row>
    <row r="112">
      <c r="D112" s="73"/>
    </row>
    <row r="113">
      <c r="D113" s="73"/>
    </row>
    <row r="114">
      <c r="D114" s="73"/>
    </row>
    <row r="115">
      <c r="D115" s="73"/>
    </row>
    <row r="116">
      <c r="D116" s="73"/>
    </row>
    <row r="117">
      <c r="D117" s="73"/>
    </row>
    <row r="118">
      <c r="D118" s="73"/>
    </row>
    <row r="119">
      <c r="D119" s="73"/>
    </row>
    <row r="120">
      <c r="D120" s="73"/>
    </row>
    <row r="121">
      <c r="D121" s="73"/>
    </row>
    <row r="122">
      <c r="D122" s="73"/>
    </row>
    <row r="123">
      <c r="D123" s="73"/>
    </row>
    <row r="124">
      <c r="D124" s="73"/>
    </row>
    <row r="125">
      <c r="D125" s="73"/>
    </row>
    <row r="126">
      <c r="D126" s="73"/>
    </row>
    <row r="127">
      <c r="D127" s="73"/>
    </row>
    <row r="128">
      <c r="D128" s="73"/>
    </row>
    <row r="129">
      <c r="D129" s="73"/>
    </row>
    <row r="130">
      <c r="D130" s="73"/>
    </row>
    <row r="131">
      <c r="D131" s="73"/>
    </row>
    <row r="132">
      <c r="D132" s="73"/>
    </row>
    <row r="133">
      <c r="D133" s="73"/>
    </row>
    <row r="134">
      <c r="D134" s="73"/>
    </row>
    <row r="135">
      <c r="D135" s="73"/>
    </row>
    <row r="136">
      <c r="D136" s="73"/>
    </row>
    <row r="137">
      <c r="D137" s="73"/>
    </row>
    <row r="138">
      <c r="D138" s="73"/>
    </row>
    <row r="139">
      <c r="D139" s="73"/>
    </row>
    <row r="140">
      <c r="D140" s="73"/>
    </row>
    <row r="141">
      <c r="D141" s="73"/>
    </row>
    <row r="142">
      <c r="D142" s="73"/>
    </row>
    <row r="143">
      <c r="D143" s="73"/>
    </row>
    <row r="144">
      <c r="D144" s="73"/>
    </row>
    <row r="145">
      <c r="D145" s="73"/>
    </row>
    <row r="146">
      <c r="D146" s="73"/>
    </row>
    <row r="147">
      <c r="D147" s="73"/>
    </row>
    <row r="148">
      <c r="D148" s="73"/>
    </row>
    <row r="149">
      <c r="D149" s="73"/>
    </row>
    <row r="150">
      <c r="D150" s="73"/>
    </row>
    <row r="151">
      <c r="D151" s="73"/>
    </row>
    <row r="152">
      <c r="D152" s="73"/>
    </row>
    <row r="153">
      <c r="D153" s="73"/>
    </row>
    <row r="154">
      <c r="D154" s="73"/>
    </row>
    <row r="155">
      <c r="D155" s="73"/>
    </row>
    <row r="156">
      <c r="D156" s="73"/>
    </row>
    <row r="157">
      <c r="D157" s="73"/>
    </row>
    <row r="158">
      <c r="D158" s="73"/>
    </row>
    <row r="159">
      <c r="D159" s="73"/>
    </row>
    <row r="160">
      <c r="D160" s="73"/>
    </row>
    <row r="161">
      <c r="D161" s="73"/>
    </row>
    <row r="162">
      <c r="D162" s="73"/>
    </row>
    <row r="163">
      <c r="D163" s="73"/>
    </row>
    <row r="164">
      <c r="D164" s="73"/>
    </row>
    <row r="165">
      <c r="D165" s="73"/>
    </row>
    <row r="166">
      <c r="D166" s="73"/>
    </row>
    <row r="167">
      <c r="D167" s="73"/>
    </row>
    <row r="168">
      <c r="D168" s="73"/>
    </row>
    <row r="169">
      <c r="D169" s="73"/>
    </row>
    <row r="170">
      <c r="D170" s="73"/>
    </row>
    <row r="171">
      <c r="D171" s="73"/>
    </row>
    <row r="172">
      <c r="D172" s="73"/>
    </row>
    <row r="173">
      <c r="D173" s="73"/>
    </row>
    <row r="174">
      <c r="D174" s="73"/>
    </row>
    <row r="175">
      <c r="D175" s="73"/>
    </row>
    <row r="176">
      <c r="D176" s="73"/>
    </row>
    <row r="177">
      <c r="D177" s="73"/>
    </row>
    <row r="178">
      <c r="D178" s="73"/>
    </row>
    <row r="179">
      <c r="D179" s="73"/>
    </row>
    <row r="180">
      <c r="D180" s="73"/>
    </row>
    <row r="181">
      <c r="D181" s="73"/>
    </row>
    <row r="182">
      <c r="D182" s="73"/>
    </row>
    <row r="183">
      <c r="D183" s="73"/>
    </row>
    <row r="184">
      <c r="D184" s="73"/>
    </row>
    <row r="185">
      <c r="D185" s="73"/>
    </row>
    <row r="186">
      <c r="D186" s="73"/>
    </row>
    <row r="187">
      <c r="D187" s="73"/>
    </row>
    <row r="188">
      <c r="D188" s="73"/>
    </row>
    <row r="189">
      <c r="D189" s="73"/>
    </row>
    <row r="190">
      <c r="D190" s="73"/>
    </row>
    <row r="191">
      <c r="D191" s="73"/>
    </row>
    <row r="192">
      <c r="D192" s="73"/>
    </row>
    <row r="193">
      <c r="D193" s="73"/>
    </row>
    <row r="194">
      <c r="D194" s="73"/>
    </row>
    <row r="195">
      <c r="D195" s="73"/>
    </row>
    <row r="196">
      <c r="D196" s="73"/>
    </row>
    <row r="197">
      <c r="D197" s="73"/>
    </row>
    <row r="198">
      <c r="D198" s="73"/>
    </row>
    <row r="199">
      <c r="D199" s="73"/>
    </row>
    <row r="200">
      <c r="D200" s="73"/>
    </row>
    <row r="201">
      <c r="D201" s="73"/>
    </row>
    <row r="202">
      <c r="D202" s="73"/>
    </row>
    <row r="203">
      <c r="D203" s="73"/>
    </row>
    <row r="204">
      <c r="D204" s="73"/>
    </row>
    <row r="205">
      <c r="D205" s="73"/>
    </row>
    <row r="206">
      <c r="D206" s="73"/>
    </row>
    <row r="207">
      <c r="D207" s="73"/>
    </row>
    <row r="208">
      <c r="D208" s="73"/>
    </row>
    <row r="209">
      <c r="D209" s="73"/>
    </row>
    <row r="210">
      <c r="D210" s="73"/>
    </row>
    <row r="211">
      <c r="D211" s="73"/>
    </row>
    <row r="212">
      <c r="D212" s="73"/>
    </row>
    <row r="213">
      <c r="D213" s="73"/>
    </row>
    <row r="214">
      <c r="D214" s="73"/>
    </row>
    <row r="215">
      <c r="D215" s="73"/>
    </row>
    <row r="216">
      <c r="D216" s="73"/>
    </row>
    <row r="217">
      <c r="D217" s="73"/>
    </row>
    <row r="218">
      <c r="D218" s="73"/>
    </row>
    <row r="219">
      <c r="D219" s="73"/>
    </row>
    <row r="220">
      <c r="D220" s="73"/>
    </row>
    <row r="221">
      <c r="D221" s="73"/>
    </row>
    <row r="222">
      <c r="D222" s="73"/>
    </row>
    <row r="223">
      <c r="D223" s="73"/>
    </row>
    <row r="224">
      <c r="D224" s="73"/>
    </row>
    <row r="225">
      <c r="D225" s="73"/>
    </row>
    <row r="226">
      <c r="D226" s="73"/>
    </row>
    <row r="227">
      <c r="D227" s="73"/>
    </row>
    <row r="228">
      <c r="D228" s="73"/>
    </row>
    <row r="229">
      <c r="D229" s="73"/>
    </row>
    <row r="230">
      <c r="D230" s="73"/>
    </row>
    <row r="231">
      <c r="D231" s="73"/>
    </row>
    <row r="232">
      <c r="D232" s="73"/>
    </row>
    <row r="233">
      <c r="D233" s="73"/>
    </row>
    <row r="234">
      <c r="D234" s="73"/>
    </row>
    <row r="235">
      <c r="D235" s="73"/>
    </row>
    <row r="236">
      <c r="D236" s="73"/>
    </row>
    <row r="237">
      <c r="D237" s="73"/>
    </row>
    <row r="238">
      <c r="D238" s="73"/>
    </row>
    <row r="239">
      <c r="D239" s="73"/>
    </row>
    <row r="240">
      <c r="D240" s="73"/>
    </row>
    <row r="241">
      <c r="D241" s="73"/>
    </row>
    <row r="242">
      <c r="D242" s="73"/>
    </row>
    <row r="243">
      <c r="D243" s="73"/>
    </row>
    <row r="244">
      <c r="D244" s="73"/>
    </row>
    <row r="245">
      <c r="D245" s="73"/>
    </row>
    <row r="246">
      <c r="D246" s="73"/>
    </row>
    <row r="247">
      <c r="D247" s="73"/>
    </row>
    <row r="248">
      <c r="D248" s="73"/>
    </row>
    <row r="249">
      <c r="D249" s="73"/>
    </row>
    <row r="250">
      <c r="D250" s="73"/>
    </row>
    <row r="251">
      <c r="D251" s="73"/>
    </row>
    <row r="252">
      <c r="D252" s="73"/>
    </row>
    <row r="253">
      <c r="D253" s="73"/>
    </row>
    <row r="254">
      <c r="D254" s="73"/>
    </row>
    <row r="255">
      <c r="D255" s="73"/>
    </row>
    <row r="256">
      <c r="D256" s="73"/>
    </row>
    <row r="257">
      <c r="D257" s="73"/>
    </row>
    <row r="258">
      <c r="D258" s="73"/>
    </row>
    <row r="259">
      <c r="D259" s="73"/>
    </row>
    <row r="260">
      <c r="D260" s="73"/>
    </row>
    <row r="261">
      <c r="D261" s="73"/>
    </row>
    <row r="262">
      <c r="D262" s="73"/>
    </row>
    <row r="263">
      <c r="D263" s="73"/>
    </row>
    <row r="264">
      <c r="D264" s="73"/>
    </row>
    <row r="265">
      <c r="D265" s="73"/>
    </row>
    <row r="266">
      <c r="D266" s="73"/>
    </row>
    <row r="267">
      <c r="D267" s="73"/>
    </row>
    <row r="268">
      <c r="D268" s="73"/>
    </row>
    <row r="269">
      <c r="D269" s="73"/>
    </row>
    <row r="270">
      <c r="D270" s="73"/>
    </row>
    <row r="271">
      <c r="D271" s="73"/>
    </row>
    <row r="272">
      <c r="D272" s="73"/>
    </row>
    <row r="273">
      <c r="D273" s="73"/>
    </row>
    <row r="274">
      <c r="D274" s="73"/>
    </row>
    <row r="275">
      <c r="D275" s="73"/>
    </row>
    <row r="276">
      <c r="D276" s="73"/>
    </row>
    <row r="277">
      <c r="D277" s="73"/>
    </row>
    <row r="278">
      <c r="D278" s="73"/>
    </row>
    <row r="279">
      <c r="D279" s="73"/>
    </row>
    <row r="280">
      <c r="D280" s="73"/>
    </row>
    <row r="281">
      <c r="D281" s="73"/>
    </row>
    <row r="282">
      <c r="D282" s="73"/>
    </row>
    <row r="283">
      <c r="D283" s="73"/>
    </row>
    <row r="284">
      <c r="D284" s="73"/>
    </row>
    <row r="285">
      <c r="D285" s="73"/>
    </row>
    <row r="286">
      <c r="D286" s="73"/>
    </row>
    <row r="287">
      <c r="D287" s="73"/>
    </row>
    <row r="288">
      <c r="D288" s="73"/>
    </row>
    <row r="289">
      <c r="D289" s="73"/>
    </row>
    <row r="290">
      <c r="D290" s="73"/>
    </row>
    <row r="291">
      <c r="D291" s="73"/>
    </row>
    <row r="292">
      <c r="D292" s="73"/>
    </row>
    <row r="293">
      <c r="D293" s="73"/>
    </row>
    <row r="294">
      <c r="D294" s="73"/>
    </row>
    <row r="295">
      <c r="D295" s="73"/>
    </row>
    <row r="296">
      <c r="D296" s="73"/>
    </row>
    <row r="297">
      <c r="D297" s="73"/>
    </row>
    <row r="298">
      <c r="D298" s="73"/>
    </row>
    <row r="299">
      <c r="D299" s="73"/>
    </row>
    <row r="300">
      <c r="D300" s="73"/>
    </row>
    <row r="301">
      <c r="D301" s="73"/>
    </row>
    <row r="302">
      <c r="D302" s="73"/>
    </row>
    <row r="303">
      <c r="D303" s="73"/>
    </row>
    <row r="304">
      <c r="D304" s="73"/>
    </row>
    <row r="305">
      <c r="D305" s="73"/>
    </row>
    <row r="306">
      <c r="D306" s="73"/>
    </row>
    <row r="307">
      <c r="D307" s="73"/>
    </row>
    <row r="308">
      <c r="D308" s="73"/>
    </row>
    <row r="309">
      <c r="D309" s="73"/>
    </row>
    <row r="310">
      <c r="D310" s="73"/>
    </row>
    <row r="311">
      <c r="D311" s="73"/>
    </row>
    <row r="312">
      <c r="D312" s="73"/>
    </row>
    <row r="313">
      <c r="D313" s="73"/>
    </row>
    <row r="314">
      <c r="D314" s="73"/>
    </row>
    <row r="315">
      <c r="D315" s="73"/>
    </row>
    <row r="316">
      <c r="D316" s="73"/>
    </row>
    <row r="317">
      <c r="D317" s="73"/>
    </row>
    <row r="318">
      <c r="D318" s="73"/>
    </row>
    <row r="319">
      <c r="D319" s="73"/>
    </row>
    <row r="320">
      <c r="D320" s="73"/>
    </row>
    <row r="321">
      <c r="D321" s="73"/>
    </row>
    <row r="322">
      <c r="D322" s="73"/>
    </row>
    <row r="323">
      <c r="D323" s="73"/>
    </row>
    <row r="324">
      <c r="D324" s="73"/>
    </row>
    <row r="325">
      <c r="D325" s="73"/>
    </row>
    <row r="326">
      <c r="D326" s="73"/>
    </row>
    <row r="327">
      <c r="D327" s="73"/>
    </row>
    <row r="328">
      <c r="D328" s="73"/>
    </row>
    <row r="329">
      <c r="D329" s="73"/>
    </row>
    <row r="330">
      <c r="D330" s="73"/>
    </row>
    <row r="331">
      <c r="D331" s="73"/>
    </row>
    <row r="332">
      <c r="D332" s="73"/>
    </row>
    <row r="333">
      <c r="D333" s="73"/>
    </row>
    <row r="334">
      <c r="D334" s="73"/>
    </row>
    <row r="335">
      <c r="D335" s="73"/>
    </row>
    <row r="336">
      <c r="D336" s="73"/>
    </row>
    <row r="337">
      <c r="D337" s="73"/>
    </row>
    <row r="338">
      <c r="D338" s="73"/>
    </row>
    <row r="339">
      <c r="D339" s="73"/>
    </row>
    <row r="340">
      <c r="D340" s="73"/>
    </row>
    <row r="341">
      <c r="D341" s="73"/>
    </row>
    <row r="342">
      <c r="D342" s="73"/>
    </row>
    <row r="343">
      <c r="D343" s="73"/>
    </row>
    <row r="344">
      <c r="D344" s="73"/>
    </row>
    <row r="345">
      <c r="D345" s="73"/>
    </row>
    <row r="346">
      <c r="D346" s="73"/>
    </row>
    <row r="347">
      <c r="D347" s="73"/>
    </row>
    <row r="348">
      <c r="D348" s="73"/>
    </row>
    <row r="349">
      <c r="D349" s="73"/>
    </row>
    <row r="350">
      <c r="D350" s="73"/>
    </row>
    <row r="351">
      <c r="D351" s="73"/>
    </row>
    <row r="352">
      <c r="D352" s="73"/>
    </row>
    <row r="353">
      <c r="D353" s="73"/>
    </row>
    <row r="354">
      <c r="D354" s="73"/>
    </row>
    <row r="355">
      <c r="D355" s="73"/>
    </row>
    <row r="356">
      <c r="D356" s="73"/>
    </row>
    <row r="357">
      <c r="D357" s="73"/>
    </row>
    <row r="358">
      <c r="D358" s="73"/>
    </row>
    <row r="359">
      <c r="D359" s="73"/>
    </row>
    <row r="360">
      <c r="D360" s="73"/>
    </row>
    <row r="361">
      <c r="D361" s="73"/>
    </row>
    <row r="362">
      <c r="D362" s="73"/>
    </row>
    <row r="363">
      <c r="D363" s="73"/>
    </row>
    <row r="364">
      <c r="D364" s="73"/>
    </row>
    <row r="365">
      <c r="D365" s="73"/>
    </row>
    <row r="366">
      <c r="D366" s="73"/>
    </row>
    <row r="367">
      <c r="D367" s="73"/>
    </row>
    <row r="368">
      <c r="D368" s="73"/>
    </row>
    <row r="369">
      <c r="D369" s="73"/>
    </row>
    <row r="370">
      <c r="D370" s="73"/>
    </row>
    <row r="371">
      <c r="D371" s="73"/>
    </row>
    <row r="372">
      <c r="D372" s="73"/>
    </row>
    <row r="373">
      <c r="D373" s="73"/>
    </row>
    <row r="374">
      <c r="D374" s="73"/>
    </row>
    <row r="375">
      <c r="D375" s="73"/>
    </row>
    <row r="376">
      <c r="D376" s="73"/>
    </row>
    <row r="377">
      <c r="D377" s="73"/>
    </row>
    <row r="378">
      <c r="D378" s="73"/>
    </row>
    <row r="379">
      <c r="D379" s="73"/>
    </row>
    <row r="380">
      <c r="D380" s="73"/>
    </row>
    <row r="381">
      <c r="D381" s="73"/>
    </row>
    <row r="382">
      <c r="D382" s="73"/>
    </row>
    <row r="383">
      <c r="D383" s="73"/>
    </row>
    <row r="384">
      <c r="D384" s="73"/>
    </row>
    <row r="385">
      <c r="D385" s="73"/>
    </row>
    <row r="386">
      <c r="D386" s="73"/>
    </row>
    <row r="387">
      <c r="D387" s="73"/>
    </row>
    <row r="388">
      <c r="D388" s="73"/>
    </row>
    <row r="389">
      <c r="D389" s="73"/>
    </row>
    <row r="390">
      <c r="D390" s="73"/>
    </row>
    <row r="391">
      <c r="D391" s="73"/>
    </row>
    <row r="392">
      <c r="D392" s="73"/>
    </row>
    <row r="393">
      <c r="D393" s="73"/>
    </row>
    <row r="394">
      <c r="D394" s="73"/>
    </row>
    <row r="395">
      <c r="D395" s="73"/>
    </row>
    <row r="396">
      <c r="D396" s="73"/>
    </row>
    <row r="397">
      <c r="D397" s="73"/>
    </row>
    <row r="398">
      <c r="D398" s="73"/>
    </row>
    <row r="399">
      <c r="D399" s="73"/>
    </row>
    <row r="400">
      <c r="D400" s="73"/>
    </row>
    <row r="401">
      <c r="D401" s="73"/>
    </row>
    <row r="402">
      <c r="D402" s="73"/>
    </row>
    <row r="403">
      <c r="D403" s="73"/>
    </row>
    <row r="404">
      <c r="D404" s="73"/>
    </row>
    <row r="405">
      <c r="D405" s="73"/>
    </row>
    <row r="406">
      <c r="D406" s="73"/>
    </row>
    <row r="407">
      <c r="D407" s="73"/>
    </row>
    <row r="408">
      <c r="D408" s="73"/>
    </row>
    <row r="409">
      <c r="D409" s="73"/>
    </row>
    <row r="410">
      <c r="D410" s="73"/>
    </row>
    <row r="411">
      <c r="D411" s="73"/>
    </row>
    <row r="412">
      <c r="D412" s="73"/>
    </row>
    <row r="413">
      <c r="D413" s="73"/>
    </row>
    <row r="414">
      <c r="D414" s="73"/>
    </row>
    <row r="415">
      <c r="D415" s="73"/>
    </row>
    <row r="416">
      <c r="D416" s="73"/>
    </row>
    <row r="417">
      <c r="D417" s="73"/>
    </row>
    <row r="418">
      <c r="D418" s="73"/>
    </row>
    <row r="419">
      <c r="D419" s="73"/>
    </row>
    <row r="420">
      <c r="D420" s="73"/>
    </row>
    <row r="421">
      <c r="D421" s="73"/>
    </row>
    <row r="422">
      <c r="D422" s="73"/>
    </row>
    <row r="423">
      <c r="D423" s="73"/>
    </row>
    <row r="424">
      <c r="D424" s="73"/>
    </row>
    <row r="425">
      <c r="D425" s="73"/>
    </row>
    <row r="426">
      <c r="D426" s="73"/>
    </row>
    <row r="427">
      <c r="D427" s="73"/>
    </row>
    <row r="428">
      <c r="D428" s="73"/>
    </row>
    <row r="429">
      <c r="D429" s="73"/>
    </row>
    <row r="430">
      <c r="D430" s="73"/>
    </row>
    <row r="431">
      <c r="D431" s="73"/>
    </row>
    <row r="432">
      <c r="D432" s="73"/>
    </row>
    <row r="433">
      <c r="D433" s="73"/>
    </row>
    <row r="434">
      <c r="D434" s="73"/>
    </row>
    <row r="435">
      <c r="D435" s="73"/>
    </row>
    <row r="436">
      <c r="D436" s="73"/>
    </row>
    <row r="437">
      <c r="D437" s="73"/>
    </row>
    <row r="438">
      <c r="D438" s="73"/>
    </row>
    <row r="439">
      <c r="D439" s="73"/>
    </row>
    <row r="440">
      <c r="D440" s="73"/>
    </row>
    <row r="441">
      <c r="D441" s="73"/>
    </row>
    <row r="442">
      <c r="D442" s="73"/>
    </row>
    <row r="443">
      <c r="D443" s="73"/>
    </row>
    <row r="444">
      <c r="D444" s="73"/>
    </row>
    <row r="445">
      <c r="D445" s="73"/>
    </row>
    <row r="446">
      <c r="D446" s="73"/>
    </row>
    <row r="447">
      <c r="D447" s="73"/>
    </row>
    <row r="448">
      <c r="D448" s="73"/>
    </row>
    <row r="449">
      <c r="D449" s="73"/>
    </row>
    <row r="450">
      <c r="D450" s="73"/>
    </row>
    <row r="451">
      <c r="D451" s="73"/>
    </row>
    <row r="452">
      <c r="D452" s="73"/>
    </row>
    <row r="453">
      <c r="D453" s="73"/>
    </row>
    <row r="454">
      <c r="D454" s="73"/>
    </row>
    <row r="455">
      <c r="D455" s="73"/>
    </row>
    <row r="456">
      <c r="D456" s="73"/>
    </row>
    <row r="457">
      <c r="D457" s="73"/>
    </row>
    <row r="458">
      <c r="D458" s="73"/>
    </row>
    <row r="459">
      <c r="D459" s="73"/>
    </row>
    <row r="460">
      <c r="D460" s="73"/>
    </row>
    <row r="461">
      <c r="D461" s="73"/>
    </row>
    <row r="462">
      <c r="D462" s="73"/>
    </row>
    <row r="463">
      <c r="D463" s="73"/>
    </row>
    <row r="464">
      <c r="D464" s="73"/>
    </row>
    <row r="465">
      <c r="D465" s="73"/>
    </row>
    <row r="466">
      <c r="D466" s="73"/>
    </row>
    <row r="467">
      <c r="D467" s="73"/>
    </row>
    <row r="468">
      <c r="D468" s="73"/>
    </row>
    <row r="469">
      <c r="D469" s="73"/>
    </row>
    <row r="470">
      <c r="D470" s="73"/>
    </row>
    <row r="471">
      <c r="D471" s="73"/>
    </row>
    <row r="472">
      <c r="D472" s="73"/>
    </row>
    <row r="473">
      <c r="D473" s="73"/>
    </row>
    <row r="474">
      <c r="D474" s="73"/>
    </row>
    <row r="475">
      <c r="D475" s="73"/>
    </row>
    <row r="476">
      <c r="D476" s="73"/>
    </row>
    <row r="477">
      <c r="D477" s="73"/>
    </row>
    <row r="478">
      <c r="D478" s="73"/>
    </row>
    <row r="479">
      <c r="D479" s="73"/>
    </row>
    <row r="480">
      <c r="D480" s="73"/>
    </row>
    <row r="481">
      <c r="D481" s="73"/>
    </row>
    <row r="482">
      <c r="D482" s="73"/>
    </row>
    <row r="483">
      <c r="D483" s="73"/>
    </row>
    <row r="484">
      <c r="D484" s="73"/>
    </row>
    <row r="485">
      <c r="D485" s="73"/>
    </row>
    <row r="486">
      <c r="D486" s="73"/>
    </row>
    <row r="487">
      <c r="D487" s="73"/>
    </row>
    <row r="488">
      <c r="D488" s="73"/>
    </row>
    <row r="489">
      <c r="D489" s="73"/>
    </row>
    <row r="490">
      <c r="D490" s="73"/>
    </row>
    <row r="491">
      <c r="D491" s="73"/>
    </row>
    <row r="492">
      <c r="D492" s="73"/>
    </row>
    <row r="493">
      <c r="D493" s="73"/>
    </row>
    <row r="494">
      <c r="D494" s="73"/>
    </row>
    <row r="495">
      <c r="D495" s="73"/>
    </row>
    <row r="496">
      <c r="D496" s="73"/>
    </row>
    <row r="497">
      <c r="D497" s="73"/>
    </row>
    <row r="498">
      <c r="D498" s="73"/>
    </row>
    <row r="499">
      <c r="D499" s="73"/>
    </row>
    <row r="500">
      <c r="D500" s="73"/>
    </row>
    <row r="501">
      <c r="D501" s="73"/>
    </row>
    <row r="502">
      <c r="D502" s="73"/>
    </row>
    <row r="503">
      <c r="D503" s="73"/>
    </row>
    <row r="504">
      <c r="D504" s="73"/>
    </row>
    <row r="505">
      <c r="D505" s="73"/>
    </row>
    <row r="506">
      <c r="D506" s="73"/>
    </row>
    <row r="507">
      <c r="D507" s="73"/>
    </row>
    <row r="508">
      <c r="D508" s="73"/>
    </row>
    <row r="509">
      <c r="D509" s="73"/>
    </row>
    <row r="510">
      <c r="D510" s="73"/>
    </row>
    <row r="511">
      <c r="D511" s="73"/>
    </row>
    <row r="512">
      <c r="D512" s="73"/>
    </row>
    <row r="513">
      <c r="D513" s="73"/>
    </row>
    <row r="514">
      <c r="D514" s="73"/>
    </row>
    <row r="515">
      <c r="D515" s="73"/>
    </row>
    <row r="516">
      <c r="D516" s="73"/>
    </row>
    <row r="517">
      <c r="D517" s="73"/>
    </row>
    <row r="518">
      <c r="D518" s="73"/>
    </row>
    <row r="519">
      <c r="D519" s="73"/>
    </row>
    <row r="520">
      <c r="D520" s="73"/>
    </row>
    <row r="521">
      <c r="D521" s="73"/>
    </row>
    <row r="522">
      <c r="D522" s="73"/>
    </row>
    <row r="523">
      <c r="D523" s="73"/>
    </row>
    <row r="524">
      <c r="D524" s="73"/>
    </row>
    <row r="525">
      <c r="D525" s="73"/>
    </row>
    <row r="526">
      <c r="D526" s="73"/>
    </row>
    <row r="527">
      <c r="D527" s="73"/>
    </row>
    <row r="528">
      <c r="D528" s="73"/>
    </row>
    <row r="529">
      <c r="D529" s="73"/>
    </row>
    <row r="530">
      <c r="D530" s="73"/>
    </row>
    <row r="531">
      <c r="D531" s="73"/>
    </row>
    <row r="532">
      <c r="D532" s="73"/>
    </row>
    <row r="533">
      <c r="D533" s="73"/>
    </row>
    <row r="534">
      <c r="D534" s="73"/>
    </row>
    <row r="535">
      <c r="D535" s="73"/>
    </row>
    <row r="536">
      <c r="D536" s="73"/>
    </row>
    <row r="537">
      <c r="D537" s="73"/>
    </row>
    <row r="538">
      <c r="D538" s="73"/>
    </row>
    <row r="539">
      <c r="D539" s="73"/>
    </row>
    <row r="540">
      <c r="D540" s="73"/>
    </row>
    <row r="541">
      <c r="D541" s="73"/>
    </row>
    <row r="542">
      <c r="D542" s="73"/>
    </row>
    <row r="543">
      <c r="D543" s="73"/>
    </row>
    <row r="544">
      <c r="D544" s="73"/>
    </row>
    <row r="545">
      <c r="D545" s="73"/>
    </row>
    <row r="546">
      <c r="D546" s="73"/>
    </row>
    <row r="547">
      <c r="D547" s="73"/>
    </row>
    <row r="548">
      <c r="D548" s="73"/>
    </row>
    <row r="549">
      <c r="D549" s="73"/>
    </row>
    <row r="550">
      <c r="D550" s="73"/>
    </row>
    <row r="551">
      <c r="D551" s="73"/>
    </row>
    <row r="552">
      <c r="D552" s="73"/>
    </row>
    <row r="553">
      <c r="D553" s="73"/>
    </row>
    <row r="554">
      <c r="D554" s="73"/>
    </row>
    <row r="555">
      <c r="D555" s="73"/>
    </row>
    <row r="556">
      <c r="D556" s="73"/>
    </row>
    <row r="557">
      <c r="D557" s="73"/>
    </row>
    <row r="558">
      <c r="D558" s="73"/>
    </row>
    <row r="559">
      <c r="D559" s="73"/>
    </row>
    <row r="560">
      <c r="D560" s="73"/>
    </row>
    <row r="561">
      <c r="D561" s="73"/>
    </row>
    <row r="562">
      <c r="D562" s="73"/>
    </row>
    <row r="563">
      <c r="D563" s="73"/>
    </row>
    <row r="564">
      <c r="D564" s="73"/>
    </row>
    <row r="565">
      <c r="D565" s="73"/>
    </row>
    <row r="566">
      <c r="D566" s="73"/>
    </row>
    <row r="567">
      <c r="D567" s="73"/>
    </row>
    <row r="568">
      <c r="D568" s="73"/>
    </row>
    <row r="569">
      <c r="D569" s="73"/>
    </row>
    <row r="570">
      <c r="D570" s="73"/>
    </row>
    <row r="571">
      <c r="D571" s="73"/>
    </row>
    <row r="572">
      <c r="D572" s="73"/>
    </row>
    <row r="573">
      <c r="D573" s="73"/>
    </row>
    <row r="574">
      <c r="D574" s="73"/>
    </row>
    <row r="575">
      <c r="D575" s="73"/>
    </row>
    <row r="576">
      <c r="D576" s="73"/>
    </row>
    <row r="577">
      <c r="D577" s="73"/>
    </row>
    <row r="578">
      <c r="D578" s="73"/>
    </row>
    <row r="579">
      <c r="D579" s="73"/>
    </row>
    <row r="580">
      <c r="D580" s="73"/>
    </row>
    <row r="581">
      <c r="D581" s="73"/>
    </row>
    <row r="582">
      <c r="D582" s="73"/>
    </row>
    <row r="583">
      <c r="D583" s="73"/>
    </row>
    <row r="584">
      <c r="D584" s="73"/>
    </row>
    <row r="585">
      <c r="D585" s="73"/>
    </row>
    <row r="586">
      <c r="D586" s="73"/>
    </row>
    <row r="587">
      <c r="D587" s="73"/>
    </row>
    <row r="588">
      <c r="D588" s="73"/>
    </row>
    <row r="589">
      <c r="D589" s="73"/>
    </row>
    <row r="590">
      <c r="D590" s="73"/>
    </row>
    <row r="591">
      <c r="D591" s="73"/>
    </row>
    <row r="592">
      <c r="D592" s="73"/>
    </row>
    <row r="593">
      <c r="D593" s="73"/>
    </row>
    <row r="594">
      <c r="D594" s="73"/>
    </row>
    <row r="595">
      <c r="D595" s="73"/>
    </row>
    <row r="596">
      <c r="D596" s="73"/>
    </row>
    <row r="597">
      <c r="D597" s="73"/>
    </row>
    <row r="598">
      <c r="D598" s="73"/>
    </row>
    <row r="599">
      <c r="D599" s="73"/>
    </row>
    <row r="600">
      <c r="D600" s="73"/>
    </row>
    <row r="601">
      <c r="D601" s="73"/>
    </row>
    <row r="602">
      <c r="D602" s="73"/>
    </row>
    <row r="603">
      <c r="D603" s="73"/>
    </row>
    <row r="604">
      <c r="D604" s="73"/>
    </row>
    <row r="605">
      <c r="D605" s="73"/>
    </row>
    <row r="606">
      <c r="D606" s="73"/>
    </row>
    <row r="607">
      <c r="D607" s="73"/>
    </row>
    <row r="608">
      <c r="D608" s="73"/>
    </row>
    <row r="609">
      <c r="D609" s="73"/>
    </row>
    <row r="610">
      <c r="D610" s="73"/>
    </row>
    <row r="611">
      <c r="D611" s="73"/>
    </row>
    <row r="612">
      <c r="D612" s="73"/>
    </row>
    <row r="613">
      <c r="D613" s="73"/>
    </row>
    <row r="614">
      <c r="D614" s="73"/>
    </row>
    <row r="615">
      <c r="D615" s="73"/>
    </row>
    <row r="616">
      <c r="D616" s="73"/>
    </row>
    <row r="617">
      <c r="D617" s="73"/>
    </row>
    <row r="618">
      <c r="D618" s="73"/>
    </row>
    <row r="619">
      <c r="D619" s="73"/>
    </row>
    <row r="620">
      <c r="D620" s="73"/>
    </row>
    <row r="621">
      <c r="D621" s="73"/>
    </row>
    <row r="622">
      <c r="D622" s="73"/>
    </row>
    <row r="623">
      <c r="D623" s="73"/>
    </row>
    <row r="624">
      <c r="D624" s="73"/>
    </row>
    <row r="625">
      <c r="D625" s="73"/>
    </row>
    <row r="626">
      <c r="D626" s="73"/>
    </row>
    <row r="627">
      <c r="D627" s="73"/>
    </row>
    <row r="628">
      <c r="D628" s="73"/>
    </row>
    <row r="629">
      <c r="D629" s="73"/>
    </row>
    <row r="630">
      <c r="D630" s="73"/>
    </row>
    <row r="631">
      <c r="D631" s="73"/>
    </row>
    <row r="632">
      <c r="D632" s="73"/>
    </row>
    <row r="633">
      <c r="D633" s="73"/>
    </row>
    <row r="634">
      <c r="D634" s="73"/>
    </row>
    <row r="635">
      <c r="D635" s="73"/>
    </row>
    <row r="636">
      <c r="D636" s="73"/>
    </row>
    <row r="637">
      <c r="D637" s="73"/>
    </row>
    <row r="638">
      <c r="D638" s="73"/>
    </row>
    <row r="639">
      <c r="D639" s="73"/>
    </row>
    <row r="640">
      <c r="D640" s="73"/>
    </row>
    <row r="641">
      <c r="D641" s="73"/>
    </row>
    <row r="642">
      <c r="D642" s="73"/>
    </row>
    <row r="643">
      <c r="D643" s="73"/>
    </row>
    <row r="644">
      <c r="D644" s="73"/>
    </row>
    <row r="645">
      <c r="D645" s="73"/>
    </row>
    <row r="646">
      <c r="D646" s="73"/>
    </row>
    <row r="647">
      <c r="D647" s="73"/>
    </row>
    <row r="648">
      <c r="D648" s="73"/>
    </row>
    <row r="649">
      <c r="D649" s="73"/>
    </row>
    <row r="650">
      <c r="D650" s="73"/>
    </row>
    <row r="651">
      <c r="D651" s="73"/>
    </row>
    <row r="652">
      <c r="D652" s="73"/>
    </row>
    <row r="653">
      <c r="D653" s="73"/>
    </row>
    <row r="654">
      <c r="D654" s="73"/>
    </row>
    <row r="655">
      <c r="D655" s="73"/>
    </row>
    <row r="656">
      <c r="D656" s="73"/>
    </row>
    <row r="657">
      <c r="D657" s="73"/>
    </row>
    <row r="658">
      <c r="D658" s="73"/>
    </row>
    <row r="659">
      <c r="D659" s="73"/>
    </row>
    <row r="660">
      <c r="D660" s="73"/>
    </row>
    <row r="661">
      <c r="D661" s="73"/>
    </row>
    <row r="662">
      <c r="D662" s="73"/>
    </row>
    <row r="663">
      <c r="D663" s="73"/>
    </row>
    <row r="664">
      <c r="D664" s="73"/>
    </row>
    <row r="665">
      <c r="D665" s="73"/>
    </row>
    <row r="666">
      <c r="D666" s="73"/>
    </row>
    <row r="667">
      <c r="D667" s="73"/>
    </row>
    <row r="668">
      <c r="D668" s="73"/>
    </row>
    <row r="669">
      <c r="D669" s="73"/>
    </row>
    <row r="670">
      <c r="D670" s="73"/>
    </row>
    <row r="671">
      <c r="D671" s="73"/>
    </row>
    <row r="672">
      <c r="D672" s="73"/>
    </row>
    <row r="673">
      <c r="D673" s="73"/>
    </row>
    <row r="674">
      <c r="D674" s="73"/>
    </row>
    <row r="675">
      <c r="D675" s="73"/>
    </row>
    <row r="676">
      <c r="D676" s="73"/>
    </row>
    <row r="677">
      <c r="D677" s="73"/>
    </row>
    <row r="678">
      <c r="D678" s="73"/>
    </row>
    <row r="679">
      <c r="D679" s="73"/>
    </row>
    <row r="680">
      <c r="D680" s="73"/>
    </row>
    <row r="681">
      <c r="D681" s="73"/>
    </row>
    <row r="682">
      <c r="D682" s="73"/>
    </row>
    <row r="683">
      <c r="D683" s="73"/>
    </row>
    <row r="684">
      <c r="D684" s="73"/>
    </row>
    <row r="685">
      <c r="D685" s="73"/>
    </row>
    <row r="686">
      <c r="D686" s="73"/>
    </row>
    <row r="687">
      <c r="D687" s="73"/>
    </row>
    <row r="688">
      <c r="D688" s="73"/>
    </row>
    <row r="689">
      <c r="D689" s="73"/>
    </row>
    <row r="690">
      <c r="D690" s="73"/>
    </row>
    <row r="691">
      <c r="D691" s="73"/>
    </row>
    <row r="692">
      <c r="D692" s="73"/>
    </row>
    <row r="693">
      <c r="D693" s="73"/>
    </row>
    <row r="694">
      <c r="D694" s="73"/>
    </row>
    <row r="695">
      <c r="D695" s="73"/>
    </row>
    <row r="696">
      <c r="D696" s="73"/>
    </row>
    <row r="697">
      <c r="D697" s="73"/>
    </row>
    <row r="698">
      <c r="D698" s="73"/>
    </row>
    <row r="699">
      <c r="D699" s="73"/>
    </row>
    <row r="700">
      <c r="D700" s="73"/>
    </row>
    <row r="701">
      <c r="D701" s="73"/>
    </row>
    <row r="702">
      <c r="D702" s="73"/>
    </row>
    <row r="703">
      <c r="D703" s="73"/>
    </row>
    <row r="704">
      <c r="D704" s="73"/>
    </row>
    <row r="705">
      <c r="D705" s="73"/>
    </row>
    <row r="706">
      <c r="D706" s="73"/>
    </row>
    <row r="707">
      <c r="D707" s="73"/>
    </row>
    <row r="708">
      <c r="D708" s="73"/>
    </row>
    <row r="709">
      <c r="D709" s="73"/>
    </row>
    <row r="710">
      <c r="D710" s="73"/>
    </row>
    <row r="711">
      <c r="D711" s="73"/>
    </row>
    <row r="712">
      <c r="D712" s="73"/>
    </row>
    <row r="713">
      <c r="D713" s="73"/>
    </row>
    <row r="714">
      <c r="D714" s="73"/>
    </row>
    <row r="715">
      <c r="D715" s="73"/>
    </row>
    <row r="716">
      <c r="D716" s="73"/>
    </row>
    <row r="717">
      <c r="D717" s="73"/>
    </row>
    <row r="718">
      <c r="D718" s="73"/>
    </row>
    <row r="719">
      <c r="D719" s="73"/>
    </row>
    <row r="720">
      <c r="D720" s="73"/>
    </row>
    <row r="721">
      <c r="D721" s="73"/>
    </row>
    <row r="722">
      <c r="D722" s="73"/>
    </row>
    <row r="723">
      <c r="D723" s="73"/>
    </row>
    <row r="724">
      <c r="D724" s="73"/>
    </row>
    <row r="725">
      <c r="D725" s="73"/>
    </row>
    <row r="726">
      <c r="D726" s="73"/>
    </row>
    <row r="727">
      <c r="D727" s="73"/>
    </row>
    <row r="728">
      <c r="D728" s="73"/>
    </row>
    <row r="729">
      <c r="D729" s="73"/>
    </row>
    <row r="730">
      <c r="D730" s="73"/>
    </row>
    <row r="731">
      <c r="D731" s="73"/>
    </row>
    <row r="732">
      <c r="D732" s="73"/>
    </row>
    <row r="733">
      <c r="D733" s="73"/>
    </row>
    <row r="734">
      <c r="D734" s="73"/>
    </row>
    <row r="735">
      <c r="D735" s="73"/>
    </row>
    <row r="736">
      <c r="D736" s="73"/>
    </row>
    <row r="737">
      <c r="D737" s="73"/>
    </row>
    <row r="738">
      <c r="D738" s="73"/>
    </row>
    <row r="739">
      <c r="D739" s="73"/>
    </row>
    <row r="740">
      <c r="D740" s="73"/>
    </row>
    <row r="741">
      <c r="D741" s="73"/>
    </row>
    <row r="742">
      <c r="D742" s="73"/>
    </row>
    <row r="743">
      <c r="D743" s="73"/>
    </row>
    <row r="744">
      <c r="D744" s="73"/>
    </row>
    <row r="745">
      <c r="D745" s="73"/>
    </row>
    <row r="746">
      <c r="D746" s="73"/>
    </row>
    <row r="747">
      <c r="D747" s="73"/>
    </row>
    <row r="748">
      <c r="D748" s="73"/>
    </row>
    <row r="749">
      <c r="D749" s="73"/>
    </row>
    <row r="750">
      <c r="D750" s="73"/>
    </row>
    <row r="751">
      <c r="D751" s="73"/>
    </row>
    <row r="752">
      <c r="D752" s="73"/>
    </row>
    <row r="753">
      <c r="D753" s="73"/>
    </row>
    <row r="754">
      <c r="D754" s="73"/>
    </row>
    <row r="755">
      <c r="D755" s="73"/>
    </row>
    <row r="756">
      <c r="D756" s="73"/>
    </row>
    <row r="757">
      <c r="D757" s="73"/>
    </row>
    <row r="758">
      <c r="D758" s="73"/>
    </row>
    <row r="759">
      <c r="D759" s="73"/>
    </row>
    <row r="760">
      <c r="D760" s="73"/>
    </row>
    <row r="761">
      <c r="D761" s="73"/>
    </row>
    <row r="762">
      <c r="D762" s="73"/>
    </row>
    <row r="763">
      <c r="D763" s="73"/>
    </row>
    <row r="764">
      <c r="D764" s="73"/>
    </row>
    <row r="765">
      <c r="D765" s="73"/>
    </row>
    <row r="766">
      <c r="D766" s="73"/>
    </row>
    <row r="767">
      <c r="D767" s="73"/>
    </row>
    <row r="768">
      <c r="D768" s="73"/>
    </row>
    <row r="769">
      <c r="D769" s="73"/>
    </row>
    <row r="770">
      <c r="D770" s="73"/>
    </row>
    <row r="771">
      <c r="D771" s="73"/>
    </row>
    <row r="772">
      <c r="D772" s="73"/>
    </row>
    <row r="773">
      <c r="D773" s="73"/>
    </row>
    <row r="774">
      <c r="D774" s="73"/>
    </row>
    <row r="775">
      <c r="D775" s="73"/>
    </row>
    <row r="776">
      <c r="D776" s="73"/>
    </row>
    <row r="777">
      <c r="D777" s="73"/>
    </row>
    <row r="778">
      <c r="D778" s="73"/>
    </row>
    <row r="779">
      <c r="D779" s="73"/>
    </row>
    <row r="780">
      <c r="D780" s="73"/>
    </row>
    <row r="781">
      <c r="D781" s="73"/>
    </row>
    <row r="782">
      <c r="D782" s="73"/>
    </row>
    <row r="783">
      <c r="D783" s="73"/>
    </row>
    <row r="784">
      <c r="D784" s="73"/>
    </row>
    <row r="785">
      <c r="D785" s="73"/>
    </row>
    <row r="786">
      <c r="D786" s="73"/>
    </row>
    <row r="787">
      <c r="D787" s="73"/>
    </row>
    <row r="788">
      <c r="D788" s="73"/>
    </row>
    <row r="789">
      <c r="D789" s="73"/>
    </row>
    <row r="790">
      <c r="D790" s="73"/>
    </row>
    <row r="791">
      <c r="D791" s="73"/>
    </row>
    <row r="792">
      <c r="D792" s="73"/>
    </row>
    <row r="793">
      <c r="D793" s="73"/>
    </row>
    <row r="794">
      <c r="D794" s="73"/>
    </row>
    <row r="795">
      <c r="D795" s="73"/>
    </row>
    <row r="796">
      <c r="D796" s="73"/>
    </row>
    <row r="797">
      <c r="D797" s="73"/>
    </row>
    <row r="798">
      <c r="D798" s="73"/>
    </row>
    <row r="799">
      <c r="D799" s="73"/>
    </row>
    <row r="800">
      <c r="D800" s="73"/>
    </row>
    <row r="801">
      <c r="D801" s="73"/>
    </row>
    <row r="802">
      <c r="D802" s="73"/>
    </row>
    <row r="803">
      <c r="D803" s="73"/>
    </row>
    <row r="804">
      <c r="D804" s="73"/>
    </row>
    <row r="805">
      <c r="D805" s="73"/>
    </row>
    <row r="806">
      <c r="D806" s="73"/>
    </row>
    <row r="807">
      <c r="D807" s="73"/>
    </row>
    <row r="808">
      <c r="D808" s="73"/>
    </row>
    <row r="809">
      <c r="D809" s="73"/>
    </row>
    <row r="810">
      <c r="D810" s="73"/>
    </row>
    <row r="811">
      <c r="D811" s="73"/>
    </row>
    <row r="812">
      <c r="D812" s="73"/>
    </row>
    <row r="813">
      <c r="D813" s="73"/>
    </row>
    <row r="814">
      <c r="D814" s="73"/>
    </row>
    <row r="815">
      <c r="D815" s="73"/>
    </row>
    <row r="816">
      <c r="D816" s="73"/>
    </row>
    <row r="817">
      <c r="D817" s="73"/>
    </row>
    <row r="818">
      <c r="D818" s="73"/>
    </row>
    <row r="819">
      <c r="D819" s="73"/>
    </row>
    <row r="820">
      <c r="D820" s="73"/>
    </row>
    <row r="821">
      <c r="D821" s="73"/>
    </row>
    <row r="822">
      <c r="D822" s="73"/>
    </row>
    <row r="823">
      <c r="D823" s="73"/>
    </row>
    <row r="824">
      <c r="D824" s="73"/>
    </row>
    <row r="825">
      <c r="D825" s="73"/>
    </row>
    <row r="826">
      <c r="D826" s="73"/>
    </row>
    <row r="827">
      <c r="D827" s="73"/>
    </row>
    <row r="828">
      <c r="D828" s="73"/>
    </row>
    <row r="829">
      <c r="D829" s="73"/>
    </row>
    <row r="830">
      <c r="D830" s="73"/>
    </row>
    <row r="831">
      <c r="D831" s="73"/>
    </row>
    <row r="832">
      <c r="D832" s="73"/>
    </row>
    <row r="833">
      <c r="D833" s="73"/>
    </row>
    <row r="834">
      <c r="D834" s="73"/>
    </row>
    <row r="835">
      <c r="D835" s="73"/>
    </row>
    <row r="836">
      <c r="D836" s="73"/>
    </row>
    <row r="837">
      <c r="D837" s="73"/>
    </row>
    <row r="838">
      <c r="D838" s="73"/>
    </row>
    <row r="839">
      <c r="D839" s="73"/>
    </row>
    <row r="840">
      <c r="D840" s="73"/>
    </row>
    <row r="841">
      <c r="D841" s="73"/>
    </row>
    <row r="842">
      <c r="D842" s="73"/>
    </row>
    <row r="843">
      <c r="D843" s="73"/>
    </row>
    <row r="844">
      <c r="D844" s="73"/>
    </row>
    <row r="845">
      <c r="D845" s="73"/>
    </row>
    <row r="846">
      <c r="D846" s="73"/>
    </row>
    <row r="847">
      <c r="D847" s="73"/>
    </row>
    <row r="848">
      <c r="D848" s="73"/>
    </row>
    <row r="849">
      <c r="D849" s="73"/>
    </row>
    <row r="850">
      <c r="D850" s="73"/>
    </row>
    <row r="851">
      <c r="D851" s="73"/>
    </row>
    <row r="852">
      <c r="D852" s="73"/>
    </row>
    <row r="853">
      <c r="D853" s="73"/>
    </row>
    <row r="854">
      <c r="D854" s="73"/>
    </row>
    <row r="855">
      <c r="D855" s="73"/>
    </row>
    <row r="856">
      <c r="D856" s="73"/>
    </row>
    <row r="857">
      <c r="D857" s="73"/>
    </row>
    <row r="858">
      <c r="D858" s="73"/>
    </row>
    <row r="859">
      <c r="D859" s="73"/>
    </row>
    <row r="860">
      <c r="D860" s="73"/>
    </row>
    <row r="861">
      <c r="D861" s="73"/>
    </row>
    <row r="862">
      <c r="D862" s="73"/>
    </row>
    <row r="863">
      <c r="D863" s="73"/>
    </row>
    <row r="864">
      <c r="D864" s="73"/>
    </row>
    <row r="865">
      <c r="D865" s="73"/>
    </row>
    <row r="866">
      <c r="D866" s="73"/>
    </row>
    <row r="867">
      <c r="D867" s="73"/>
    </row>
    <row r="868">
      <c r="D868" s="73"/>
    </row>
    <row r="869">
      <c r="D869" s="73"/>
    </row>
    <row r="870">
      <c r="D870" s="73"/>
    </row>
    <row r="871">
      <c r="D871" s="73"/>
    </row>
    <row r="872">
      <c r="D872" s="73"/>
    </row>
    <row r="873">
      <c r="D873" s="73"/>
    </row>
    <row r="874">
      <c r="D874" s="73"/>
    </row>
    <row r="875">
      <c r="D875" s="73"/>
    </row>
    <row r="876">
      <c r="D876" s="73"/>
    </row>
    <row r="877">
      <c r="D877" s="73"/>
    </row>
    <row r="878">
      <c r="D878" s="73"/>
    </row>
    <row r="879">
      <c r="D879" s="73"/>
    </row>
    <row r="880">
      <c r="D880" s="73"/>
    </row>
    <row r="881">
      <c r="D881" s="73"/>
    </row>
    <row r="882">
      <c r="D882" s="73"/>
    </row>
    <row r="883">
      <c r="D883" s="73"/>
    </row>
    <row r="884">
      <c r="D884" s="73"/>
    </row>
    <row r="885">
      <c r="D885" s="73"/>
    </row>
    <row r="886">
      <c r="D886" s="73"/>
    </row>
    <row r="887">
      <c r="D887" s="73"/>
    </row>
    <row r="888">
      <c r="D888" s="73"/>
    </row>
    <row r="889">
      <c r="D889" s="73"/>
    </row>
    <row r="890">
      <c r="D890" s="73"/>
    </row>
    <row r="891">
      <c r="D891" s="73"/>
    </row>
    <row r="892">
      <c r="D892" s="73"/>
    </row>
    <row r="893">
      <c r="D893" s="73"/>
    </row>
    <row r="894">
      <c r="D894" s="73"/>
    </row>
    <row r="895">
      <c r="D895" s="73"/>
    </row>
    <row r="896">
      <c r="D896" s="73"/>
    </row>
    <row r="897">
      <c r="D897" s="73"/>
    </row>
    <row r="898">
      <c r="D898" s="73"/>
    </row>
    <row r="899">
      <c r="D899" s="73"/>
    </row>
    <row r="900">
      <c r="D900" s="73"/>
    </row>
    <row r="901">
      <c r="D901" s="73"/>
    </row>
    <row r="902">
      <c r="D902" s="73"/>
    </row>
    <row r="903">
      <c r="D903" s="73"/>
    </row>
    <row r="904">
      <c r="D904" s="73"/>
    </row>
    <row r="905">
      <c r="D905" s="73"/>
    </row>
    <row r="906">
      <c r="D906" s="73"/>
    </row>
    <row r="907">
      <c r="D907" s="73"/>
    </row>
    <row r="908">
      <c r="D908" s="73"/>
    </row>
    <row r="909">
      <c r="D909" s="73"/>
    </row>
    <row r="910">
      <c r="D910" s="73"/>
    </row>
    <row r="911">
      <c r="D911" s="73"/>
    </row>
    <row r="912">
      <c r="D912" s="73"/>
    </row>
    <row r="913">
      <c r="D913" s="73"/>
    </row>
    <row r="914">
      <c r="D914" s="73"/>
    </row>
    <row r="915">
      <c r="D915" s="73"/>
    </row>
    <row r="916">
      <c r="D916" s="73"/>
    </row>
    <row r="917">
      <c r="D917" s="73"/>
    </row>
    <row r="918">
      <c r="D918" s="73"/>
    </row>
    <row r="919">
      <c r="D919" s="73"/>
    </row>
    <row r="920">
      <c r="D920" s="73"/>
    </row>
    <row r="921">
      <c r="D921" s="73"/>
    </row>
    <row r="922">
      <c r="D922" s="73"/>
    </row>
    <row r="923">
      <c r="D923" s="73"/>
    </row>
    <row r="924">
      <c r="D924" s="73"/>
    </row>
    <row r="925">
      <c r="D925" s="73"/>
    </row>
    <row r="926">
      <c r="D926" s="73"/>
    </row>
    <row r="927">
      <c r="D927" s="73"/>
    </row>
    <row r="928">
      <c r="D928" s="73"/>
    </row>
    <row r="929">
      <c r="D929" s="73"/>
    </row>
    <row r="930">
      <c r="D930" s="73"/>
    </row>
    <row r="931">
      <c r="D931" s="73"/>
    </row>
    <row r="932">
      <c r="D932" s="73"/>
    </row>
    <row r="933">
      <c r="D933" s="73"/>
    </row>
    <row r="934">
      <c r="D934" s="73"/>
    </row>
    <row r="935">
      <c r="D935" s="73"/>
    </row>
    <row r="936">
      <c r="D936" s="73"/>
    </row>
    <row r="937">
      <c r="D937" s="73"/>
    </row>
    <row r="938">
      <c r="D938" s="73"/>
    </row>
    <row r="939">
      <c r="D939" s="73"/>
    </row>
    <row r="940">
      <c r="D940" s="73"/>
    </row>
    <row r="941">
      <c r="D941" s="73"/>
    </row>
    <row r="942">
      <c r="D942" s="73"/>
    </row>
    <row r="943">
      <c r="D943" s="73"/>
    </row>
    <row r="944">
      <c r="D944" s="73"/>
    </row>
    <row r="945">
      <c r="D945" s="73"/>
    </row>
    <row r="946">
      <c r="D946" s="73"/>
    </row>
    <row r="947">
      <c r="D947" s="73"/>
    </row>
    <row r="948">
      <c r="D948" s="73"/>
    </row>
    <row r="949">
      <c r="D949" s="73"/>
    </row>
    <row r="950">
      <c r="D950" s="73"/>
    </row>
    <row r="951">
      <c r="D951" s="73"/>
    </row>
    <row r="952">
      <c r="D952" s="73"/>
    </row>
    <row r="953">
      <c r="D953" s="73"/>
    </row>
    <row r="954">
      <c r="D954" s="73"/>
    </row>
    <row r="955">
      <c r="D955" s="73"/>
    </row>
    <row r="956">
      <c r="D956" s="73"/>
    </row>
    <row r="957">
      <c r="D957" s="73"/>
    </row>
    <row r="958">
      <c r="D958" s="73"/>
    </row>
    <row r="959">
      <c r="D959" s="73"/>
    </row>
    <row r="960">
      <c r="D960" s="73"/>
    </row>
    <row r="961">
      <c r="D961" s="73"/>
    </row>
    <row r="962">
      <c r="D962" s="73"/>
    </row>
    <row r="963">
      <c r="D963" s="73"/>
    </row>
    <row r="964">
      <c r="D964" s="73"/>
    </row>
    <row r="965">
      <c r="D965" s="73"/>
    </row>
    <row r="966">
      <c r="D966" s="73"/>
    </row>
    <row r="967">
      <c r="D967" s="73"/>
    </row>
    <row r="968">
      <c r="D968" s="73"/>
    </row>
    <row r="969">
      <c r="D969" s="73"/>
    </row>
    <row r="970">
      <c r="D970" s="73"/>
    </row>
    <row r="971">
      <c r="D971" s="73"/>
    </row>
    <row r="972">
      <c r="D972" s="73"/>
    </row>
    <row r="973">
      <c r="D973" s="73"/>
    </row>
    <row r="974">
      <c r="D974" s="73"/>
    </row>
    <row r="975">
      <c r="D975" s="73"/>
    </row>
    <row r="976">
      <c r="D976" s="73"/>
    </row>
    <row r="977">
      <c r="D977" s="73"/>
    </row>
    <row r="978">
      <c r="D978" s="73"/>
    </row>
    <row r="979">
      <c r="D979" s="73"/>
    </row>
    <row r="980">
      <c r="D980" s="73"/>
    </row>
    <row r="981">
      <c r="D981" s="73"/>
    </row>
    <row r="982">
      <c r="D982" s="73"/>
    </row>
    <row r="983">
      <c r="D983" s="73"/>
    </row>
    <row r="984">
      <c r="D984" s="73"/>
    </row>
    <row r="985">
      <c r="D985" s="73"/>
    </row>
    <row r="986">
      <c r="D986" s="73"/>
    </row>
    <row r="987">
      <c r="D987" s="73"/>
    </row>
    <row r="988">
      <c r="D988" s="73"/>
    </row>
    <row r="989">
      <c r="D989" s="73"/>
    </row>
    <row r="990">
      <c r="D990" s="73"/>
    </row>
    <row r="991">
      <c r="D991" s="73"/>
    </row>
    <row r="992">
      <c r="D992" s="73"/>
    </row>
    <row r="993">
      <c r="D993" s="73"/>
    </row>
    <row r="994">
      <c r="D994" s="73"/>
    </row>
    <row r="995">
      <c r="D995" s="73"/>
    </row>
    <row r="996">
      <c r="D996" s="73"/>
    </row>
    <row r="997">
      <c r="D997" s="73"/>
    </row>
    <row r="998">
      <c r="D998" s="73"/>
    </row>
    <row r="999">
      <c r="D999" s="73"/>
    </row>
    <row r="1000">
      <c r="D1000" s="73"/>
    </row>
  </sheetData>
  <hyperlinks>
    <hyperlink r:id="rId1" ref="B2"/>
    <hyperlink r:id="rId2" ref="B3"/>
    <hyperlink r:id="rId3" ref="A4"/>
    <hyperlink r:id="rId4" ref="B5"/>
    <hyperlink r:id="rId5" ref="B6"/>
    <hyperlink r:id="rId6" ref="B7"/>
    <hyperlink r:id="rId7" ref="B8"/>
    <hyperlink r:id="rId8" ref="B9"/>
    <hyperlink r:id="rId9" location="/checkAccount" ref="B10"/>
    <hyperlink r:id="rId10" ref="B1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62.29"/>
    <col customWidth="1" min="3" max="3" width="38.57"/>
    <col customWidth="1" min="4" max="4" width="36.43"/>
  </cols>
  <sheetData>
    <row r="1">
      <c r="A1" s="74" t="s">
        <v>45</v>
      </c>
      <c r="B1" s="74" t="s">
        <v>234</v>
      </c>
      <c r="C1" s="75" t="s">
        <v>235</v>
      </c>
      <c r="D1" s="75" t="s">
        <v>236</v>
      </c>
    </row>
    <row r="2">
      <c r="A2" s="28"/>
      <c r="B2" s="76" t="s">
        <v>237</v>
      </c>
      <c r="C2" s="77"/>
      <c r="D2" s="78"/>
    </row>
    <row r="3">
      <c r="A3" s="79" t="s">
        <v>238</v>
      </c>
      <c r="B3" s="80" t="s">
        <v>239</v>
      </c>
      <c r="C3" s="6"/>
      <c r="D3" s="5"/>
    </row>
    <row r="4">
      <c r="A4" s="79" t="s">
        <v>238</v>
      </c>
      <c r="B4" s="29" t="s">
        <v>240</v>
      </c>
      <c r="C4" s="6"/>
      <c r="D4" s="5"/>
    </row>
    <row r="5">
      <c r="A5" s="79" t="s">
        <v>238</v>
      </c>
      <c r="B5" s="29" t="s">
        <v>241</v>
      </c>
      <c r="C5" s="6"/>
      <c r="D5" s="5"/>
    </row>
    <row r="6">
      <c r="A6" s="79" t="s">
        <v>238</v>
      </c>
      <c r="B6" s="81" t="s">
        <v>242</v>
      </c>
      <c r="C6" s="6"/>
      <c r="D6" s="5"/>
    </row>
    <row r="7">
      <c r="A7" s="82"/>
      <c r="B7" s="81" t="s">
        <v>243</v>
      </c>
      <c r="C7" s="6"/>
      <c r="D7" s="5"/>
    </row>
    <row r="8">
      <c r="A8" s="82"/>
      <c r="B8" s="81" t="s">
        <v>244</v>
      </c>
      <c r="C8" s="6"/>
      <c r="D8" s="5"/>
    </row>
    <row r="9">
      <c r="A9" s="83" t="s">
        <v>245</v>
      </c>
      <c r="B9" s="29" t="s">
        <v>246</v>
      </c>
      <c r="C9" s="6"/>
      <c r="D9" s="5"/>
    </row>
    <row r="10">
      <c r="A10" s="83"/>
      <c r="B10" s="84" t="s">
        <v>247</v>
      </c>
      <c r="C10" s="6"/>
      <c r="D10" s="5"/>
    </row>
    <row r="11">
      <c r="A11" s="83" t="s">
        <v>245</v>
      </c>
      <c r="B11" s="29" t="s">
        <v>248</v>
      </c>
      <c r="C11" s="6"/>
      <c r="D11" s="5"/>
    </row>
    <row r="12">
      <c r="A12" s="47" t="s">
        <v>245</v>
      </c>
      <c r="B12" s="29" t="s">
        <v>249</v>
      </c>
      <c r="C12" s="81" t="s">
        <v>250</v>
      </c>
      <c r="D12" s="5"/>
    </row>
    <row r="13">
      <c r="A13" s="47" t="s">
        <v>245</v>
      </c>
      <c r="B13" s="25" t="s">
        <v>251</v>
      </c>
      <c r="C13" s="81" t="s">
        <v>250</v>
      </c>
      <c r="D13" s="5"/>
    </row>
    <row r="14">
      <c r="A14" s="83"/>
      <c r="B14" s="85" t="s">
        <v>252</v>
      </c>
      <c r="C14" s="81"/>
      <c r="D14" s="5"/>
    </row>
    <row r="15">
      <c r="A15" s="83" t="s">
        <v>253</v>
      </c>
      <c r="B15" s="86" t="s">
        <v>254</v>
      </c>
      <c r="C15" s="81"/>
      <c r="D15" s="5"/>
    </row>
    <row r="16">
      <c r="A16" s="83"/>
      <c r="B16" s="81" t="s">
        <v>255</v>
      </c>
      <c r="C16" s="81"/>
      <c r="D16" s="5"/>
    </row>
    <row r="17">
      <c r="A17" s="83"/>
      <c r="B17" s="29" t="s">
        <v>256</v>
      </c>
      <c r="C17" s="81"/>
      <c r="D17" s="5"/>
    </row>
    <row r="18">
      <c r="A18" s="87"/>
      <c r="B18" s="29" t="s">
        <v>257</v>
      </c>
      <c r="C18" s="81"/>
      <c r="D18" s="5"/>
    </row>
    <row r="19">
      <c r="A19" s="87" t="s">
        <v>245</v>
      </c>
      <c r="B19" s="25" t="s">
        <v>258</v>
      </c>
      <c r="C19" s="81" t="s">
        <v>259</v>
      </c>
      <c r="D19" s="5"/>
    </row>
    <row r="20">
      <c r="A20" s="47" t="s">
        <v>245</v>
      </c>
      <c r="B20" s="25" t="s">
        <v>260</v>
      </c>
      <c r="C20" s="88" t="s">
        <v>261</v>
      </c>
      <c r="D20" s="5"/>
    </row>
    <row r="21">
      <c r="A21" s="83" t="s">
        <v>245</v>
      </c>
      <c r="B21" s="29" t="s">
        <v>262</v>
      </c>
      <c r="C21" s="89"/>
      <c r="D21" s="5"/>
    </row>
    <row r="22">
      <c r="A22" s="83"/>
      <c r="B22" s="29" t="s">
        <v>263</v>
      </c>
      <c r="C22" s="89"/>
      <c r="D22" s="5"/>
    </row>
    <row r="23">
      <c r="A23" s="83"/>
      <c r="B23" s="29" t="s">
        <v>264</v>
      </c>
      <c r="C23" s="89"/>
      <c r="D23" s="5"/>
    </row>
    <row r="24">
      <c r="A24" s="82" t="s">
        <v>265</v>
      </c>
      <c r="B24" s="29" t="s">
        <v>266</v>
      </c>
      <c r="C24" s="89"/>
      <c r="D24" s="5"/>
    </row>
    <row r="25">
      <c r="A25" s="87" t="s">
        <v>245</v>
      </c>
      <c r="B25" s="25" t="s">
        <v>267</v>
      </c>
      <c r="C25" s="90" t="s">
        <v>268</v>
      </c>
      <c r="D25" s="5"/>
    </row>
    <row r="26">
      <c r="A26" s="83" t="s">
        <v>269</v>
      </c>
      <c r="B26" s="91" t="s">
        <v>270</v>
      </c>
      <c r="C26" s="89" t="s">
        <v>271</v>
      </c>
      <c r="D26" s="5"/>
    </row>
    <row r="27">
      <c r="A27" s="47" t="s">
        <v>269</v>
      </c>
      <c r="B27" s="92" t="s">
        <v>272</v>
      </c>
      <c r="C27" s="88" t="s">
        <v>250</v>
      </c>
      <c r="D27" s="5"/>
    </row>
    <row r="28">
      <c r="A28" s="87" t="s">
        <v>269</v>
      </c>
      <c r="B28" s="92" t="s">
        <v>273</v>
      </c>
      <c r="C28" s="88" t="s">
        <v>274</v>
      </c>
      <c r="D28" s="5"/>
    </row>
    <row r="29">
      <c r="A29" s="82" t="s">
        <v>265</v>
      </c>
      <c r="B29" s="93" t="s">
        <v>275</v>
      </c>
      <c r="C29" s="89"/>
      <c r="D29" s="5"/>
    </row>
    <row r="30">
      <c r="A30" s="87" t="s">
        <v>269</v>
      </c>
      <c r="B30" s="93" t="s">
        <v>276</v>
      </c>
      <c r="C30" s="88" t="s">
        <v>277</v>
      </c>
      <c r="D30" s="5"/>
    </row>
    <row r="31">
      <c r="A31" s="82" t="s">
        <v>265</v>
      </c>
      <c r="B31" s="93" t="s">
        <v>278</v>
      </c>
      <c r="C31" s="88"/>
      <c r="D31" s="5"/>
    </row>
    <row r="32">
      <c r="A32" s="87" t="s">
        <v>269</v>
      </c>
      <c r="B32" s="92" t="s">
        <v>279</v>
      </c>
      <c r="C32" s="88" t="s">
        <v>280</v>
      </c>
      <c r="D32" s="5"/>
    </row>
    <row r="33">
      <c r="A33" s="87" t="s">
        <v>281</v>
      </c>
      <c r="B33" s="25" t="s">
        <v>282</v>
      </c>
      <c r="C33" s="88" t="s">
        <v>283</v>
      </c>
      <c r="D33" s="5"/>
    </row>
    <row r="34">
      <c r="A34" s="47" t="s">
        <v>281</v>
      </c>
      <c r="B34" s="29" t="s">
        <v>284</v>
      </c>
      <c r="C34" s="88" t="s">
        <v>250</v>
      </c>
      <c r="D34" s="5"/>
    </row>
    <row r="35">
      <c r="A35" s="83"/>
      <c r="B35" s="4" t="s">
        <v>285</v>
      </c>
      <c r="C35" s="89"/>
      <c r="D35" s="5"/>
    </row>
    <row r="36">
      <c r="A36" s="83"/>
      <c r="B36" s="4" t="s">
        <v>286</v>
      </c>
      <c r="C36" s="89"/>
      <c r="D36" s="5"/>
    </row>
    <row r="37">
      <c r="A37" s="83" t="s">
        <v>281</v>
      </c>
      <c r="B37" s="29" t="s">
        <v>287</v>
      </c>
      <c r="C37" s="89"/>
      <c r="D37" s="5"/>
    </row>
    <row r="38">
      <c r="A38" s="83" t="s">
        <v>281</v>
      </c>
      <c r="B38" s="29" t="s">
        <v>288</v>
      </c>
      <c r="C38" s="89"/>
      <c r="D38" s="5"/>
    </row>
    <row r="39">
      <c r="A39" s="83" t="s">
        <v>281</v>
      </c>
      <c r="B39" s="29" t="s">
        <v>289</v>
      </c>
      <c r="C39" s="89" t="s">
        <v>290</v>
      </c>
      <c r="D39" s="5"/>
    </row>
    <row r="40">
      <c r="A40" s="83" t="s">
        <v>291</v>
      </c>
      <c r="B40" s="84" t="s">
        <v>292</v>
      </c>
      <c r="C40" s="89"/>
      <c r="D40" s="5"/>
    </row>
    <row r="41">
      <c r="A41" s="87"/>
      <c r="B41" s="25"/>
      <c r="C41" s="89"/>
      <c r="D41" s="5"/>
    </row>
    <row r="42">
      <c r="A42" s="87" t="s">
        <v>291</v>
      </c>
      <c r="B42" s="29" t="s">
        <v>293</v>
      </c>
      <c r="C42" s="89"/>
      <c r="D42" s="5"/>
    </row>
    <row r="43">
      <c r="A43" s="87"/>
      <c r="B43" s="29" t="s">
        <v>294</v>
      </c>
      <c r="C43" s="94"/>
      <c r="D43" s="5"/>
    </row>
    <row r="44">
      <c r="A44" s="87"/>
      <c r="B44" s="29" t="s">
        <v>295</v>
      </c>
      <c r="C44" s="95"/>
      <c r="D44" s="5"/>
    </row>
    <row r="45">
      <c r="A45" s="87"/>
      <c r="B45" s="29" t="s">
        <v>296</v>
      </c>
      <c r="C45" s="95"/>
      <c r="D45" s="5"/>
    </row>
    <row r="46">
      <c r="B46" s="25"/>
      <c r="C46" s="25"/>
    </row>
    <row r="47">
      <c r="B47" s="25"/>
      <c r="C47" s="25"/>
    </row>
    <row r="48">
      <c r="B48" s="25"/>
      <c r="C48" s="25"/>
    </row>
    <row r="49">
      <c r="B49" s="25"/>
      <c r="C49" s="25"/>
    </row>
    <row r="50">
      <c r="B50" s="25"/>
      <c r="C50" s="25"/>
    </row>
    <row r="51">
      <c r="B51" s="25"/>
      <c r="C51" s="25"/>
    </row>
    <row r="52">
      <c r="B52" s="25"/>
      <c r="C52" s="25"/>
    </row>
    <row r="53">
      <c r="B53" s="25"/>
      <c r="C53" s="25"/>
    </row>
    <row r="54">
      <c r="B54" s="25"/>
      <c r="C54" s="25"/>
    </row>
    <row r="55">
      <c r="B55" s="25"/>
      <c r="C55" s="25"/>
    </row>
    <row r="56">
      <c r="B56" s="25"/>
      <c r="C56" s="25"/>
    </row>
    <row r="57">
      <c r="B57" s="25"/>
      <c r="C57" s="25"/>
    </row>
    <row r="58">
      <c r="B58" s="25"/>
      <c r="C58" s="25"/>
    </row>
    <row r="59">
      <c r="B59" s="25"/>
      <c r="C59" s="25"/>
    </row>
    <row r="60">
      <c r="B60" s="25"/>
      <c r="C60" s="25"/>
    </row>
    <row r="61">
      <c r="B61" s="25"/>
      <c r="C61" s="25"/>
    </row>
    <row r="62">
      <c r="B62" s="25"/>
      <c r="C62" s="25"/>
    </row>
    <row r="63">
      <c r="B63" s="25"/>
      <c r="C63" s="25"/>
    </row>
    <row r="64">
      <c r="B64" s="25"/>
      <c r="C64" s="25"/>
    </row>
    <row r="65">
      <c r="B65" s="25"/>
      <c r="C65" s="25"/>
    </row>
    <row r="66">
      <c r="B66" s="25"/>
      <c r="C66" s="25"/>
    </row>
    <row r="67">
      <c r="B67" s="25"/>
      <c r="C67" s="25"/>
    </row>
    <row r="68">
      <c r="B68" s="25"/>
      <c r="C68" s="25"/>
    </row>
    <row r="69">
      <c r="B69" s="25"/>
      <c r="C69" s="25"/>
    </row>
    <row r="70">
      <c r="B70" s="25"/>
      <c r="C70" s="25"/>
    </row>
    <row r="71">
      <c r="B71" s="25"/>
      <c r="C71" s="25"/>
    </row>
    <row r="72">
      <c r="B72" s="25"/>
      <c r="C72" s="25"/>
    </row>
    <row r="73">
      <c r="B73" s="25"/>
      <c r="C73" s="25"/>
    </row>
    <row r="74">
      <c r="B74" s="25"/>
      <c r="C74" s="25"/>
    </row>
    <row r="75">
      <c r="B75" s="25"/>
      <c r="C75" s="25"/>
    </row>
    <row r="76">
      <c r="B76" s="25"/>
      <c r="C76" s="25"/>
    </row>
    <row r="77">
      <c r="B77" s="25"/>
      <c r="C77" s="25"/>
    </row>
    <row r="78">
      <c r="B78" s="25"/>
      <c r="C78" s="25"/>
    </row>
    <row r="79">
      <c r="B79" s="25"/>
      <c r="C79" s="25"/>
    </row>
    <row r="80">
      <c r="B80" s="25"/>
      <c r="C80" s="25"/>
    </row>
    <row r="81">
      <c r="B81" s="25"/>
      <c r="C81" s="25"/>
    </row>
    <row r="82">
      <c r="B82" s="25"/>
      <c r="C82" s="25"/>
    </row>
    <row r="83">
      <c r="B83" s="25"/>
      <c r="C83" s="25"/>
    </row>
    <row r="84">
      <c r="B84" s="25"/>
      <c r="C84" s="25"/>
    </row>
    <row r="85">
      <c r="B85" s="25"/>
      <c r="C85" s="25"/>
    </row>
    <row r="86">
      <c r="B86" s="25"/>
      <c r="C86" s="25"/>
    </row>
    <row r="87">
      <c r="B87" s="25"/>
      <c r="C87" s="25"/>
    </row>
    <row r="88">
      <c r="B88" s="25"/>
      <c r="C88" s="25"/>
    </row>
    <row r="89">
      <c r="B89" s="25"/>
      <c r="C89" s="25"/>
    </row>
    <row r="90">
      <c r="B90" s="25"/>
      <c r="C90" s="25"/>
    </row>
    <row r="91">
      <c r="B91" s="25"/>
      <c r="C91" s="25"/>
    </row>
    <row r="92">
      <c r="B92" s="25"/>
      <c r="C92" s="25"/>
    </row>
    <row r="93">
      <c r="B93" s="25"/>
      <c r="C93" s="25"/>
    </row>
    <row r="94">
      <c r="B94" s="25"/>
      <c r="C94" s="25"/>
    </row>
    <row r="95">
      <c r="B95" s="25"/>
      <c r="C95" s="25"/>
    </row>
    <row r="96">
      <c r="B96" s="25"/>
      <c r="C96" s="25"/>
    </row>
    <row r="97">
      <c r="B97" s="25"/>
      <c r="C97" s="25"/>
    </row>
    <row r="98">
      <c r="B98" s="25"/>
      <c r="C98" s="25"/>
    </row>
    <row r="99">
      <c r="B99" s="25"/>
      <c r="C99" s="25"/>
    </row>
    <row r="100">
      <c r="B100" s="25"/>
      <c r="C100" s="25"/>
    </row>
    <row r="101">
      <c r="B101" s="25"/>
      <c r="C101" s="25"/>
    </row>
    <row r="102">
      <c r="B102" s="25"/>
      <c r="C102" s="25"/>
    </row>
    <row r="103">
      <c r="B103" s="25"/>
      <c r="C103" s="25"/>
    </row>
    <row r="104">
      <c r="B104" s="25"/>
      <c r="C104" s="25"/>
    </row>
    <row r="105">
      <c r="B105" s="25"/>
      <c r="C105" s="25"/>
    </row>
    <row r="106">
      <c r="B106" s="25"/>
      <c r="C106" s="25"/>
    </row>
    <row r="107">
      <c r="B107" s="25"/>
      <c r="C107" s="25"/>
    </row>
    <row r="108">
      <c r="B108" s="25"/>
      <c r="C108" s="25"/>
    </row>
    <row r="109">
      <c r="B109" s="25"/>
      <c r="C109" s="25"/>
    </row>
    <row r="110">
      <c r="B110" s="25"/>
      <c r="C110" s="25"/>
    </row>
    <row r="111">
      <c r="B111" s="25"/>
      <c r="C111" s="25"/>
    </row>
    <row r="112">
      <c r="B112" s="25"/>
      <c r="C112" s="25"/>
    </row>
    <row r="113">
      <c r="B113" s="25"/>
      <c r="C113" s="25"/>
    </row>
    <row r="114">
      <c r="B114" s="25"/>
      <c r="C114" s="25"/>
    </row>
    <row r="115">
      <c r="B115" s="25"/>
      <c r="C115" s="25"/>
    </row>
    <row r="116">
      <c r="B116" s="25"/>
      <c r="C116" s="25"/>
    </row>
    <row r="117">
      <c r="B117" s="25"/>
      <c r="C117" s="25"/>
    </row>
    <row r="118">
      <c r="B118" s="25"/>
      <c r="C118" s="25"/>
    </row>
    <row r="119">
      <c r="B119" s="25"/>
      <c r="C119" s="25"/>
    </row>
    <row r="120">
      <c r="B120" s="25"/>
      <c r="C120" s="25"/>
    </row>
    <row r="121">
      <c r="B121" s="25"/>
      <c r="C121" s="25"/>
    </row>
    <row r="122">
      <c r="B122" s="25"/>
      <c r="C122" s="25"/>
    </row>
    <row r="123">
      <c r="B123" s="25"/>
      <c r="C123" s="25"/>
    </row>
    <row r="124">
      <c r="B124" s="25"/>
      <c r="C124" s="25"/>
    </row>
    <row r="125">
      <c r="B125" s="25"/>
      <c r="C125" s="25"/>
    </row>
    <row r="126">
      <c r="B126" s="25"/>
      <c r="C126" s="25"/>
    </row>
    <row r="127">
      <c r="B127" s="25"/>
      <c r="C127" s="25"/>
    </row>
    <row r="128">
      <c r="B128" s="25"/>
      <c r="C128" s="25"/>
    </row>
    <row r="129">
      <c r="B129" s="25"/>
      <c r="C129" s="25"/>
    </row>
    <row r="130">
      <c r="B130" s="25"/>
      <c r="C130" s="25"/>
    </row>
    <row r="131">
      <c r="B131" s="25"/>
      <c r="C131" s="25"/>
    </row>
    <row r="132">
      <c r="B132" s="25"/>
      <c r="C132" s="25"/>
    </row>
    <row r="133">
      <c r="B133" s="25"/>
      <c r="C133" s="25"/>
    </row>
    <row r="134">
      <c r="B134" s="25"/>
      <c r="C134" s="25"/>
    </row>
    <row r="135">
      <c r="B135" s="25"/>
      <c r="C135" s="25"/>
    </row>
    <row r="136">
      <c r="B136" s="25"/>
      <c r="C136" s="25"/>
    </row>
    <row r="137">
      <c r="B137" s="25"/>
      <c r="C137" s="25"/>
    </row>
    <row r="138">
      <c r="B138" s="25"/>
      <c r="C138" s="25"/>
    </row>
    <row r="139">
      <c r="B139" s="25"/>
      <c r="C139" s="25"/>
    </row>
    <row r="140">
      <c r="B140" s="25"/>
      <c r="C140" s="25"/>
    </row>
    <row r="141">
      <c r="B141" s="25"/>
      <c r="C141" s="25"/>
    </row>
    <row r="142">
      <c r="B142" s="25"/>
      <c r="C142" s="25"/>
    </row>
    <row r="143">
      <c r="B143" s="25"/>
      <c r="C143" s="25"/>
    </row>
    <row r="144">
      <c r="B144" s="25"/>
      <c r="C144" s="25"/>
    </row>
    <row r="145">
      <c r="B145" s="25"/>
      <c r="C145" s="25"/>
    </row>
    <row r="146">
      <c r="B146" s="25"/>
      <c r="C146" s="25"/>
    </row>
    <row r="147">
      <c r="B147" s="25"/>
      <c r="C147" s="25"/>
    </row>
    <row r="148">
      <c r="B148" s="25"/>
      <c r="C148" s="25"/>
    </row>
    <row r="149">
      <c r="B149" s="25"/>
      <c r="C149" s="25"/>
    </row>
    <row r="150">
      <c r="B150" s="25"/>
      <c r="C150" s="25"/>
    </row>
    <row r="151">
      <c r="B151" s="25"/>
      <c r="C151" s="25"/>
    </row>
    <row r="152">
      <c r="B152" s="25"/>
      <c r="C152" s="25"/>
    </row>
    <row r="153">
      <c r="B153" s="25"/>
      <c r="C153" s="25"/>
    </row>
    <row r="154">
      <c r="B154" s="25"/>
      <c r="C154" s="25"/>
    </row>
    <row r="155">
      <c r="B155" s="25"/>
      <c r="C155" s="25"/>
    </row>
    <row r="156">
      <c r="B156" s="25"/>
      <c r="C156" s="25"/>
    </row>
    <row r="157">
      <c r="B157" s="25"/>
      <c r="C157" s="25"/>
    </row>
    <row r="158">
      <c r="B158" s="25"/>
      <c r="C158" s="25"/>
    </row>
    <row r="159">
      <c r="B159" s="25"/>
      <c r="C159" s="25"/>
    </row>
    <row r="160">
      <c r="B160" s="25"/>
      <c r="C160" s="25"/>
    </row>
    <row r="161">
      <c r="B161" s="25"/>
      <c r="C161" s="25"/>
    </row>
    <row r="162">
      <c r="B162" s="25"/>
      <c r="C162" s="25"/>
    </row>
    <row r="163">
      <c r="B163" s="25"/>
      <c r="C163" s="25"/>
    </row>
    <row r="164">
      <c r="B164" s="25"/>
      <c r="C164" s="25"/>
    </row>
    <row r="165">
      <c r="B165" s="25"/>
      <c r="C165" s="25"/>
    </row>
    <row r="166">
      <c r="B166" s="25"/>
      <c r="C166" s="25"/>
    </row>
    <row r="167">
      <c r="B167" s="25"/>
      <c r="C167" s="25"/>
    </row>
    <row r="168">
      <c r="B168" s="25"/>
      <c r="C168" s="25"/>
    </row>
    <row r="169">
      <c r="B169" s="25"/>
      <c r="C169" s="25"/>
    </row>
    <row r="170">
      <c r="B170" s="25"/>
      <c r="C170" s="25"/>
    </row>
    <row r="171">
      <c r="B171" s="25"/>
      <c r="C171" s="25"/>
    </row>
    <row r="172">
      <c r="B172" s="25"/>
      <c r="C172" s="25"/>
    </row>
    <row r="173">
      <c r="B173" s="25"/>
      <c r="C173" s="25"/>
    </row>
    <row r="174">
      <c r="B174" s="25"/>
      <c r="C174" s="25"/>
    </row>
    <row r="175">
      <c r="B175" s="25"/>
      <c r="C175" s="25"/>
    </row>
    <row r="176">
      <c r="B176" s="25"/>
      <c r="C176" s="25"/>
    </row>
    <row r="177">
      <c r="B177" s="25"/>
      <c r="C177" s="25"/>
    </row>
    <row r="178">
      <c r="B178" s="25"/>
      <c r="C178" s="25"/>
    </row>
    <row r="179">
      <c r="B179" s="25"/>
      <c r="C179" s="25"/>
    </row>
    <row r="180">
      <c r="B180" s="25"/>
      <c r="C180" s="25"/>
    </row>
    <row r="181">
      <c r="B181" s="25"/>
      <c r="C181" s="25"/>
    </row>
    <row r="182">
      <c r="B182" s="25"/>
      <c r="C182" s="25"/>
    </row>
    <row r="183">
      <c r="B183" s="25"/>
      <c r="C183" s="25"/>
    </row>
    <row r="184">
      <c r="B184" s="25"/>
      <c r="C184" s="25"/>
    </row>
    <row r="185">
      <c r="B185" s="25"/>
      <c r="C185" s="25"/>
    </row>
    <row r="186">
      <c r="B186" s="25"/>
      <c r="C186" s="25"/>
    </row>
    <row r="187">
      <c r="B187" s="25"/>
      <c r="C187" s="25"/>
    </row>
    <row r="188">
      <c r="B188" s="25"/>
      <c r="C188" s="25"/>
    </row>
    <row r="189">
      <c r="B189" s="25"/>
      <c r="C189" s="25"/>
    </row>
    <row r="190">
      <c r="B190" s="25"/>
      <c r="C190" s="25"/>
    </row>
    <row r="191">
      <c r="B191" s="25"/>
      <c r="C191" s="25"/>
    </row>
    <row r="192">
      <c r="B192" s="25"/>
      <c r="C192" s="25"/>
    </row>
    <row r="193">
      <c r="B193" s="25"/>
      <c r="C193" s="25"/>
    </row>
    <row r="194">
      <c r="B194" s="25"/>
      <c r="C194" s="25"/>
    </row>
    <row r="195">
      <c r="B195" s="25"/>
      <c r="C195" s="25"/>
    </row>
    <row r="196">
      <c r="B196" s="25"/>
      <c r="C196" s="25"/>
    </row>
    <row r="197">
      <c r="B197" s="25"/>
      <c r="C197" s="25"/>
    </row>
    <row r="198">
      <c r="B198" s="25"/>
      <c r="C198" s="25"/>
    </row>
    <row r="199">
      <c r="B199" s="25"/>
      <c r="C199" s="25"/>
    </row>
    <row r="200">
      <c r="B200" s="25"/>
      <c r="C200" s="25"/>
    </row>
    <row r="201">
      <c r="B201" s="25"/>
      <c r="C201" s="25"/>
    </row>
    <row r="202">
      <c r="B202" s="25"/>
      <c r="C202" s="25"/>
    </row>
    <row r="203">
      <c r="B203" s="25"/>
      <c r="C203" s="25"/>
    </row>
    <row r="204">
      <c r="B204" s="25"/>
      <c r="C204" s="25"/>
    </row>
    <row r="205">
      <c r="B205" s="25"/>
      <c r="C205" s="25"/>
    </row>
    <row r="206">
      <c r="B206" s="25"/>
      <c r="C206" s="25"/>
    </row>
    <row r="207">
      <c r="B207" s="25"/>
      <c r="C207" s="25"/>
    </row>
    <row r="208">
      <c r="B208" s="25"/>
      <c r="C208" s="25"/>
    </row>
    <row r="209">
      <c r="B209" s="25"/>
      <c r="C209" s="25"/>
    </row>
    <row r="210">
      <c r="B210" s="25"/>
      <c r="C210" s="25"/>
    </row>
    <row r="211">
      <c r="B211" s="25"/>
      <c r="C211" s="25"/>
    </row>
    <row r="212">
      <c r="B212" s="25"/>
      <c r="C212" s="25"/>
    </row>
    <row r="213">
      <c r="B213" s="25"/>
      <c r="C213" s="25"/>
    </row>
    <row r="214">
      <c r="B214" s="25"/>
      <c r="C214" s="25"/>
    </row>
    <row r="215">
      <c r="B215" s="25"/>
      <c r="C215" s="25"/>
    </row>
    <row r="216">
      <c r="B216" s="25"/>
      <c r="C216" s="25"/>
    </row>
    <row r="217">
      <c r="B217" s="25"/>
      <c r="C217" s="25"/>
    </row>
    <row r="218">
      <c r="B218" s="25"/>
      <c r="C218" s="25"/>
    </row>
    <row r="219">
      <c r="B219" s="25"/>
      <c r="C219" s="25"/>
    </row>
    <row r="220">
      <c r="B220" s="25"/>
      <c r="C220" s="25"/>
    </row>
    <row r="221">
      <c r="B221" s="25"/>
      <c r="C221" s="25"/>
    </row>
    <row r="222">
      <c r="B222" s="25"/>
      <c r="C222" s="25"/>
    </row>
    <row r="223">
      <c r="B223" s="25"/>
      <c r="C223" s="25"/>
    </row>
    <row r="224">
      <c r="B224" s="25"/>
      <c r="C224" s="25"/>
    </row>
    <row r="225">
      <c r="B225" s="25"/>
      <c r="C225" s="25"/>
    </row>
    <row r="226">
      <c r="B226" s="25"/>
      <c r="C226" s="25"/>
    </row>
    <row r="227">
      <c r="B227" s="25"/>
      <c r="C227" s="25"/>
    </row>
    <row r="228">
      <c r="B228" s="25"/>
      <c r="C228" s="25"/>
    </row>
    <row r="229">
      <c r="B229" s="25"/>
      <c r="C229" s="25"/>
    </row>
    <row r="230">
      <c r="B230" s="25"/>
      <c r="C230" s="25"/>
    </row>
    <row r="231">
      <c r="B231" s="25"/>
      <c r="C231" s="25"/>
    </row>
    <row r="232">
      <c r="B232" s="25"/>
      <c r="C232" s="25"/>
    </row>
    <row r="233">
      <c r="B233" s="25"/>
      <c r="C233" s="25"/>
    </row>
    <row r="234">
      <c r="B234" s="25"/>
      <c r="C234" s="25"/>
    </row>
    <row r="235">
      <c r="B235" s="25"/>
      <c r="C235" s="25"/>
    </row>
    <row r="236">
      <c r="B236" s="25"/>
      <c r="C236" s="25"/>
    </row>
    <row r="237">
      <c r="B237" s="25"/>
      <c r="C237" s="25"/>
    </row>
    <row r="238">
      <c r="B238" s="25"/>
      <c r="C238" s="25"/>
    </row>
    <row r="239">
      <c r="B239" s="25"/>
      <c r="C239" s="25"/>
    </row>
    <row r="240">
      <c r="B240" s="25"/>
      <c r="C240" s="25"/>
    </row>
    <row r="241">
      <c r="B241" s="25"/>
      <c r="C241" s="25"/>
    </row>
    <row r="242">
      <c r="B242" s="25"/>
      <c r="C242" s="25"/>
    </row>
    <row r="243">
      <c r="B243" s="25"/>
      <c r="C243" s="25"/>
    </row>
    <row r="244">
      <c r="B244" s="25"/>
      <c r="C244" s="25"/>
    </row>
    <row r="245">
      <c r="B245" s="25"/>
      <c r="C245" s="25"/>
    </row>
    <row r="246">
      <c r="B246" s="25"/>
      <c r="C246" s="25"/>
    </row>
    <row r="247">
      <c r="B247" s="25"/>
      <c r="C247" s="25"/>
    </row>
    <row r="248">
      <c r="B248" s="25"/>
      <c r="C248" s="25"/>
    </row>
    <row r="249">
      <c r="B249" s="25"/>
      <c r="C249" s="25"/>
    </row>
    <row r="250">
      <c r="B250" s="25"/>
      <c r="C250" s="25"/>
    </row>
    <row r="251">
      <c r="B251" s="25"/>
      <c r="C251" s="25"/>
    </row>
    <row r="252">
      <c r="B252" s="25"/>
      <c r="C252" s="25"/>
    </row>
    <row r="253">
      <c r="B253" s="25"/>
      <c r="C253" s="25"/>
    </row>
    <row r="254">
      <c r="B254" s="25"/>
      <c r="C254" s="25"/>
    </row>
    <row r="255">
      <c r="B255" s="25"/>
      <c r="C255" s="25"/>
    </row>
    <row r="256">
      <c r="B256" s="25"/>
      <c r="C256" s="25"/>
    </row>
    <row r="257">
      <c r="B257" s="25"/>
      <c r="C257" s="25"/>
    </row>
    <row r="258">
      <c r="B258" s="25"/>
      <c r="C258" s="25"/>
    </row>
    <row r="259">
      <c r="B259" s="25"/>
      <c r="C259" s="25"/>
    </row>
    <row r="260">
      <c r="B260" s="25"/>
      <c r="C260" s="25"/>
    </row>
    <row r="261">
      <c r="B261" s="25"/>
      <c r="C261" s="25"/>
    </row>
    <row r="262">
      <c r="B262" s="25"/>
      <c r="C262" s="25"/>
    </row>
    <row r="263">
      <c r="B263" s="25"/>
      <c r="C263" s="25"/>
    </row>
    <row r="264">
      <c r="B264" s="25"/>
      <c r="C264" s="25"/>
    </row>
    <row r="265">
      <c r="B265" s="25"/>
      <c r="C265" s="25"/>
    </row>
    <row r="266">
      <c r="B266" s="25"/>
      <c r="C266" s="25"/>
    </row>
    <row r="267">
      <c r="B267" s="25"/>
      <c r="C267" s="25"/>
    </row>
    <row r="268">
      <c r="B268" s="25"/>
      <c r="C268" s="25"/>
    </row>
    <row r="269">
      <c r="B269" s="25"/>
      <c r="C269" s="25"/>
    </row>
    <row r="270">
      <c r="B270" s="25"/>
      <c r="C270" s="25"/>
    </row>
    <row r="271">
      <c r="B271" s="25"/>
      <c r="C271" s="25"/>
    </row>
    <row r="272">
      <c r="B272" s="25"/>
      <c r="C272" s="25"/>
    </row>
    <row r="273">
      <c r="B273" s="25"/>
      <c r="C273" s="25"/>
    </row>
    <row r="274">
      <c r="B274" s="25"/>
      <c r="C274" s="25"/>
    </row>
    <row r="275">
      <c r="B275" s="25"/>
      <c r="C275" s="25"/>
    </row>
    <row r="276">
      <c r="B276" s="25"/>
      <c r="C276" s="25"/>
    </row>
    <row r="277">
      <c r="B277" s="25"/>
      <c r="C277" s="25"/>
    </row>
    <row r="278">
      <c r="B278" s="25"/>
      <c r="C278" s="25"/>
    </row>
    <row r="279">
      <c r="B279" s="25"/>
      <c r="C279" s="25"/>
    </row>
    <row r="280">
      <c r="B280" s="25"/>
      <c r="C280" s="25"/>
    </row>
    <row r="281">
      <c r="B281" s="25"/>
      <c r="C281" s="25"/>
    </row>
    <row r="282">
      <c r="B282" s="25"/>
      <c r="C282" s="25"/>
    </row>
    <row r="283">
      <c r="B283" s="25"/>
      <c r="C283" s="25"/>
    </row>
    <row r="284">
      <c r="B284" s="25"/>
      <c r="C284" s="25"/>
    </row>
    <row r="285">
      <c r="B285" s="25"/>
      <c r="C285" s="25"/>
    </row>
    <row r="286">
      <c r="B286" s="25"/>
      <c r="C286" s="25"/>
    </row>
    <row r="287">
      <c r="B287" s="25"/>
      <c r="C287" s="25"/>
    </row>
    <row r="288">
      <c r="B288" s="25"/>
      <c r="C288" s="25"/>
    </row>
    <row r="289">
      <c r="B289" s="25"/>
      <c r="C289" s="25"/>
    </row>
    <row r="290">
      <c r="B290" s="25"/>
      <c r="C290" s="25"/>
    </row>
    <row r="291">
      <c r="B291" s="25"/>
      <c r="C291" s="25"/>
    </row>
    <row r="292">
      <c r="B292" s="25"/>
      <c r="C292" s="25"/>
    </row>
    <row r="293">
      <c r="B293" s="25"/>
      <c r="C293" s="25"/>
    </row>
    <row r="294">
      <c r="B294" s="25"/>
      <c r="C294" s="25"/>
    </row>
    <row r="295">
      <c r="B295" s="25"/>
      <c r="C295" s="25"/>
    </row>
    <row r="296">
      <c r="B296" s="25"/>
      <c r="C296" s="25"/>
    </row>
    <row r="297">
      <c r="B297" s="25"/>
      <c r="C297" s="25"/>
    </row>
    <row r="298">
      <c r="B298" s="25"/>
      <c r="C298" s="25"/>
    </row>
    <row r="299">
      <c r="B299" s="25"/>
      <c r="C299" s="25"/>
    </row>
    <row r="300">
      <c r="B300" s="25"/>
      <c r="C300" s="25"/>
    </row>
    <row r="301">
      <c r="B301" s="25"/>
      <c r="C301" s="25"/>
    </row>
    <row r="302">
      <c r="B302" s="25"/>
      <c r="C302" s="25"/>
    </row>
    <row r="303">
      <c r="B303" s="25"/>
      <c r="C303" s="25"/>
    </row>
    <row r="304">
      <c r="B304" s="25"/>
      <c r="C304" s="25"/>
    </row>
    <row r="305">
      <c r="B305" s="25"/>
      <c r="C305" s="25"/>
    </row>
    <row r="306">
      <c r="B306" s="25"/>
      <c r="C306" s="25"/>
    </row>
    <row r="307">
      <c r="B307" s="25"/>
      <c r="C307" s="25"/>
    </row>
    <row r="308">
      <c r="B308" s="25"/>
      <c r="C308" s="25"/>
    </row>
    <row r="309">
      <c r="B309" s="25"/>
      <c r="C309" s="25"/>
    </row>
    <row r="310">
      <c r="B310" s="25"/>
      <c r="C310" s="25"/>
    </row>
    <row r="311">
      <c r="B311" s="25"/>
      <c r="C311" s="25"/>
    </row>
    <row r="312">
      <c r="B312" s="25"/>
      <c r="C312" s="25"/>
    </row>
    <row r="313">
      <c r="B313" s="25"/>
      <c r="C313" s="25"/>
    </row>
    <row r="314">
      <c r="B314" s="25"/>
      <c r="C314" s="25"/>
    </row>
    <row r="315">
      <c r="B315" s="25"/>
      <c r="C315" s="25"/>
    </row>
    <row r="316">
      <c r="B316" s="25"/>
      <c r="C316" s="25"/>
    </row>
    <row r="317">
      <c r="B317" s="25"/>
      <c r="C317" s="25"/>
    </row>
    <row r="318">
      <c r="B318" s="25"/>
      <c r="C318" s="25"/>
    </row>
    <row r="319">
      <c r="B319" s="25"/>
      <c r="C319" s="25"/>
    </row>
    <row r="320">
      <c r="B320" s="25"/>
      <c r="C320" s="25"/>
    </row>
    <row r="321">
      <c r="B321" s="25"/>
      <c r="C321" s="25"/>
    </row>
    <row r="322">
      <c r="B322" s="25"/>
      <c r="C322" s="25"/>
    </row>
    <row r="323">
      <c r="B323" s="25"/>
      <c r="C323" s="25"/>
    </row>
    <row r="324">
      <c r="B324" s="25"/>
      <c r="C324" s="25"/>
    </row>
    <row r="325">
      <c r="B325" s="25"/>
      <c r="C325" s="25"/>
    </row>
    <row r="326">
      <c r="B326" s="25"/>
      <c r="C326" s="25"/>
    </row>
    <row r="327">
      <c r="B327" s="25"/>
      <c r="C327" s="25"/>
    </row>
    <row r="328">
      <c r="B328" s="25"/>
      <c r="C328" s="25"/>
    </row>
    <row r="329">
      <c r="B329" s="25"/>
      <c r="C329" s="25"/>
    </row>
    <row r="330">
      <c r="B330" s="25"/>
      <c r="C330" s="25"/>
    </row>
    <row r="331">
      <c r="B331" s="25"/>
      <c r="C331" s="25"/>
    </row>
    <row r="332">
      <c r="B332" s="25"/>
      <c r="C332" s="25"/>
    </row>
    <row r="333">
      <c r="B333" s="25"/>
      <c r="C333" s="25"/>
    </row>
    <row r="334">
      <c r="B334" s="25"/>
      <c r="C334" s="25"/>
    </row>
    <row r="335">
      <c r="B335" s="25"/>
      <c r="C335" s="25"/>
    </row>
    <row r="336">
      <c r="B336" s="25"/>
      <c r="C336" s="25"/>
    </row>
    <row r="337">
      <c r="B337" s="25"/>
      <c r="C337" s="25"/>
    </row>
    <row r="338">
      <c r="B338" s="25"/>
      <c r="C338" s="25"/>
    </row>
    <row r="339">
      <c r="B339" s="25"/>
      <c r="C339" s="25"/>
    </row>
    <row r="340">
      <c r="B340" s="25"/>
      <c r="C340" s="25"/>
    </row>
    <row r="341">
      <c r="B341" s="25"/>
      <c r="C341" s="25"/>
    </row>
    <row r="342">
      <c r="B342" s="25"/>
      <c r="C342" s="25"/>
    </row>
    <row r="343">
      <c r="B343" s="25"/>
      <c r="C343" s="25"/>
    </row>
    <row r="344">
      <c r="B344" s="25"/>
      <c r="C344" s="25"/>
    </row>
    <row r="345">
      <c r="B345" s="25"/>
      <c r="C345" s="25"/>
    </row>
    <row r="346">
      <c r="B346" s="25"/>
      <c r="C346" s="25"/>
    </row>
    <row r="347">
      <c r="B347" s="25"/>
      <c r="C347" s="25"/>
    </row>
    <row r="348">
      <c r="B348" s="25"/>
      <c r="C348" s="25"/>
    </row>
    <row r="349">
      <c r="B349" s="25"/>
      <c r="C349" s="25"/>
    </row>
    <row r="350">
      <c r="B350" s="25"/>
      <c r="C350" s="25"/>
    </row>
    <row r="351">
      <c r="B351" s="25"/>
      <c r="C351" s="25"/>
    </row>
    <row r="352">
      <c r="B352" s="25"/>
      <c r="C352" s="25"/>
    </row>
    <row r="353">
      <c r="B353" s="25"/>
      <c r="C353" s="25"/>
    </row>
    <row r="354">
      <c r="B354" s="25"/>
      <c r="C354" s="25"/>
    </row>
    <row r="355">
      <c r="B355" s="25"/>
      <c r="C355" s="25"/>
    </row>
    <row r="356">
      <c r="B356" s="25"/>
      <c r="C356" s="25"/>
    </row>
    <row r="357">
      <c r="B357" s="25"/>
      <c r="C357" s="25"/>
    </row>
    <row r="358">
      <c r="B358" s="25"/>
      <c r="C358" s="25"/>
    </row>
    <row r="359">
      <c r="B359" s="25"/>
      <c r="C359" s="25"/>
    </row>
    <row r="360">
      <c r="B360" s="25"/>
      <c r="C360" s="25"/>
    </row>
    <row r="361">
      <c r="B361" s="25"/>
      <c r="C361" s="25"/>
    </row>
    <row r="362">
      <c r="B362" s="25"/>
      <c r="C362" s="25"/>
    </row>
    <row r="363">
      <c r="B363" s="25"/>
      <c r="C363" s="25"/>
    </row>
    <row r="364">
      <c r="B364" s="25"/>
      <c r="C364" s="25"/>
    </row>
    <row r="365">
      <c r="B365" s="25"/>
      <c r="C365" s="25"/>
    </row>
    <row r="366">
      <c r="B366" s="25"/>
      <c r="C366" s="25"/>
    </row>
    <row r="367">
      <c r="B367" s="25"/>
      <c r="C367" s="25"/>
    </row>
    <row r="368">
      <c r="B368" s="25"/>
      <c r="C368" s="25"/>
    </row>
    <row r="369">
      <c r="B369" s="25"/>
      <c r="C369" s="25"/>
    </row>
    <row r="370">
      <c r="B370" s="25"/>
      <c r="C370" s="25"/>
    </row>
    <row r="371">
      <c r="B371" s="25"/>
      <c r="C371" s="25"/>
    </row>
    <row r="372">
      <c r="B372" s="25"/>
      <c r="C372" s="25"/>
    </row>
    <row r="373">
      <c r="B373" s="25"/>
      <c r="C373" s="25"/>
    </row>
    <row r="374">
      <c r="B374" s="25"/>
      <c r="C374" s="25"/>
    </row>
    <row r="375">
      <c r="B375" s="25"/>
      <c r="C375" s="25"/>
    </row>
    <row r="376">
      <c r="B376" s="25"/>
      <c r="C376" s="25"/>
    </row>
    <row r="377">
      <c r="B377" s="25"/>
      <c r="C377" s="25"/>
    </row>
    <row r="378">
      <c r="B378" s="25"/>
      <c r="C378" s="25"/>
    </row>
    <row r="379">
      <c r="B379" s="25"/>
      <c r="C379" s="25"/>
    </row>
    <row r="380">
      <c r="B380" s="25"/>
      <c r="C380" s="25"/>
    </row>
    <row r="381">
      <c r="B381" s="25"/>
      <c r="C381" s="25"/>
    </row>
    <row r="382">
      <c r="B382" s="25"/>
      <c r="C382" s="25"/>
    </row>
    <row r="383">
      <c r="B383" s="25"/>
      <c r="C383" s="25"/>
    </row>
    <row r="384">
      <c r="B384" s="25"/>
      <c r="C384" s="25"/>
    </row>
    <row r="385">
      <c r="B385" s="25"/>
      <c r="C385" s="25"/>
    </row>
    <row r="386">
      <c r="B386" s="25"/>
      <c r="C386" s="25"/>
    </row>
    <row r="387">
      <c r="B387" s="25"/>
      <c r="C387" s="25"/>
    </row>
    <row r="388">
      <c r="B388" s="25"/>
      <c r="C388" s="25"/>
    </row>
    <row r="389">
      <c r="B389" s="25"/>
      <c r="C389" s="25"/>
    </row>
    <row r="390">
      <c r="B390" s="25"/>
      <c r="C390" s="25"/>
    </row>
    <row r="391">
      <c r="B391" s="25"/>
      <c r="C391" s="25"/>
    </row>
    <row r="392">
      <c r="B392" s="25"/>
      <c r="C392" s="25"/>
    </row>
    <row r="393">
      <c r="B393" s="25"/>
      <c r="C393" s="25"/>
    </row>
    <row r="394">
      <c r="B394" s="25"/>
      <c r="C394" s="25"/>
    </row>
    <row r="395">
      <c r="B395" s="25"/>
      <c r="C395" s="25"/>
    </row>
    <row r="396">
      <c r="B396" s="25"/>
      <c r="C396" s="25"/>
    </row>
    <row r="397">
      <c r="B397" s="25"/>
      <c r="C397" s="25"/>
    </row>
    <row r="398">
      <c r="B398" s="25"/>
      <c r="C398" s="25"/>
    </row>
    <row r="399">
      <c r="B399" s="25"/>
      <c r="C399" s="25"/>
    </row>
    <row r="400">
      <c r="B400" s="25"/>
      <c r="C400" s="25"/>
    </row>
    <row r="401">
      <c r="B401" s="25"/>
      <c r="C401" s="25"/>
    </row>
    <row r="402">
      <c r="B402" s="25"/>
      <c r="C402" s="25"/>
    </row>
    <row r="403">
      <c r="B403" s="25"/>
      <c r="C403" s="25"/>
    </row>
    <row r="404">
      <c r="B404" s="25"/>
      <c r="C404" s="25"/>
    </row>
    <row r="405">
      <c r="B405" s="25"/>
      <c r="C405" s="25"/>
    </row>
    <row r="406">
      <c r="B406" s="25"/>
      <c r="C406" s="25"/>
    </row>
    <row r="407">
      <c r="B407" s="25"/>
      <c r="C407" s="25"/>
    </row>
    <row r="408">
      <c r="B408" s="25"/>
      <c r="C408" s="25"/>
    </row>
    <row r="409">
      <c r="B409" s="25"/>
      <c r="C409" s="25"/>
    </row>
    <row r="410">
      <c r="B410" s="25"/>
      <c r="C410" s="25"/>
    </row>
    <row r="411">
      <c r="B411" s="25"/>
      <c r="C411" s="25"/>
    </row>
    <row r="412">
      <c r="B412" s="25"/>
      <c r="C412" s="25"/>
    </row>
    <row r="413">
      <c r="B413" s="25"/>
      <c r="C413" s="25"/>
    </row>
    <row r="414">
      <c r="B414" s="25"/>
      <c r="C414" s="25"/>
    </row>
    <row r="415">
      <c r="B415" s="25"/>
      <c r="C415" s="25"/>
    </row>
    <row r="416">
      <c r="B416" s="25"/>
      <c r="C416" s="25"/>
    </row>
    <row r="417">
      <c r="B417" s="25"/>
      <c r="C417" s="25"/>
    </row>
    <row r="418">
      <c r="B418" s="25"/>
      <c r="C418" s="25"/>
    </row>
    <row r="419">
      <c r="B419" s="25"/>
      <c r="C419" s="25"/>
    </row>
    <row r="420">
      <c r="B420" s="25"/>
      <c r="C420" s="25"/>
    </row>
    <row r="421">
      <c r="B421" s="25"/>
      <c r="C421" s="25"/>
    </row>
    <row r="422">
      <c r="B422" s="25"/>
      <c r="C422" s="25"/>
    </row>
    <row r="423">
      <c r="B423" s="25"/>
      <c r="C423" s="25"/>
    </row>
    <row r="424">
      <c r="B424" s="25"/>
      <c r="C424" s="25"/>
    </row>
    <row r="425">
      <c r="B425" s="25"/>
      <c r="C425" s="25"/>
    </row>
    <row r="426">
      <c r="B426" s="25"/>
      <c r="C426" s="25"/>
    </row>
    <row r="427">
      <c r="B427" s="25"/>
      <c r="C427" s="25"/>
    </row>
    <row r="428">
      <c r="B428" s="25"/>
      <c r="C428" s="25"/>
    </row>
    <row r="429">
      <c r="B429" s="25"/>
      <c r="C429" s="25"/>
    </row>
    <row r="430">
      <c r="B430" s="25"/>
      <c r="C430" s="25"/>
    </row>
    <row r="431">
      <c r="B431" s="25"/>
      <c r="C431" s="25"/>
    </row>
    <row r="432">
      <c r="B432" s="25"/>
      <c r="C432" s="25"/>
    </row>
    <row r="433">
      <c r="B433" s="25"/>
      <c r="C433" s="25"/>
    </row>
    <row r="434">
      <c r="B434" s="25"/>
      <c r="C434" s="25"/>
    </row>
    <row r="435">
      <c r="B435" s="25"/>
      <c r="C435" s="25"/>
    </row>
    <row r="436">
      <c r="B436" s="25"/>
      <c r="C436" s="25"/>
    </row>
    <row r="437">
      <c r="B437" s="25"/>
      <c r="C437" s="25"/>
    </row>
    <row r="438">
      <c r="B438" s="25"/>
      <c r="C438" s="25"/>
    </row>
    <row r="439">
      <c r="B439" s="25"/>
      <c r="C439" s="25"/>
    </row>
    <row r="440">
      <c r="B440" s="25"/>
      <c r="C440" s="25"/>
    </row>
    <row r="441">
      <c r="B441" s="25"/>
      <c r="C441" s="25"/>
    </row>
    <row r="442">
      <c r="B442" s="25"/>
      <c r="C442" s="25"/>
    </row>
    <row r="443">
      <c r="B443" s="25"/>
      <c r="C443" s="25"/>
    </row>
    <row r="444">
      <c r="B444" s="25"/>
      <c r="C444" s="25"/>
    </row>
    <row r="445">
      <c r="B445" s="25"/>
      <c r="C445" s="25"/>
    </row>
    <row r="446">
      <c r="B446" s="25"/>
      <c r="C446" s="25"/>
    </row>
    <row r="447">
      <c r="B447" s="25"/>
      <c r="C447" s="25"/>
    </row>
    <row r="448">
      <c r="B448" s="25"/>
      <c r="C448" s="25"/>
    </row>
    <row r="449">
      <c r="B449" s="25"/>
      <c r="C449" s="25"/>
    </row>
    <row r="450">
      <c r="B450" s="25"/>
      <c r="C450" s="25"/>
    </row>
    <row r="451">
      <c r="B451" s="25"/>
      <c r="C451" s="25"/>
    </row>
    <row r="452">
      <c r="B452" s="25"/>
      <c r="C452" s="25"/>
    </row>
    <row r="453">
      <c r="B453" s="25"/>
      <c r="C453" s="25"/>
    </row>
    <row r="454">
      <c r="B454" s="25"/>
      <c r="C454" s="25"/>
    </row>
    <row r="455">
      <c r="B455" s="25"/>
      <c r="C455" s="25"/>
    </row>
    <row r="456">
      <c r="B456" s="25"/>
      <c r="C456" s="25"/>
    </row>
    <row r="457">
      <c r="B457" s="25"/>
      <c r="C457" s="25"/>
    </row>
    <row r="458">
      <c r="B458" s="25"/>
      <c r="C458" s="25"/>
    </row>
    <row r="459">
      <c r="B459" s="25"/>
      <c r="C459" s="25"/>
    </row>
    <row r="460">
      <c r="B460" s="25"/>
      <c r="C460" s="25"/>
    </row>
    <row r="461">
      <c r="B461" s="25"/>
      <c r="C461" s="25"/>
    </row>
    <row r="462">
      <c r="B462" s="25"/>
      <c r="C462" s="25"/>
    </row>
    <row r="463">
      <c r="B463" s="25"/>
      <c r="C463" s="25"/>
    </row>
    <row r="464">
      <c r="B464" s="25"/>
      <c r="C464" s="25"/>
    </row>
    <row r="465">
      <c r="B465" s="25"/>
      <c r="C465" s="25"/>
    </row>
    <row r="466">
      <c r="B466" s="25"/>
      <c r="C466" s="25"/>
    </row>
    <row r="467">
      <c r="B467" s="25"/>
      <c r="C467" s="25"/>
    </row>
    <row r="468">
      <c r="B468" s="25"/>
      <c r="C468" s="25"/>
    </row>
    <row r="469">
      <c r="B469" s="25"/>
      <c r="C469" s="25"/>
    </row>
    <row r="470">
      <c r="B470" s="25"/>
      <c r="C470" s="25"/>
    </row>
    <row r="471">
      <c r="B471" s="25"/>
      <c r="C471" s="25"/>
    </row>
    <row r="472">
      <c r="B472" s="25"/>
      <c r="C472" s="25"/>
    </row>
    <row r="473">
      <c r="B473" s="25"/>
      <c r="C473" s="25"/>
    </row>
    <row r="474">
      <c r="B474" s="25"/>
      <c r="C474" s="25"/>
    </row>
    <row r="475">
      <c r="B475" s="25"/>
      <c r="C475" s="25"/>
    </row>
    <row r="476">
      <c r="B476" s="25"/>
      <c r="C476" s="25"/>
    </row>
    <row r="477">
      <c r="B477" s="25"/>
      <c r="C477" s="25"/>
    </row>
    <row r="478">
      <c r="B478" s="25"/>
      <c r="C478" s="25"/>
    </row>
    <row r="479">
      <c r="B479" s="25"/>
      <c r="C479" s="25"/>
    </row>
    <row r="480">
      <c r="B480" s="25"/>
      <c r="C480" s="25"/>
    </row>
    <row r="481">
      <c r="B481" s="25"/>
      <c r="C481" s="25"/>
    </row>
    <row r="482">
      <c r="B482" s="25"/>
      <c r="C482" s="25"/>
    </row>
    <row r="483">
      <c r="B483" s="25"/>
      <c r="C483" s="25"/>
    </row>
    <row r="484">
      <c r="B484" s="25"/>
      <c r="C484" s="25"/>
    </row>
    <row r="485">
      <c r="B485" s="25"/>
      <c r="C485" s="25"/>
    </row>
    <row r="486">
      <c r="B486" s="25"/>
      <c r="C486" s="25"/>
    </row>
    <row r="487">
      <c r="B487" s="25"/>
      <c r="C487" s="25"/>
    </row>
    <row r="488">
      <c r="B488" s="25"/>
      <c r="C488" s="25"/>
    </row>
    <row r="489">
      <c r="B489" s="25"/>
      <c r="C489" s="25"/>
    </row>
    <row r="490">
      <c r="B490" s="25"/>
      <c r="C490" s="25"/>
    </row>
    <row r="491">
      <c r="B491" s="25"/>
      <c r="C491" s="25"/>
    </row>
    <row r="492">
      <c r="B492" s="25"/>
      <c r="C492" s="25"/>
    </row>
    <row r="493">
      <c r="B493" s="25"/>
      <c r="C493" s="25"/>
    </row>
    <row r="494">
      <c r="B494" s="25"/>
      <c r="C494" s="25"/>
    </row>
    <row r="495">
      <c r="B495" s="25"/>
      <c r="C495" s="25"/>
    </row>
    <row r="496">
      <c r="B496" s="25"/>
      <c r="C496" s="25"/>
    </row>
    <row r="497">
      <c r="B497" s="25"/>
      <c r="C497" s="25"/>
    </row>
    <row r="498">
      <c r="B498" s="25"/>
      <c r="C498" s="25"/>
    </row>
    <row r="499">
      <c r="B499" s="25"/>
      <c r="C499" s="25"/>
    </row>
    <row r="500">
      <c r="B500" s="25"/>
      <c r="C500" s="25"/>
    </row>
    <row r="501">
      <c r="B501" s="25"/>
      <c r="C501" s="25"/>
    </row>
    <row r="502">
      <c r="B502" s="25"/>
      <c r="C502" s="25"/>
    </row>
    <row r="503">
      <c r="B503" s="25"/>
      <c r="C503" s="25"/>
    </row>
    <row r="504">
      <c r="B504" s="25"/>
      <c r="C504" s="25"/>
    </row>
    <row r="505">
      <c r="B505" s="25"/>
      <c r="C505" s="25"/>
    </row>
    <row r="506">
      <c r="B506" s="25"/>
      <c r="C506" s="25"/>
    </row>
    <row r="507">
      <c r="B507" s="25"/>
      <c r="C507" s="25"/>
    </row>
    <row r="508">
      <c r="B508" s="25"/>
      <c r="C508" s="25"/>
    </row>
    <row r="509">
      <c r="B509" s="25"/>
      <c r="C509" s="25"/>
    </row>
    <row r="510">
      <c r="B510" s="25"/>
      <c r="C510" s="25"/>
    </row>
    <row r="511">
      <c r="B511" s="25"/>
      <c r="C511" s="25"/>
    </row>
    <row r="512">
      <c r="B512" s="25"/>
      <c r="C512" s="25"/>
    </row>
    <row r="513">
      <c r="B513" s="25"/>
      <c r="C513" s="25"/>
    </row>
    <row r="514">
      <c r="B514" s="25"/>
      <c r="C514" s="25"/>
    </row>
    <row r="515">
      <c r="B515" s="25"/>
      <c r="C515" s="25"/>
    </row>
    <row r="516">
      <c r="B516" s="25"/>
      <c r="C516" s="25"/>
    </row>
    <row r="517">
      <c r="B517" s="25"/>
      <c r="C517" s="25"/>
    </row>
    <row r="518">
      <c r="B518" s="25"/>
      <c r="C518" s="25"/>
    </row>
    <row r="519">
      <c r="B519" s="25"/>
      <c r="C519" s="25"/>
    </row>
    <row r="520">
      <c r="B520" s="25"/>
      <c r="C520" s="25"/>
    </row>
    <row r="521">
      <c r="B521" s="25"/>
      <c r="C521" s="25"/>
    </row>
    <row r="522">
      <c r="B522" s="25"/>
      <c r="C522" s="25"/>
    </row>
    <row r="523">
      <c r="B523" s="25"/>
      <c r="C523" s="25"/>
    </row>
    <row r="524">
      <c r="B524" s="25"/>
      <c r="C524" s="25"/>
    </row>
    <row r="525">
      <c r="B525" s="25"/>
      <c r="C525" s="25"/>
    </row>
    <row r="526">
      <c r="B526" s="25"/>
      <c r="C526" s="25"/>
    </row>
    <row r="527">
      <c r="B527" s="25"/>
      <c r="C527" s="25"/>
    </row>
    <row r="528">
      <c r="B528" s="25"/>
      <c r="C528" s="25"/>
    </row>
    <row r="529">
      <c r="B529" s="25"/>
      <c r="C529" s="25"/>
    </row>
    <row r="530">
      <c r="B530" s="25"/>
      <c r="C530" s="25"/>
    </row>
    <row r="531">
      <c r="B531" s="25"/>
      <c r="C531" s="25"/>
    </row>
    <row r="532">
      <c r="B532" s="25"/>
      <c r="C532" s="25"/>
    </row>
    <row r="533">
      <c r="B533" s="25"/>
      <c r="C533" s="25"/>
    </row>
    <row r="534">
      <c r="B534" s="25"/>
      <c r="C534" s="25"/>
    </row>
    <row r="535">
      <c r="B535" s="25"/>
      <c r="C535" s="25"/>
    </row>
    <row r="536">
      <c r="B536" s="25"/>
      <c r="C536" s="25"/>
    </row>
    <row r="537">
      <c r="B537" s="25"/>
      <c r="C537" s="25"/>
    </row>
    <row r="538">
      <c r="B538" s="25"/>
      <c r="C538" s="25"/>
    </row>
    <row r="539">
      <c r="B539" s="25"/>
      <c r="C539" s="25"/>
    </row>
    <row r="540">
      <c r="B540" s="25"/>
      <c r="C540" s="25"/>
    </row>
    <row r="541">
      <c r="B541" s="25"/>
      <c r="C541" s="25"/>
    </row>
    <row r="542">
      <c r="B542" s="25"/>
      <c r="C542" s="25"/>
    </row>
    <row r="543">
      <c r="B543" s="25"/>
      <c r="C543" s="25"/>
    </row>
    <row r="544">
      <c r="B544" s="25"/>
      <c r="C544" s="25"/>
    </row>
    <row r="545">
      <c r="B545" s="25"/>
      <c r="C545" s="25"/>
    </row>
    <row r="546">
      <c r="B546" s="25"/>
      <c r="C546" s="25"/>
    </row>
    <row r="547">
      <c r="B547" s="25"/>
      <c r="C547" s="25"/>
    </row>
    <row r="548">
      <c r="B548" s="25"/>
      <c r="C548" s="25"/>
    </row>
    <row r="549">
      <c r="B549" s="25"/>
      <c r="C549" s="25"/>
    </row>
    <row r="550">
      <c r="B550" s="25"/>
      <c r="C550" s="25"/>
    </row>
    <row r="551">
      <c r="B551" s="25"/>
      <c r="C551" s="25"/>
    </row>
    <row r="552">
      <c r="B552" s="25"/>
      <c r="C552" s="25"/>
    </row>
    <row r="553">
      <c r="B553" s="25"/>
      <c r="C553" s="25"/>
    </row>
    <row r="554">
      <c r="B554" s="25"/>
      <c r="C554" s="25"/>
    </row>
    <row r="555">
      <c r="B555" s="25"/>
      <c r="C555" s="25"/>
    </row>
    <row r="556">
      <c r="B556" s="25"/>
      <c r="C556" s="25"/>
    </row>
    <row r="557">
      <c r="B557" s="25"/>
      <c r="C557" s="25"/>
    </row>
    <row r="558">
      <c r="B558" s="25"/>
      <c r="C558" s="25"/>
    </row>
    <row r="559">
      <c r="B559" s="25"/>
      <c r="C559" s="25"/>
    </row>
    <row r="560">
      <c r="B560" s="25"/>
      <c r="C560" s="25"/>
    </row>
    <row r="561">
      <c r="B561" s="25"/>
      <c r="C561" s="25"/>
    </row>
    <row r="562">
      <c r="B562" s="25"/>
      <c r="C562" s="25"/>
    </row>
    <row r="563">
      <c r="B563" s="25"/>
      <c r="C563" s="25"/>
    </row>
    <row r="564">
      <c r="B564" s="25"/>
      <c r="C564" s="25"/>
    </row>
    <row r="565">
      <c r="B565" s="25"/>
      <c r="C565" s="25"/>
    </row>
    <row r="566">
      <c r="B566" s="25"/>
      <c r="C566" s="25"/>
    </row>
    <row r="567">
      <c r="B567" s="25"/>
      <c r="C567" s="25"/>
    </row>
    <row r="568">
      <c r="B568" s="25"/>
      <c r="C568" s="25"/>
    </row>
    <row r="569">
      <c r="B569" s="25"/>
      <c r="C569" s="25"/>
    </row>
    <row r="570">
      <c r="B570" s="25"/>
      <c r="C570" s="25"/>
    </row>
    <row r="571">
      <c r="B571" s="25"/>
      <c r="C571" s="25"/>
    </row>
    <row r="572">
      <c r="B572" s="25"/>
      <c r="C572" s="25"/>
    </row>
    <row r="573">
      <c r="B573" s="25"/>
      <c r="C573" s="25"/>
    </row>
    <row r="574">
      <c r="B574" s="25"/>
      <c r="C574" s="25"/>
    </row>
    <row r="575">
      <c r="B575" s="25"/>
      <c r="C575" s="25"/>
    </row>
    <row r="576">
      <c r="B576" s="25"/>
      <c r="C576" s="25"/>
    </row>
    <row r="577">
      <c r="B577" s="25"/>
      <c r="C577" s="25"/>
    </row>
    <row r="578">
      <c r="B578" s="25"/>
      <c r="C578" s="25"/>
    </row>
    <row r="579">
      <c r="B579" s="25"/>
      <c r="C579" s="25"/>
    </row>
    <row r="580">
      <c r="B580" s="25"/>
      <c r="C580" s="25"/>
    </row>
    <row r="581">
      <c r="B581" s="25"/>
      <c r="C581" s="25"/>
    </row>
    <row r="582">
      <c r="B582" s="25"/>
      <c r="C582" s="25"/>
    </row>
    <row r="583">
      <c r="B583" s="25"/>
      <c r="C583" s="25"/>
    </row>
    <row r="584">
      <c r="B584" s="25"/>
      <c r="C584" s="25"/>
    </row>
    <row r="585">
      <c r="B585" s="25"/>
      <c r="C585" s="25"/>
    </row>
    <row r="586">
      <c r="B586" s="25"/>
      <c r="C586" s="25"/>
    </row>
    <row r="587">
      <c r="B587" s="25"/>
      <c r="C587" s="25"/>
    </row>
    <row r="588">
      <c r="B588" s="25"/>
      <c r="C588" s="25"/>
    </row>
    <row r="589">
      <c r="B589" s="25"/>
      <c r="C589" s="25"/>
    </row>
    <row r="590">
      <c r="B590" s="25"/>
      <c r="C590" s="25"/>
    </row>
    <row r="591">
      <c r="B591" s="25"/>
      <c r="C591" s="25"/>
    </row>
    <row r="592">
      <c r="B592" s="25"/>
      <c r="C592" s="25"/>
    </row>
    <row r="593">
      <c r="B593" s="25"/>
      <c r="C593" s="25"/>
    </row>
    <row r="594">
      <c r="B594" s="25"/>
      <c r="C594" s="25"/>
    </row>
    <row r="595">
      <c r="B595" s="25"/>
      <c r="C595" s="25"/>
    </row>
    <row r="596">
      <c r="B596" s="25"/>
      <c r="C596" s="25"/>
    </row>
    <row r="597">
      <c r="B597" s="25"/>
      <c r="C597" s="25"/>
    </row>
    <row r="598">
      <c r="B598" s="25"/>
      <c r="C598" s="25"/>
    </row>
    <row r="599">
      <c r="B599" s="25"/>
      <c r="C599" s="25"/>
    </row>
    <row r="600">
      <c r="B600" s="25"/>
      <c r="C600" s="25"/>
    </row>
    <row r="601">
      <c r="B601" s="25"/>
      <c r="C601" s="25"/>
    </row>
    <row r="602">
      <c r="B602" s="25"/>
      <c r="C602" s="25"/>
    </row>
    <row r="603">
      <c r="B603" s="25"/>
      <c r="C603" s="25"/>
    </row>
    <row r="604">
      <c r="B604" s="25"/>
      <c r="C604" s="25"/>
    </row>
    <row r="605">
      <c r="B605" s="25"/>
      <c r="C605" s="25"/>
    </row>
    <row r="606">
      <c r="B606" s="25"/>
      <c r="C606" s="25"/>
    </row>
    <row r="607">
      <c r="B607" s="25"/>
      <c r="C607" s="25"/>
    </row>
    <row r="608">
      <c r="B608" s="25"/>
      <c r="C608" s="25"/>
    </row>
    <row r="609">
      <c r="B609" s="25"/>
      <c r="C609" s="25"/>
    </row>
    <row r="610">
      <c r="B610" s="25"/>
      <c r="C610" s="25"/>
    </row>
    <row r="611">
      <c r="B611" s="25"/>
      <c r="C611" s="25"/>
    </row>
    <row r="612">
      <c r="B612" s="25"/>
      <c r="C612" s="25"/>
    </row>
    <row r="613">
      <c r="B613" s="25"/>
      <c r="C613" s="25"/>
    </row>
    <row r="614">
      <c r="B614" s="25"/>
      <c r="C614" s="25"/>
    </row>
    <row r="615">
      <c r="B615" s="25"/>
      <c r="C615" s="25"/>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sheetData>
  <hyperlinks>
    <hyperlink r:id="rId1" ref="B10"/>
    <hyperlink r:id="rId2" ref="B4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28.43"/>
    <col customWidth="1" min="6" max="6" width="48.57"/>
    <col customWidth="1" min="10" max="10" width="24.0"/>
  </cols>
  <sheetData>
    <row r="1">
      <c r="A1" s="96" t="s">
        <v>297</v>
      </c>
      <c r="B1" s="97" t="s">
        <v>298</v>
      </c>
      <c r="C1" s="97" t="s">
        <v>299</v>
      </c>
      <c r="D1" s="97" t="s">
        <v>297</v>
      </c>
      <c r="E1" s="97" t="s">
        <v>300</v>
      </c>
      <c r="F1" s="97" t="s">
        <v>298</v>
      </c>
      <c r="G1" s="97" t="s">
        <v>299</v>
      </c>
      <c r="H1" s="98" t="s">
        <v>301</v>
      </c>
      <c r="I1" s="97" t="s">
        <v>297</v>
      </c>
      <c r="J1" s="97" t="s">
        <v>298</v>
      </c>
      <c r="K1" s="97" t="s">
        <v>299</v>
      </c>
      <c r="L1" s="99" t="s">
        <v>300</v>
      </c>
      <c r="M1" s="5"/>
      <c r="N1" s="5"/>
      <c r="O1" s="5"/>
      <c r="P1" s="5"/>
      <c r="Q1" s="5"/>
      <c r="R1" s="5"/>
      <c r="S1" s="5"/>
      <c r="T1" s="5"/>
      <c r="U1" s="5"/>
      <c r="V1" s="5"/>
      <c r="W1" s="5"/>
      <c r="X1" s="5"/>
      <c r="Y1" s="5"/>
      <c r="Z1" s="5"/>
      <c r="AA1" s="5"/>
      <c r="AB1" s="5"/>
      <c r="AC1" s="5"/>
      <c r="AD1" s="5"/>
      <c r="AE1" s="5"/>
      <c r="AF1" s="5"/>
      <c r="AG1" s="5"/>
    </row>
    <row r="2">
      <c r="A2" s="5"/>
      <c r="B2" s="100" t="s">
        <v>302</v>
      </c>
      <c r="C2" s="5"/>
      <c r="D2" s="5"/>
      <c r="E2" s="5"/>
      <c r="F2" s="100" t="s">
        <v>303</v>
      </c>
      <c r="G2" s="5"/>
      <c r="H2" s="5"/>
      <c r="I2" s="5"/>
      <c r="J2" s="100" t="s">
        <v>304</v>
      </c>
      <c r="K2" s="5"/>
      <c r="L2" s="5"/>
      <c r="M2" s="5"/>
      <c r="N2" s="5"/>
      <c r="O2" s="5"/>
      <c r="P2" s="5"/>
      <c r="Q2" s="5"/>
      <c r="R2" s="5"/>
      <c r="S2" s="5"/>
      <c r="T2" s="5"/>
      <c r="U2" s="5"/>
      <c r="V2" s="5"/>
      <c r="W2" s="5"/>
      <c r="X2" s="5"/>
      <c r="Y2" s="5"/>
      <c r="Z2" s="5"/>
      <c r="AA2" s="5"/>
      <c r="AB2" s="5"/>
      <c r="AC2" s="5"/>
      <c r="AD2" s="5"/>
      <c r="AE2" s="5"/>
      <c r="AF2" s="5"/>
      <c r="AG2" s="5"/>
    </row>
    <row r="3">
      <c r="J3" s="24" t="s">
        <v>209</v>
      </c>
    </row>
    <row r="4">
      <c r="B4" s="24" t="s">
        <v>305</v>
      </c>
      <c r="C4" s="24" t="s">
        <v>306</v>
      </c>
      <c r="E4" s="24">
        <v>2.0</v>
      </c>
      <c r="F4" s="101" t="s">
        <v>55</v>
      </c>
      <c r="G4" s="24" t="s">
        <v>307</v>
      </c>
      <c r="H4" s="24">
        <v>3.0</v>
      </c>
      <c r="J4" s="24" t="s">
        <v>212</v>
      </c>
    </row>
    <row r="5">
      <c r="B5" s="24" t="s">
        <v>308</v>
      </c>
      <c r="C5" s="24" t="s">
        <v>306</v>
      </c>
      <c r="E5" s="24">
        <v>2.0</v>
      </c>
      <c r="F5" s="102"/>
      <c r="J5" s="103"/>
    </row>
    <row r="6">
      <c r="B6" s="24" t="s">
        <v>309</v>
      </c>
      <c r="C6" s="24" t="s">
        <v>310</v>
      </c>
      <c r="E6" s="24">
        <v>1.0</v>
      </c>
      <c r="F6" s="102" t="s">
        <v>311</v>
      </c>
      <c r="G6" s="24" t="s">
        <v>307</v>
      </c>
      <c r="H6" s="24">
        <v>2.0</v>
      </c>
      <c r="J6" s="72" t="s">
        <v>312</v>
      </c>
    </row>
    <row r="7">
      <c r="B7" s="24" t="s">
        <v>313</v>
      </c>
      <c r="C7" s="24" t="s">
        <v>310</v>
      </c>
      <c r="E7" s="24">
        <v>1.0</v>
      </c>
      <c r="F7" s="102" t="s">
        <v>314</v>
      </c>
      <c r="G7" s="24" t="s">
        <v>307</v>
      </c>
      <c r="H7" s="24">
        <v>1.0</v>
      </c>
      <c r="J7" s="104" t="s">
        <v>215</v>
      </c>
    </row>
    <row r="8">
      <c r="B8" s="24" t="s">
        <v>315</v>
      </c>
      <c r="C8" s="24" t="s">
        <v>310</v>
      </c>
      <c r="E8" s="24">
        <v>1.0</v>
      </c>
    </row>
    <row r="9">
      <c r="B9" s="29" t="s">
        <v>316</v>
      </c>
      <c r="C9" s="24" t="s">
        <v>310</v>
      </c>
      <c r="E9" s="24">
        <v>12.0</v>
      </c>
      <c r="F9" s="105" t="s">
        <v>317</v>
      </c>
      <c r="G9" s="24" t="s">
        <v>307</v>
      </c>
      <c r="H9" s="24">
        <v>2.0</v>
      </c>
    </row>
    <row r="10">
      <c r="B10" s="24" t="s">
        <v>318</v>
      </c>
      <c r="C10" s="24" t="s">
        <v>310</v>
      </c>
      <c r="E10" s="24">
        <v>8.0</v>
      </c>
      <c r="F10" s="102" t="s">
        <v>319</v>
      </c>
      <c r="G10" s="24" t="s">
        <v>307</v>
      </c>
      <c r="H10" s="24">
        <v>2.0</v>
      </c>
    </row>
    <row r="11">
      <c r="B11" s="24" t="s">
        <v>320</v>
      </c>
      <c r="C11" s="24" t="s">
        <v>310</v>
      </c>
      <c r="E11" s="24">
        <v>3.0</v>
      </c>
      <c r="F11" s="102" t="s">
        <v>321</v>
      </c>
      <c r="G11" s="24" t="s">
        <v>307</v>
      </c>
      <c r="H11" s="24">
        <v>2.0</v>
      </c>
    </row>
    <row r="12">
      <c r="B12" s="24" t="s">
        <v>322</v>
      </c>
      <c r="C12" s="24" t="s">
        <v>310</v>
      </c>
      <c r="E12" s="24">
        <v>2.0</v>
      </c>
    </row>
    <row r="13">
      <c r="B13" s="24" t="s">
        <v>323</v>
      </c>
      <c r="C13" s="24" t="s">
        <v>310</v>
      </c>
      <c r="E13" s="24">
        <v>2.0</v>
      </c>
      <c r="F13" s="106" t="s">
        <v>324</v>
      </c>
    </row>
    <row r="14">
      <c r="B14" s="24" t="s">
        <v>325</v>
      </c>
      <c r="C14" s="24" t="s">
        <v>310</v>
      </c>
      <c r="E14" s="24">
        <v>8.0</v>
      </c>
      <c r="F14" s="107" t="s">
        <v>326</v>
      </c>
      <c r="G14" s="24" t="s">
        <v>307</v>
      </c>
      <c r="H14" s="24">
        <v>1.0</v>
      </c>
    </row>
    <row r="15">
      <c r="B15" s="24" t="s">
        <v>327</v>
      </c>
      <c r="C15" s="24" t="s">
        <v>306</v>
      </c>
      <c r="E15" s="24">
        <v>8.0</v>
      </c>
      <c r="F15" s="108" t="s">
        <v>328</v>
      </c>
      <c r="G15" s="24" t="s">
        <v>307</v>
      </c>
      <c r="H15" s="24">
        <v>3.0</v>
      </c>
    </row>
    <row r="16">
      <c r="B16" s="24" t="s">
        <v>329</v>
      </c>
      <c r="C16" s="24" t="s">
        <v>306</v>
      </c>
      <c r="E16" s="24">
        <v>2.0</v>
      </c>
      <c r="F16" s="108"/>
    </row>
    <row r="17">
      <c r="B17" s="24" t="s">
        <v>330</v>
      </c>
      <c r="C17" s="24" t="s">
        <v>310</v>
      </c>
      <c r="E17" s="24">
        <v>3.0</v>
      </c>
      <c r="F17" s="108"/>
    </row>
    <row r="18">
      <c r="B18" s="24" t="s">
        <v>331</v>
      </c>
      <c r="C18" s="24" t="s">
        <v>310</v>
      </c>
      <c r="E18" s="24">
        <v>4.0</v>
      </c>
      <c r="F18" s="108" t="s">
        <v>332</v>
      </c>
      <c r="G18" s="24" t="s">
        <v>307</v>
      </c>
      <c r="H18" s="24">
        <v>2.0</v>
      </c>
    </row>
    <row r="19">
      <c r="B19" s="24" t="s">
        <v>333</v>
      </c>
      <c r="C19" s="24" t="s">
        <v>306</v>
      </c>
      <c r="E19" s="24">
        <v>2.0</v>
      </c>
      <c r="F19" s="108" t="s">
        <v>334</v>
      </c>
      <c r="G19" s="24" t="s">
        <v>307</v>
      </c>
      <c r="H19" s="24">
        <v>4.0</v>
      </c>
    </row>
    <row r="20">
      <c r="B20" s="109" t="s">
        <v>335</v>
      </c>
      <c r="F20" s="108" t="s">
        <v>336</v>
      </c>
      <c r="G20" s="24" t="s">
        <v>307</v>
      </c>
      <c r="H20" s="24">
        <v>3.0</v>
      </c>
    </row>
    <row r="21">
      <c r="B21" s="24" t="s">
        <v>337</v>
      </c>
      <c r="C21" s="24" t="s">
        <v>306</v>
      </c>
      <c r="E21" s="110">
        <f>2+2</f>
        <v>4</v>
      </c>
      <c r="F21" s="111" t="s">
        <v>338</v>
      </c>
      <c r="G21" s="24" t="s">
        <v>307</v>
      </c>
      <c r="H21" s="24">
        <v>1.0</v>
      </c>
    </row>
    <row r="22">
      <c r="B22" s="24" t="s">
        <v>339</v>
      </c>
      <c r="C22" s="24" t="s">
        <v>306</v>
      </c>
      <c r="E22" s="24">
        <v>1.0</v>
      </c>
    </row>
    <row r="23">
      <c r="B23" s="52" t="s">
        <v>340</v>
      </c>
      <c r="C23" s="24" t="s">
        <v>306</v>
      </c>
      <c r="E23" s="24">
        <v>1.0</v>
      </c>
      <c r="F23" s="112" t="s">
        <v>341</v>
      </c>
    </row>
    <row r="24">
      <c r="B24" s="52" t="s">
        <v>342</v>
      </c>
      <c r="C24" s="24" t="s">
        <v>310</v>
      </c>
      <c r="E24" s="24">
        <v>3.0</v>
      </c>
      <c r="F24" s="113" t="s">
        <v>343</v>
      </c>
      <c r="G24" s="24" t="s">
        <v>307</v>
      </c>
      <c r="H24" s="24">
        <v>3.0</v>
      </c>
    </row>
    <row r="25">
      <c r="B25" s="52" t="s">
        <v>344</v>
      </c>
      <c r="C25" s="24" t="s">
        <v>306</v>
      </c>
      <c r="E25" s="24">
        <v>4.0</v>
      </c>
      <c r="F25" s="102" t="s">
        <v>345</v>
      </c>
      <c r="G25" s="24" t="s">
        <v>307</v>
      </c>
      <c r="H25" s="24">
        <v>1.0</v>
      </c>
    </row>
    <row r="26">
      <c r="B26" s="52" t="s">
        <v>346</v>
      </c>
      <c r="C26" s="24" t="s">
        <v>306</v>
      </c>
      <c r="E26" s="24">
        <v>3.0</v>
      </c>
      <c r="F26" s="114" t="s">
        <v>347</v>
      </c>
      <c r="G26" s="24" t="s">
        <v>307</v>
      </c>
      <c r="H26" s="24">
        <v>1.0</v>
      </c>
    </row>
    <row r="27">
      <c r="B27" s="24" t="s">
        <v>348</v>
      </c>
      <c r="C27" s="24" t="s">
        <v>310</v>
      </c>
      <c r="F27" s="115" t="s">
        <v>349</v>
      </c>
      <c r="H27" s="24">
        <v>4.0</v>
      </c>
    </row>
    <row r="28">
      <c r="F28" s="116" t="s">
        <v>350</v>
      </c>
      <c r="G28" s="24" t="s">
        <v>307</v>
      </c>
      <c r="H28" s="24">
        <v>2.0</v>
      </c>
    </row>
    <row r="29">
      <c r="F29" s="105" t="s">
        <v>351</v>
      </c>
      <c r="G29" s="24" t="s">
        <v>307</v>
      </c>
    </row>
    <row r="30">
      <c r="F30" s="24" t="s">
        <v>352</v>
      </c>
      <c r="G30" s="24" t="s">
        <v>307</v>
      </c>
      <c r="H30" s="24">
        <v>1.0</v>
      </c>
    </row>
    <row r="31">
      <c r="F31" s="24" t="s">
        <v>353</v>
      </c>
      <c r="G31" s="24" t="s">
        <v>307</v>
      </c>
      <c r="H31" s="24">
        <v>1.0</v>
      </c>
    </row>
    <row r="32">
      <c r="F32" s="24" t="s">
        <v>354</v>
      </c>
      <c r="G32" s="24" t="s">
        <v>307</v>
      </c>
      <c r="H32" s="24">
        <v>1.0</v>
      </c>
    </row>
    <row r="33">
      <c r="F33" s="24" t="s">
        <v>355</v>
      </c>
      <c r="G33" s="24" t="s">
        <v>307</v>
      </c>
    </row>
    <row r="35">
      <c r="F35" s="101" t="s">
        <v>356</v>
      </c>
    </row>
    <row r="36">
      <c r="F36" s="102" t="s">
        <v>357</v>
      </c>
      <c r="G36" s="24" t="s">
        <v>307</v>
      </c>
      <c r="H36" s="24">
        <v>1.0</v>
      </c>
    </row>
    <row r="37">
      <c r="F37" s="5" t="s">
        <v>350</v>
      </c>
      <c r="G37" s="24" t="s">
        <v>307</v>
      </c>
      <c r="H37" s="24">
        <v>2.0</v>
      </c>
    </row>
    <row r="39">
      <c r="F39" s="101" t="s">
        <v>358</v>
      </c>
    </row>
    <row r="40">
      <c r="F40" s="24" t="s">
        <v>359</v>
      </c>
      <c r="G40" s="24" t="s">
        <v>307</v>
      </c>
      <c r="H40" s="24">
        <v>2.0</v>
      </c>
    </row>
    <row r="41">
      <c r="F41" s="102" t="s">
        <v>360</v>
      </c>
      <c r="G41" s="24" t="s">
        <v>307</v>
      </c>
      <c r="H41" s="24">
        <v>2.0</v>
      </c>
    </row>
    <row r="42">
      <c r="F42" s="102" t="s">
        <v>361</v>
      </c>
      <c r="G42" s="24" t="s">
        <v>307</v>
      </c>
      <c r="H42" s="24">
        <v>1.0</v>
      </c>
    </row>
    <row r="43">
      <c r="F43" s="24" t="s">
        <v>362</v>
      </c>
      <c r="G43" s="24" t="s">
        <v>307</v>
      </c>
      <c r="H43" s="24">
        <v>4.0</v>
      </c>
    </row>
    <row r="44">
      <c r="F44" s="117" t="s">
        <v>363</v>
      </c>
      <c r="G44" s="24" t="s">
        <v>307</v>
      </c>
      <c r="H44" s="24">
        <v>1.0</v>
      </c>
    </row>
    <row r="45">
      <c r="F45" s="117" t="s">
        <v>364</v>
      </c>
      <c r="G45" s="24" t="s">
        <v>307</v>
      </c>
      <c r="H45" s="24">
        <v>1.0</v>
      </c>
    </row>
    <row r="46">
      <c r="F46" s="24" t="s">
        <v>365</v>
      </c>
      <c r="G46" s="24" t="s">
        <v>307</v>
      </c>
    </row>
    <row r="48">
      <c r="F48" s="118" t="s">
        <v>366</v>
      </c>
    </row>
    <row r="49">
      <c r="F49" s="105" t="s">
        <v>93</v>
      </c>
      <c r="G49" s="24" t="s">
        <v>306</v>
      </c>
      <c r="H49" s="24">
        <v>1.0</v>
      </c>
    </row>
    <row r="50">
      <c r="F50" s="24" t="s">
        <v>367</v>
      </c>
      <c r="G50" s="24" t="s">
        <v>306</v>
      </c>
      <c r="H50" s="24">
        <v>1.0</v>
      </c>
    </row>
    <row r="51">
      <c r="F51" s="118" t="s">
        <v>368</v>
      </c>
      <c r="G51" s="24" t="s">
        <v>306</v>
      </c>
      <c r="H51" s="24">
        <v>2.0</v>
      </c>
    </row>
    <row r="52">
      <c r="F52" s="24" t="s">
        <v>369</v>
      </c>
      <c r="G52" s="24" t="s">
        <v>306</v>
      </c>
      <c r="H52" s="24">
        <v>1.0</v>
      </c>
    </row>
    <row r="53">
      <c r="F53" s="24" t="s">
        <v>98</v>
      </c>
      <c r="G53" s="24" t="s">
        <v>306</v>
      </c>
      <c r="H53" s="24">
        <v>1.0</v>
      </c>
    </row>
    <row r="54">
      <c r="F54" s="24" t="s">
        <v>370</v>
      </c>
      <c r="G54" s="24" t="s">
        <v>306</v>
      </c>
      <c r="H54" s="24">
        <v>1.0</v>
      </c>
    </row>
    <row r="56">
      <c r="F56" s="118" t="s">
        <v>371</v>
      </c>
    </row>
    <row r="57">
      <c r="F57" s="5" t="s">
        <v>372</v>
      </c>
      <c r="G57" s="24" t="s">
        <v>306</v>
      </c>
      <c r="H57" s="24">
        <v>1.0</v>
      </c>
    </row>
    <row r="58">
      <c r="F58" s="5" t="s">
        <v>373</v>
      </c>
      <c r="G58" s="24" t="s">
        <v>306</v>
      </c>
      <c r="H58" s="24">
        <v>2.0</v>
      </c>
    </row>
    <row r="60">
      <c r="F60" s="119" t="s">
        <v>374</v>
      </c>
      <c r="G60" s="24" t="s">
        <v>307</v>
      </c>
      <c r="H60" s="24">
        <v>4.0</v>
      </c>
    </row>
    <row r="62">
      <c r="F62" s="118" t="s">
        <v>375</v>
      </c>
    </row>
    <row r="63">
      <c r="F63" s="24" t="s">
        <v>376</v>
      </c>
      <c r="G63" s="24" t="s">
        <v>310</v>
      </c>
      <c r="H63" s="24">
        <v>5.0</v>
      </c>
    </row>
    <row r="64">
      <c r="F64" s="24" t="s">
        <v>377</v>
      </c>
      <c r="G64" s="24" t="s">
        <v>306</v>
      </c>
      <c r="H64" s="24">
        <v>1.0</v>
      </c>
    </row>
    <row r="65">
      <c r="F65" s="24" t="s">
        <v>378</v>
      </c>
      <c r="G65" s="24" t="s">
        <v>306</v>
      </c>
      <c r="H65" s="24">
        <v>1.0</v>
      </c>
    </row>
    <row r="66">
      <c r="F66" s="24" t="s">
        <v>379</v>
      </c>
      <c r="G66" s="24" t="s">
        <v>307</v>
      </c>
      <c r="H66" s="24">
        <v>1.0</v>
      </c>
    </row>
    <row r="67">
      <c r="F67" s="24" t="s">
        <v>380</v>
      </c>
      <c r="G67" s="24" t="s">
        <v>307</v>
      </c>
      <c r="H67" s="24">
        <v>1.0</v>
      </c>
    </row>
    <row r="68">
      <c r="F68" s="24" t="s">
        <v>381</v>
      </c>
      <c r="G68" s="24" t="s">
        <v>307</v>
      </c>
      <c r="H68" s="24">
        <v>1.0</v>
      </c>
    </row>
  </sheetData>
  <customSheetViews>
    <customSheetView guid="{4B078460-6913-4F2F-9084-7CD41058F713}" filter="1" showAutoFilter="1">
      <autoFilter ref="$A$1:$L$33"/>
    </customSheetView>
  </customSheetViews>
  <hyperlinks>
    <hyperlink r:id="rId1" ref="J6"/>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48.43"/>
    <col hidden="1" min="4" max="4" width="14.43"/>
    <col customWidth="1" min="6" max="6" width="48.57"/>
    <col customWidth="1" min="10" max="10" width="24.0"/>
  </cols>
  <sheetData>
    <row r="1">
      <c r="A1" s="96" t="s">
        <v>297</v>
      </c>
      <c r="B1" s="97" t="s">
        <v>298</v>
      </c>
      <c r="C1" s="97" t="s">
        <v>299</v>
      </c>
      <c r="D1" s="97" t="s">
        <v>297</v>
      </c>
      <c r="E1" s="97" t="s">
        <v>300</v>
      </c>
      <c r="F1" s="97" t="s">
        <v>298</v>
      </c>
      <c r="G1" s="97" t="s">
        <v>299</v>
      </c>
      <c r="H1" s="97" t="s">
        <v>301</v>
      </c>
      <c r="I1" s="97" t="s">
        <v>297</v>
      </c>
      <c r="J1" s="97" t="s">
        <v>298</v>
      </c>
      <c r="K1" s="97" t="s">
        <v>299</v>
      </c>
      <c r="L1" s="99" t="s">
        <v>300</v>
      </c>
      <c r="M1" s="5"/>
      <c r="N1" s="5"/>
      <c r="O1" s="5"/>
      <c r="P1" s="5"/>
      <c r="Q1" s="5"/>
      <c r="R1" s="5"/>
      <c r="S1" s="5"/>
      <c r="T1" s="5"/>
      <c r="U1" s="5"/>
      <c r="V1" s="5"/>
      <c r="W1" s="5"/>
      <c r="X1" s="5"/>
      <c r="Y1" s="5"/>
      <c r="Z1" s="5"/>
      <c r="AA1" s="5"/>
      <c r="AB1" s="5"/>
      <c r="AC1" s="5"/>
      <c r="AD1" s="5"/>
      <c r="AE1" s="5"/>
      <c r="AF1" s="5"/>
      <c r="AG1" s="5"/>
    </row>
    <row r="2">
      <c r="A2" s="5"/>
      <c r="B2" s="100" t="s">
        <v>302</v>
      </c>
      <c r="C2" s="5"/>
      <c r="D2" s="5"/>
      <c r="E2" s="120"/>
      <c r="F2" s="100" t="s">
        <v>303</v>
      </c>
      <c r="G2" s="5"/>
      <c r="H2" s="120"/>
      <c r="I2" s="5"/>
      <c r="J2" s="100" t="s">
        <v>304</v>
      </c>
      <c r="K2" s="5"/>
      <c r="L2" s="5"/>
      <c r="M2" s="5"/>
      <c r="N2" s="5"/>
      <c r="O2" s="5"/>
      <c r="P2" s="5"/>
      <c r="Q2" s="5"/>
      <c r="R2" s="5"/>
      <c r="S2" s="5"/>
      <c r="T2" s="5"/>
      <c r="U2" s="5"/>
      <c r="V2" s="5"/>
      <c r="W2" s="5"/>
      <c r="X2" s="5"/>
      <c r="Y2" s="5"/>
      <c r="Z2" s="5"/>
      <c r="AA2" s="5"/>
      <c r="AB2" s="5"/>
      <c r="AC2" s="5"/>
      <c r="AD2" s="5"/>
      <c r="AE2" s="5"/>
      <c r="AF2" s="5"/>
      <c r="AG2" s="5"/>
    </row>
    <row r="3">
      <c r="E3" s="73"/>
      <c r="H3" s="73"/>
      <c r="J3" s="121" t="s">
        <v>215</v>
      </c>
      <c r="L3" s="24">
        <v>1.0</v>
      </c>
    </row>
    <row r="4">
      <c r="B4" s="122" t="s">
        <v>382</v>
      </c>
      <c r="C4" s="24" t="s">
        <v>383</v>
      </c>
      <c r="E4" s="123">
        <v>2.0</v>
      </c>
      <c r="F4" s="124" t="s">
        <v>55</v>
      </c>
      <c r="G4" s="24" t="s">
        <v>383</v>
      </c>
      <c r="H4" s="123">
        <v>2.0</v>
      </c>
      <c r="J4" s="111" t="s">
        <v>384</v>
      </c>
    </row>
    <row r="5">
      <c r="B5" s="125" t="s">
        <v>385</v>
      </c>
      <c r="F5" s="126" t="s">
        <v>311</v>
      </c>
      <c r="G5" s="24" t="s">
        <v>383</v>
      </c>
      <c r="H5" s="123">
        <v>1.0</v>
      </c>
      <c r="J5" s="103"/>
    </row>
    <row r="6">
      <c r="B6" s="127" t="s">
        <v>386</v>
      </c>
      <c r="C6" s="24" t="s">
        <v>383</v>
      </c>
      <c r="E6" s="123">
        <v>2.0</v>
      </c>
      <c r="F6" s="126" t="s">
        <v>314</v>
      </c>
      <c r="G6" s="24" t="s">
        <v>383</v>
      </c>
      <c r="H6" s="123">
        <v>1.0</v>
      </c>
      <c r="J6" s="103"/>
    </row>
    <row r="7">
      <c r="B7" s="127" t="s">
        <v>387</v>
      </c>
      <c r="C7" s="24" t="s">
        <v>388</v>
      </c>
      <c r="E7" s="123">
        <v>2.0</v>
      </c>
      <c r="G7" s="24" t="s">
        <v>383</v>
      </c>
      <c r="H7" s="123">
        <v>2.0</v>
      </c>
      <c r="J7" s="103"/>
    </row>
    <row r="8">
      <c r="B8" s="24" t="s">
        <v>389</v>
      </c>
      <c r="E8" s="73"/>
      <c r="F8" s="24" t="s">
        <v>390</v>
      </c>
      <c r="H8" s="73"/>
    </row>
    <row r="9">
      <c r="B9" s="24" t="s">
        <v>391</v>
      </c>
      <c r="E9" s="73"/>
      <c r="H9" s="73"/>
    </row>
    <row r="10">
      <c r="E10" s="73"/>
      <c r="F10" s="122" t="s">
        <v>317</v>
      </c>
      <c r="G10" s="24" t="s">
        <v>291</v>
      </c>
      <c r="H10" s="123">
        <v>1.0</v>
      </c>
    </row>
    <row r="11">
      <c r="B11" s="127" t="s">
        <v>329</v>
      </c>
      <c r="C11" s="24" t="s">
        <v>383</v>
      </c>
      <c r="E11" s="123">
        <v>2.0</v>
      </c>
      <c r="F11" s="126" t="s">
        <v>319</v>
      </c>
      <c r="G11" s="24" t="s">
        <v>291</v>
      </c>
      <c r="H11" s="123">
        <v>1.0</v>
      </c>
    </row>
    <row r="12">
      <c r="B12" s="24" t="s">
        <v>392</v>
      </c>
      <c r="C12" s="24" t="s">
        <v>388</v>
      </c>
      <c r="E12" s="123">
        <v>4.0</v>
      </c>
      <c r="F12" s="126" t="s">
        <v>321</v>
      </c>
      <c r="G12" s="24" t="s">
        <v>291</v>
      </c>
      <c r="H12" s="123">
        <v>1.0</v>
      </c>
    </row>
    <row r="13">
      <c r="E13" s="73"/>
      <c r="F13" s="127" t="s">
        <v>393</v>
      </c>
      <c r="G13" s="24" t="s">
        <v>291</v>
      </c>
      <c r="H13" s="123">
        <v>1.0</v>
      </c>
    </row>
    <row r="14">
      <c r="A14" s="24" t="s">
        <v>394</v>
      </c>
      <c r="B14" s="24" t="s">
        <v>395</v>
      </c>
      <c r="C14" s="24" t="s">
        <v>388</v>
      </c>
      <c r="E14" s="123">
        <v>6.0</v>
      </c>
      <c r="F14" s="106" t="s">
        <v>324</v>
      </c>
      <c r="H14" s="73"/>
    </row>
    <row r="15">
      <c r="B15" s="127" t="s">
        <v>339</v>
      </c>
      <c r="C15" s="24" t="s">
        <v>383</v>
      </c>
      <c r="E15" s="123">
        <v>2.0</v>
      </c>
      <c r="F15" s="122" t="s">
        <v>396</v>
      </c>
      <c r="G15" s="24" t="s">
        <v>291</v>
      </c>
      <c r="H15" s="123">
        <v>2.0</v>
      </c>
    </row>
    <row r="16">
      <c r="B16" s="128" t="s">
        <v>340</v>
      </c>
      <c r="C16" s="24" t="s">
        <v>383</v>
      </c>
      <c r="E16" s="123">
        <v>1.0</v>
      </c>
      <c r="F16" s="129" t="s">
        <v>397</v>
      </c>
      <c r="G16" s="24" t="s">
        <v>291</v>
      </c>
      <c r="H16" s="123">
        <v>2.0</v>
      </c>
    </row>
    <row r="17">
      <c r="B17" s="130" t="s">
        <v>342</v>
      </c>
      <c r="C17" s="24" t="s">
        <v>388</v>
      </c>
      <c r="E17" s="123">
        <v>4.0</v>
      </c>
      <c r="F17" s="122" t="s">
        <v>334</v>
      </c>
      <c r="G17" s="24" t="s">
        <v>291</v>
      </c>
      <c r="H17" s="123">
        <v>3.0</v>
      </c>
    </row>
    <row r="18">
      <c r="B18" s="128" t="s">
        <v>344</v>
      </c>
      <c r="C18" s="24" t="s">
        <v>383</v>
      </c>
      <c r="E18" s="123">
        <v>2.0</v>
      </c>
      <c r="F18" s="108" t="s">
        <v>398</v>
      </c>
      <c r="G18" s="24" t="s">
        <v>291</v>
      </c>
      <c r="H18" s="123">
        <v>2.0</v>
      </c>
      <c r="I18" s="24" t="s">
        <v>399</v>
      </c>
    </row>
    <row r="19">
      <c r="B19" s="128" t="s">
        <v>346</v>
      </c>
      <c r="C19" s="24" t="s">
        <v>383</v>
      </c>
      <c r="E19" s="123">
        <v>1.0</v>
      </c>
      <c r="F19" s="127" t="s">
        <v>338</v>
      </c>
      <c r="G19" s="24" t="s">
        <v>291</v>
      </c>
      <c r="H19" s="123">
        <v>1.0</v>
      </c>
    </row>
    <row r="20">
      <c r="E20" s="73"/>
      <c r="F20" s="118" t="s">
        <v>400</v>
      </c>
      <c r="H20" s="73"/>
    </row>
    <row r="21">
      <c r="B21" s="118" t="s">
        <v>401</v>
      </c>
      <c r="E21" s="73"/>
      <c r="F21" s="24" t="s">
        <v>402</v>
      </c>
      <c r="H21" s="73"/>
    </row>
    <row r="22">
      <c r="B22" s="24" t="s">
        <v>403</v>
      </c>
      <c r="E22" s="73"/>
      <c r="F22" s="24" t="s">
        <v>404</v>
      </c>
      <c r="H22" s="73"/>
    </row>
    <row r="23">
      <c r="B23" s="24" t="s">
        <v>405</v>
      </c>
      <c r="E23" s="73"/>
      <c r="H23" s="73"/>
    </row>
    <row r="24">
      <c r="B24" s="24" t="s">
        <v>406</v>
      </c>
      <c r="E24" s="73"/>
      <c r="F24" s="118" t="s">
        <v>366</v>
      </c>
      <c r="H24" s="73"/>
    </row>
    <row r="25">
      <c r="B25" s="24" t="s">
        <v>407</v>
      </c>
      <c r="E25" s="73"/>
      <c r="F25" s="108" t="s">
        <v>93</v>
      </c>
      <c r="G25" s="24" t="s">
        <v>383</v>
      </c>
      <c r="H25" s="123">
        <v>2.0</v>
      </c>
    </row>
    <row r="26">
      <c r="B26" s="127" t="s">
        <v>408</v>
      </c>
      <c r="E26" s="73"/>
      <c r="F26" s="127" t="s">
        <v>367</v>
      </c>
      <c r="G26" s="24" t="s">
        <v>383</v>
      </c>
      <c r="H26" s="123">
        <v>2.0</v>
      </c>
    </row>
    <row r="27">
      <c r="A27" s="24" t="s">
        <v>409</v>
      </c>
      <c r="B27" s="24" t="s">
        <v>410</v>
      </c>
      <c r="C27" s="24" t="s">
        <v>388</v>
      </c>
      <c r="E27" s="123">
        <v>2.0</v>
      </c>
      <c r="F27" s="130" t="s">
        <v>411</v>
      </c>
      <c r="G27" s="24" t="s">
        <v>383</v>
      </c>
      <c r="H27" s="123">
        <v>2.0</v>
      </c>
    </row>
    <row r="28">
      <c r="E28" s="73"/>
      <c r="F28" s="131" t="s">
        <v>412</v>
      </c>
      <c r="G28" s="24" t="s">
        <v>383</v>
      </c>
      <c r="H28" s="123">
        <v>2.0</v>
      </c>
    </row>
    <row r="29">
      <c r="B29" s="118" t="s">
        <v>413</v>
      </c>
      <c r="E29" s="73"/>
      <c r="F29" s="127" t="s">
        <v>369</v>
      </c>
      <c r="G29" s="24" t="s">
        <v>383</v>
      </c>
      <c r="H29" s="123">
        <v>1.0</v>
      </c>
    </row>
    <row r="30">
      <c r="B30" s="127" t="s">
        <v>414</v>
      </c>
      <c r="C30" s="24" t="s">
        <v>291</v>
      </c>
      <c r="E30" s="123">
        <v>3.0</v>
      </c>
      <c r="F30" s="127" t="s">
        <v>98</v>
      </c>
      <c r="G30" s="24" t="s">
        <v>383</v>
      </c>
      <c r="H30" s="123">
        <v>1.0</v>
      </c>
    </row>
    <row r="31">
      <c r="B31" s="132" t="s">
        <v>415</v>
      </c>
      <c r="C31" s="24" t="s">
        <v>291</v>
      </c>
      <c r="E31" s="123">
        <v>2.0</v>
      </c>
      <c r="F31" s="127" t="s">
        <v>370</v>
      </c>
      <c r="G31" s="24" t="s">
        <v>291</v>
      </c>
      <c r="H31" s="123">
        <v>1.0</v>
      </c>
    </row>
    <row r="32">
      <c r="B32" s="24" t="s">
        <v>416</v>
      </c>
      <c r="C32" s="24" t="s">
        <v>291</v>
      </c>
      <c r="E32" s="123">
        <v>3.0</v>
      </c>
      <c r="F32" s="24" t="s">
        <v>100</v>
      </c>
      <c r="G32" s="24" t="s">
        <v>291</v>
      </c>
      <c r="H32" s="123">
        <v>1.0</v>
      </c>
    </row>
    <row r="33">
      <c r="E33" s="73"/>
      <c r="F33" s="24" t="s">
        <v>417</v>
      </c>
      <c r="G33" s="24" t="s">
        <v>291</v>
      </c>
      <c r="H33" s="123">
        <v>1.0</v>
      </c>
    </row>
    <row r="34">
      <c r="B34" s="24" t="s">
        <v>418</v>
      </c>
      <c r="E34" s="73"/>
      <c r="F34" s="24" t="s">
        <v>419</v>
      </c>
      <c r="G34" s="24" t="s">
        <v>291</v>
      </c>
      <c r="H34" s="123">
        <v>1.0</v>
      </c>
    </row>
    <row r="35">
      <c r="B35" s="127" t="s">
        <v>420</v>
      </c>
      <c r="E35" s="123">
        <v>1.0</v>
      </c>
      <c r="F35" s="24" t="s">
        <v>158</v>
      </c>
      <c r="H35" s="73"/>
    </row>
    <row r="36">
      <c r="E36" s="73"/>
      <c r="F36" s="24" t="s">
        <v>421</v>
      </c>
      <c r="H36" s="73"/>
    </row>
    <row r="37">
      <c r="B37" s="24" t="s">
        <v>422</v>
      </c>
      <c r="E37" s="73"/>
      <c r="H37" s="73"/>
    </row>
    <row r="38">
      <c r="E38" s="73"/>
      <c r="F38" s="125" t="s">
        <v>371</v>
      </c>
      <c r="H38" s="73"/>
    </row>
    <row r="39">
      <c r="B39" s="24" t="s">
        <v>423</v>
      </c>
      <c r="E39" s="73"/>
      <c r="F39" s="133" t="s">
        <v>372</v>
      </c>
      <c r="G39" s="24" t="s">
        <v>383</v>
      </c>
      <c r="H39" s="123">
        <v>1.0</v>
      </c>
    </row>
    <row r="40">
      <c r="E40" s="73"/>
      <c r="F40" s="133" t="s">
        <v>373</v>
      </c>
      <c r="G40" s="24" t="s">
        <v>383</v>
      </c>
      <c r="H40" s="123">
        <v>2.0</v>
      </c>
    </row>
    <row r="41">
      <c r="B41" s="24" t="s">
        <v>424</v>
      </c>
      <c r="E41" s="73">
        <f>sum(E4:E35)</f>
        <v>39</v>
      </c>
    </row>
    <row r="42">
      <c r="B42" s="24" t="s">
        <v>291</v>
      </c>
      <c r="C42" s="24">
        <v>24.0</v>
      </c>
      <c r="E42" s="73"/>
      <c r="H42" s="73"/>
    </row>
    <row r="43">
      <c r="B43" s="24" t="s">
        <v>388</v>
      </c>
      <c r="C43" s="24">
        <v>18.0</v>
      </c>
      <c r="E43" s="73"/>
      <c r="F43" s="119" t="s">
        <v>374</v>
      </c>
      <c r="G43" s="24" t="s">
        <v>291</v>
      </c>
      <c r="H43" s="123">
        <v>3.0</v>
      </c>
    </row>
    <row r="44">
      <c r="B44" s="24" t="s">
        <v>383</v>
      </c>
      <c r="C44" s="24">
        <v>34.0</v>
      </c>
      <c r="E44" s="73"/>
      <c r="H44" s="73"/>
    </row>
    <row r="45">
      <c r="E45" s="73"/>
      <c r="F45" s="118" t="s">
        <v>425</v>
      </c>
      <c r="H45" s="73"/>
    </row>
    <row r="46">
      <c r="E46" s="73"/>
      <c r="F46" s="134" t="s">
        <v>426</v>
      </c>
      <c r="G46" s="24" t="s">
        <v>388</v>
      </c>
      <c r="H46" s="123">
        <v>1.0</v>
      </c>
    </row>
    <row r="47">
      <c r="E47" s="73"/>
      <c r="F47" s="127" t="s">
        <v>427</v>
      </c>
      <c r="G47" s="24" t="s">
        <v>383</v>
      </c>
      <c r="H47" s="123">
        <v>1.0</v>
      </c>
    </row>
    <row r="48">
      <c r="E48" s="73"/>
      <c r="F48" s="127" t="s">
        <v>428</v>
      </c>
      <c r="G48" s="24" t="s">
        <v>383</v>
      </c>
      <c r="H48" s="123">
        <v>1.0</v>
      </c>
    </row>
    <row r="49">
      <c r="E49" s="73"/>
      <c r="F49" s="24" t="s">
        <v>429</v>
      </c>
      <c r="G49" s="24" t="s">
        <v>388</v>
      </c>
      <c r="H49" s="123">
        <v>3.0</v>
      </c>
    </row>
    <row r="50">
      <c r="E50" s="73"/>
      <c r="F50" s="24" t="s">
        <v>430</v>
      </c>
      <c r="G50" s="24" t="s">
        <v>388</v>
      </c>
      <c r="H50" s="123">
        <v>1.0</v>
      </c>
    </row>
    <row r="51">
      <c r="E51" s="73"/>
      <c r="F51" s="24" t="s">
        <v>431</v>
      </c>
      <c r="G51" s="24" t="s">
        <v>388</v>
      </c>
      <c r="H51" s="123">
        <v>1.0</v>
      </c>
    </row>
    <row r="52">
      <c r="E52" s="73"/>
      <c r="F52" s="24" t="s">
        <v>432</v>
      </c>
      <c r="G52" s="24" t="s">
        <v>388</v>
      </c>
      <c r="H52" s="123">
        <v>2.0</v>
      </c>
    </row>
    <row r="53">
      <c r="E53" s="73"/>
      <c r="F53" s="24" t="s">
        <v>381</v>
      </c>
      <c r="G53" s="24" t="s">
        <v>388</v>
      </c>
      <c r="H53" s="123">
        <v>2.0</v>
      </c>
    </row>
    <row r="54">
      <c r="E54" s="73"/>
    </row>
    <row r="55">
      <c r="E55" s="73"/>
      <c r="F55" s="118" t="s">
        <v>433</v>
      </c>
    </row>
    <row r="56">
      <c r="E56" s="73"/>
      <c r="F56" s="113" t="s">
        <v>434</v>
      </c>
    </row>
    <row r="57">
      <c r="E57" s="73"/>
      <c r="F57" s="112" t="s">
        <v>435</v>
      </c>
    </row>
    <row r="58">
      <c r="E58" s="73"/>
      <c r="F58" s="105" t="s">
        <v>436</v>
      </c>
    </row>
    <row r="59">
      <c r="E59" s="73"/>
      <c r="F59" s="24" t="s">
        <v>437</v>
      </c>
    </row>
    <row r="60">
      <c r="E60" s="73"/>
      <c r="F60" s="135" t="s">
        <v>438</v>
      </c>
    </row>
    <row r="61">
      <c r="E61" s="73"/>
      <c r="F61" s="24" t="s">
        <v>439</v>
      </c>
    </row>
    <row r="62">
      <c r="E62" s="73"/>
      <c r="F62" s="24" t="s">
        <v>440</v>
      </c>
    </row>
    <row r="63">
      <c r="E63" s="73"/>
      <c r="F63" s="24" t="s">
        <v>441</v>
      </c>
    </row>
    <row r="64">
      <c r="E64" s="73"/>
      <c r="F64" s="105" t="s">
        <v>442</v>
      </c>
    </row>
    <row r="65">
      <c r="E65" s="73"/>
      <c r="F65" s="105" t="s">
        <v>443</v>
      </c>
    </row>
    <row r="66">
      <c r="E66" s="73"/>
      <c r="F66" s="24" t="s">
        <v>444</v>
      </c>
    </row>
    <row r="67">
      <c r="E67" s="73"/>
      <c r="F67" s="117" t="s">
        <v>445</v>
      </c>
    </row>
    <row r="68">
      <c r="E68" s="73"/>
      <c r="F68" s="136" t="s">
        <v>446</v>
      </c>
    </row>
    <row r="69">
      <c r="E69" s="73"/>
      <c r="F69" s="137" t="s">
        <v>447</v>
      </c>
    </row>
    <row r="70">
      <c r="E70" s="73"/>
      <c r="F70" s="137" t="s">
        <v>448</v>
      </c>
    </row>
    <row r="71">
      <c r="E71" s="73"/>
      <c r="F71" s="135"/>
    </row>
    <row r="72">
      <c r="E72" s="73"/>
      <c r="H72" s="73"/>
    </row>
    <row r="73">
      <c r="E73" s="73"/>
      <c r="H73" s="73"/>
    </row>
    <row r="74">
      <c r="E74" s="73"/>
      <c r="H74" s="73"/>
    </row>
    <row r="75">
      <c r="E75" s="73"/>
      <c r="H75" s="73"/>
    </row>
    <row r="76">
      <c r="E76" s="73"/>
      <c r="H76" s="73"/>
    </row>
    <row r="77">
      <c r="E77" s="73"/>
      <c r="H77" s="73"/>
    </row>
    <row r="78">
      <c r="E78" s="73"/>
      <c r="H78" s="73"/>
    </row>
    <row r="79">
      <c r="E79" s="73"/>
      <c r="H79" s="73"/>
    </row>
    <row r="80">
      <c r="E80" s="73"/>
      <c r="H80" s="73"/>
    </row>
    <row r="81">
      <c r="E81" s="73"/>
      <c r="H81" s="73"/>
    </row>
    <row r="82">
      <c r="E82" s="73"/>
      <c r="H82" s="73"/>
    </row>
    <row r="83">
      <c r="E83" s="73"/>
      <c r="H83" s="73"/>
    </row>
    <row r="84">
      <c r="E84" s="73"/>
      <c r="H84" s="73"/>
    </row>
    <row r="85">
      <c r="E85" s="73"/>
      <c r="H85" s="73"/>
    </row>
    <row r="86">
      <c r="E86" s="73"/>
      <c r="H86" s="73"/>
    </row>
    <row r="87">
      <c r="E87" s="73"/>
      <c r="H87" s="73"/>
    </row>
    <row r="88">
      <c r="E88" s="73"/>
      <c r="H88" s="73"/>
    </row>
    <row r="89">
      <c r="E89" s="73"/>
      <c r="H89" s="73"/>
    </row>
    <row r="90">
      <c r="E90" s="73"/>
      <c r="H90" s="73"/>
    </row>
    <row r="91">
      <c r="E91" s="73"/>
      <c r="H91" s="73"/>
    </row>
    <row r="92">
      <c r="E92" s="73"/>
      <c r="H92" s="73"/>
    </row>
    <row r="93">
      <c r="E93" s="73"/>
      <c r="H93" s="73"/>
    </row>
    <row r="94">
      <c r="E94" s="73"/>
      <c r="H94" s="73"/>
    </row>
    <row r="95">
      <c r="E95" s="73"/>
      <c r="H95" s="73"/>
    </row>
    <row r="96">
      <c r="E96" s="73"/>
      <c r="H96" s="73"/>
    </row>
    <row r="97">
      <c r="E97" s="73"/>
      <c r="H97" s="73"/>
    </row>
    <row r="98">
      <c r="E98" s="73"/>
      <c r="H98" s="73"/>
    </row>
    <row r="99">
      <c r="E99" s="73"/>
      <c r="H99" s="73"/>
    </row>
    <row r="100">
      <c r="E100" s="73"/>
      <c r="H100" s="73"/>
    </row>
    <row r="101">
      <c r="E101" s="73"/>
      <c r="H101" s="73"/>
    </row>
    <row r="102">
      <c r="E102" s="73"/>
      <c r="H102" s="73"/>
    </row>
    <row r="103">
      <c r="E103" s="73"/>
      <c r="H103" s="73"/>
    </row>
    <row r="104">
      <c r="E104" s="73"/>
      <c r="H104" s="73"/>
    </row>
    <row r="105">
      <c r="E105" s="73"/>
      <c r="H105" s="73"/>
    </row>
    <row r="106">
      <c r="E106" s="73"/>
      <c r="H106" s="73"/>
    </row>
    <row r="107">
      <c r="E107" s="73"/>
      <c r="H107" s="73"/>
    </row>
    <row r="108">
      <c r="E108" s="73"/>
      <c r="H108" s="73"/>
    </row>
    <row r="109">
      <c r="E109" s="73"/>
      <c r="H109" s="73"/>
    </row>
    <row r="110">
      <c r="E110" s="73"/>
      <c r="H110" s="73"/>
    </row>
    <row r="111">
      <c r="E111" s="73"/>
      <c r="H111" s="73"/>
    </row>
    <row r="112">
      <c r="E112" s="73"/>
      <c r="H112" s="73"/>
    </row>
    <row r="113">
      <c r="E113" s="73"/>
      <c r="H113" s="73"/>
    </row>
    <row r="114">
      <c r="E114" s="73"/>
      <c r="H114" s="73"/>
    </row>
    <row r="115">
      <c r="E115" s="73"/>
      <c r="H115" s="73"/>
    </row>
    <row r="116">
      <c r="E116" s="73"/>
      <c r="H116" s="73"/>
    </row>
    <row r="117">
      <c r="E117" s="73"/>
      <c r="H117" s="73"/>
    </row>
    <row r="118">
      <c r="E118" s="73"/>
      <c r="H118" s="73"/>
    </row>
    <row r="119">
      <c r="E119" s="73"/>
      <c r="H119" s="73"/>
    </row>
    <row r="120">
      <c r="E120" s="73"/>
      <c r="H120" s="73"/>
    </row>
    <row r="121">
      <c r="E121" s="73"/>
      <c r="H121" s="73"/>
    </row>
    <row r="122">
      <c r="E122" s="73"/>
      <c r="H122" s="73"/>
    </row>
    <row r="123">
      <c r="E123" s="73"/>
      <c r="H123" s="73"/>
    </row>
    <row r="124">
      <c r="E124" s="73"/>
      <c r="H124" s="73"/>
    </row>
    <row r="125">
      <c r="E125" s="73"/>
      <c r="H125" s="73"/>
    </row>
    <row r="126">
      <c r="E126" s="73"/>
      <c r="H126" s="73"/>
    </row>
    <row r="127">
      <c r="E127" s="73"/>
      <c r="H127" s="73"/>
    </row>
    <row r="128">
      <c r="E128" s="73"/>
      <c r="H128" s="73"/>
    </row>
    <row r="129">
      <c r="E129" s="73"/>
      <c r="H129" s="73"/>
    </row>
    <row r="130">
      <c r="E130" s="73"/>
      <c r="H130" s="73"/>
    </row>
    <row r="131">
      <c r="E131" s="73"/>
      <c r="H131" s="73"/>
    </row>
    <row r="132">
      <c r="E132" s="73"/>
      <c r="H132" s="73"/>
    </row>
    <row r="133">
      <c r="E133" s="73"/>
      <c r="H133" s="73"/>
    </row>
    <row r="134">
      <c r="E134" s="73"/>
      <c r="H134" s="73"/>
    </row>
    <row r="135">
      <c r="E135" s="73"/>
      <c r="H135" s="73"/>
    </row>
    <row r="136">
      <c r="E136" s="73"/>
      <c r="H136" s="73"/>
    </row>
    <row r="137">
      <c r="E137" s="73"/>
      <c r="H137" s="73"/>
    </row>
    <row r="138">
      <c r="E138" s="73"/>
      <c r="H138" s="73"/>
    </row>
    <row r="139">
      <c r="E139" s="73"/>
      <c r="H139" s="73"/>
    </row>
    <row r="140">
      <c r="E140" s="73"/>
      <c r="H140" s="73"/>
    </row>
    <row r="141">
      <c r="E141" s="73"/>
      <c r="H141" s="73"/>
    </row>
    <row r="142">
      <c r="E142" s="73"/>
      <c r="H142" s="73"/>
    </row>
    <row r="143">
      <c r="E143" s="73"/>
      <c r="H143" s="73"/>
    </row>
    <row r="144">
      <c r="E144" s="73"/>
      <c r="H144" s="73"/>
    </row>
    <row r="145">
      <c r="E145" s="73"/>
      <c r="H145" s="73"/>
    </row>
    <row r="146">
      <c r="E146" s="73"/>
      <c r="H146" s="73"/>
    </row>
    <row r="147">
      <c r="E147" s="73"/>
      <c r="H147" s="73"/>
    </row>
    <row r="148">
      <c r="E148" s="73"/>
      <c r="H148" s="73"/>
    </row>
    <row r="149">
      <c r="E149" s="73"/>
      <c r="H149" s="73"/>
    </row>
    <row r="150">
      <c r="E150" s="73"/>
      <c r="H150" s="73"/>
    </row>
    <row r="151">
      <c r="E151" s="73"/>
      <c r="H151" s="73"/>
    </row>
    <row r="152">
      <c r="E152" s="73"/>
      <c r="H152" s="73"/>
    </row>
    <row r="153">
      <c r="E153" s="73"/>
      <c r="H153" s="73"/>
    </row>
    <row r="154">
      <c r="E154" s="73"/>
      <c r="H154" s="73"/>
    </row>
    <row r="155">
      <c r="E155" s="73"/>
      <c r="H155" s="73"/>
    </row>
    <row r="156">
      <c r="E156" s="73"/>
      <c r="H156" s="73"/>
    </row>
    <row r="157">
      <c r="E157" s="73"/>
      <c r="H157" s="73"/>
    </row>
    <row r="158">
      <c r="E158" s="73"/>
      <c r="H158" s="73"/>
    </row>
    <row r="159">
      <c r="E159" s="73"/>
      <c r="H159" s="73"/>
    </row>
    <row r="160">
      <c r="E160" s="73"/>
      <c r="H160" s="73"/>
    </row>
    <row r="161">
      <c r="E161" s="73"/>
      <c r="H161" s="73"/>
    </row>
    <row r="162">
      <c r="E162" s="73"/>
      <c r="H162" s="73"/>
    </row>
    <row r="163">
      <c r="E163" s="73"/>
      <c r="H163" s="73"/>
    </row>
    <row r="164">
      <c r="E164" s="73"/>
      <c r="H164" s="73"/>
    </row>
    <row r="165">
      <c r="E165" s="73"/>
      <c r="H165" s="73"/>
    </row>
    <row r="166">
      <c r="E166" s="73"/>
      <c r="H166" s="73"/>
    </row>
    <row r="167">
      <c r="E167" s="73"/>
      <c r="H167" s="73"/>
    </row>
    <row r="168">
      <c r="E168" s="73"/>
      <c r="H168" s="73"/>
    </row>
    <row r="169">
      <c r="E169" s="73"/>
      <c r="H169" s="73"/>
    </row>
    <row r="170">
      <c r="E170" s="73"/>
      <c r="H170" s="73"/>
    </row>
    <row r="171">
      <c r="E171" s="73"/>
      <c r="H171" s="73"/>
    </row>
    <row r="172">
      <c r="E172" s="73"/>
      <c r="H172" s="73"/>
    </row>
    <row r="173">
      <c r="E173" s="73"/>
      <c r="H173" s="73"/>
    </row>
    <row r="174">
      <c r="E174" s="73"/>
      <c r="H174" s="73"/>
    </row>
    <row r="175">
      <c r="E175" s="73"/>
      <c r="H175" s="73"/>
    </row>
    <row r="176">
      <c r="E176" s="73"/>
      <c r="H176" s="73"/>
    </row>
    <row r="177">
      <c r="E177" s="73"/>
      <c r="H177" s="73"/>
    </row>
    <row r="178">
      <c r="E178" s="73"/>
      <c r="H178" s="73"/>
    </row>
    <row r="179">
      <c r="E179" s="73"/>
      <c r="H179" s="73"/>
    </row>
    <row r="180">
      <c r="E180" s="73"/>
      <c r="H180" s="73"/>
    </row>
    <row r="181">
      <c r="E181" s="73"/>
      <c r="H181" s="73"/>
    </row>
    <row r="182">
      <c r="E182" s="73"/>
      <c r="H182" s="73"/>
    </row>
    <row r="183">
      <c r="E183" s="73"/>
      <c r="H183" s="73"/>
    </row>
    <row r="184">
      <c r="E184" s="73"/>
      <c r="H184" s="73"/>
    </row>
    <row r="185">
      <c r="E185" s="73"/>
      <c r="H185" s="73"/>
    </row>
    <row r="186">
      <c r="E186" s="73"/>
      <c r="H186" s="73"/>
    </row>
    <row r="187">
      <c r="E187" s="73"/>
      <c r="H187" s="73"/>
    </row>
    <row r="188">
      <c r="E188" s="73"/>
      <c r="H188" s="73"/>
    </row>
    <row r="189">
      <c r="E189" s="73"/>
      <c r="H189" s="73"/>
    </row>
    <row r="190">
      <c r="E190" s="73"/>
      <c r="H190" s="73"/>
    </row>
    <row r="191">
      <c r="E191" s="73"/>
      <c r="H191" s="73"/>
    </row>
    <row r="192">
      <c r="E192" s="73"/>
      <c r="H192" s="73"/>
    </row>
    <row r="193">
      <c r="E193" s="73"/>
      <c r="H193" s="73"/>
    </row>
    <row r="194">
      <c r="E194" s="73"/>
      <c r="H194" s="73"/>
    </row>
    <row r="195">
      <c r="E195" s="73"/>
      <c r="H195" s="73"/>
    </row>
    <row r="196">
      <c r="E196" s="73"/>
      <c r="H196" s="73"/>
    </row>
    <row r="197">
      <c r="E197" s="73"/>
      <c r="H197" s="73"/>
    </row>
    <row r="198">
      <c r="E198" s="73"/>
      <c r="H198" s="73"/>
    </row>
    <row r="199">
      <c r="E199" s="73"/>
      <c r="H199" s="73"/>
    </row>
    <row r="200">
      <c r="E200" s="73"/>
      <c r="H200" s="73"/>
    </row>
    <row r="201">
      <c r="E201" s="73"/>
      <c r="H201" s="73"/>
    </row>
    <row r="202">
      <c r="E202" s="73"/>
      <c r="H202" s="73"/>
    </row>
    <row r="203">
      <c r="E203" s="73"/>
      <c r="H203" s="73"/>
    </row>
    <row r="204">
      <c r="E204" s="73"/>
      <c r="H204" s="73"/>
    </row>
    <row r="205">
      <c r="E205" s="73"/>
      <c r="H205" s="73"/>
    </row>
    <row r="206">
      <c r="E206" s="73"/>
      <c r="H206" s="73"/>
    </row>
    <row r="207">
      <c r="E207" s="73"/>
      <c r="H207" s="73"/>
    </row>
    <row r="208">
      <c r="E208" s="73"/>
      <c r="H208" s="73"/>
    </row>
    <row r="209">
      <c r="E209" s="73"/>
      <c r="H209" s="73"/>
    </row>
    <row r="210">
      <c r="E210" s="73"/>
      <c r="H210" s="73"/>
    </row>
    <row r="211">
      <c r="E211" s="73"/>
      <c r="H211" s="73"/>
    </row>
    <row r="212">
      <c r="E212" s="73"/>
      <c r="H212" s="73"/>
    </row>
    <row r="213">
      <c r="E213" s="73"/>
      <c r="H213" s="73"/>
    </row>
    <row r="214">
      <c r="E214" s="73"/>
      <c r="H214" s="73"/>
    </row>
    <row r="215">
      <c r="E215" s="73"/>
      <c r="H215" s="73"/>
    </row>
    <row r="216">
      <c r="E216" s="73"/>
      <c r="H216" s="73"/>
    </row>
    <row r="217">
      <c r="E217" s="73"/>
      <c r="H217" s="73"/>
    </row>
    <row r="218">
      <c r="E218" s="73"/>
      <c r="H218" s="73"/>
    </row>
    <row r="219">
      <c r="E219" s="73"/>
      <c r="H219" s="73"/>
    </row>
    <row r="220">
      <c r="E220" s="73"/>
      <c r="H220" s="73"/>
    </row>
    <row r="221">
      <c r="E221" s="73"/>
      <c r="H221" s="73"/>
    </row>
    <row r="222">
      <c r="E222" s="73"/>
      <c r="H222" s="73"/>
    </row>
    <row r="223">
      <c r="E223" s="73"/>
      <c r="H223" s="73"/>
    </row>
    <row r="224">
      <c r="E224" s="73"/>
      <c r="H224" s="73"/>
    </row>
    <row r="225">
      <c r="E225" s="73"/>
      <c r="H225" s="73"/>
    </row>
    <row r="226">
      <c r="E226" s="73"/>
      <c r="H226" s="73"/>
    </row>
    <row r="227">
      <c r="E227" s="73"/>
      <c r="H227" s="73"/>
    </row>
    <row r="228">
      <c r="E228" s="73"/>
      <c r="H228" s="73"/>
    </row>
    <row r="229">
      <c r="E229" s="73"/>
      <c r="H229" s="73"/>
    </row>
    <row r="230">
      <c r="E230" s="73"/>
      <c r="H230" s="73"/>
    </row>
    <row r="231">
      <c r="E231" s="73"/>
      <c r="H231" s="73"/>
    </row>
    <row r="232">
      <c r="E232" s="73"/>
      <c r="H232" s="73"/>
    </row>
    <row r="233">
      <c r="E233" s="73"/>
      <c r="H233" s="73"/>
    </row>
    <row r="234">
      <c r="E234" s="73"/>
      <c r="H234" s="73"/>
    </row>
    <row r="235">
      <c r="E235" s="73"/>
      <c r="H235" s="73"/>
    </row>
    <row r="236">
      <c r="E236" s="73"/>
      <c r="H236" s="73"/>
    </row>
    <row r="237">
      <c r="E237" s="73"/>
      <c r="H237" s="73"/>
    </row>
    <row r="238">
      <c r="E238" s="73"/>
      <c r="H238" s="73"/>
    </row>
    <row r="239">
      <c r="E239" s="73"/>
      <c r="H239" s="73"/>
    </row>
    <row r="240">
      <c r="E240" s="73"/>
      <c r="H240" s="73"/>
    </row>
    <row r="241">
      <c r="E241" s="73"/>
      <c r="H241" s="73"/>
    </row>
    <row r="242">
      <c r="E242" s="73"/>
      <c r="H242" s="73"/>
    </row>
    <row r="243">
      <c r="E243" s="73"/>
      <c r="H243" s="73"/>
    </row>
    <row r="244">
      <c r="E244" s="73"/>
      <c r="H244" s="73"/>
    </row>
    <row r="245">
      <c r="E245" s="73"/>
      <c r="H245" s="73"/>
    </row>
    <row r="246">
      <c r="E246" s="73"/>
      <c r="H246" s="73"/>
    </row>
    <row r="247">
      <c r="E247" s="73"/>
      <c r="H247" s="73"/>
    </row>
    <row r="248">
      <c r="E248" s="73"/>
      <c r="H248" s="73"/>
    </row>
    <row r="249">
      <c r="E249" s="73"/>
      <c r="H249" s="73"/>
    </row>
    <row r="250">
      <c r="E250" s="73"/>
      <c r="H250" s="73"/>
    </row>
    <row r="251">
      <c r="E251" s="73"/>
      <c r="H251" s="73"/>
    </row>
    <row r="252">
      <c r="E252" s="73"/>
      <c r="H252" s="73"/>
    </row>
    <row r="253">
      <c r="E253" s="73"/>
      <c r="H253" s="73"/>
    </row>
    <row r="254">
      <c r="E254" s="73"/>
      <c r="H254" s="73"/>
    </row>
    <row r="255">
      <c r="E255" s="73"/>
      <c r="H255" s="73"/>
    </row>
    <row r="256">
      <c r="E256" s="73"/>
      <c r="H256" s="73"/>
    </row>
    <row r="257">
      <c r="E257" s="73"/>
      <c r="H257" s="73"/>
    </row>
    <row r="258">
      <c r="E258" s="73"/>
      <c r="H258" s="73"/>
    </row>
    <row r="259">
      <c r="E259" s="73"/>
      <c r="H259" s="73"/>
    </row>
    <row r="260">
      <c r="E260" s="73"/>
      <c r="H260" s="73"/>
    </row>
    <row r="261">
      <c r="E261" s="73"/>
      <c r="H261" s="73"/>
    </row>
    <row r="262">
      <c r="E262" s="73"/>
      <c r="H262" s="73"/>
    </row>
    <row r="263">
      <c r="E263" s="73"/>
      <c r="H263" s="73"/>
    </row>
    <row r="264">
      <c r="E264" s="73"/>
      <c r="H264" s="73"/>
    </row>
    <row r="265">
      <c r="E265" s="73"/>
      <c r="H265" s="73"/>
    </row>
    <row r="266">
      <c r="E266" s="73"/>
      <c r="H266" s="73"/>
    </row>
    <row r="267">
      <c r="E267" s="73"/>
      <c r="H267" s="73"/>
    </row>
    <row r="268">
      <c r="E268" s="73"/>
      <c r="H268" s="73"/>
    </row>
    <row r="269">
      <c r="E269" s="73"/>
      <c r="H269" s="73"/>
    </row>
    <row r="270">
      <c r="E270" s="73"/>
      <c r="H270" s="73"/>
    </row>
    <row r="271">
      <c r="E271" s="73"/>
      <c r="H271" s="73"/>
    </row>
    <row r="272">
      <c r="E272" s="73"/>
      <c r="H272" s="73"/>
    </row>
    <row r="273">
      <c r="E273" s="73"/>
      <c r="H273" s="73"/>
    </row>
    <row r="274">
      <c r="E274" s="73"/>
      <c r="H274" s="73"/>
    </row>
    <row r="275">
      <c r="E275" s="73"/>
      <c r="H275" s="73"/>
    </row>
    <row r="276">
      <c r="E276" s="73"/>
      <c r="H276" s="73"/>
    </row>
    <row r="277">
      <c r="E277" s="73"/>
      <c r="H277" s="73"/>
    </row>
    <row r="278">
      <c r="E278" s="73"/>
      <c r="H278" s="73"/>
    </row>
    <row r="279">
      <c r="E279" s="73"/>
      <c r="H279" s="73"/>
    </row>
    <row r="280">
      <c r="E280" s="73"/>
      <c r="H280" s="73"/>
    </row>
    <row r="281">
      <c r="E281" s="73"/>
      <c r="H281" s="73"/>
    </row>
    <row r="282">
      <c r="E282" s="73"/>
      <c r="H282" s="73"/>
    </row>
    <row r="283">
      <c r="E283" s="73"/>
      <c r="H283" s="73"/>
    </row>
    <row r="284">
      <c r="E284" s="73"/>
      <c r="H284" s="73"/>
    </row>
    <row r="285">
      <c r="E285" s="73"/>
      <c r="H285" s="73"/>
    </row>
    <row r="286">
      <c r="E286" s="73"/>
      <c r="H286" s="73"/>
    </row>
    <row r="287">
      <c r="E287" s="73"/>
      <c r="H287" s="73"/>
    </row>
    <row r="288">
      <c r="E288" s="73"/>
      <c r="H288" s="73"/>
    </row>
    <row r="289">
      <c r="E289" s="73"/>
      <c r="H289" s="73"/>
    </row>
    <row r="290">
      <c r="E290" s="73"/>
      <c r="H290" s="73"/>
    </row>
    <row r="291">
      <c r="E291" s="73"/>
      <c r="H291" s="73"/>
    </row>
    <row r="292">
      <c r="E292" s="73"/>
      <c r="H292" s="73"/>
    </row>
    <row r="293">
      <c r="E293" s="73"/>
      <c r="H293" s="73"/>
    </row>
    <row r="294">
      <c r="E294" s="73"/>
      <c r="H294" s="73"/>
    </row>
    <row r="295">
      <c r="E295" s="73"/>
      <c r="H295" s="73"/>
    </row>
    <row r="296">
      <c r="E296" s="73"/>
      <c r="H296" s="73"/>
    </row>
    <row r="297">
      <c r="E297" s="73"/>
      <c r="H297" s="73"/>
    </row>
    <row r="298">
      <c r="E298" s="73"/>
      <c r="H298" s="73"/>
    </row>
    <row r="299">
      <c r="E299" s="73"/>
      <c r="H299" s="73"/>
    </row>
    <row r="300">
      <c r="E300" s="73"/>
      <c r="H300" s="73"/>
    </row>
    <row r="301">
      <c r="E301" s="73"/>
      <c r="H301" s="73"/>
    </row>
    <row r="302">
      <c r="E302" s="73"/>
      <c r="H302" s="73"/>
    </row>
    <row r="303">
      <c r="E303" s="73"/>
      <c r="H303" s="73"/>
    </row>
    <row r="304">
      <c r="E304" s="73"/>
      <c r="H304" s="73"/>
    </row>
    <row r="305">
      <c r="E305" s="73"/>
      <c r="H305" s="73"/>
    </row>
    <row r="306">
      <c r="E306" s="73"/>
      <c r="H306" s="73"/>
    </row>
    <row r="307">
      <c r="E307" s="73"/>
      <c r="H307" s="73"/>
    </row>
    <row r="308">
      <c r="E308" s="73"/>
      <c r="H308" s="73"/>
    </row>
    <row r="309">
      <c r="E309" s="73"/>
      <c r="H309" s="73"/>
    </row>
    <row r="310">
      <c r="E310" s="73"/>
      <c r="H310" s="73"/>
    </row>
    <row r="311">
      <c r="E311" s="73"/>
      <c r="H311" s="73"/>
    </row>
    <row r="312">
      <c r="E312" s="73"/>
      <c r="H312" s="73"/>
    </row>
    <row r="313">
      <c r="E313" s="73"/>
      <c r="H313" s="73"/>
    </row>
    <row r="314">
      <c r="E314" s="73"/>
      <c r="H314" s="73"/>
    </row>
    <row r="315">
      <c r="E315" s="73"/>
      <c r="H315" s="73"/>
    </row>
    <row r="316">
      <c r="E316" s="73"/>
      <c r="H316" s="73"/>
    </row>
    <row r="317">
      <c r="E317" s="73"/>
      <c r="H317" s="73"/>
    </row>
    <row r="318">
      <c r="E318" s="73"/>
      <c r="H318" s="73"/>
    </row>
    <row r="319">
      <c r="E319" s="73"/>
      <c r="H319" s="73"/>
    </row>
    <row r="320">
      <c r="E320" s="73"/>
      <c r="H320" s="73"/>
    </row>
    <row r="321">
      <c r="E321" s="73"/>
      <c r="H321" s="73"/>
    </row>
    <row r="322">
      <c r="E322" s="73"/>
      <c r="H322" s="73"/>
    </row>
    <row r="323">
      <c r="E323" s="73"/>
      <c r="H323" s="73"/>
    </row>
    <row r="324">
      <c r="E324" s="73"/>
      <c r="H324" s="73"/>
    </row>
    <row r="325">
      <c r="E325" s="73"/>
      <c r="H325" s="73"/>
    </row>
    <row r="326">
      <c r="E326" s="73"/>
      <c r="H326" s="73"/>
    </row>
    <row r="327">
      <c r="E327" s="73"/>
      <c r="H327" s="73"/>
    </row>
    <row r="328">
      <c r="E328" s="73"/>
      <c r="H328" s="73"/>
    </row>
    <row r="329">
      <c r="E329" s="73"/>
      <c r="H329" s="73"/>
    </row>
    <row r="330">
      <c r="E330" s="73"/>
      <c r="H330" s="73"/>
    </row>
    <row r="331">
      <c r="E331" s="73"/>
      <c r="H331" s="73"/>
    </row>
    <row r="332">
      <c r="E332" s="73"/>
      <c r="H332" s="73"/>
    </row>
    <row r="333">
      <c r="E333" s="73"/>
      <c r="H333" s="73"/>
    </row>
    <row r="334">
      <c r="E334" s="73"/>
      <c r="H334" s="73"/>
    </row>
    <row r="335">
      <c r="E335" s="73"/>
      <c r="H335" s="73"/>
    </row>
    <row r="336">
      <c r="E336" s="73"/>
      <c r="H336" s="73"/>
    </row>
    <row r="337">
      <c r="E337" s="73"/>
      <c r="H337" s="73"/>
    </row>
    <row r="338">
      <c r="E338" s="73"/>
      <c r="H338" s="73"/>
    </row>
    <row r="339">
      <c r="E339" s="73"/>
      <c r="H339" s="73"/>
    </row>
    <row r="340">
      <c r="E340" s="73"/>
      <c r="H340" s="73"/>
    </row>
    <row r="341">
      <c r="E341" s="73"/>
      <c r="H341" s="73"/>
    </row>
    <row r="342">
      <c r="E342" s="73"/>
      <c r="H342" s="73"/>
    </row>
    <row r="343">
      <c r="E343" s="73"/>
      <c r="H343" s="73"/>
    </row>
    <row r="344">
      <c r="E344" s="73"/>
      <c r="H344" s="73"/>
    </row>
    <row r="345">
      <c r="E345" s="73"/>
      <c r="H345" s="73"/>
    </row>
    <row r="346">
      <c r="E346" s="73"/>
      <c r="H346" s="73"/>
    </row>
    <row r="347">
      <c r="E347" s="73"/>
      <c r="H347" s="73"/>
    </row>
    <row r="348">
      <c r="E348" s="73"/>
      <c r="H348" s="73"/>
    </row>
    <row r="349">
      <c r="E349" s="73"/>
      <c r="H349" s="73"/>
    </row>
    <row r="350">
      <c r="E350" s="73"/>
      <c r="H350" s="73"/>
    </row>
    <row r="351">
      <c r="E351" s="73"/>
      <c r="H351" s="73"/>
    </row>
    <row r="352">
      <c r="E352" s="73"/>
      <c r="H352" s="73"/>
    </row>
    <row r="353">
      <c r="E353" s="73"/>
      <c r="H353" s="73"/>
    </row>
    <row r="354">
      <c r="E354" s="73"/>
      <c r="H354" s="73"/>
    </row>
    <row r="355">
      <c r="E355" s="73"/>
      <c r="H355" s="73"/>
    </row>
    <row r="356">
      <c r="E356" s="73"/>
      <c r="H356" s="73"/>
    </row>
    <row r="357">
      <c r="E357" s="73"/>
      <c r="H357" s="73"/>
    </row>
    <row r="358">
      <c r="E358" s="73"/>
      <c r="H358" s="73"/>
    </row>
    <row r="359">
      <c r="E359" s="73"/>
      <c r="H359" s="73"/>
    </row>
    <row r="360">
      <c r="E360" s="73"/>
      <c r="H360" s="73"/>
    </row>
    <row r="361">
      <c r="E361" s="73"/>
      <c r="H361" s="73"/>
    </row>
    <row r="362">
      <c r="E362" s="73"/>
      <c r="H362" s="73"/>
    </row>
    <row r="363">
      <c r="E363" s="73"/>
      <c r="H363" s="73"/>
    </row>
    <row r="364">
      <c r="E364" s="73"/>
      <c r="H364" s="73"/>
    </row>
    <row r="365">
      <c r="E365" s="73"/>
      <c r="H365" s="73"/>
    </row>
    <row r="366">
      <c r="E366" s="73"/>
      <c r="H366" s="73"/>
    </row>
    <row r="367">
      <c r="E367" s="73"/>
      <c r="H367" s="73"/>
    </row>
    <row r="368">
      <c r="E368" s="73"/>
      <c r="H368" s="73"/>
    </row>
    <row r="369">
      <c r="E369" s="73"/>
      <c r="H369" s="73"/>
    </row>
    <row r="370">
      <c r="E370" s="73"/>
      <c r="H370" s="73"/>
    </row>
    <row r="371">
      <c r="E371" s="73"/>
      <c r="H371" s="73"/>
    </row>
    <row r="372">
      <c r="E372" s="73"/>
      <c r="H372" s="73"/>
    </row>
    <row r="373">
      <c r="E373" s="73"/>
      <c r="H373" s="73"/>
    </row>
    <row r="374">
      <c r="E374" s="73"/>
      <c r="H374" s="73"/>
    </row>
    <row r="375">
      <c r="E375" s="73"/>
      <c r="H375" s="73"/>
    </row>
    <row r="376">
      <c r="E376" s="73"/>
      <c r="H376" s="73"/>
    </row>
    <row r="377">
      <c r="E377" s="73"/>
      <c r="H377" s="73"/>
    </row>
    <row r="378">
      <c r="E378" s="73"/>
      <c r="H378" s="73"/>
    </row>
    <row r="379">
      <c r="E379" s="73"/>
      <c r="H379" s="73"/>
    </row>
    <row r="380">
      <c r="E380" s="73"/>
      <c r="H380" s="73"/>
    </row>
    <row r="381">
      <c r="E381" s="73"/>
      <c r="H381" s="73"/>
    </row>
    <row r="382">
      <c r="E382" s="73"/>
      <c r="H382" s="73"/>
    </row>
    <row r="383">
      <c r="E383" s="73"/>
      <c r="H383" s="73"/>
    </row>
    <row r="384">
      <c r="E384" s="73"/>
      <c r="H384" s="73"/>
    </row>
    <row r="385">
      <c r="E385" s="73"/>
      <c r="H385" s="73"/>
    </row>
    <row r="386">
      <c r="E386" s="73"/>
      <c r="H386" s="73"/>
    </row>
    <row r="387">
      <c r="E387" s="73"/>
      <c r="H387" s="73"/>
    </row>
    <row r="388">
      <c r="E388" s="73"/>
      <c r="H388" s="73"/>
    </row>
    <row r="389">
      <c r="E389" s="73"/>
      <c r="H389" s="73"/>
    </row>
    <row r="390">
      <c r="E390" s="73"/>
      <c r="H390" s="73"/>
    </row>
    <row r="391">
      <c r="E391" s="73"/>
      <c r="H391" s="73"/>
    </row>
    <row r="392">
      <c r="E392" s="73"/>
      <c r="H392" s="73"/>
    </row>
    <row r="393">
      <c r="E393" s="73"/>
      <c r="H393" s="73"/>
    </row>
    <row r="394">
      <c r="E394" s="73"/>
      <c r="H394" s="73"/>
    </row>
    <row r="395">
      <c r="E395" s="73"/>
      <c r="H395" s="73"/>
    </row>
    <row r="396">
      <c r="E396" s="73"/>
      <c r="H396" s="73"/>
    </row>
    <row r="397">
      <c r="E397" s="73"/>
      <c r="H397" s="73"/>
    </row>
    <row r="398">
      <c r="E398" s="73"/>
      <c r="H398" s="73"/>
    </row>
    <row r="399">
      <c r="E399" s="73"/>
      <c r="H399" s="73"/>
    </row>
    <row r="400">
      <c r="E400" s="73"/>
      <c r="H400" s="73"/>
    </row>
    <row r="401">
      <c r="E401" s="73"/>
      <c r="H401" s="73"/>
    </row>
    <row r="402">
      <c r="E402" s="73"/>
      <c r="H402" s="73"/>
    </row>
    <row r="403">
      <c r="E403" s="73"/>
      <c r="H403" s="73"/>
    </row>
    <row r="404">
      <c r="E404" s="73"/>
      <c r="H404" s="73"/>
    </row>
    <row r="405">
      <c r="E405" s="73"/>
      <c r="H405" s="73"/>
    </row>
    <row r="406">
      <c r="E406" s="73"/>
      <c r="H406" s="73"/>
    </row>
    <row r="407">
      <c r="E407" s="73"/>
      <c r="H407" s="73"/>
    </row>
    <row r="408">
      <c r="E408" s="73"/>
      <c r="H408" s="73"/>
    </row>
    <row r="409">
      <c r="E409" s="73"/>
      <c r="H409" s="73"/>
    </row>
    <row r="410">
      <c r="E410" s="73"/>
      <c r="H410" s="73"/>
    </row>
    <row r="411">
      <c r="E411" s="73"/>
      <c r="H411" s="73"/>
    </row>
    <row r="412">
      <c r="E412" s="73"/>
      <c r="H412" s="73"/>
    </row>
    <row r="413">
      <c r="E413" s="73"/>
      <c r="H413" s="73"/>
    </row>
    <row r="414">
      <c r="E414" s="73"/>
      <c r="H414" s="73"/>
    </row>
    <row r="415">
      <c r="E415" s="73"/>
      <c r="H415" s="73"/>
    </row>
    <row r="416">
      <c r="E416" s="73"/>
      <c r="H416" s="73"/>
    </row>
    <row r="417">
      <c r="E417" s="73"/>
      <c r="H417" s="73"/>
    </row>
    <row r="418">
      <c r="E418" s="73"/>
      <c r="H418" s="73"/>
    </row>
    <row r="419">
      <c r="E419" s="73"/>
      <c r="H419" s="73"/>
    </row>
    <row r="420">
      <c r="E420" s="73"/>
      <c r="H420" s="73"/>
    </row>
    <row r="421">
      <c r="E421" s="73"/>
      <c r="H421" s="73"/>
    </row>
    <row r="422">
      <c r="E422" s="73"/>
      <c r="H422" s="73"/>
    </row>
    <row r="423">
      <c r="E423" s="73"/>
      <c r="H423" s="73"/>
    </row>
    <row r="424">
      <c r="E424" s="73"/>
      <c r="H424" s="73"/>
    </row>
    <row r="425">
      <c r="E425" s="73"/>
      <c r="H425" s="73"/>
    </row>
    <row r="426">
      <c r="E426" s="73"/>
      <c r="H426" s="73"/>
    </row>
    <row r="427">
      <c r="E427" s="73"/>
      <c r="H427" s="73"/>
    </row>
    <row r="428">
      <c r="E428" s="73"/>
      <c r="H428" s="73"/>
    </row>
    <row r="429">
      <c r="E429" s="73"/>
      <c r="H429" s="73"/>
    </row>
    <row r="430">
      <c r="E430" s="73"/>
      <c r="H430" s="73"/>
    </row>
    <row r="431">
      <c r="E431" s="73"/>
      <c r="H431" s="73"/>
    </row>
    <row r="432">
      <c r="E432" s="73"/>
      <c r="H432" s="73"/>
    </row>
    <row r="433">
      <c r="E433" s="73"/>
      <c r="H433" s="73"/>
    </row>
    <row r="434">
      <c r="E434" s="73"/>
      <c r="H434" s="73"/>
    </row>
    <row r="435">
      <c r="E435" s="73"/>
      <c r="H435" s="73"/>
    </row>
    <row r="436">
      <c r="E436" s="73"/>
      <c r="H436" s="73"/>
    </row>
    <row r="437">
      <c r="E437" s="73"/>
      <c r="H437" s="73"/>
    </row>
    <row r="438">
      <c r="E438" s="73"/>
      <c r="H438" s="73"/>
    </row>
    <row r="439">
      <c r="E439" s="73"/>
      <c r="H439" s="73"/>
    </row>
    <row r="440">
      <c r="E440" s="73"/>
      <c r="H440" s="73"/>
    </row>
    <row r="441">
      <c r="E441" s="73"/>
      <c r="H441" s="73"/>
    </row>
    <row r="442">
      <c r="E442" s="73"/>
      <c r="H442" s="73"/>
    </row>
    <row r="443">
      <c r="E443" s="73"/>
      <c r="H443" s="73"/>
    </row>
    <row r="444">
      <c r="E444" s="73"/>
      <c r="H444" s="73"/>
    </row>
    <row r="445">
      <c r="E445" s="73"/>
      <c r="H445" s="73"/>
    </row>
    <row r="446">
      <c r="E446" s="73"/>
      <c r="H446" s="73"/>
    </row>
    <row r="447">
      <c r="E447" s="73"/>
      <c r="H447" s="73"/>
    </row>
    <row r="448">
      <c r="E448" s="73"/>
      <c r="H448" s="73"/>
    </row>
    <row r="449">
      <c r="E449" s="73"/>
      <c r="H449" s="73"/>
    </row>
    <row r="450">
      <c r="E450" s="73"/>
      <c r="H450" s="73"/>
    </row>
    <row r="451">
      <c r="E451" s="73"/>
      <c r="H451" s="73"/>
    </row>
    <row r="452">
      <c r="E452" s="73"/>
      <c r="H452" s="73"/>
    </row>
    <row r="453">
      <c r="E453" s="73"/>
      <c r="H453" s="73"/>
    </row>
    <row r="454">
      <c r="E454" s="73"/>
      <c r="H454" s="73"/>
    </row>
    <row r="455">
      <c r="E455" s="73"/>
      <c r="H455" s="73"/>
    </row>
    <row r="456">
      <c r="E456" s="73"/>
      <c r="H456" s="73"/>
    </row>
    <row r="457">
      <c r="E457" s="73"/>
      <c r="H457" s="73"/>
    </row>
    <row r="458">
      <c r="E458" s="73"/>
      <c r="H458" s="73"/>
    </row>
    <row r="459">
      <c r="E459" s="73"/>
      <c r="H459" s="73"/>
    </row>
    <row r="460">
      <c r="E460" s="73"/>
      <c r="H460" s="73"/>
    </row>
    <row r="461">
      <c r="E461" s="73"/>
      <c r="H461" s="73"/>
    </row>
    <row r="462">
      <c r="E462" s="73"/>
      <c r="H462" s="73"/>
    </row>
    <row r="463">
      <c r="E463" s="73"/>
      <c r="H463" s="73"/>
    </row>
    <row r="464">
      <c r="E464" s="73"/>
      <c r="H464" s="73"/>
    </row>
    <row r="465">
      <c r="E465" s="73"/>
      <c r="H465" s="73"/>
    </row>
    <row r="466">
      <c r="E466" s="73"/>
      <c r="H466" s="73"/>
    </row>
    <row r="467">
      <c r="E467" s="73"/>
      <c r="H467" s="73"/>
    </row>
    <row r="468">
      <c r="E468" s="73"/>
      <c r="H468" s="73"/>
    </row>
    <row r="469">
      <c r="E469" s="73"/>
      <c r="H469" s="73"/>
    </row>
    <row r="470">
      <c r="E470" s="73"/>
      <c r="H470" s="73"/>
    </row>
    <row r="471">
      <c r="E471" s="73"/>
      <c r="H471" s="73"/>
    </row>
    <row r="472">
      <c r="E472" s="73"/>
      <c r="H472" s="73"/>
    </row>
    <row r="473">
      <c r="E473" s="73"/>
      <c r="H473" s="73"/>
    </row>
    <row r="474">
      <c r="E474" s="73"/>
      <c r="H474" s="73"/>
    </row>
    <row r="475">
      <c r="E475" s="73"/>
      <c r="H475" s="73"/>
    </row>
    <row r="476">
      <c r="E476" s="73"/>
      <c r="H476" s="73"/>
    </row>
    <row r="477">
      <c r="E477" s="73"/>
      <c r="H477" s="73"/>
    </row>
    <row r="478">
      <c r="E478" s="73"/>
      <c r="H478" s="73"/>
    </row>
    <row r="479">
      <c r="E479" s="73"/>
      <c r="H479" s="73"/>
    </row>
    <row r="480">
      <c r="E480" s="73"/>
      <c r="H480" s="73"/>
    </row>
    <row r="481">
      <c r="E481" s="73"/>
      <c r="H481" s="73"/>
    </row>
    <row r="482">
      <c r="E482" s="73"/>
      <c r="H482" s="73"/>
    </row>
    <row r="483">
      <c r="E483" s="73"/>
      <c r="H483" s="73"/>
    </row>
    <row r="484">
      <c r="E484" s="73"/>
      <c r="H484" s="73"/>
    </row>
    <row r="485">
      <c r="E485" s="73"/>
      <c r="H485" s="73"/>
    </row>
    <row r="486">
      <c r="E486" s="73"/>
      <c r="H486" s="73"/>
    </row>
    <row r="487">
      <c r="E487" s="73"/>
      <c r="H487" s="73"/>
    </row>
    <row r="488">
      <c r="E488" s="73"/>
      <c r="H488" s="73"/>
    </row>
    <row r="489">
      <c r="E489" s="73"/>
      <c r="H489" s="73"/>
    </row>
    <row r="490">
      <c r="E490" s="73"/>
      <c r="H490" s="73"/>
    </row>
    <row r="491">
      <c r="E491" s="73"/>
      <c r="H491" s="73"/>
    </row>
    <row r="492">
      <c r="E492" s="73"/>
      <c r="H492" s="73"/>
    </row>
    <row r="493">
      <c r="E493" s="73"/>
      <c r="H493" s="73"/>
    </row>
    <row r="494">
      <c r="E494" s="73"/>
      <c r="H494" s="73"/>
    </row>
    <row r="495">
      <c r="E495" s="73"/>
      <c r="H495" s="73"/>
    </row>
    <row r="496">
      <c r="E496" s="73"/>
      <c r="H496" s="73"/>
    </row>
    <row r="497">
      <c r="E497" s="73"/>
      <c r="H497" s="73"/>
    </row>
    <row r="498">
      <c r="E498" s="73"/>
      <c r="H498" s="73"/>
    </row>
    <row r="499">
      <c r="E499" s="73"/>
      <c r="H499" s="73"/>
    </row>
    <row r="500">
      <c r="E500" s="73"/>
      <c r="H500" s="73"/>
    </row>
    <row r="501">
      <c r="E501" s="73"/>
      <c r="H501" s="73"/>
    </row>
    <row r="502">
      <c r="E502" s="73"/>
      <c r="H502" s="73"/>
    </row>
    <row r="503">
      <c r="E503" s="73"/>
      <c r="H503" s="73"/>
    </row>
    <row r="504">
      <c r="E504" s="73"/>
      <c r="H504" s="73"/>
    </row>
    <row r="505">
      <c r="E505" s="73"/>
      <c r="H505" s="73"/>
    </row>
    <row r="506">
      <c r="E506" s="73"/>
      <c r="H506" s="73"/>
    </row>
    <row r="507">
      <c r="E507" s="73"/>
      <c r="H507" s="73"/>
    </row>
    <row r="508">
      <c r="E508" s="73"/>
      <c r="H508" s="73"/>
    </row>
    <row r="509">
      <c r="E509" s="73"/>
      <c r="H509" s="73"/>
    </row>
    <row r="510">
      <c r="E510" s="73"/>
      <c r="H510" s="73"/>
    </row>
    <row r="511">
      <c r="E511" s="73"/>
      <c r="H511" s="73"/>
    </row>
    <row r="512">
      <c r="E512" s="73"/>
      <c r="H512" s="73"/>
    </row>
    <row r="513">
      <c r="E513" s="73"/>
      <c r="H513" s="73"/>
    </row>
    <row r="514">
      <c r="E514" s="73"/>
      <c r="H514" s="73"/>
    </row>
    <row r="515">
      <c r="E515" s="73"/>
      <c r="H515" s="73"/>
    </row>
    <row r="516">
      <c r="E516" s="73"/>
      <c r="H516" s="73"/>
    </row>
    <row r="517">
      <c r="E517" s="73"/>
      <c r="H517" s="73"/>
    </row>
    <row r="518">
      <c r="E518" s="73"/>
      <c r="H518" s="73"/>
    </row>
    <row r="519">
      <c r="E519" s="73"/>
      <c r="H519" s="73"/>
    </row>
    <row r="520">
      <c r="E520" s="73"/>
      <c r="H520" s="73"/>
    </row>
    <row r="521">
      <c r="E521" s="73"/>
      <c r="H521" s="73"/>
    </row>
    <row r="522">
      <c r="E522" s="73"/>
      <c r="H522" s="73"/>
    </row>
    <row r="523">
      <c r="E523" s="73"/>
      <c r="H523" s="73"/>
    </row>
    <row r="524">
      <c r="E524" s="73"/>
      <c r="H524" s="73"/>
    </row>
    <row r="525">
      <c r="E525" s="73"/>
      <c r="H525" s="73"/>
    </row>
    <row r="526">
      <c r="E526" s="73"/>
      <c r="H526" s="73"/>
    </row>
    <row r="527">
      <c r="E527" s="73"/>
      <c r="H527" s="73"/>
    </row>
    <row r="528">
      <c r="E528" s="73"/>
      <c r="H528" s="73"/>
    </row>
    <row r="529">
      <c r="E529" s="73"/>
      <c r="H529" s="73"/>
    </row>
    <row r="530">
      <c r="E530" s="73"/>
      <c r="H530" s="73"/>
    </row>
    <row r="531">
      <c r="E531" s="73"/>
      <c r="H531" s="73"/>
    </row>
    <row r="532">
      <c r="E532" s="73"/>
      <c r="H532" s="73"/>
    </row>
    <row r="533">
      <c r="E533" s="73"/>
      <c r="H533" s="73"/>
    </row>
    <row r="534">
      <c r="E534" s="73"/>
      <c r="H534" s="73"/>
    </row>
    <row r="535">
      <c r="E535" s="73"/>
      <c r="H535" s="73"/>
    </row>
    <row r="536">
      <c r="E536" s="73"/>
      <c r="H536" s="73"/>
    </row>
    <row r="537">
      <c r="E537" s="73"/>
      <c r="H537" s="73"/>
    </row>
    <row r="538">
      <c r="E538" s="73"/>
      <c r="H538" s="73"/>
    </row>
    <row r="539">
      <c r="E539" s="73"/>
      <c r="H539" s="73"/>
    </row>
    <row r="540">
      <c r="E540" s="73"/>
      <c r="H540" s="73"/>
    </row>
    <row r="541">
      <c r="E541" s="73"/>
      <c r="H541" s="73"/>
    </row>
    <row r="542">
      <c r="E542" s="73"/>
      <c r="H542" s="73"/>
    </row>
    <row r="543">
      <c r="E543" s="73"/>
      <c r="H543" s="73"/>
    </row>
    <row r="544">
      <c r="E544" s="73"/>
      <c r="H544" s="73"/>
    </row>
    <row r="545">
      <c r="E545" s="73"/>
      <c r="H545" s="73"/>
    </row>
    <row r="546">
      <c r="E546" s="73"/>
      <c r="H546" s="73"/>
    </row>
    <row r="547">
      <c r="E547" s="73"/>
      <c r="H547" s="73"/>
    </row>
    <row r="548">
      <c r="E548" s="73"/>
      <c r="H548" s="73"/>
    </row>
    <row r="549">
      <c r="E549" s="73"/>
      <c r="H549" s="73"/>
    </row>
    <row r="550">
      <c r="E550" s="73"/>
      <c r="H550" s="73"/>
    </row>
    <row r="551">
      <c r="E551" s="73"/>
      <c r="H551" s="73"/>
    </row>
    <row r="552">
      <c r="E552" s="73"/>
      <c r="H552" s="73"/>
    </row>
    <row r="553">
      <c r="E553" s="73"/>
      <c r="H553" s="73"/>
    </row>
    <row r="554">
      <c r="E554" s="73"/>
      <c r="H554" s="73"/>
    </row>
    <row r="555">
      <c r="E555" s="73"/>
      <c r="H555" s="73"/>
    </row>
    <row r="556">
      <c r="E556" s="73"/>
      <c r="H556" s="73"/>
    </row>
    <row r="557">
      <c r="E557" s="73"/>
      <c r="H557" s="73"/>
    </row>
    <row r="558">
      <c r="E558" s="73"/>
      <c r="H558" s="73"/>
    </row>
    <row r="559">
      <c r="E559" s="73"/>
      <c r="H559" s="73"/>
    </row>
    <row r="560">
      <c r="E560" s="73"/>
      <c r="H560" s="73"/>
    </row>
    <row r="561">
      <c r="E561" s="73"/>
      <c r="H561" s="73"/>
    </row>
    <row r="562">
      <c r="E562" s="73"/>
      <c r="H562" s="73"/>
    </row>
    <row r="563">
      <c r="E563" s="73"/>
      <c r="H563" s="73"/>
    </row>
    <row r="564">
      <c r="E564" s="73"/>
      <c r="H564" s="73"/>
    </row>
    <row r="565">
      <c r="E565" s="73"/>
      <c r="H565" s="73"/>
    </row>
    <row r="566">
      <c r="E566" s="73"/>
      <c r="H566" s="73"/>
    </row>
    <row r="567">
      <c r="E567" s="73"/>
      <c r="H567" s="73"/>
    </row>
    <row r="568">
      <c r="E568" s="73"/>
      <c r="H568" s="73"/>
    </row>
    <row r="569">
      <c r="E569" s="73"/>
      <c r="H569" s="73"/>
    </row>
    <row r="570">
      <c r="E570" s="73"/>
      <c r="H570" s="73"/>
    </row>
    <row r="571">
      <c r="E571" s="73"/>
      <c r="H571" s="73"/>
    </row>
    <row r="572">
      <c r="E572" s="73"/>
      <c r="H572" s="73"/>
    </row>
    <row r="573">
      <c r="E573" s="73"/>
      <c r="H573" s="73"/>
    </row>
    <row r="574">
      <c r="E574" s="73"/>
      <c r="H574" s="73"/>
    </row>
    <row r="575">
      <c r="E575" s="73"/>
      <c r="H575" s="73"/>
    </row>
    <row r="576">
      <c r="E576" s="73"/>
      <c r="H576" s="73"/>
    </row>
    <row r="577">
      <c r="E577" s="73"/>
      <c r="H577" s="73"/>
    </row>
    <row r="578">
      <c r="E578" s="73"/>
      <c r="H578" s="73"/>
    </row>
    <row r="579">
      <c r="E579" s="73"/>
      <c r="H579" s="73"/>
    </row>
    <row r="580">
      <c r="E580" s="73"/>
      <c r="H580" s="73"/>
    </row>
    <row r="581">
      <c r="E581" s="73"/>
      <c r="H581" s="73"/>
    </row>
    <row r="582">
      <c r="E582" s="73"/>
      <c r="H582" s="73"/>
    </row>
    <row r="583">
      <c r="E583" s="73"/>
      <c r="H583" s="73"/>
    </row>
    <row r="584">
      <c r="E584" s="73"/>
      <c r="H584" s="73"/>
    </row>
    <row r="585">
      <c r="E585" s="73"/>
      <c r="H585" s="73"/>
    </row>
    <row r="586">
      <c r="E586" s="73"/>
      <c r="H586" s="73"/>
    </row>
    <row r="587">
      <c r="E587" s="73"/>
      <c r="H587" s="73"/>
    </row>
    <row r="588">
      <c r="E588" s="73"/>
      <c r="H588" s="73"/>
    </row>
    <row r="589">
      <c r="E589" s="73"/>
      <c r="H589" s="73"/>
    </row>
    <row r="590">
      <c r="E590" s="73"/>
      <c r="H590" s="73"/>
    </row>
    <row r="591">
      <c r="E591" s="73"/>
      <c r="H591" s="73"/>
    </row>
    <row r="592">
      <c r="E592" s="73"/>
      <c r="H592" s="73"/>
    </row>
    <row r="593">
      <c r="E593" s="73"/>
      <c r="H593" s="73"/>
    </row>
    <row r="594">
      <c r="E594" s="73"/>
      <c r="H594" s="73"/>
    </row>
    <row r="595">
      <c r="E595" s="73"/>
      <c r="H595" s="73"/>
    </row>
    <row r="596">
      <c r="E596" s="73"/>
      <c r="H596" s="73"/>
    </row>
    <row r="597">
      <c r="E597" s="73"/>
      <c r="H597" s="73"/>
    </row>
    <row r="598">
      <c r="E598" s="73"/>
      <c r="H598" s="73"/>
    </row>
    <row r="599">
      <c r="E599" s="73"/>
      <c r="H599" s="73"/>
    </row>
    <row r="600">
      <c r="E600" s="73"/>
      <c r="H600" s="73"/>
    </row>
    <row r="601">
      <c r="E601" s="73"/>
      <c r="H601" s="73"/>
    </row>
    <row r="602">
      <c r="E602" s="73"/>
      <c r="H602" s="73"/>
    </row>
    <row r="603">
      <c r="E603" s="73"/>
      <c r="H603" s="73"/>
    </row>
    <row r="604">
      <c r="E604" s="73"/>
      <c r="H604" s="73"/>
    </row>
    <row r="605">
      <c r="E605" s="73"/>
      <c r="H605" s="73"/>
    </row>
    <row r="606">
      <c r="E606" s="73"/>
      <c r="H606" s="73"/>
    </row>
    <row r="607">
      <c r="E607" s="73"/>
      <c r="H607" s="73"/>
    </row>
    <row r="608">
      <c r="E608" s="73"/>
      <c r="H608" s="73"/>
    </row>
    <row r="609">
      <c r="E609" s="73"/>
      <c r="H609" s="73"/>
    </row>
    <row r="610">
      <c r="E610" s="73"/>
      <c r="H610" s="73"/>
    </row>
    <row r="611">
      <c r="E611" s="73"/>
      <c r="H611" s="73"/>
    </row>
    <row r="612">
      <c r="E612" s="73"/>
      <c r="H612" s="73"/>
    </row>
    <row r="613">
      <c r="E613" s="73"/>
      <c r="H613" s="73"/>
    </row>
    <row r="614">
      <c r="E614" s="73"/>
      <c r="H614" s="73"/>
    </row>
    <row r="615">
      <c r="E615" s="73"/>
      <c r="H615" s="73"/>
    </row>
    <row r="616">
      <c r="E616" s="73"/>
      <c r="H616" s="73"/>
    </row>
    <row r="617">
      <c r="E617" s="73"/>
      <c r="H617" s="73"/>
    </row>
    <row r="618">
      <c r="E618" s="73"/>
      <c r="H618" s="73"/>
    </row>
    <row r="619">
      <c r="E619" s="73"/>
      <c r="H619" s="73"/>
    </row>
    <row r="620">
      <c r="E620" s="73"/>
      <c r="H620" s="73"/>
    </row>
    <row r="621">
      <c r="E621" s="73"/>
      <c r="H621" s="73"/>
    </row>
    <row r="622">
      <c r="E622" s="73"/>
      <c r="H622" s="73"/>
    </row>
    <row r="623">
      <c r="E623" s="73"/>
      <c r="H623" s="73"/>
    </row>
    <row r="624">
      <c r="E624" s="73"/>
      <c r="H624" s="73"/>
    </row>
    <row r="625">
      <c r="E625" s="73"/>
      <c r="H625" s="73"/>
    </row>
    <row r="626">
      <c r="E626" s="73"/>
      <c r="H626" s="73"/>
    </row>
    <row r="627">
      <c r="E627" s="73"/>
      <c r="H627" s="73"/>
    </row>
    <row r="628">
      <c r="E628" s="73"/>
      <c r="H628" s="73"/>
    </row>
    <row r="629">
      <c r="E629" s="73"/>
      <c r="H629" s="73"/>
    </row>
    <row r="630">
      <c r="E630" s="73"/>
      <c r="H630" s="73"/>
    </row>
    <row r="631">
      <c r="E631" s="73"/>
      <c r="H631" s="73"/>
    </row>
    <row r="632">
      <c r="E632" s="73"/>
      <c r="H632" s="73"/>
    </row>
    <row r="633">
      <c r="E633" s="73"/>
      <c r="H633" s="73"/>
    </row>
    <row r="634">
      <c r="E634" s="73"/>
      <c r="H634" s="73"/>
    </row>
    <row r="635">
      <c r="E635" s="73"/>
      <c r="H635" s="73"/>
    </row>
    <row r="636">
      <c r="E636" s="73"/>
      <c r="H636" s="73"/>
    </row>
    <row r="637">
      <c r="E637" s="73"/>
      <c r="H637" s="73"/>
    </row>
    <row r="638">
      <c r="E638" s="73"/>
      <c r="H638" s="73"/>
    </row>
    <row r="639">
      <c r="E639" s="73"/>
      <c r="H639" s="73"/>
    </row>
    <row r="640">
      <c r="E640" s="73"/>
      <c r="H640" s="73"/>
    </row>
    <row r="641">
      <c r="E641" s="73"/>
      <c r="H641" s="73"/>
    </row>
    <row r="642">
      <c r="E642" s="73"/>
      <c r="H642" s="73"/>
    </row>
    <row r="643">
      <c r="E643" s="73"/>
      <c r="H643" s="73"/>
    </row>
    <row r="644">
      <c r="E644" s="73"/>
      <c r="H644" s="73"/>
    </row>
    <row r="645">
      <c r="E645" s="73"/>
      <c r="H645" s="73"/>
    </row>
    <row r="646">
      <c r="E646" s="73"/>
      <c r="H646" s="73"/>
    </row>
    <row r="647">
      <c r="E647" s="73"/>
      <c r="H647" s="73"/>
    </row>
    <row r="648">
      <c r="E648" s="73"/>
      <c r="H648" s="73"/>
    </row>
    <row r="649">
      <c r="E649" s="73"/>
      <c r="H649" s="73"/>
    </row>
    <row r="650">
      <c r="E650" s="73"/>
      <c r="H650" s="73"/>
    </row>
    <row r="651">
      <c r="E651" s="73"/>
      <c r="H651" s="73"/>
    </row>
    <row r="652">
      <c r="E652" s="73"/>
      <c r="H652" s="73"/>
    </row>
    <row r="653">
      <c r="E653" s="73"/>
      <c r="H653" s="73"/>
    </row>
    <row r="654">
      <c r="E654" s="73"/>
      <c r="H654" s="73"/>
    </row>
    <row r="655">
      <c r="E655" s="73"/>
      <c r="H655" s="73"/>
    </row>
    <row r="656">
      <c r="E656" s="73"/>
      <c r="H656" s="73"/>
    </row>
    <row r="657">
      <c r="E657" s="73"/>
      <c r="H657" s="73"/>
    </row>
    <row r="658">
      <c r="E658" s="73"/>
      <c r="H658" s="73"/>
    </row>
    <row r="659">
      <c r="E659" s="73"/>
      <c r="H659" s="73"/>
    </row>
    <row r="660">
      <c r="E660" s="73"/>
      <c r="H660" s="73"/>
    </row>
    <row r="661">
      <c r="E661" s="73"/>
      <c r="H661" s="73"/>
    </row>
    <row r="662">
      <c r="E662" s="73"/>
      <c r="H662" s="73"/>
    </row>
    <row r="663">
      <c r="E663" s="73"/>
      <c r="H663" s="73"/>
    </row>
    <row r="664">
      <c r="E664" s="73"/>
      <c r="H664" s="73"/>
    </row>
    <row r="665">
      <c r="E665" s="73"/>
      <c r="H665" s="73"/>
    </row>
    <row r="666">
      <c r="E666" s="73"/>
      <c r="H666" s="73"/>
    </row>
    <row r="667">
      <c r="E667" s="73"/>
      <c r="H667" s="73"/>
    </row>
    <row r="668">
      <c r="E668" s="73"/>
      <c r="H668" s="73"/>
    </row>
    <row r="669">
      <c r="E669" s="73"/>
      <c r="H669" s="73"/>
    </row>
    <row r="670">
      <c r="E670" s="73"/>
      <c r="H670" s="73"/>
    </row>
    <row r="671">
      <c r="E671" s="73"/>
      <c r="H671" s="73"/>
    </row>
    <row r="672">
      <c r="E672" s="73"/>
      <c r="H672" s="73"/>
    </row>
    <row r="673">
      <c r="E673" s="73"/>
      <c r="H673" s="73"/>
    </row>
    <row r="674">
      <c r="E674" s="73"/>
      <c r="H674" s="73"/>
    </row>
    <row r="675">
      <c r="E675" s="73"/>
      <c r="H675" s="73"/>
    </row>
    <row r="676">
      <c r="E676" s="73"/>
      <c r="H676" s="73"/>
    </row>
    <row r="677">
      <c r="E677" s="73"/>
      <c r="H677" s="73"/>
    </row>
    <row r="678">
      <c r="E678" s="73"/>
      <c r="H678" s="73"/>
    </row>
    <row r="679">
      <c r="E679" s="73"/>
      <c r="H679" s="73"/>
    </row>
    <row r="680">
      <c r="E680" s="73"/>
      <c r="H680" s="73"/>
    </row>
    <row r="681">
      <c r="E681" s="73"/>
      <c r="H681" s="73"/>
    </row>
    <row r="682">
      <c r="E682" s="73"/>
      <c r="H682" s="73"/>
    </row>
    <row r="683">
      <c r="E683" s="73"/>
      <c r="H683" s="73"/>
    </row>
    <row r="684">
      <c r="E684" s="73"/>
      <c r="H684" s="73"/>
    </row>
    <row r="685">
      <c r="E685" s="73"/>
      <c r="H685" s="73"/>
    </row>
    <row r="686">
      <c r="E686" s="73"/>
      <c r="H686" s="73"/>
    </row>
    <row r="687">
      <c r="E687" s="73"/>
      <c r="H687" s="73"/>
    </row>
    <row r="688">
      <c r="E688" s="73"/>
      <c r="H688" s="73"/>
    </row>
    <row r="689">
      <c r="E689" s="73"/>
      <c r="H689" s="73"/>
    </row>
    <row r="690">
      <c r="E690" s="73"/>
      <c r="H690" s="73"/>
    </row>
    <row r="691">
      <c r="E691" s="73"/>
      <c r="H691" s="73"/>
    </row>
    <row r="692">
      <c r="E692" s="73"/>
      <c r="H692" s="73"/>
    </row>
    <row r="693">
      <c r="E693" s="73"/>
      <c r="H693" s="73"/>
    </row>
    <row r="694">
      <c r="E694" s="73"/>
      <c r="H694" s="73"/>
    </row>
    <row r="695">
      <c r="E695" s="73"/>
      <c r="H695" s="73"/>
    </row>
    <row r="696">
      <c r="E696" s="73"/>
      <c r="H696" s="73"/>
    </row>
    <row r="697">
      <c r="E697" s="73"/>
      <c r="H697" s="73"/>
    </row>
    <row r="698">
      <c r="E698" s="73"/>
      <c r="H698" s="73"/>
    </row>
    <row r="699">
      <c r="E699" s="73"/>
      <c r="H699" s="73"/>
    </row>
    <row r="700">
      <c r="E700" s="73"/>
      <c r="H700" s="73"/>
    </row>
    <row r="701">
      <c r="E701" s="73"/>
      <c r="H701" s="73"/>
    </row>
    <row r="702">
      <c r="E702" s="73"/>
      <c r="H702" s="73"/>
    </row>
    <row r="703">
      <c r="E703" s="73"/>
      <c r="H703" s="73"/>
    </row>
    <row r="704">
      <c r="E704" s="73"/>
      <c r="H704" s="73"/>
    </row>
    <row r="705">
      <c r="E705" s="73"/>
      <c r="H705" s="73"/>
    </row>
    <row r="706">
      <c r="E706" s="73"/>
      <c r="H706" s="73"/>
    </row>
    <row r="707">
      <c r="E707" s="73"/>
      <c r="H707" s="73"/>
    </row>
    <row r="708">
      <c r="E708" s="73"/>
      <c r="H708" s="73"/>
    </row>
    <row r="709">
      <c r="E709" s="73"/>
      <c r="H709" s="73"/>
    </row>
    <row r="710">
      <c r="E710" s="73"/>
      <c r="H710" s="73"/>
    </row>
    <row r="711">
      <c r="E711" s="73"/>
      <c r="H711" s="73"/>
    </row>
    <row r="712">
      <c r="E712" s="73"/>
      <c r="H712" s="73"/>
    </row>
    <row r="713">
      <c r="E713" s="73"/>
      <c r="H713" s="73"/>
    </row>
    <row r="714">
      <c r="E714" s="73"/>
      <c r="H714" s="73"/>
    </row>
    <row r="715">
      <c r="E715" s="73"/>
      <c r="H715" s="73"/>
    </row>
    <row r="716">
      <c r="E716" s="73"/>
      <c r="H716" s="73"/>
    </row>
    <row r="717">
      <c r="E717" s="73"/>
      <c r="H717" s="73"/>
    </row>
    <row r="718">
      <c r="E718" s="73"/>
      <c r="H718" s="73"/>
    </row>
    <row r="719">
      <c r="E719" s="73"/>
      <c r="H719" s="73"/>
    </row>
    <row r="720">
      <c r="E720" s="73"/>
      <c r="H720" s="73"/>
    </row>
    <row r="721">
      <c r="E721" s="73"/>
      <c r="H721" s="73"/>
    </row>
    <row r="722">
      <c r="E722" s="73"/>
      <c r="H722" s="73"/>
    </row>
    <row r="723">
      <c r="E723" s="73"/>
      <c r="H723" s="73"/>
    </row>
    <row r="724">
      <c r="E724" s="73"/>
      <c r="H724" s="73"/>
    </row>
    <row r="725">
      <c r="E725" s="73"/>
      <c r="H725" s="73"/>
    </row>
    <row r="726">
      <c r="E726" s="73"/>
      <c r="H726" s="73"/>
    </row>
    <row r="727">
      <c r="E727" s="73"/>
      <c r="H727" s="73"/>
    </row>
    <row r="728">
      <c r="E728" s="73"/>
      <c r="H728" s="73"/>
    </row>
    <row r="729">
      <c r="E729" s="73"/>
      <c r="H729" s="73"/>
    </row>
    <row r="730">
      <c r="E730" s="73"/>
      <c r="H730" s="73"/>
    </row>
    <row r="731">
      <c r="E731" s="73"/>
      <c r="H731" s="73"/>
    </row>
    <row r="732">
      <c r="E732" s="73"/>
      <c r="H732" s="73"/>
    </row>
    <row r="733">
      <c r="E733" s="73"/>
      <c r="H733" s="73"/>
    </row>
    <row r="734">
      <c r="E734" s="73"/>
      <c r="H734" s="73"/>
    </row>
    <row r="735">
      <c r="E735" s="73"/>
      <c r="H735" s="73"/>
    </row>
    <row r="736">
      <c r="E736" s="73"/>
      <c r="H736" s="73"/>
    </row>
    <row r="737">
      <c r="E737" s="73"/>
      <c r="H737" s="73"/>
    </row>
    <row r="738">
      <c r="E738" s="73"/>
      <c r="H738" s="73"/>
    </row>
    <row r="739">
      <c r="E739" s="73"/>
      <c r="H739" s="73"/>
    </row>
    <row r="740">
      <c r="E740" s="73"/>
      <c r="H740" s="73"/>
    </row>
    <row r="741">
      <c r="E741" s="73"/>
      <c r="H741" s="73"/>
    </row>
    <row r="742">
      <c r="E742" s="73"/>
      <c r="H742" s="73"/>
    </row>
    <row r="743">
      <c r="E743" s="73"/>
      <c r="H743" s="73"/>
    </row>
    <row r="744">
      <c r="E744" s="73"/>
      <c r="H744" s="73"/>
    </row>
    <row r="745">
      <c r="E745" s="73"/>
      <c r="H745" s="73"/>
    </row>
    <row r="746">
      <c r="E746" s="73"/>
      <c r="H746" s="73"/>
    </row>
    <row r="747">
      <c r="E747" s="73"/>
      <c r="H747" s="73"/>
    </row>
    <row r="748">
      <c r="E748" s="73"/>
      <c r="H748" s="73"/>
    </row>
    <row r="749">
      <c r="E749" s="73"/>
      <c r="H749" s="73"/>
    </row>
    <row r="750">
      <c r="E750" s="73"/>
      <c r="H750" s="73"/>
    </row>
    <row r="751">
      <c r="E751" s="73"/>
      <c r="H751" s="73"/>
    </row>
    <row r="752">
      <c r="E752" s="73"/>
      <c r="H752" s="73"/>
    </row>
    <row r="753">
      <c r="E753" s="73"/>
      <c r="H753" s="73"/>
    </row>
    <row r="754">
      <c r="E754" s="73"/>
      <c r="H754" s="73"/>
    </row>
    <row r="755">
      <c r="E755" s="73"/>
      <c r="H755" s="73"/>
    </row>
    <row r="756">
      <c r="E756" s="73"/>
      <c r="H756" s="73"/>
    </row>
    <row r="757">
      <c r="E757" s="73"/>
      <c r="H757" s="73"/>
    </row>
    <row r="758">
      <c r="E758" s="73"/>
      <c r="H758" s="73"/>
    </row>
    <row r="759">
      <c r="E759" s="73"/>
      <c r="H759" s="73"/>
    </row>
    <row r="760">
      <c r="E760" s="73"/>
      <c r="H760" s="73"/>
    </row>
    <row r="761">
      <c r="E761" s="73"/>
      <c r="H761" s="73"/>
    </row>
    <row r="762">
      <c r="E762" s="73"/>
      <c r="H762" s="73"/>
    </row>
    <row r="763">
      <c r="E763" s="73"/>
      <c r="H763" s="73"/>
    </row>
    <row r="764">
      <c r="E764" s="73"/>
      <c r="H764" s="73"/>
    </row>
    <row r="765">
      <c r="E765" s="73"/>
      <c r="H765" s="73"/>
    </row>
    <row r="766">
      <c r="E766" s="73"/>
      <c r="H766" s="73"/>
    </row>
    <row r="767">
      <c r="E767" s="73"/>
      <c r="H767" s="73"/>
    </row>
    <row r="768">
      <c r="E768" s="73"/>
      <c r="H768" s="73"/>
    </row>
    <row r="769">
      <c r="E769" s="73"/>
      <c r="H769" s="73"/>
    </row>
    <row r="770">
      <c r="E770" s="73"/>
      <c r="H770" s="73"/>
    </row>
    <row r="771">
      <c r="E771" s="73"/>
      <c r="H771" s="73"/>
    </row>
    <row r="772">
      <c r="E772" s="73"/>
      <c r="H772" s="73"/>
    </row>
    <row r="773">
      <c r="E773" s="73"/>
      <c r="H773" s="73"/>
    </row>
    <row r="774">
      <c r="E774" s="73"/>
      <c r="H774" s="73"/>
    </row>
    <row r="775">
      <c r="E775" s="73"/>
      <c r="H775" s="73"/>
    </row>
    <row r="776">
      <c r="E776" s="73"/>
      <c r="H776" s="73"/>
    </row>
    <row r="777">
      <c r="E777" s="73"/>
      <c r="H777" s="73"/>
    </row>
    <row r="778">
      <c r="E778" s="73"/>
      <c r="H778" s="73"/>
    </row>
    <row r="779">
      <c r="E779" s="73"/>
      <c r="H779" s="73"/>
    </row>
    <row r="780">
      <c r="E780" s="73"/>
      <c r="H780" s="73"/>
    </row>
    <row r="781">
      <c r="E781" s="73"/>
      <c r="H781" s="73"/>
    </row>
    <row r="782">
      <c r="E782" s="73"/>
      <c r="H782" s="73"/>
    </row>
    <row r="783">
      <c r="E783" s="73"/>
      <c r="H783" s="73"/>
    </row>
    <row r="784">
      <c r="E784" s="73"/>
      <c r="H784" s="73"/>
    </row>
    <row r="785">
      <c r="E785" s="73"/>
      <c r="H785" s="73"/>
    </row>
    <row r="786">
      <c r="E786" s="73"/>
      <c r="H786" s="73"/>
    </row>
    <row r="787">
      <c r="E787" s="73"/>
      <c r="H787" s="73"/>
    </row>
    <row r="788">
      <c r="E788" s="73"/>
      <c r="H788" s="73"/>
    </row>
    <row r="789">
      <c r="E789" s="73"/>
      <c r="H789" s="73"/>
    </row>
    <row r="790">
      <c r="E790" s="73"/>
      <c r="H790" s="73"/>
    </row>
    <row r="791">
      <c r="E791" s="73"/>
      <c r="H791" s="73"/>
    </row>
    <row r="792">
      <c r="E792" s="73"/>
      <c r="H792" s="73"/>
    </row>
    <row r="793">
      <c r="E793" s="73"/>
      <c r="H793" s="73"/>
    </row>
    <row r="794">
      <c r="E794" s="73"/>
      <c r="H794" s="73"/>
    </row>
    <row r="795">
      <c r="E795" s="73"/>
      <c r="H795" s="73"/>
    </row>
    <row r="796">
      <c r="E796" s="73"/>
      <c r="H796" s="73"/>
    </row>
    <row r="797">
      <c r="E797" s="73"/>
      <c r="H797" s="73"/>
    </row>
    <row r="798">
      <c r="E798" s="73"/>
      <c r="H798" s="73"/>
    </row>
    <row r="799">
      <c r="E799" s="73"/>
      <c r="H799" s="73"/>
    </row>
    <row r="800">
      <c r="E800" s="73"/>
      <c r="H800" s="73"/>
    </row>
    <row r="801">
      <c r="E801" s="73"/>
      <c r="H801" s="73"/>
    </row>
    <row r="802">
      <c r="E802" s="73"/>
      <c r="H802" s="73"/>
    </row>
    <row r="803">
      <c r="E803" s="73"/>
      <c r="H803" s="73"/>
    </row>
    <row r="804">
      <c r="E804" s="73"/>
      <c r="H804" s="73"/>
    </row>
    <row r="805">
      <c r="E805" s="73"/>
      <c r="H805" s="73"/>
    </row>
    <row r="806">
      <c r="E806" s="73"/>
      <c r="H806" s="73"/>
    </row>
    <row r="807">
      <c r="E807" s="73"/>
      <c r="H807" s="73"/>
    </row>
    <row r="808">
      <c r="E808" s="73"/>
      <c r="H808" s="73"/>
    </row>
    <row r="809">
      <c r="E809" s="73"/>
      <c r="H809" s="73"/>
    </row>
    <row r="810">
      <c r="E810" s="73"/>
      <c r="H810" s="73"/>
    </row>
    <row r="811">
      <c r="E811" s="73"/>
      <c r="H811" s="73"/>
    </row>
    <row r="812">
      <c r="E812" s="73"/>
      <c r="H812" s="73"/>
    </row>
    <row r="813">
      <c r="E813" s="73"/>
      <c r="H813" s="73"/>
    </row>
    <row r="814">
      <c r="E814" s="73"/>
      <c r="H814" s="73"/>
    </row>
    <row r="815">
      <c r="E815" s="73"/>
      <c r="H815" s="73"/>
    </row>
    <row r="816">
      <c r="E816" s="73"/>
      <c r="H816" s="73"/>
    </row>
    <row r="817">
      <c r="E817" s="73"/>
      <c r="H817" s="73"/>
    </row>
    <row r="818">
      <c r="E818" s="73"/>
      <c r="H818" s="73"/>
    </row>
    <row r="819">
      <c r="E819" s="73"/>
      <c r="H819" s="73"/>
    </row>
    <row r="820">
      <c r="E820" s="73"/>
      <c r="H820" s="73"/>
    </row>
    <row r="821">
      <c r="E821" s="73"/>
      <c r="H821" s="73"/>
    </row>
    <row r="822">
      <c r="E822" s="73"/>
      <c r="H822" s="73"/>
    </row>
    <row r="823">
      <c r="E823" s="73"/>
      <c r="H823" s="73"/>
    </row>
    <row r="824">
      <c r="E824" s="73"/>
      <c r="H824" s="73"/>
    </row>
    <row r="825">
      <c r="E825" s="73"/>
      <c r="H825" s="73"/>
    </row>
    <row r="826">
      <c r="E826" s="73"/>
      <c r="H826" s="73"/>
    </row>
    <row r="827">
      <c r="E827" s="73"/>
      <c r="H827" s="73"/>
    </row>
    <row r="828">
      <c r="E828" s="73"/>
      <c r="H828" s="73"/>
    </row>
    <row r="829">
      <c r="E829" s="73"/>
      <c r="H829" s="73"/>
    </row>
    <row r="830">
      <c r="E830" s="73"/>
      <c r="H830" s="73"/>
    </row>
    <row r="831">
      <c r="E831" s="73"/>
      <c r="H831" s="73"/>
    </row>
    <row r="832">
      <c r="E832" s="73"/>
      <c r="H832" s="73"/>
    </row>
    <row r="833">
      <c r="E833" s="73"/>
      <c r="H833" s="73"/>
    </row>
    <row r="834">
      <c r="E834" s="73"/>
      <c r="H834" s="73"/>
    </row>
    <row r="835">
      <c r="E835" s="73"/>
      <c r="H835" s="73"/>
    </row>
    <row r="836">
      <c r="E836" s="73"/>
      <c r="H836" s="73"/>
    </row>
    <row r="837">
      <c r="E837" s="73"/>
      <c r="H837" s="73"/>
    </row>
    <row r="838">
      <c r="E838" s="73"/>
      <c r="H838" s="73"/>
    </row>
    <row r="839">
      <c r="E839" s="73"/>
      <c r="H839" s="73"/>
    </row>
    <row r="840">
      <c r="E840" s="73"/>
      <c r="H840" s="73"/>
    </row>
    <row r="841">
      <c r="E841" s="73"/>
      <c r="H841" s="73"/>
    </row>
    <row r="842">
      <c r="E842" s="73"/>
      <c r="H842" s="73"/>
    </row>
    <row r="843">
      <c r="E843" s="73"/>
      <c r="H843" s="73"/>
    </row>
    <row r="844">
      <c r="E844" s="73"/>
      <c r="H844" s="73"/>
    </row>
    <row r="845">
      <c r="E845" s="73"/>
      <c r="H845" s="73"/>
    </row>
    <row r="846">
      <c r="E846" s="73"/>
      <c r="H846" s="73"/>
    </row>
    <row r="847">
      <c r="E847" s="73"/>
      <c r="H847" s="73"/>
    </row>
    <row r="848">
      <c r="E848" s="73"/>
      <c r="H848" s="73"/>
    </row>
    <row r="849">
      <c r="E849" s="73"/>
      <c r="H849" s="73"/>
    </row>
    <row r="850">
      <c r="E850" s="73"/>
      <c r="H850" s="73"/>
    </row>
    <row r="851">
      <c r="E851" s="73"/>
      <c r="H851" s="73"/>
    </row>
    <row r="852">
      <c r="E852" s="73"/>
      <c r="H852" s="73"/>
    </row>
    <row r="853">
      <c r="E853" s="73"/>
      <c r="H853" s="73"/>
    </row>
    <row r="854">
      <c r="E854" s="73"/>
      <c r="H854" s="73"/>
    </row>
    <row r="855">
      <c r="E855" s="73"/>
      <c r="H855" s="73"/>
    </row>
    <row r="856">
      <c r="E856" s="73"/>
      <c r="H856" s="73"/>
    </row>
    <row r="857">
      <c r="E857" s="73"/>
      <c r="H857" s="73"/>
    </row>
    <row r="858">
      <c r="E858" s="73"/>
      <c r="H858" s="73"/>
    </row>
    <row r="859">
      <c r="E859" s="73"/>
      <c r="H859" s="73"/>
    </row>
    <row r="860">
      <c r="E860" s="73"/>
      <c r="H860" s="73"/>
    </row>
    <row r="861">
      <c r="E861" s="73"/>
      <c r="H861" s="73"/>
    </row>
    <row r="862">
      <c r="E862" s="73"/>
      <c r="H862" s="73"/>
    </row>
    <row r="863">
      <c r="E863" s="73"/>
      <c r="H863" s="73"/>
    </row>
    <row r="864">
      <c r="E864" s="73"/>
      <c r="H864" s="73"/>
    </row>
    <row r="865">
      <c r="E865" s="73"/>
      <c r="H865" s="73"/>
    </row>
    <row r="866">
      <c r="E866" s="73"/>
      <c r="H866" s="73"/>
    </row>
    <row r="867">
      <c r="E867" s="73"/>
      <c r="H867" s="73"/>
    </row>
    <row r="868">
      <c r="E868" s="73"/>
      <c r="H868" s="73"/>
    </row>
    <row r="869">
      <c r="E869" s="73"/>
      <c r="H869" s="73"/>
    </row>
    <row r="870">
      <c r="E870" s="73"/>
      <c r="H870" s="73"/>
    </row>
    <row r="871">
      <c r="E871" s="73"/>
      <c r="H871" s="73"/>
    </row>
    <row r="872">
      <c r="E872" s="73"/>
      <c r="H872" s="73"/>
    </row>
    <row r="873">
      <c r="E873" s="73"/>
      <c r="H873" s="73"/>
    </row>
    <row r="874">
      <c r="E874" s="73"/>
      <c r="H874" s="73"/>
    </row>
    <row r="875">
      <c r="E875" s="73"/>
      <c r="H875" s="73"/>
    </row>
    <row r="876">
      <c r="E876" s="73"/>
      <c r="H876" s="73"/>
    </row>
    <row r="877">
      <c r="E877" s="73"/>
      <c r="H877" s="73"/>
    </row>
    <row r="878">
      <c r="E878" s="73"/>
      <c r="H878" s="73"/>
    </row>
    <row r="879">
      <c r="E879" s="73"/>
      <c r="H879" s="73"/>
    </row>
    <row r="880">
      <c r="E880" s="73"/>
      <c r="H880" s="73"/>
    </row>
    <row r="881">
      <c r="E881" s="73"/>
      <c r="H881" s="73"/>
    </row>
    <row r="882">
      <c r="E882" s="73"/>
      <c r="H882" s="73"/>
    </row>
    <row r="883">
      <c r="E883" s="73"/>
      <c r="H883" s="73"/>
    </row>
    <row r="884">
      <c r="E884" s="73"/>
      <c r="H884" s="73"/>
    </row>
    <row r="885">
      <c r="E885" s="73"/>
      <c r="H885" s="73"/>
    </row>
    <row r="886">
      <c r="E886" s="73"/>
      <c r="H886" s="73"/>
    </row>
    <row r="887">
      <c r="E887" s="73"/>
      <c r="H887" s="73"/>
    </row>
    <row r="888">
      <c r="E888" s="73"/>
      <c r="H888" s="73"/>
    </row>
    <row r="889">
      <c r="E889" s="73"/>
      <c r="H889" s="73"/>
    </row>
    <row r="890">
      <c r="E890" s="73"/>
      <c r="H890" s="73"/>
    </row>
    <row r="891">
      <c r="E891" s="73"/>
      <c r="H891" s="73"/>
    </row>
    <row r="892">
      <c r="E892" s="73"/>
      <c r="H892" s="73"/>
    </row>
    <row r="893">
      <c r="E893" s="73"/>
      <c r="H893" s="73"/>
    </row>
    <row r="894">
      <c r="E894" s="73"/>
      <c r="H894" s="73"/>
    </row>
    <row r="895">
      <c r="E895" s="73"/>
      <c r="H895" s="73"/>
    </row>
    <row r="896">
      <c r="E896" s="73"/>
      <c r="H896" s="73"/>
    </row>
    <row r="897">
      <c r="E897" s="73"/>
      <c r="H897" s="73"/>
    </row>
    <row r="898">
      <c r="E898" s="73"/>
      <c r="H898" s="73"/>
    </row>
    <row r="899">
      <c r="E899" s="73"/>
      <c r="H899" s="73"/>
    </row>
    <row r="900">
      <c r="E900" s="73"/>
      <c r="H900" s="73"/>
    </row>
    <row r="901">
      <c r="E901" s="73"/>
      <c r="H901" s="73"/>
    </row>
    <row r="902">
      <c r="E902" s="73"/>
      <c r="H902" s="73"/>
    </row>
    <row r="903">
      <c r="E903" s="73"/>
      <c r="H903" s="73"/>
    </row>
    <row r="904">
      <c r="E904" s="73"/>
      <c r="H904" s="73"/>
    </row>
    <row r="905">
      <c r="E905" s="73"/>
      <c r="H905" s="73"/>
    </row>
    <row r="906">
      <c r="E906" s="73"/>
      <c r="H906" s="73"/>
    </row>
    <row r="907">
      <c r="E907" s="73"/>
      <c r="H907" s="73"/>
    </row>
    <row r="908">
      <c r="E908" s="73"/>
      <c r="H908" s="73"/>
    </row>
    <row r="909">
      <c r="E909" s="73"/>
      <c r="H909" s="73"/>
    </row>
    <row r="910">
      <c r="E910" s="73"/>
      <c r="H910" s="73"/>
    </row>
    <row r="911">
      <c r="E911" s="73"/>
      <c r="H911" s="73"/>
    </row>
    <row r="912">
      <c r="E912" s="73"/>
      <c r="H912" s="73"/>
    </row>
    <row r="913">
      <c r="E913" s="73"/>
      <c r="H913" s="73"/>
    </row>
    <row r="914">
      <c r="E914" s="73"/>
      <c r="H914" s="73"/>
    </row>
    <row r="915">
      <c r="E915" s="73"/>
      <c r="H915" s="73"/>
    </row>
    <row r="916">
      <c r="E916" s="73"/>
      <c r="H916" s="73"/>
    </row>
    <row r="917">
      <c r="E917" s="73"/>
      <c r="H917" s="73"/>
    </row>
    <row r="918">
      <c r="E918" s="73"/>
      <c r="H918" s="73"/>
    </row>
    <row r="919">
      <c r="E919" s="73"/>
      <c r="H919" s="73"/>
    </row>
    <row r="920">
      <c r="E920" s="73"/>
      <c r="H920" s="73"/>
    </row>
    <row r="921">
      <c r="E921" s="73"/>
      <c r="H921" s="73"/>
    </row>
    <row r="922">
      <c r="E922" s="73"/>
      <c r="H922" s="73"/>
    </row>
    <row r="923">
      <c r="E923" s="73"/>
      <c r="H923" s="73"/>
    </row>
    <row r="924">
      <c r="E924" s="73"/>
      <c r="H924" s="73"/>
    </row>
    <row r="925">
      <c r="E925" s="73"/>
      <c r="H925" s="73"/>
    </row>
    <row r="926">
      <c r="E926" s="73"/>
      <c r="H926" s="73"/>
    </row>
    <row r="927">
      <c r="E927" s="73"/>
      <c r="H927" s="73"/>
    </row>
    <row r="928">
      <c r="E928" s="73"/>
      <c r="H928" s="73"/>
    </row>
    <row r="929">
      <c r="E929" s="73"/>
      <c r="H929" s="73"/>
    </row>
    <row r="930">
      <c r="E930" s="73"/>
      <c r="H930" s="73"/>
    </row>
    <row r="931">
      <c r="E931" s="73"/>
      <c r="H931" s="73"/>
    </row>
    <row r="932">
      <c r="E932" s="73"/>
      <c r="H932" s="73"/>
    </row>
    <row r="933">
      <c r="E933" s="73"/>
      <c r="H933" s="73"/>
    </row>
    <row r="934">
      <c r="E934" s="73"/>
      <c r="H934" s="73"/>
    </row>
    <row r="935">
      <c r="E935" s="73"/>
      <c r="H935" s="73"/>
    </row>
    <row r="936">
      <c r="E936" s="73"/>
      <c r="H936" s="73"/>
    </row>
    <row r="937">
      <c r="E937" s="73"/>
      <c r="H937" s="73"/>
    </row>
    <row r="938">
      <c r="E938" s="73"/>
      <c r="H938" s="73"/>
    </row>
    <row r="939">
      <c r="E939" s="73"/>
      <c r="H939" s="73"/>
    </row>
    <row r="940">
      <c r="E940" s="73"/>
      <c r="H940" s="73"/>
    </row>
    <row r="941">
      <c r="E941" s="73"/>
      <c r="H941" s="73"/>
    </row>
    <row r="942">
      <c r="E942" s="73"/>
      <c r="H942" s="73"/>
    </row>
    <row r="943">
      <c r="E943" s="73"/>
      <c r="H943" s="73"/>
    </row>
    <row r="944">
      <c r="E944" s="73"/>
      <c r="H944" s="73"/>
    </row>
    <row r="945">
      <c r="E945" s="73"/>
      <c r="H945" s="73"/>
    </row>
    <row r="946">
      <c r="E946" s="73"/>
      <c r="H946" s="73"/>
    </row>
    <row r="947">
      <c r="E947" s="73"/>
      <c r="H947" s="73"/>
    </row>
    <row r="948">
      <c r="E948" s="73"/>
      <c r="H948" s="73"/>
    </row>
    <row r="949">
      <c r="E949" s="73"/>
      <c r="H949" s="73"/>
    </row>
    <row r="950">
      <c r="E950" s="73"/>
      <c r="H950" s="73"/>
    </row>
    <row r="951">
      <c r="E951" s="73"/>
      <c r="H951" s="73"/>
    </row>
    <row r="952">
      <c r="E952" s="73"/>
      <c r="H952" s="73"/>
    </row>
    <row r="953">
      <c r="E953" s="73"/>
      <c r="H953" s="73"/>
    </row>
    <row r="954">
      <c r="E954" s="73"/>
      <c r="H954" s="73"/>
    </row>
    <row r="955">
      <c r="E955" s="73"/>
      <c r="H955" s="73"/>
    </row>
    <row r="956">
      <c r="E956" s="73"/>
      <c r="H956" s="73"/>
    </row>
    <row r="957">
      <c r="E957" s="73"/>
      <c r="H957" s="73"/>
    </row>
    <row r="958">
      <c r="E958" s="73"/>
      <c r="H958" s="73"/>
    </row>
    <row r="959">
      <c r="E959" s="73"/>
      <c r="H959" s="73"/>
    </row>
    <row r="960">
      <c r="E960" s="73"/>
      <c r="H960" s="73"/>
    </row>
    <row r="961">
      <c r="E961" s="73"/>
      <c r="H961" s="73"/>
    </row>
    <row r="962">
      <c r="E962" s="73"/>
      <c r="H962" s="73"/>
    </row>
    <row r="963">
      <c r="E963" s="73"/>
      <c r="H963" s="73"/>
    </row>
    <row r="964">
      <c r="E964" s="73"/>
      <c r="H964" s="73"/>
    </row>
    <row r="965">
      <c r="E965" s="73"/>
      <c r="H965" s="73"/>
    </row>
    <row r="966">
      <c r="E966" s="73"/>
      <c r="H966" s="73"/>
    </row>
    <row r="967">
      <c r="E967" s="73"/>
      <c r="H967" s="73"/>
    </row>
    <row r="968">
      <c r="E968" s="73"/>
      <c r="H968" s="73"/>
    </row>
    <row r="969">
      <c r="E969" s="73"/>
      <c r="H969" s="73"/>
    </row>
    <row r="970">
      <c r="E970" s="73"/>
      <c r="H970" s="73"/>
    </row>
    <row r="971">
      <c r="E971" s="73"/>
      <c r="H971" s="73"/>
    </row>
    <row r="972">
      <c r="E972" s="73"/>
      <c r="H972" s="73"/>
    </row>
    <row r="973">
      <c r="E973" s="73"/>
      <c r="H973" s="73"/>
    </row>
    <row r="974">
      <c r="E974" s="73"/>
      <c r="H974" s="73"/>
    </row>
    <row r="975">
      <c r="E975" s="73"/>
      <c r="H975" s="73"/>
    </row>
    <row r="976">
      <c r="E976" s="73"/>
      <c r="H976" s="73"/>
    </row>
    <row r="977">
      <c r="E977" s="73"/>
      <c r="H977" s="73"/>
    </row>
    <row r="978">
      <c r="E978" s="73"/>
      <c r="H978" s="73"/>
    </row>
    <row r="979">
      <c r="E979" s="73"/>
      <c r="H979" s="73"/>
    </row>
    <row r="980">
      <c r="E980" s="73"/>
      <c r="H980" s="73"/>
    </row>
    <row r="981">
      <c r="E981" s="73"/>
      <c r="H981" s="73"/>
    </row>
    <row r="982">
      <c r="E982" s="73"/>
      <c r="H982" s="73"/>
    </row>
    <row r="983">
      <c r="E983" s="73"/>
      <c r="H983" s="73"/>
    </row>
    <row r="984">
      <c r="E984" s="73"/>
      <c r="H984" s="73"/>
    </row>
    <row r="985">
      <c r="E985" s="73"/>
      <c r="H985" s="73"/>
    </row>
    <row r="986">
      <c r="E986" s="73"/>
      <c r="H986" s="73"/>
    </row>
    <row r="987">
      <c r="E987" s="73"/>
      <c r="H987" s="73"/>
    </row>
    <row r="988">
      <c r="E988" s="73"/>
      <c r="H988" s="73"/>
    </row>
    <row r="989">
      <c r="E989" s="73"/>
      <c r="H989" s="73"/>
    </row>
    <row r="990">
      <c r="E990" s="73"/>
      <c r="H990" s="73"/>
    </row>
    <row r="991">
      <c r="E991" s="73"/>
      <c r="H991" s="73"/>
    </row>
    <row r="992">
      <c r="E992" s="73"/>
      <c r="H992" s="73"/>
    </row>
    <row r="993">
      <c r="E993" s="73"/>
      <c r="H993" s="73"/>
    </row>
    <row r="994">
      <c r="E994" s="73"/>
      <c r="H994" s="73"/>
    </row>
    <row r="995">
      <c r="E995" s="73"/>
      <c r="H995" s="73"/>
    </row>
    <row r="996">
      <c r="E996" s="73"/>
      <c r="H996" s="73"/>
    </row>
    <row r="997">
      <c r="E997" s="73"/>
      <c r="H997" s="73"/>
    </row>
    <row r="998">
      <c r="E998" s="73"/>
      <c r="H998" s="73"/>
    </row>
    <row r="999">
      <c r="E999" s="73"/>
      <c r="H999" s="73"/>
    </row>
    <row r="1000">
      <c r="E1000" s="73"/>
      <c r="H1000" s="73"/>
    </row>
    <row r="1001">
      <c r="E1001" s="73"/>
      <c r="H1001" s="73"/>
    </row>
    <row r="1002">
      <c r="E1002" s="73"/>
      <c r="H1002" s="73"/>
    </row>
    <row r="1003">
      <c r="E1003" s="73"/>
      <c r="H1003" s="73"/>
    </row>
    <row r="1004">
      <c r="E1004" s="73"/>
      <c r="H1004" s="73"/>
    </row>
    <row r="1005">
      <c r="E1005" s="73"/>
      <c r="H1005" s="73"/>
    </row>
  </sheetData>
  <customSheetViews>
    <customSheetView guid="{4B078460-6913-4F2F-9084-7CD41058F713}" filter="1" showAutoFilter="1">
      <autoFilter ref="$A$1:$L$36"/>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48.43"/>
    <col customWidth="1" min="3" max="3" width="7.43"/>
    <col hidden="1" min="4" max="4" width="14.43"/>
    <col customWidth="1" min="5" max="5" width="7.57"/>
    <col customWidth="1" min="6" max="6" width="48.57"/>
    <col customWidth="1" min="7" max="7" width="9.29"/>
    <col customWidth="1" min="8" max="8" width="10.43"/>
    <col customWidth="1" min="10" max="10" width="24.0"/>
  </cols>
  <sheetData>
    <row r="1">
      <c r="A1" s="96" t="s">
        <v>297</v>
      </c>
      <c r="B1" s="97" t="s">
        <v>298</v>
      </c>
      <c r="C1" s="97" t="s">
        <v>299</v>
      </c>
      <c r="D1" s="97" t="s">
        <v>297</v>
      </c>
      <c r="E1" s="97" t="s">
        <v>300</v>
      </c>
      <c r="F1" s="97" t="s">
        <v>298</v>
      </c>
      <c r="G1" s="97" t="s">
        <v>299</v>
      </c>
      <c r="H1" s="97" t="s">
        <v>301</v>
      </c>
      <c r="I1" s="97" t="s">
        <v>297</v>
      </c>
      <c r="J1" s="97" t="s">
        <v>298</v>
      </c>
      <c r="K1" s="97" t="s">
        <v>299</v>
      </c>
      <c r="L1" s="99" t="s">
        <v>300</v>
      </c>
      <c r="M1" s="5"/>
      <c r="N1" s="5"/>
      <c r="O1" s="5"/>
      <c r="P1" s="5"/>
      <c r="Q1" s="5"/>
      <c r="R1" s="5"/>
      <c r="S1" s="5"/>
      <c r="T1" s="5"/>
      <c r="U1" s="5"/>
      <c r="V1" s="5"/>
      <c r="W1" s="5"/>
      <c r="X1" s="5"/>
      <c r="Y1" s="5"/>
      <c r="Z1" s="5"/>
      <c r="AA1" s="5"/>
      <c r="AB1" s="5"/>
      <c r="AC1" s="5"/>
      <c r="AD1" s="5"/>
      <c r="AE1" s="5"/>
      <c r="AF1" s="5"/>
      <c r="AG1" s="5"/>
    </row>
    <row r="2">
      <c r="A2" s="5"/>
      <c r="B2" s="100" t="s">
        <v>302</v>
      </c>
      <c r="C2" s="5"/>
      <c r="D2" s="5"/>
      <c r="E2" s="120"/>
      <c r="F2" s="100" t="s">
        <v>303</v>
      </c>
      <c r="G2" s="5"/>
      <c r="H2" s="120"/>
      <c r="I2" s="5"/>
      <c r="J2" s="100" t="s">
        <v>304</v>
      </c>
      <c r="K2" s="5"/>
      <c r="L2" s="5"/>
      <c r="M2" s="5"/>
      <c r="N2" s="5"/>
      <c r="O2" s="5"/>
      <c r="P2" s="5"/>
      <c r="Q2" s="5"/>
      <c r="R2" s="5"/>
      <c r="S2" s="5"/>
      <c r="T2" s="5"/>
      <c r="U2" s="5"/>
      <c r="V2" s="5"/>
      <c r="W2" s="5"/>
      <c r="X2" s="5"/>
      <c r="Y2" s="5"/>
      <c r="Z2" s="5"/>
      <c r="AA2" s="5"/>
      <c r="AB2" s="5"/>
      <c r="AC2" s="5"/>
      <c r="AD2" s="5"/>
      <c r="AE2" s="5"/>
      <c r="AF2" s="5"/>
      <c r="AG2" s="5"/>
    </row>
    <row r="3">
      <c r="E3" s="73"/>
      <c r="H3" s="73"/>
      <c r="J3" s="121" t="s">
        <v>215</v>
      </c>
      <c r="L3" s="24">
        <v>1.0</v>
      </c>
    </row>
    <row r="4">
      <c r="B4" s="118" t="s">
        <v>385</v>
      </c>
      <c r="F4" s="138" t="s">
        <v>55</v>
      </c>
      <c r="G4" s="123" t="s">
        <v>383</v>
      </c>
      <c r="H4" s="123">
        <v>2.0</v>
      </c>
      <c r="J4" s="139" t="s">
        <v>384</v>
      </c>
    </row>
    <row r="5">
      <c r="B5" s="140" t="s">
        <v>389</v>
      </c>
      <c r="C5" s="24" t="s">
        <v>291</v>
      </c>
      <c r="E5" s="123">
        <v>2.0</v>
      </c>
      <c r="F5" s="24" t="s">
        <v>449</v>
      </c>
      <c r="H5" s="73"/>
      <c r="J5" s="103"/>
    </row>
    <row r="6">
      <c r="F6" s="106" t="s">
        <v>324</v>
      </c>
      <c r="H6" s="73"/>
      <c r="J6" s="103"/>
    </row>
    <row r="7">
      <c r="B7" s="24" t="s">
        <v>391</v>
      </c>
      <c r="C7" s="24" t="s">
        <v>388</v>
      </c>
      <c r="E7" s="123">
        <v>2.0</v>
      </c>
      <c r="F7" s="108" t="s">
        <v>398</v>
      </c>
      <c r="G7" s="123" t="s">
        <v>383</v>
      </c>
      <c r="H7" s="24">
        <v>2.0</v>
      </c>
      <c r="J7" s="103"/>
    </row>
    <row r="8">
      <c r="B8" s="24" t="s">
        <v>392</v>
      </c>
      <c r="C8" s="24" t="s">
        <v>383</v>
      </c>
      <c r="E8" s="123">
        <v>4.0</v>
      </c>
    </row>
    <row r="9">
      <c r="E9" s="73"/>
      <c r="F9" s="118" t="s">
        <v>400</v>
      </c>
      <c r="H9" s="123" t="s">
        <v>291</v>
      </c>
      <c r="I9" s="24">
        <v>4.0</v>
      </c>
    </row>
    <row r="10">
      <c r="B10" s="24" t="s">
        <v>395</v>
      </c>
      <c r="C10" s="24" t="s">
        <v>388</v>
      </c>
      <c r="E10" s="123">
        <v>5.0</v>
      </c>
      <c r="F10" s="24" t="s">
        <v>402</v>
      </c>
      <c r="H10" s="123" t="s">
        <v>291</v>
      </c>
    </row>
    <row r="11">
      <c r="B11" s="130" t="s">
        <v>342</v>
      </c>
      <c r="C11" s="24" t="s">
        <v>388</v>
      </c>
      <c r="E11" s="123">
        <v>1.0</v>
      </c>
      <c r="F11" s="24" t="s">
        <v>450</v>
      </c>
      <c r="H11" s="123" t="s">
        <v>383</v>
      </c>
      <c r="I11" s="24">
        <v>2.0</v>
      </c>
    </row>
    <row r="12">
      <c r="E12" s="73"/>
      <c r="F12" s="24" t="s">
        <v>451</v>
      </c>
      <c r="H12" s="123" t="s">
        <v>383</v>
      </c>
      <c r="I12" s="24">
        <v>4.0</v>
      </c>
    </row>
    <row r="13">
      <c r="B13" s="118" t="s">
        <v>401</v>
      </c>
      <c r="E13" s="73"/>
      <c r="F13" s="24" t="s">
        <v>452</v>
      </c>
      <c r="H13" s="123" t="s">
        <v>291</v>
      </c>
      <c r="I13" s="24">
        <v>2.0</v>
      </c>
    </row>
    <row r="14">
      <c r="A14" s="24" t="s">
        <v>394</v>
      </c>
      <c r="B14" s="24" t="s">
        <v>403</v>
      </c>
      <c r="C14" s="24" t="s">
        <v>388</v>
      </c>
      <c r="E14" s="123">
        <v>2.0</v>
      </c>
    </row>
    <row r="15">
      <c r="B15" s="24" t="s">
        <v>405</v>
      </c>
      <c r="C15" s="24" t="s">
        <v>291</v>
      </c>
      <c r="E15" s="123">
        <v>3.0</v>
      </c>
      <c r="F15" s="118" t="s">
        <v>366</v>
      </c>
      <c r="H15" s="73"/>
    </row>
    <row r="16">
      <c r="B16" s="24" t="s">
        <v>406</v>
      </c>
      <c r="C16" s="24" t="s">
        <v>291</v>
      </c>
      <c r="E16" s="123">
        <v>3.0</v>
      </c>
      <c r="F16" s="108" t="s">
        <v>93</v>
      </c>
      <c r="H16" s="123" t="s">
        <v>383</v>
      </c>
      <c r="I16" s="24">
        <v>2.0</v>
      </c>
    </row>
    <row r="17">
      <c r="B17" s="24" t="s">
        <v>407</v>
      </c>
      <c r="E17" s="73"/>
      <c r="F17" s="130" t="s">
        <v>411</v>
      </c>
      <c r="H17" s="123" t="s">
        <v>383</v>
      </c>
      <c r="I17" s="24">
        <v>1.0</v>
      </c>
    </row>
    <row r="18">
      <c r="B18" s="24" t="s">
        <v>453</v>
      </c>
      <c r="C18" s="24" t="s">
        <v>388</v>
      </c>
      <c r="E18" s="123">
        <v>2.0</v>
      </c>
      <c r="F18" s="24" t="s">
        <v>100</v>
      </c>
      <c r="H18" s="123" t="s">
        <v>383</v>
      </c>
      <c r="I18" s="24">
        <v>1.0</v>
      </c>
    </row>
    <row r="19">
      <c r="E19" s="73"/>
      <c r="F19" s="24" t="s">
        <v>417</v>
      </c>
      <c r="H19" s="123" t="s">
        <v>383</v>
      </c>
      <c r="I19" s="24">
        <v>1.0</v>
      </c>
    </row>
    <row r="20">
      <c r="B20" s="118" t="s">
        <v>413</v>
      </c>
      <c r="E20" s="73"/>
      <c r="F20" s="24" t="s">
        <v>419</v>
      </c>
      <c r="H20" s="123" t="s">
        <v>383</v>
      </c>
      <c r="I20" s="24">
        <v>1.0</v>
      </c>
    </row>
    <row r="21">
      <c r="B21" s="141" t="s">
        <v>454</v>
      </c>
      <c r="C21" s="24" t="s">
        <v>388</v>
      </c>
      <c r="E21" s="123">
        <v>1.0</v>
      </c>
      <c r="F21" s="24" t="s">
        <v>158</v>
      </c>
      <c r="H21" s="123" t="s">
        <v>383</v>
      </c>
      <c r="I21" s="24">
        <v>2.0</v>
      </c>
    </row>
    <row r="22">
      <c r="B22" s="24" t="s">
        <v>455</v>
      </c>
      <c r="C22" s="24" t="s">
        <v>388</v>
      </c>
      <c r="E22" s="123">
        <v>1.0</v>
      </c>
      <c r="F22" s="24" t="s">
        <v>421</v>
      </c>
      <c r="H22" s="123" t="s">
        <v>383</v>
      </c>
      <c r="I22" s="24">
        <v>2.0</v>
      </c>
    </row>
    <row r="23">
      <c r="E23" s="73"/>
      <c r="H23" s="73"/>
    </row>
    <row r="24">
      <c r="B24" s="24" t="s">
        <v>418</v>
      </c>
      <c r="C24" s="24" t="s">
        <v>291</v>
      </c>
      <c r="E24" s="123">
        <v>2.0</v>
      </c>
      <c r="F24" s="142" t="s">
        <v>374</v>
      </c>
      <c r="H24" s="123"/>
    </row>
    <row r="25">
      <c r="E25" s="73"/>
      <c r="H25" s="73"/>
    </row>
    <row r="26">
      <c r="E26" s="73"/>
      <c r="F26" s="118" t="s">
        <v>425</v>
      </c>
      <c r="H26" s="73"/>
    </row>
    <row r="27">
      <c r="B27" s="24" t="s">
        <v>456</v>
      </c>
      <c r="E27" s="73"/>
      <c r="F27" s="24" t="s">
        <v>429</v>
      </c>
      <c r="H27" s="123" t="s">
        <v>388</v>
      </c>
      <c r="I27" s="24">
        <v>1.0</v>
      </c>
    </row>
    <row r="28">
      <c r="E28" s="73"/>
      <c r="F28" s="24" t="s">
        <v>430</v>
      </c>
      <c r="H28" s="123" t="s">
        <v>388</v>
      </c>
      <c r="I28" s="24">
        <v>1.0</v>
      </c>
    </row>
    <row r="29">
      <c r="B29" s="24" t="s">
        <v>424</v>
      </c>
      <c r="E29" s="123"/>
      <c r="F29" s="24" t="s">
        <v>431</v>
      </c>
      <c r="H29" s="123" t="s">
        <v>388</v>
      </c>
      <c r="I29" s="24">
        <v>2.0</v>
      </c>
    </row>
    <row r="30">
      <c r="B30" s="51" t="s">
        <v>457</v>
      </c>
      <c r="E30" s="73"/>
      <c r="F30" s="24" t="s">
        <v>432</v>
      </c>
      <c r="H30" s="123" t="s">
        <v>388</v>
      </c>
    </row>
    <row r="31">
      <c r="B31" s="118" t="s">
        <v>458</v>
      </c>
      <c r="F31" s="24" t="s">
        <v>381</v>
      </c>
      <c r="H31" s="123" t="s">
        <v>388</v>
      </c>
      <c r="I31" s="24">
        <v>4.0</v>
      </c>
    </row>
    <row r="32">
      <c r="B32" s="104" t="s">
        <v>459</v>
      </c>
      <c r="C32" s="24" t="s">
        <v>383</v>
      </c>
      <c r="E32" s="123">
        <v>2.0</v>
      </c>
    </row>
    <row r="33">
      <c r="B33" s="113" t="s">
        <v>434</v>
      </c>
      <c r="C33" s="24" t="s">
        <v>291</v>
      </c>
      <c r="E33" s="123">
        <v>3.0</v>
      </c>
      <c r="F33" s="118" t="s">
        <v>433</v>
      </c>
    </row>
    <row r="34">
      <c r="E34" s="73"/>
      <c r="F34" s="113" t="s">
        <v>434</v>
      </c>
      <c r="H34" s="24" t="s">
        <v>291</v>
      </c>
      <c r="I34" s="24">
        <v>3.0</v>
      </c>
    </row>
    <row r="35">
      <c r="E35" s="73"/>
      <c r="F35" s="143" t="s">
        <v>435</v>
      </c>
      <c r="G35" s="144"/>
      <c r="H35" s="144"/>
      <c r="I35" s="144"/>
    </row>
    <row r="36">
      <c r="E36" s="73"/>
      <c r="F36" s="145" t="s">
        <v>436</v>
      </c>
      <c r="G36" s="144"/>
      <c r="H36" s="144"/>
      <c r="I36" s="144"/>
    </row>
    <row r="37">
      <c r="B37" s="24" t="s">
        <v>291</v>
      </c>
      <c r="C37" s="24">
        <f>42-2</f>
        <v>40</v>
      </c>
      <c r="E37" s="73">
        <f>SUM(E5+E15+E16+E24+I9+I10+I13+I34+I39+I40+I41+I42+I43+I44+I45+I46)</f>
        <v>33</v>
      </c>
      <c r="F37" s="139" t="s">
        <v>437</v>
      </c>
      <c r="G37" s="144"/>
      <c r="H37" s="139" t="s">
        <v>383</v>
      </c>
      <c r="I37" s="139">
        <v>12.0</v>
      </c>
    </row>
    <row r="38">
      <c r="B38" s="24" t="s">
        <v>388</v>
      </c>
      <c r="C38" s="24">
        <v>16.0</v>
      </c>
      <c r="E38" s="73">
        <f>SUM(E7+E10+E11+E14+E18+E21+E22+I27+I28+I29+I30+I31)</f>
        <v>22</v>
      </c>
      <c r="F38" s="135" t="s">
        <v>438</v>
      </c>
    </row>
    <row r="39">
      <c r="B39" s="24" t="s">
        <v>383</v>
      </c>
      <c r="C39" s="24">
        <f>34-12</f>
        <v>22</v>
      </c>
      <c r="E39" s="73">
        <f>SUM(E8+E32+H4+H7+I11+I12+I16+I17+I18+I19+I20+I21+I22+I37)</f>
        <v>38</v>
      </c>
      <c r="F39" s="24" t="s">
        <v>439</v>
      </c>
      <c r="H39" s="24" t="s">
        <v>291</v>
      </c>
      <c r="I39" s="24">
        <v>1.0</v>
      </c>
    </row>
    <row r="40">
      <c r="B40" s="146" t="s">
        <v>460</v>
      </c>
      <c r="C40" s="146">
        <v>88.0</v>
      </c>
      <c r="E40" s="73">
        <f>SUM(E37:E39)</f>
        <v>93</v>
      </c>
      <c r="F40" s="24" t="s">
        <v>440</v>
      </c>
      <c r="H40" s="24" t="s">
        <v>291</v>
      </c>
      <c r="I40" s="24">
        <v>1.0</v>
      </c>
    </row>
    <row r="41">
      <c r="B41" s="147" t="s">
        <v>461</v>
      </c>
      <c r="C41" s="148">
        <f>SUM(C37:C39)</f>
        <v>78</v>
      </c>
      <c r="E41" s="73"/>
      <c r="F41" s="24" t="s">
        <v>441</v>
      </c>
      <c r="H41" s="24" t="s">
        <v>291</v>
      </c>
      <c r="I41" s="24">
        <v>2.0</v>
      </c>
    </row>
    <row r="42">
      <c r="E42" s="73"/>
      <c r="F42" s="105" t="s">
        <v>442</v>
      </c>
      <c r="H42" s="24" t="s">
        <v>291</v>
      </c>
      <c r="I42" s="24">
        <v>2.0</v>
      </c>
    </row>
    <row r="43">
      <c r="E43" s="73"/>
      <c r="F43" s="105" t="s">
        <v>443</v>
      </c>
      <c r="H43" s="24" t="s">
        <v>291</v>
      </c>
      <c r="I43" s="24">
        <v>1.0</v>
      </c>
    </row>
    <row r="44">
      <c r="E44" s="73"/>
      <c r="F44" s="24" t="s">
        <v>444</v>
      </c>
      <c r="H44" s="24" t="s">
        <v>291</v>
      </c>
      <c r="I44" s="24">
        <v>4.0</v>
      </c>
    </row>
    <row r="45">
      <c r="E45" s="73"/>
      <c r="F45" s="117" t="s">
        <v>445</v>
      </c>
      <c r="H45" s="24" t="s">
        <v>291</v>
      </c>
      <c r="I45" s="24">
        <v>2.0</v>
      </c>
    </row>
    <row r="46">
      <c r="E46" s="73"/>
      <c r="F46" s="136" t="s">
        <v>446</v>
      </c>
      <c r="H46" s="24" t="s">
        <v>291</v>
      </c>
      <c r="I46" s="24">
        <v>1.0</v>
      </c>
    </row>
    <row r="47">
      <c r="E47" s="73"/>
      <c r="F47" s="137" t="s">
        <v>447</v>
      </c>
    </row>
    <row r="48">
      <c r="E48" s="73"/>
      <c r="F48" s="137" t="s">
        <v>448</v>
      </c>
    </row>
    <row r="49">
      <c r="E49" s="73"/>
      <c r="F49" s="135"/>
    </row>
    <row r="50">
      <c r="E50" s="73"/>
      <c r="H50" s="73"/>
    </row>
    <row r="51">
      <c r="E51" s="73"/>
      <c r="H51" s="73"/>
    </row>
    <row r="52">
      <c r="E52" s="73"/>
      <c r="H52" s="73"/>
    </row>
    <row r="53">
      <c r="E53" s="73"/>
      <c r="H53" s="73"/>
    </row>
    <row r="54">
      <c r="E54" s="73"/>
      <c r="H54" s="73"/>
    </row>
    <row r="55">
      <c r="E55" s="73"/>
      <c r="H55" s="73"/>
    </row>
    <row r="56">
      <c r="E56" s="73"/>
      <c r="H56" s="73"/>
    </row>
    <row r="57">
      <c r="E57" s="73"/>
      <c r="H57" s="73"/>
    </row>
    <row r="58">
      <c r="E58" s="73"/>
      <c r="H58" s="73"/>
    </row>
    <row r="59">
      <c r="E59" s="73"/>
      <c r="H59" s="73"/>
    </row>
    <row r="60">
      <c r="E60" s="73"/>
      <c r="H60" s="73"/>
    </row>
    <row r="61">
      <c r="E61" s="73"/>
      <c r="H61" s="73"/>
    </row>
    <row r="62">
      <c r="E62" s="73"/>
      <c r="H62" s="73"/>
    </row>
    <row r="63">
      <c r="E63" s="73"/>
      <c r="H63" s="73"/>
    </row>
    <row r="64">
      <c r="E64" s="73"/>
      <c r="H64" s="73"/>
    </row>
    <row r="65">
      <c r="E65" s="73"/>
      <c r="H65" s="73"/>
    </row>
    <row r="66">
      <c r="E66" s="73"/>
      <c r="H66" s="73"/>
    </row>
    <row r="67">
      <c r="E67" s="73"/>
      <c r="H67" s="73"/>
    </row>
    <row r="68">
      <c r="E68" s="73"/>
      <c r="H68" s="73"/>
    </row>
    <row r="69">
      <c r="E69" s="73"/>
      <c r="H69" s="73"/>
    </row>
    <row r="70">
      <c r="E70" s="73"/>
      <c r="H70" s="73"/>
    </row>
    <row r="71">
      <c r="E71" s="73"/>
      <c r="H71" s="73"/>
    </row>
    <row r="72">
      <c r="E72" s="73"/>
      <c r="H72" s="73"/>
    </row>
    <row r="73">
      <c r="E73" s="73"/>
      <c r="H73" s="73"/>
    </row>
    <row r="74">
      <c r="E74" s="73"/>
      <c r="H74" s="73"/>
    </row>
    <row r="75">
      <c r="E75" s="73"/>
      <c r="H75" s="73"/>
    </row>
    <row r="76">
      <c r="E76" s="73"/>
      <c r="H76" s="73"/>
    </row>
    <row r="77">
      <c r="E77" s="73"/>
      <c r="H77" s="73"/>
    </row>
    <row r="78">
      <c r="E78" s="73"/>
      <c r="H78" s="73"/>
    </row>
    <row r="79">
      <c r="E79" s="73"/>
      <c r="H79" s="73"/>
    </row>
    <row r="80">
      <c r="E80" s="73"/>
      <c r="H80" s="73"/>
    </row>
    <row r="81">
      <c r="E81" s="73"/>
      <c r="H81" s="73"/>
    </row>
    <row r="82">
      <c r="E82" s="73"/>
      <c r="H82" s="73"/>
    </row>
    <row r="83">
      <c r="E83" s="73"/>
      <c r="H83" s="73"/>
    </row>
    <row r="84">
      <c r="E84" s="73"/>
      <c r="H84" s="73"/>
    </row>
    <row r="85">
      <c r="E85" s="73"/>
      <c r="H85" s="73"/>
    </row>
    <row r="86">
      <c r="E86" s="73"/>
      <c r="H86" s="73"/>
    </row>
    <row r="87">
      <c r="E87" s="73"/>
      <c r="H87" s="73"/>
    </row>
    <row r="88">
      <c r="E88" s="73"/>
      <c r="H88" s="73"/>
    </row>
    <row r="89">
      <c r="E89" s="73"/>
      <c r="H89" s="73"/>
    </row>
    <row r="90">
      <c r="E90" s="73"/>
      <c r="H90" s="73"/>
    </row>
    <row r="91">
      <c r="E91" s="73"/>
      <c r="H91" s="73"/>
    </row>
    <row r="92">
      <c r="E92" s="73"/>
      <c r="H92" s="73"/>
    </row>
    <row r="93">
      <c r="E93" s="73"/>
      <c r="H93" s="73"/>
    </row>
    <row r="94">
      <c r="E94" s="73"/>
      <c r="H94" s="73"/>
    </row>
    <row r="95">
      <c r="E95" s="73"/>
      <c r="H95" s="73"/>
    </row>
    <row r="96">
      <c r="E96" s="73"/>
      <c r="H96" s="73"/>
    </row>
    <row r="97">
      <c r="E97" s="73"/>
      <c r="H97" s="73"/>
    </row>
    <row r="98">
      <c r="E98" s="73"/>
      <c r="H98" s="73"/>
    </row>
    <row r="99">
      <c r="E99" s="73"/>
      <c r="H99" s="73"/>
    </row>
    <row r="100">
      <c r="E100" s="73"/>
      <c r="H100" s="73"/>
    </row>
    <row r="101">
      <c r="E101" s="73"/>
      <c r="H101" s="73"/>
    </row>
    <row r="102">
      <c r="E102" s="73"/>
      <c r="H102" s="73"/>
    </row>
    <row r="103">
      <c r="E103" s="73"/>
      <c r="H103" s="73"/>
    </row>
    <row r="104">
      <c r="E104" s="73"/>
      <c r="H104" s="73"/>
    </row>
    <row r="105">
      <c r="E105" s="73"/>
      <c r="H105" s="73"/>
    </row>
    <row r="106">
      <c r="E106" s="73"/>
      <c r="H106" s="73"/>
    </row>
    <row r="107">
      <c r="E107" s="73"/>
      <c r="H107" s="73"/>
    </row>
    <row r="108">
      <c r="E108" s="73"/>
      <c r="H108" s="73"/>
    </row>
    <row r="109">
      <c r="E109" s="73"/>
      <c r="H109" s="73"/>
    </row>
    <row r="110">
      <c r="E110" s="73"/>
      <c r="H110" s="73"/>
    </row>
    <row r="111">
      <c r="E111" s="73"/>
      <c r="H111" s="73"/>
    </row>
    <row r="112">
      <c r="E112" s="73"/>
      <c r="H112" s="73"/>
    </row>
    <row r="113">
      <c r="E113" s="73"/>
      <c r="H113" s="73"/>
    </row>
    <row r="114">
      <c r="E114" s="73"/>
      <c r="H114" s="73"/>
    </row>
    <row r="115">
      <c r="E115" s="73"/>
      <c r="H115" s="73"/>
    </row>
    <row r="116">
      <c r="E116" s="73"/>
      <c r="H116" s="73"/>
    </row>
    <row r="117">
      <c r="E117" s="73"/>
      <c r="H117" s="73"/>
    </row>
    <row r="118">
      <c r="E118" s="73"/>
      <c r="H118" s="73"/>
    </row>
    <row r="119">
      <c r="E119" s="73"/>
      <c r="H119" s="73"/>
    </row>
    <row r="120">
      <c r="E120" s="73"/>
      <c r="H120" s="73"/>
    </row>
    <row r="121">
      <c r="E121" s="73"/>
      <c r="H121" s="73"/>
    </row>
    <row r="122">
      <c r="E122" s="73"/>
      <c r="H122" s="73"/>
    </row>
    <row r="123">
      <c r="E123" s="73"/>
      <c r="H123" s="73"/>
    </row>
    <row r="124">
      <c r="E124" s="73"/>
      <c r="H124" s="73"/>
    </row>
    <row r="125">
      <c r="E125" s="73"/>
      <c r="H125" s="73"/>
    </row>
    <row r="126">
      <c r="E126" s="73"/>
      <c r="H126" s="73"/>
    </row>
    <row r="127">
      <c r="E127" s="73"/>
      <c r="H127" s="73"/>
    </row>
    <row r="128">
      <c r="E128" s="73"/>
      <c r="H128" s="73"/>
    </row>
    <row r="129">
      <c r="E129" s="73"/>
      <c r="H129" s="73"/>
    </row>
    <row r="130">
      <c r="E130" s="73"/>
      <c r="H130" s="73"/>
    </row>
    <row r="131">
      <c r="E131" s="73"/>
      <c r="H131" s="73"/>
    </row>
    <row r="132">
      <c r="E132" s="73"/>
      <c r="H132" s="73"/>
    </row>
    <row r="133">
      <c r="E133" s="73"/>
      <c r="H133" s="73"/>
    </row>
    <row r="134">
      <c r="E134" s="73"/>
      <c r="H134" s="73"/>
    </row>
    <row r="135">
      <c r="E135" s="73"/>
      <c r="H135" s="73"/>
    </row>
    <row r="136">
      <c r="E136" s="73"/>
      <c r="H136" s="73"/>
    </row>
    <row r="137">
      <c r="E137" s="73"/>
      <c r="H137" s="73"/>
    </row>
    <row r="138">
      <c r="E138" s="73"/>
      <c r="H138" s="73"/>
    </row>
    <row r="139">
      <c r="E139" s="73"/>
      <c r="H139" s="73"/>
    </row>
    <row r="140">
      <c r="E140" s="73"/>
      <c r="H140" s="73"/>
    </row>
    <row r="141">
      <c r="E141" s="73"/>
      <c r="H141" s="73"/>
    </row>
    <row r="142">
      <c r="E142" s="73"/>
      <c r="H142" s="73"/>
    </row>
    <row r="143">
      <c r="E143" s="73"/>
      <c r="H143" s="73"/>
    </row>
    <row r="144">
      <c r="E144" s="73"/>
      <c r="H144" s="73"/>
    </row>
    <row r="145">
      <c r="E145" s="73"/>
      <c r="H145" s="73"/>
    </row>
    <row r="146">
      <c r="E146" s="73"/>
      <c r="H146" s="73"/>
    </row>
    <row r="147">
      <c r="E147" s="73"/>
      <c r="H147" s="73"/>
    </row>
    <row r="148">
      <c r="E148" s="73"/>
      <c r="H148" s="73"/>
    </row>
    <row r="149">
      <c r="E149" s="73"/>
      <c r="H149" s="73"/>
    </row>
    <row r="150">
      <c r="E150" s="73"/>
      <c r="H150" s="73"/>
    </row>
    <row r="151">
      <c r="E151" s="73"/>
      <c r="H151" s="73"/>
    </row>
    <row r="152">
      <c r="E152" s="73"/>
      <c r="H152" s="73"/>
    </row>
    <row r="153">
      <c r="E153" s="73"/>
      <c r="H153" s="73"/>
    </row>
    <row r="154">
      <c r="E154" s="73"/>
      <c r="H154" s="73"/>
    </row>
    <row r="155">
      <c r="E155" s="73"/>
      <c r="H155" s="73"/>
    </row>
    <row r="156">
      <c r="E156" s="73"/>
      <c r="H156" s="73"/>
    </row>
    <row r="157">
      <c r="E157" s="73"/>
      <c r="H157" s="73"/>
    </row>
    <row r="158">
      <c r="E158" s="73"/>
      <c r="H158" s="73"/>
    </row>
    <row r="159">
      <c r="E159" s="73"/>
      <c r="H159" s="73"/>
    </row>
    <row r="160">
      <c r="E160" s="73"/>
      <c r="H160" s="73"/>
    </row>
    <row r="161">
      <c r="E161" s="73"/>
      <c r="H161" s="73"/>
    </row>
    <row r="162">
      <c r="E162" s="73"/>
      <c r="H162" s="73"/>
    </row>
    <row r="163">
      <c r="E163" s="73"/>
      <c r="H163" s="73"/>
    </row>
    <row r="164">
      <c r="E164" s="73"/>
      <c r="H164" s="73"/>
    </row>
    <row r="165">
      <c r="E165" s="73"/>
      <c r="H165" s="73"/>
    </row>
    <row r="166">
      <c r="E166" s="73"/>
      <c r="H166" s="73"/>
    </row>
    <row r="167">
      <c r="E167" s="73"/>
      <c r="H167" s="73"/>
    </row>
    <row r="168">
      <c r="E168" s="73"/>
      <c r="H168" s="73"/>
    </row>
    <row r="169">
      <c r="E169" s="73"/>
      <c r="H169" s="73"/>
    </row>
    <row r="170">
      <c r="E170" s="73"/>
      <c r="H170" s="73"/>
    </row>
    <row r="171">
      <c r="E171" s="73"/>
      <c r="H171" s="73"/>
    </row>
    <row r="172">
      <c r="E172" s="73"/>
      <c r="H172" s="73"/>
    </row>
    <row r="173">
      <c r="E173" s="73"/>
      <c r="H173" s="73"/>
    </row>
    <row r="174">
      <c r="E174" s="73"/>
      <c r="H174" s="73"/>
    </row>
    <row r="175">
      <c r="E175" s="73"/>
      <c r="H175" s="73"/>
    </row>
    <row r="176">
      <c r="E176" s="73"/>
      <c r="H176" s="73"/>
    </row>
    <row r="177">
      <c r="E177" s="73"/>
      <c r="H177" s="73"/>
    </row>
    <row r="178">
      <c r="E178" s="73"/>
      <c r="H178" s="73"/>
    </row>
    <row r="179">
      <c r="E179" s="73"/>
      <c r="H179" s="73"/>
    </row>
    <row r="180">
      <c r="E180" s="73"/>
      <c r="H180" s="73"/>
    </row>
    <row r="181">
      <c r="E181" s="73"/>
      <c r="H181" s="73"/>
    </row>
    <row r="182">
      <c r="E182" s="73"/>
      <c r="H182" s="73"/>
    </row>
    <row r="183">
      <c r="E183" s="73"/>
      <c r="H183" s="73"/>
    </row>
    <row r="184">
      <c r="E184" s="73"/>
      <c r="H184" s="73"/>
    </row>
    <row r="185">
      <c r="E185" s="73"/>
      <c r="H185" s="73"/>
    </row>
    <row r="186">
      <c r="E186" s="73"/>
      <c r="H186" s="73"/>
    </row>
    <row r="187">
      <c r="E187" s="73"/>
      <c r="H187" s="73"/>
    </row>
    <row r="188">
      <c r="E188" s="73"/>
      <c r="H188" s="73"/>
    </row>
    <row r="189">
      <c r="E189" s="73"/>
      <c r="H189" s="73"/>
    </row>
    <row r="190">
      <c r="E190" s="73"/>
      <c r="H190" s="73"/>
    </row>
    <row r="191">
      <c r="E191" s="73"/>
      <c r="H191" s="73"/>
    </row>
    <row r="192">
      <c r="E192" s="73"/>
      <c r="H192" s="73"/>
    </row>
    <row r="193">
      <c r="E193" s="73"/>
      <c r="H193" s="73"/>
    </row>
    <row r="194">
      <c r="E194" s="73"/>
      <c r="H194" s="73"/>
    </row>
    <row r="195">
      <c r="E195" s="73"/>
      <c r="H195" s="73"/>
    </row>
    <row r="196">
      <c r="E196" s="73"/>
      <c r="H196" s="73"/>
    </row>
    <row r="197">
      <c r="E197" s="73"/>
      <c r="H197" s="73"/>
    </row>
    <row r="198">
      <c r="E198" s="73"/>
      <c r="H198" s="73"/>
    </row>
    <row r="199">
      <c r="E199" s="73"/>
      <c r="H199" s="73"/>
    </row>
    <row r="200">
      <c r="E200" s="73"/>
      <c r="H200" s="73"/>
    </row>
    <row r="201">
      <c r="E201" s="73"/>
      <c r="H201" s="73"/>
    </row>
    <row r="202">
      <c r="E202" s="73"/>
      <c r="H202" s="73"/>
    </row>
    <row r="203">
      <c r="E203" s="73"/>
      <c r="H203" s="73"/>
    </row>
    <row r="204">
      <c r="E204" s="73"/>
      <c r="H204" s="73"/>
    </row>
    <row r="205">
      <c r="E205" s="73"/>
      <c r="H205" s="73"/>
    </row>
    <row r="206">
      <c r="E206" s="73"/>
      <c r="H206" s="73"/>
    </row>
    <row r="207">
      <c r="E207" s="73"/>
      <c r="H207" s="73"/>
    </row>
    <row r="208">
      <c r="E208" s="73"/>
      <c r="H208" s="73"/>
    </row>
    <row r="209">
      <c r="E209" s="73"/>
      <c r="H209" s="73"/>
    </row>
    <row r="210">
      <c r="E210" s="73"/>
      <c r="H210" s="73"/>
    </row>
    <row r="211">
      <c r="E211" s="73"/>
      <c r="H211" s="73"/>
    </row>
    <row r="212">
      <c r="E212" s="73"/>
      <c r="H212" s="73"/>
    </row>
    <row r="213">
      <c r="E213" s="73"/>
      <c r="H213" s="73"/>
    </row>
    <row r="214">
      <c r="E214" s="73"/>
      <c r="H214" s="73"/>
    </row>
    <row r="215">
      <c r="E215" s="73"/>
      <c r="H215" s="73"/>
    </row>
    <row r="216">
      <c r="E216" s="73"/>
      <c r="H216" s="73"/>
    </row>
    <row r="217">
      <c r="E217" s="73"/>
      <c r="H217" s="73"/>
    </row>
    <row r="218">
      <c r="E218" s="73"/>
      <c r="H218" s="73"/>
    </row>
    <row r="219">
      <c r="E219" s="73"/>
      <c r="H219" s="73"/>
    </row>
    <row r="220">
      <c r="E220" s="73"/>
      <c r="H220" s="73"/>
    </row>
    <row r="221">
      <c r="E221" s="73"/>
      <c r="H221" s="73"/>
    </row>
    <row r="222">
      <c r="E222" s="73"/>
      <c r="H222" s="73"/>
    </row>
    <row r="223">
      <c r="E223" s="73"/>
      <c r="H223" s="73"/>
    </row>
    <row r="224">
      <c r="E224" s="73"/>
      <c r="H224" s="73"/>
    </row>
    <row r="225">
      <c r="E225" s="73"/>
      <c r="H225" s="73"/>
    </row>
    <row r="226">
      <c r="E226" s="73"/>
      <c r="H226" s="73"/>
    </row>
    <row r="227">
      <c r="E227" s="73"/>
      <c r="H227" s="73"/>
    </row>
    <row r="228">
      <c r="E228" s="73"/>
      <c r="H228" s="73"/>
    </row>
    <row r="229">
      <c r="E229" s="73"/>
      <c r="H229" s="73"/>
    </row>
    <row r="230">
      <c r="E230" s="73"/>
      <c r="H230" s="73"/>
    </row>
    <row r="231">
      <c r="E231" s="73"/>
      <c r="H231" s="73"/>
    </row>
    <row r="232">
      <c r="E232" s="73"/>
      <c r="H232" s="73"/>
    </row>
    <row r="233">
      <c r="E233" s="73"/>
      <c r="H233" s="73"/>
    </row>
    <row r="234">
      <c r="E234" s="73"/>
      <c r="H234" s="73"/>
    </row>
    <row r="235">
      <c r="E235" s="73"/>
      <c r="H235" s="73"/>
    </row>
    <row r="236">
      <c r="E236" s="73"/>
      <c r="H236" s="73"/>
    </row>
    <row r="237">
      <c r="E237" s="73"/>
      <c r="H237" s="73"/>
    </row>
    <row r="238">
      <c r="E238" s="73"/>
      <c r="H238" s="73"/>
    </row>
    <row r="239">
      <c r="E239" s="73"/>
      <c r="H239" s="73"/>
    </row>
    <row r="240">
      <c r="E240" s="73"/>
      <c r="H240" s="73"/>
    </row>
    <row r="241">
      <c r="E241" s="73"/>
      <c r="H241" s="73"/>
    </row>
    <row r="242">
      <c r="E242" s="73"/>
      <c r="H242" s="73"/>
    </row>
    <row r="243">
      <c r="E243" s="73"/>
      <c r="H243" s="73"/>
    </row>
    <row r="244">
      <c r="E244" s="73"/>
      <c r="H244" s="73"/>
    </row>
    <row r="245">
      <c r="E245" s="73"/>
      <c r="H245" s="73"/>
    </row>
    <row r="246">
      <c r="E246" s="73"/>
      <c r="H246" s="73"/>
    </row>
    <row r="247">
      <c r="E247" s="73"/>
      <c r="H247" s="73"/>
    </row>
    <row r="248">
      <c r="E248" s="73"/>
      <c r="H248" s="73"/>
    </row>
    <row r="249">
      <c r="E249" s="73"/>
      <c r="H249" s="73"/>
    </row>
    <row r="250">
      <c r="E250" s="73"/>
      <c r="H250" s="73"/>
    </row>
    <row r="251">
      <c r="E251" s="73"/>
      <c r="H251" s="73"/>
    </row>
    <row r="252">
      <c r="E252" s="73"/>
      <c r="H252" s="73"/>
    </row>
    <row r="253">
      <c r="E253" s="73"/>
      <c r="H253" s="73"/>
    </row>
    <row r="254">
      <c r="E254" s="73"/>
      <c r="H254" s="73"/>
    </row>
    <row r="255">
      <c r="E255" s="73"/>
      <c r="H255" s="73"/>
    </row>
    <row r="256">
      <c r="E256" s="73"/>
      <c r="H256" s="73"/>
    </row>
    <row r="257">
      <c r="E257" s="73"/>
      <c r="H257" s="73"/>
    </row>
    <row r="258">
      <c r="E258" s="73"/>
      <c r="H258" s="73"/>
    </row>
    <row r="259">
      <c r="E259" s="73"/>
      <c r="H259" s="73"/>
    </row>
    <row r="260">
      <c r="E260" s="73"/>
      <c r="H260" s="73"/>
    </row>
    <row r="261">
      <c r="E261" s="73"/>
      <c r="H261" s="73"/>
    </row>
    <row r="262">
      <c r="E262" s="73"/>
      <c r="H262" s="73"/>
    </row>
    <row r="263">
      <c r="E263" s="73"/>
      <c r="H263" s="73"/>
    </row>
    <row r="264">
      <c r="E264" s="73"/>
      <c r="H264" s="73"/>
    </row>
    <row r="265">
      <c r="E265" s="73"/>
      <c r="H265" s="73"/>
    </row>
    <row r="266">
      <c r="E266" s="73"/>
      <c r="H266" s="73"/>
    </row>
    <row r="267">
      <c r="E267" s="73"/>
      <c r="H267" s="73"/>
    </row>
    <row r="268">
      <c r="E268" s="73"/>
      <c r="H268" s="73"/>
    </row>
    <row r="269">
      <c r="E269" s="73"/>
      <c r="H269" s="73"/>
    </row>
    <row r="270">
      <c r="E270" s="73"/>
      <c r="H270" s="73"/>
    </row>
    <row r="271">
      <c r="E271" s="73"/>
      <c r="H271" s="73"/>
    </row>
    <row r="272">
      <c r="E272" s="73"/>
      <c r="H272" s="73"/>
    </row>
    <row r="273">
      <c r="E273" s="73"/>
      <c r="H273" s="73"/>
    </row>
    <row r="274">
      <c r="E274" s="73"/>
      <c r="H274" s="73"/>
    </row>
    <row r="275">
      <c r="E275" s="73"/>
      <c r="H275" s="73"/>
    </row>
    <row r="276">
      <c r="E276" s="73"/>
      <c r="H276" s="73"/>
    </row>
    <row r="277">
      <c r="E277" s="73"/>
      <c r="H277" s="73"/>
    </row>
    <row r="278">
      <c r="E278" s="73"/>
      <c r="H278" s="73"/>
    </row>
    <row r="279">
      <c r="E279" s="73"/>
      <c r="H279" s="73"/>
    </row>
    <row r="280">
      <c r="E280" s="73"/>
      <c r="H280" s="73"/>
    </row>
    <row r="281">
      <c r="E281" s="73"/>
      <c r="H281" s="73"/>
    </row>
    <row r="282">
      <c r="E282" s="73"/>
      <c r="H282" s="73"/>
    </row>
    <row r="283">
      <c r="E283" s="73"/>
      <c r="H283" s="73"/>
    </row>
    <row r="284">
      <c r="E284" s="73"/>
      <c r="H284" s="73"/>
    </row>
    <row r="285">
      <c r="E285" s="73"/>
      <c r="H285" s="73"/>
    </row>
    <row r="286">
      <c r="E286" s="73"/>
      <c r="H286" s="73"/>
    </row>
    <row r="287">
      <c r="E287" s="73"/>
      <c r="H287" s="73"/>
    </row>
    <row r="288">
      <c r="E288" s="73"/>
      <c r="H288" s="73"/>
    </row>
    <row r="289">
      <c r="E289" s="73"/>
      <c r="H289" s="73"/>
    </row>
    <row r="290">
      <c r="E290" s="73"/>
      <c r="H290" s="73"/>
    </row>
    <row r="291">
      <c r="E291" s="73"/>
      <c r="H291" s="73"/>
    </row>
    <row r="292">
      <c r="E292" s="73"/>
      <c r="H292" s="73"/>
    </row>
    <row r="293">
      <c r="E293" s="73"/>
      <c r="H293" s="73"/>
    </row>
    <row r="294">
      <c r="E294" s="73"/>
      <c r="H294" s="73"/>
    </row>
    <row r="295">
      <c r="E295" s="73"/>
      <c r="H295" s="73"/>
    </row>
    <row r="296">
      <c r="E296" s="73"/>
      <c r="H296" s="73"/>
    </row>
    <row r="297">
      <c r="E297" s="73"/>
      <c r="H297" s="73"/>
    </row>
    <row r="298">
      <c r="E298" s="73"/>
      <c r="H298" s="73"/>
    </row>
    <row r="299">
      <c r="E299" s="73"/>
      <c r="H299" s="73"/>
    </row>
    <row r="300">
      <c r="E300" s="73"/>
      <c r="H300" s="73"/>
    </row>
    <row r="301">
      <c r="E301" s="73"/>
      <c r="H301" s="73"/>
    </row>
    <row r="302">
      <c r="E302" s="73"/>
      <c r="H302" s="73"/>
    </row>
    <row r="303">
      <c r="E303" s="73"/>
      <c r="H303" s="73"/>
    </row>
    <row r="304">
      <c r="E304" s="73"/>
      <c r="H304" s="73"/>
    </row>
    <row r="305">
      <c r="E305" s="73"/>
      <c r="H305" s="73"/>
    </row>
    <row r="306">
      <c r="E306" s="73"/>
      <c r="H306" s="73"/>
    </row>
    <row r="307">
      <c r="E307" s="73"/>
      <c r="H307" s="73"/>
    </row>
    <row r="308">
      <c r="E308" s="73"/>
      <c r="H308" s="73"/>
    </row>
    <row r="309">
      <c r="E309" s="73"/>
      <c r="H309" s="73"/>
    </row>
    <row r="310">
      <c r="E310" s="73"/>
      <c r="H310" s="73"/>
    </row>
    <row r="311">
      <c r="E311" s="73"/>
      <c r="H311" s="73"/>
    </row>
    <row r="312">
      <c r="E312" s="73"/>
      <c r="H312" s="73"/>
    </row>
    <row r="313">
      <c r="E313" s="73"/>
      <c r="H313" s="73"/>
    </row>
    <row r="314">
      <c r="E314" s="73"/>
      <c r="H314" s="73"/>
    </row>
    <row r="315">
      <c r="E315" s="73"/>
      <c r="H315" s="73"/>
    </row>
    <row r="316">
      <c r="E316" s="73"/>
      <c r="H316" s="73"/>
    </row>
    <row r="317">
      <c r="E317" s="73"/>
      <c r="H317" s="73"/>
    </row>
    <row r="318">
      <c r="E318" s="73"/>
      <c r="H318" s="73"/>
    </row>
    <row r="319">
      <c r="E319" s="73"/>
      <c r="H319" s="73"/>
    </row>
    <row r="320">
      <c r="E320" s="73"/>
      <c r="H320" s="73"/>
    </row>
    <row r="321">
      <c r="E321" s="73"/>
      <c r="H321" s="73"/>
    </row>
    <row r="322">
      <c r="E322" s="73"/>
      <c r="H322" s="73"/>
    </row>
    <row r="323">
      <c r="E323" s="73"/>
      <c r="H323" s="73"/>
    </row>
    <row r="324">
      <c r="E324" s="73"/>
      <c r="H324" s="73"/>
    </row>
    <row r="325">
      <c r="E325" s="73"/>
      <c r="H325" s="73"/>
    </row>
    <row r="326">
      <c r="E326" s="73"/>
      <c r="H326" s="73"/>
    </row>
    <row r="327">
      <c r="E327" s="73"/>
      <c r="H327" s="73"/>
    </row>
    <row r="328">
      <c r="E328" s="73"/>
      <c r="H328" s="73"/>
    </row>
    <row r="329">
      <c r="E329" s="73"/>
      <c r="H329" s="73"/>
    </row>
    <row r="330">
      <c r="E330" s="73"/>
      <c r="H330" s="73"/>
    </row>
    <row r="331">
      <c r="E331" s="73"/>
      <c r="H331" s="73"/>
    </row>
    <row r="332">
      <c r="E332" s="73"/>
      <c r="H332" s="73"/>
    </row>
    <row r="333">
      <c r="E333" s="73"/>
      <c r="H333" s="73"/>
    </row>
    <row r="334">
      <c r="E334" s="73"/>
      <c r="H334" s="73"/>
    </row>
    <row r="335">
      <c r="E335" s="73"/>
      <c r="H335" s="73"/>
    </row>
    <row r="336">
      <c r="E336" s="73"/>
      <c r="H336" s="73"/>
    </row>
    <row r="337">
      <c r="E337" s="73"/>
      <c r="H337" s="73"/>
    </row>
    <row r="338">
      <c r="E338" s="73"/>
      <c r="H338" s="73"/>
    </row>
    <row r="339">
      <c r="E339" s="73"/>
      <c r="H339" s="73"/>
    </row>
    <row r="340">
      <c r="E340" s="73"/>
      <c r="H340" s="73"/>
    </row>
    <row r="341">
      <c r="E341" s="73"/>
      <c r="H341" s="73"/>
    </row>
    <row r="342">
      <c r="E342" s="73"/>
      <c r="H342" s="73"/>
    </row>
    <row r="343">
      <c r="E343" s="73"/>
      <c r="H343" s="73"/>
    </row>
    <row r="344">
      <c r="E344" s="73"/>
      <c r="H344" s="73"/>
    </row>
    <row r="345">
      <c r="E345" s="73"/>
      <c r="H345" s="73"/>
    </row>
    <row r="346">
      <c r="E346" s="73"/>
      <c r="H346" s="73"/>
    </row>
    <row r="347">
      <c r="E347" s="73"/>
      <c r="H347" s="73"/>
    </row>
    <row r="348">
      <c r="E348" s="73"/>
      <c r="H348" s="73"/>
    </row>
    <row r="349">
      <c r="E349" s="73"/>
      <c r="H349" s="73"/>
    </row>
    <row r="350">
      <c r="E350" s="73"/>
      <c r="H350" s="73"/>
    </row>
    <row r="351">
      <c r="E351" s="73"/>
      <c r="H351" s="73"/>
    </row>
    <row r="352">
      <c r="E352" s="73"/>
      <c r="H352" s="73"/>
    </row>
    <row r="353">
      <c r="E353" s="73"/>
      <c r="H353" s="73"/>
    </row>
    <row r="354">
      <c r="E354" s="73"/>
      <c r="H354" s="73"/>
    </row>
    <row r="355">
      <c r="E355" s="73"/>
      <c r="H355" s="73"/>
    </row>
    <row r="356">
      <c r="E356" s="73"/>
      <c r="H356" s="73"/>
    </row>
    <row r="357">
      <c r="E357" s="73"/>
      <c r="H357" s="73"/>
    </row>
    <row r="358">
      <c r="E358" s="73"/>
      <c r="H358" s="73"/>
    </row>
    <row r="359">
      <c r="E359" s="73"/>
      <c r="H359" s="73"/>
    </row>
    <row r="360">
      <c r="E360" s="73"/>
      <c r="H360" s="73"/>
    </row>
    <row r="361">
      <c r="E361" s="73"/>
      <c r="H361" s="73"/>
    </row>
    <row r="362">
      <c r="E362" s="73"/>
      <c r="H362" s="73"/>
    </row>
    <row r="363">
      <c r="E363" s="73"/>
      <c r="H363" s="73"/>
    </row>
    <row r="364">
      <c r="E364" s="73"/>
      <c r="H364" s="73"/>
    </row>
    <row r="365">
      <c r="E365" s="73"/>
      <c r="H365" s="73"/>
    </row>
    <row r="366">
      <c r="E366" s="73"/>
      <c r="H366" s="73"/>
    </row>
    <row r="367">
      <c r="E367" s="73"/>
      <c r="H367" s="73"/>
    </row>
    <row r="368">
      <c r="E368" s="73"/>
      <c r="H368" s="73"/>
    </row>
    <row r="369">
      <c r="E369" s="73"/>
      <c r="H369" s="73"/>
    </row>
    <row r="370">
      <c r="E370" s="73"/>
      <c r="H370" s="73"/>
    </row>
    <row r="371">
      <c r="E371" s="73"/>
      <c r="H371" s="73"/>
    </row>
    <row r="372">
      <c r="E372" s="73"/>
      <c r="H372" s="73"/>
    </row>
    <row r="373">
      <c r="E373" s="73"/>
      <c r="H373" s="73"/>
    </row>
    <row r="374">
      <c r="E374" s="73"/>
      <c r="H374" s="73"/>
    </row>
    <row r="375">
      <c r="E375" s="73"/>
      <c r="H375" s="73"/>
    </row>
    <row r="376">
      <c r="E376" s="73"/>
      <c r="H376" s="73"/>
    </row>
    <row r="377">
      <c r="E377" s="73"/>
      <c r="H377" s="73"/>
    </row>
    <row r="378">
      <c r="E378" s="73"/>
      <c r="H378" s="73"/>
    </row>
    <row r="379">
      <c r="E379" s="73"/>
      <c r="H379" s="73"/>
    </row>
    <row r="380">
      <c r="E380" s="73"/>
      <c r="H380" s="73"/>
    </row>
    <row r="381">
      <c r="E381" s="73"/>
      <c r="H381" s="73"/>
    </row>
    <row r="382">
      <c r="E382" s="73"/>
      <c r="H382" s="73"/>
    </row>
    <row r="383">
      <c r="E383" s="73"/>
      <c r="H383" s="73"/>
    </row>
    <row r="384">
      <c r="E384" s="73"/>
      <c r="H384" s="73"/>
    </row>
    <row r="385">
      <c r="E385" s="73"/>
      <c r="H385" s="73"/>
    </row>
    <row r="386">
      <c r="E386" s="73"/>
      <c r="H386" s="73"/>
    </row>
    <row r="387">
      <c r="E387" s="73"/>
      <c r="H387" s="73"/>
    </row>
    <row r="388">
      <c r="E388" s="73"/>
      <c r="H388" s="73"/>
    </row>
    <row r="389">
      <c r="E389" s="73"/>
      <c r="H389" s="73"/>
    </row>
    <row r="390">
      <c r="E390" s="73"/>
      <c r="H390" s="73"/>
    </row>
    <row r="391">
      <c r="E391" s="73"/>
      <c r="H391" s="73"/>
    </row>
    <row r="392">
      <c r="E392" s="73"/>
      <c r="H392" s="73"/>
    </row>
    <row r="393">
      <c r="E393" s="73"/>
      <c r="H393" s="73"/>
    </row>
    <row r="394">
      <c r="E394" s="73"/>
      <c r="H394" s="73"/>
    </row>
    <row r="395">
      <c r="E395" s="73"/>
      <c r="H395" s="73"/>
    </row>
    <row r="396">
      <c r="E396" s="73"/>
      <c r="H396" s="73"/>
    </row>
    <row r="397">
      <c r="E397" s="73"/>
      <c r="H397" s="73"/>
    </row>
    <row r="398">
      <c r="E398" s="73"/>
      <c r="H398" s="73"/>
    </row>
    <row r="399">
      <c r="E399" s="73"/>
      <c r="H399" s="73"/>
    </row>
    <row r="400">
      <c r="E400" s="73"/>
      <c r="H400" s="73"/>
    </row>
    <row r="401">
      <c r="E401" s="73"/>
      <c r="H401" s="73"/>
    </row>
    <row r="402">
      <c r="E402" s="73"/>
      <c r="H402" s="73"/>
    </row>
    <row r="403">
      <c r="E403" s="73"/>
      <c r="H403" s="73"/>
    </row>
    <row r="404">
      <c r="E404" s="73"/>
      <c r="H404" s="73"/>
    </row>
    <row r="405">
      <c r="E405" s="73"/>
      <c r="H405" s="73"/>
    </row>
    <row r="406">
      <c r="E406" s="73"/>
      <c r="H406" s="73"/>
    </row>
    <row r="407">
      <c r="E407" s="73"/>
      <c r="H407" s="73"/>
    </row>
    <row r="408">
      <c r="E408" s="73"/>
      <c r="H408" s="73"/>
    </row>
    <row r="409">
      <c r="E409" s="73"/>
      <c r="H409" s="73"/>
    </row>
    <row r="410">
      <c r="E410" s="73"/>
      <c r="H410" s="73"/>
    </row>
    <row r="411">
      <c r="E411" s="73"/>
      <c r="H411" s="73"/>
    </row>
    <row r="412">
      <c r="E412" s="73"/>
      <c r="H412" s="73"/>
    </row>
    <row r="413">
      <c r="E413" s="73"/>
      <c r="H413" s="73"/>
    </row>
    <row r="414">
      <c r="E414" s="73"/>
      <c r="H414" s="73"/>
    </row>
    <row r="415">
      <c r="E415" s="73"/>
      <c r="H415" s="73"/>
    </row>
    <row r="416">
      <c r="E416" s="73"/>
      <c r="H416" s="73"/>
    </row>
    <row r="417">
      <c r="E417" s="73"/>
      <c r="H417" s="73"/>
    </row>
    <row r="418">
      <c r="E418" s="73"/>
      <c r="H418" s="73"/>
    </row>
    <row r="419">
      <c r="E419" s="73"/>
      <c r="H419" s="73"/>
    </row>
    <row r="420">
      <c r="E420" s="73"/>
      <c r="H420" s="73"/>
    </row>
    <row r="421">
      <c r="E421" s="73"/>
      <c r="H421" s="73"/>
    </row>
    <row r="422">
      <c r="E422" s="73"/>
      <c r="H422" s="73"/>
    </row>
    <row r="423">
      <c r="E423" s="73"/>
      <c r="H423" s="73"/>
    </row>
    <row r="424">
      <c r="E424" s="73"/>
      <c r="H424" s="73"/>
    </row>
    <row r="425">
      <c r="E425" s="73"/>
      <c r="H425" s="73"/>
    </row>
    <row r="426">
      <c r="E426" s="73"/>
      <c r="H426" s="73"/>
    </row>
    <row r="427">
      <c r="E427" s="73"/>
      <c r="H427" s="73"/>
    </row>
    <row r="428">
      <c r="E428" s="73"/>
      <c r="H428" s="73"/>
    </row>
    <row r="429">
      <c r="E429" s="73"/>
      <c r="H429" s="73"/>
    </row>
    <row r="430">
      <c r="E430" s="73"/>
      <c r="H430" s="73"/>
    </row>
    <row r="431">
      <c r="E431" s="73"/>
      <c r="H431" s="73"/>
    </row>
    <row r="432">
      <c r="E432" s="73"/>
      <c r="H432" s="73"/>
    </row>
    <row r="433">
      <c r="E433" s="73"/>
      <c r="H433" s="73"/>
    </row>
    <row r="434">
      <c r="E434" s="73"/>
      <c r="H434" s="73"/>
    </row>
    <row r="435">
      <c r="E435" s="73"/>
      <c r="H435" s="73"/>
    </row>
    <row r="436">
      <c r="E436" s="73"/>
      <c r="H436" s="73"/>
    </row>
    <row r="437">
      <c r="E437" s="73"/>
      <c r="H437" s="73"/>
    </row>
    <row r="438">
      <c r="E438" s="73"/>
      <c r="H438" s="73"/>
    </row>
    <row r="439">
      <c r="E439" s="73"/>
      <c r="H439" s="73"/>
    </row>
    <row r="440">
      <c r="E440" s="73"/>
      <c r="H440" s="73"/>
    </row>
    <row r="441">
      <c r="E441" s="73"/>
      <c r="H441" s="73"/>
    </row>
    <row r="442">
      <c r="E442" s="73"/>
      <c r="H442" s="73"/>
    </row>
    <row r="443">
      <c r="E443" s="73"/>
      <c r="H443" s="73"/>
    </row>
    <row r="444">
      <c r="E444" s="73"/>
      <c r="H444" s="73"/>
    </row>
    <row r="445">
      <c r="E445" s="73"/>
      <c r="H445" s="73"/>
    </row>
    <row r="446">
      <c r="E446" s="73"/>
      <c r="H446" s="73"/>
    </row>
    <row r="447">
      <c r="E447" s="73"/>
      <c r="H447" s="73"/>
    </row>
    <row r="448">
      <c r="E448" s="73"/>
      <c r="H448" s="73"/>
    </row>
    <row r="449">
      <c r="E449" s="73"/>
      <c r="H449" s="73"/>
    </row>
    <row r="450">
      <c r="E450" s="73"/>
      <c r="H450" s="73"/>
    </row>
    <row r="451">
      <c r="E451" s="73"/>
      <c r="H451" s="73"/>
    </row>
    <row r="452">
      <c r="E452" s="73"/>
      <c r="H452" s="73"/>
    </row>
    <row r="453">
      <c r="E453" s="73"/>
      <c r="H453" s="73"/>
    </row>
    <row r="454">
      <c r="E454" s="73"/>
      <c r="H454" s="73"/>
    </row>
    <row r="455">
      <c r="E455" s="73"/>
      <c r="H455" s="73"/>
    </row>
    <row r="456">
      <c r="E456" s="73"/>
      <c r="H456" s="73"/>
    </row>
    <row r="457">
      <c r="E457" s="73"/>
      <c r="H457" s="73"/>
    </row>
    <row r="458">
      <c r="E458" s="73"/>
      <c r="H458" s="73"/>
    </row>
    <row r="459">
      <c r="E459" s="73"/>
      <c r="H459" s="73"/>
    </row>
    <row r="460">
      <c r="E460" s="73"/>
      <c r="H460" s="73"/>
    </row>
    <row r="461">
      <c r="E461" s="73"/>
      <c r="H461" s="73"/>
    </row>
    <row r="462">
      <c r="E462" s="73"/>
      <c r="H462" s="73"/>
    </row>
    <row r="463">
      <c r="E463" s="73"/>
      <c r="H463" s="73"/>
    </row>
    <row r="464">
      <c r="E464" s="73"/>
      <c r="H464" s="73"/>
    </row>
    <row r="465">
      <c r="E465" s="73"/>
      <c r="H465" s="73"/>
    </row>
    <row r="466">
      <c r="E466" s="73"/>
      <c r="H466" s="73"/>
    </row>
    <row r="467">
      <c r="E467" s="73"/>
      <c r="H467" s="73"/>
    </row>
    <row r="468">
      <c r="E468" s="73"/>
      <c r="H468" s="73"/>
    </row>
    <row r="469">
      <c r="E469" s="73"/>
      <c r="H469" s="73"/>
    </row>
    <row r="470">
      <c r="E470" s="73"/>
      <c r="H470" s="73"/>
    </row>
    <row r="471">
      <c r="E471" s="73"/>
      <c r="H471" s="73"/>
    </row>
    <row r="472">
      <c r="E472" s="73"/>
      <c r="H472" s="73"/>
    </row>
    <row r="473">
      <c r="E473" s="73"/>
      <c r="H473" s="73"/>
    </row>
    <row r="474">
      <c r="E474" s="73"/>
      <c r="H474" s="73"/>
    </row>
    <row r="475">
      <c r="E475" s="73"/>
      <c r="H475" s="73"/>
    </row>
    <row r="476">
      <c r="E476" s="73"/>
      <c r="H476" s="73"/>
    </row>
    <row r="477">
      <c r="E477" s="73"/>
      <c r="H477" s="73"/>
    </row>
    <row r="478">
      <c r="E478" s="73"/>
      <c r="H478" s="73"/>
    </row>
    <row r="479">
      <c r="E479" s="73"/>
      <c r="H479" s="73"/>
    </row>
    <row r="480">
      <c r="E480" s="73"/>
      <c r="H480" s="73"/>
    </row>
    <row r="481">
      <c r="E481" s="73"/>
      <c r="H481" s="73"/>
    </row>
    <row r="482">
      <c r="E482" s="73"/>
      <c r="H482" s="73"/>
    </row>
    <row r="483">
      <c r="E483" s="73"/>
      <c r="H483" s="73"/>
    </row>
    <row r="484">
      <c r="E484" s="73"/>
      <c r="H484" s="73"/>
    </row>
    <row r="485">
      <c r="E485" s="73"/>
      <c r="H485" s="73"/>
    </row>
    <row r="486">
      <c r="E486" s="73"/>
      <c r="H486" s="73"/>
    </row>
    <row r="487">
      <c r="E487" s="73"/>
      <c r="H487" s="73"/>
    </row>
    <row r="488">
      <c r="E488" s="73"/>
      <c r="H488" s="73"/>
    </row>
    <row r="489">
      <c r="E489" s="73"/>
      <c r="H489" s="73"/>
    </row>
    <row r="490">
      <c r="E490" s="73"/>
      <c r="H490" s="73"/>
    </row>
    <row r="491">
      <c r="E491" s="73"/>
      <c r="H491" s="73"/>
    </row>
    <row r="492">
      <c r="E492" s="73"/>
      <c r="H492" s="73"/>
    </row>
    <row r="493">
      <c r="E493" s="73"/>
      <c r="H493" s="73"/>
    </row>
    <row r="494">
      <c r="E494" s="73"/>
      <c r="H494" s="73"/>
    </row>
    <row r="495">
      <c r="E495" s="73"/>
      <c r="H495" s="73"/>
    </row>
    <row r="496">
      <c r="E496" s="73"/>
      <c r="H496" s="73"/>
    </row>
    <row r="497">
      <c r="E497" s="73"/>
      <c r="H497" s="73"/>
    </row>
    <row r="498">
      <c r="E498" s="73"/>
      <c r="H498" s="73"/>
    </row>
    <row r="499">
      <c r="E499" s="73"/>
      <c r="H499" s="73"/>
    </row>
    <row r="500">
      <c r="E500" s="73"/>
      <c r="H500" s="73"/>
    </row>
    <row r="501">
      <c r="E501" s="73"/>
      <c r="H501" s="73"/>
    </row>
    <row r="502">
      <c r="E502" s="73"/>
      <c r="H502" s="73"/>
    </row>
    <row r="503">
      <c r="E503" s="73"/>
      <c r="H503" s="73"/>
    </row>
    <row r="504">
      <c r="E504" s="73"/>
      <c r="H504" s="73"/>
    </row>
    <row r="505">
      <c r="E505" s="73"/>
      <c r="H505" s="73"/>
    </row>
    <row r="506">
      <c r="E506" s="73"/>
      <c r="H506" s="73"/>
    </row>
    <row r="507">
      <c r="E507" s="73"/>
      <c r="H507" s="73"/>
    </row>
    <row r="508">
      <c r="E508" s="73"/>
      <c r="H508" s="73"/>
    </row>
    <row r="509">
      <c r="E509" s="73"/>
      <c r="H509" s="73"/>
    </row>
    <row r="510">
      <c r="E510" s="73"/>
      <c r="H510" s="73"/>
    </row>
    <row r="511">
      <c r="E511" s="73"/>
      <c r="H511" s="73"/>
    </row>
    <row r="512">
      <c r="E512" s="73"/>
      <c r="H512" s="73"/>
    </row>
    <row r="513">
      <c r="E513" s="73"/>
      <c r="H513" s="73"/>
    </row>
    <row r="514">
      <c r="E514" s="73"/>
      <c r="H514" s="73"/>
    </row>
    <row r="515">
      <c r="E515" s="73"/>
      <c r="H515" s="73"/>
    </row>
    <row r="516">
      <c r="E516" s="73"/>
      <c r="H516" s="73"/>
    </row>
    <row r="517">
      <c r="E517" s="73"/>
      <c r="H517" s="73"/>
    </row>
    <row r="518">
      <c r="E518" s="73"/>
      <c r="H518" s="73"/>
    </row>
    <row r="519">
      <c r="E519" s="73"/>
      <c r="H519" s="73"/>
    </row>
    <row r="520">
      <c r="E520" s="73"/>
      <c r="H520" s="73"/>
    </row>
    <row r="521">
      <c r="E521" s="73"/>
      <c r="H521" s="73"/>
    </row>
    <row r="522">
      <c r="E522" s="73"/>
      <c r="H522" s="73"/>
    </row>
    <row r="523">
      <c r="E523" s="73"/>
      <c r="H523" s="73"/>
    </row>
    <row r="524">
      <c r="E524" s="73"/>
      <c r="H524" s="73"/>
    </row>
    <row r="525">
      <c r="E525" s="73"/>
      <c r="H525" s="73"/>
    </row>
    <row r="526">
      <c r="E526" s="73"/>
      <c r="H526" s="73"/>
    </row>
    <row r="527">
      <c r="E527" s="73"/>
      <c r="H527" s="73"/>
    </row>
    <row r="528">
      <c r="E528" s="73"/>
      <c r="H528" s="73"/>
    </row>
    <row r="529">
      <c r="E529" s="73"/>
      <c r="H529" s="73"/>
    </row>
    <row r="530">
      <c r="E530" s="73"/>
      <c r="H530" s="73"/>
    </row>
    <row r="531">
      <c r="E531" s="73"/>
      <c r="H531" s="73"/>
    </row>
    <row r="532">
      <c r="E532" s="73"/>
      <c r="H532" s="73"/>
    </row>
    <row r="533">
      <c r="E533" s="73"/>
      <c r="H533" s="73"/>
    </row>
    <row r="534">
      <c r="E534" s="73"/>
      <c r="H534" s="73"/>
    </row>
    <row r="535">
      <c r="E535" s="73"/>
      <c r="H535" s="73"/>
    </row>
    <row r="536">
      <c r="E536" s="73"/>
      <c r="H536" s="73"/>
    </row>
    <row r="537">
      <c r="E537" s="73"/>
      <c r="H537" s="73"/>
    </row>
    <row r="538">
      <c r="E538" s="73"/>
      <c r="H538" s="73"/>
    </row>
    <row r="539">
      <c r="E539" s="73"/>
      <c r="H539" s="73"/>
    </row>
    <row r="540">
      <c r="E540" s="73"/>
      <c r="H540" s="73"/>
    </row>
    <row r="541">
      <c r="E541" s="73"/>
      <c r="H541" s="73"/>
    </row>
    <row r="542">
      <c r="E542" s="73"/>
      <c r="H542" s="73"/>
    </row>
    <row r="543">
      <c r="E543" s="73"/>
      <c r="H543" s="73"/>
    </row>
    <row r="544">
      <c r="E544" s="73"/>
      <c r="H544" s="73"/>
    </row>
    <row r="545">
      <c r="E545" s="73"/>
      <c r="H545" s="73"/>
    </row>
    <row r="546">
      <c r="E546" s="73"/>
      <c r="H546" s="73"/>
    </row>
    <row r="547">
      <c r="E547" s="73"/>
      <c r="H547" s="73"/>
    </row>
    <row r="548">
      <c r="E548" s="73"/>
      <c r="H548" s="73"/>
    </row>
    <row r="549">
      <c r="E549" s="73"/>
      <c r="H549" s="73"/>
    </row>
    <row r="550">
      <c r="E550" s="73"/>
      <c r="H550" s="73"/>
    </row>
    <row r="551">
      <c r="E551" s="73"/>
      <c r="H551" s="73"/>
    </row>
    <row r="552">
      <c r="E552" s="73"/>
      <c r="H552" s="73"/>
    </row>
    <row r="553">
      <c r="E553" s="73"/>
      <c r="H553" s="73"/>
    </row>
    <row r="554">
      <c r="E554" s="73"/>
      <c r="H554" s="73"/>
    </row>
    <row r="555">
      <c r="E555" s="73"/>
      <c r="H555" s="73"/>
    </row>
    <row r="556">
      <c r="E556" s="73"/>
      <c r="H556" s="73"/>
    </row>
    <row r="557">
      <c r="E557" s="73"/>
      <c r="H557" s="73"/>
    </row>
    <row r="558">
      <c r="E558" s="73"/>
      <c r="H558" s="73"/>
    </row>
    <row r="559">
      <c r="E559" s="73"/>
      <c r="H559" s="73"/>
    </row>
    <row r="560">
      <c r="E560" s="73"/>
      <c r="H560" s="73"/>
    </row>
    <row r="561">
      <c r="E561" s="73"/>
      <c r="H561" s="73"/>
    </row>
    <row r="562">
      <c r="E562" s="73"/>
      <c r="H562" s="73"/>
    </row>
    <row r="563">
      <c r="E563" s="73"/>
      <c r="H563" s="73"/>
    </row>
    <row r="564">
      <c r="E564" s="73"/>
      <c r="H564" s="73"/>
    </row>
    <row r="565">
      <c r="E565" s="73"/>
      <c r="H565" s="73"/>
    </row>
    <row r="566">
      <c r="E566" s="73"/>
      <c r="H566" s="73"/>
    </row>
    <row r="567">
      <c r="E567" s="73"/>
      <c r="H567" s="73"/>
    </row>
    <row r="568">
      <c r="E568" s="73"/>
      <c r="H568" s="73"/>
    </row>
    <row r="569">
      <c r="E569" s="73"/>
      <c r="H569" s="73"/>
    </row>
    <row r="570">
      <c r="E570" s="73"/>
      <c r="H570" s="73"/>
    </row>
    <row r="571">
      <c r="E571" s="73"/>
      <c r="H571" s="73"/>
    </row>
    <row r="572">
      <c r="E572" s="73"/>
      <c r="H572" s="73"/>
    </row>
    <row r="573">
      <c r="E573" s="73"/>
      <c r="H573" s="73"/>
    </row>
    <row r="574">
      <c r="E574" s="73"/>
      <c r="H574" s="73"/>
    </row>
    <row r="575">
      <c r="E575" s="73"/>
      <c r="H575" s="73"/>
    </row>
    <row r="576">
      <c r="E576" s="73"/>
      <c r="H576" s="73"/>
    </row>
    <row r="577">
      <c r="E577" s="73"/>
      <c r="H577" s="73"/>
    </row>
    <row r="578">
      <c r="E578" s="73"/>
      <c r="H578" s="73"/>
    </row>
    <row r="579">
      <c r="E579" s="73"/>
      <c r="H579" s="73"/>
    </row>
    <row r="580">
      <c r="E580" s="73"/>
      <c r="H580" s="73"/>
    </row>
    <row r="581">
      <c r="E581" s="73"/>
      <c r="H581" s="73"/>
    </row>
    <row r="582">
      <c r="E582" s="73"/>
      <c r="H582" s="73"/>
    </row>
    <row r="583">
      <c r="E583" s="73"/>
      <c r="H583" s="73"/>
    </row>
    <row r="584">
      <c r="E584" s="73"/>
      <c r="H584" s="73"/>
    </row>
    <row r="585">
      <c r="E585" s="73"/>
      <c r="H585" s="73"/>
    </row>
    <row r="586">
      <c r="E586" s="73"/>
      <c r="H586" s="73"/>
    </row>
    <row r="587">
      <c r="E587" s="73"/>
      <c r="H587" s="73"/>
    </row>
    <row r="588">
      <c r="E588" s="73"/>
      <c r="H588" s="73"/>
    </row>
    <row r="589">
      <c r="E589" s="73"/>
      <c r="H589" s="73"/>
    </row>
    <row r="590">
      <c r="E590" s="73"/>
      <c r="H590" s="73"/>
    </row>
    <row r="591">
      <c r="E591" s="73"/>
      <c r="H591" s="73"/>
    </row>
    <row r="592">
      <c r="E592" s="73"/>
      <c r="H592" s="73"/>
    </row>
    <row r="593">
      <c r="E593" s="73"/>
      <c r="H593" s="73"/>
    </row>
    <row r="594">
      <c r="E594" s="73"/>
      <c r="H594" s="73"/>
    </row>
    <row r="595">
      <c r="E595" s="73"/>
      <c r="H595" s="73"/>
    </row>
    <row r="596">
      <c r="E596" s="73"/>
      <c r="H596" s="73"/>
    </row>
    <row r="597">
      <c r="E597" s="73"/>
      <c r="H597" s="73"/>
    </row>
    <row r="598">
      <c r="E598" s="73"/>
      <c r="H598" s="73"/>
    </row>
    <row r="599">
      <c r="E599" s="73"/>
      <c r="H599" s="73"/>
    </row>
    <row r="600">
      <c r="E600" s="73"/>
      <c r="H600" s="73"/>
    </row>
    <row r="601">
      <c r="E601" s="73"/>
      <c r="H601" s="73"/>
    </row>
    <row r="602">
      <c r="E602" s="73"/>
      <c r="H602" s="73"/>
    </row>
    <row r="603">
      <c r="E603" s="73"/>
      <c r="H603" s="73"/>
    </row>
    <row r="604">
      <c r="E604" s="73"/>
      <c r="H604" s="73"/>
    </row>
    <row r="605">
      <c r="E605" s="73"/>
      <c r="H605" s="73"/>
    </row>
    <row r="606">
      <c r="E606" s="73"/>
      <c r="H606" s="73"/>
    </row>
    <row r="607">
      <c r="E607" s="73"/>
      <c r="H607" s="73"/>
    </row>
    <row r="608">
      <c r="E608" s="73"/>
      <c r="H608" s="73"/>
    </row>
    <row r="609">
      <c r="E609" s="73"/>
      <c r="H609" s="73"/>
    </row>
    <row r="610">
      <c r="E610" s="73"/>
      <c r="H610" s="73"/>
    </row>
    <row r="611">
      <c r="E611" s="73"/>
      <c r="H611" s="73"/>
    </row>
    <row r="612">
      <c r="E612" s="73"/>
      <c r="H612" s="73"/>
    </row>
    <row r="613">
      <c r="E613" s="73"/>
      <c r="H613" s="73"/>
    </row>
    <row r="614">
      <c r="E614" s="73"/>
      <c r="H614" s="73"/>
    </row>
    <row r="615">
      <c r="E615" s="73"/>
      <c r="H615" s="73"/>
    </row>
    <row r="616">
      <c r="E616" s="73"/>
      <c r="H616" s="73"/>
    </row>
    <row r="617">
      <c r="E617" s="73"/>
      <c r="H617" s="73"/>
    </row>
    <row r="618">
      <c r="E618" s="73"/>
      <c r="H618" s="73"/>
    </row>
    <row r="619">
      <c r="E619" s="73"/>
      <c r="H619" s="73"/>
    </row>
    <row r="620">
      <c r="E620" s="73"/>
      <c r="H620" s="73"/>
    </row>
    <row r="621">
      <c r="E621" s="73"/>
      <c r="H621" s="73"/>
    </row>
    <row r="622">
      <c r="E622" s="73"/>
      <c r="H622" s="73"/>
    </row>
    <row r="623">
      <c r="E623" s="73"/>
      <c r="H623" s="73"/>
    </row>
    <row r="624">
      <c r="E624" s="73"/>
      <c r="H624" s="73"/>
    </row>
    <row r="625">
      <c r="E625" s="73"/>
      <c r="H625" s="73"/>
    </row>
    <row r="626">
      <c r="E626" s="73"/>
      <c r="H626" s="73"/>
    </row>
    <row r="627">
      <c r="E627" s="73"/>
      <c r="H627" s="73"/>
    </row>
    <row r="628">
      <c r="E628" s="73"/>
      <c r="H628" s="73"/>
    </row>
    <row r="629">
      <c r="E629" s="73"/>
      <c r="H629" s="73"/>
    </row>
    <row r="630">
      <c r="E630" s="73"/>
      <c r="H630" s="73"/>
    </row>
    <row r="631">
      <c r="E631" s="73"/>
      <c r="H631" s="73"/>
    </row>
    <row r="632">
      <c r="E632" s="73"/>
      <c r="H632" s="73"/>
    </row>
    <row r="633">
      <c r="E633" s="73"/>
      <c r="H633" s="73"/>
    </row>
    <row r="634">
      <c r="E634" s="73"/>
      <c r="H634" s="73"/>
    </row>
    <row r="635">
      <c r="E635" s="73"/>
      <c r="H635" s="73"/>
    </row>
    <row r="636">
      <c r="E636" s="73"/>
      <c r="H636" s="73"/>
    </row>
    <row r="637">
      <c r="E637" s="73"/>
      <c r="H637" s="73"/>
    </row>
    <row r="638">
      <c r="E638" s="73"/>
      <c r="H638" s="73"/>
    </row>
    <row r="639">
      <c r="E639" s="73"/>
      <c r="H639" s="73"/>
    </row>
    <row r="640">
      <c r="E640" s="73"/>
      <c r="H640" s="73"/>
    </row>
    <row r="641">
      <c r="E641" s="73"/>
      <c r="H641" s="73"/>
    </row>
    <row r="642">
      <c r="E642" s="73"/>
      <c r="H642" s="73"/>
    </row>
    <row r="643">
      <c r="E643" s="73"/>
      <c r="H643" s="73"/>
    </row>
    <row r="644">
      <c r="E644" s="73"/>
      <c r="H644" s="73"/>
    </row>
    <row r="645">
      <c r="E645" s="73"/>
      <c r="H645" s="73"/>
    </row>
    <row r="646">
      <c r="E646" s="73"/>
      <c r="H646" s="73"/>
    </row>
    <row r="647">
      <c r="E647" s="73"/>
      <c r="H647" s="73"/>
    </row>
    <row r="648">
      <c r="E648" s="73"/>
      <c r="H648" s="73"/>
    </row>
    <row r="649">
      <c r="E649" s="73"/>
      <c r="H649" s="73"/>
    </row>
    <row r="650">
      <c r="E650" s="73"/>
      <c r="H650" s="73"/>
    </row>
    <row r="651">
      <c r="E651" s="73"/>
      <c r="H651" s="73"/>
    </row>
    <row r="652">
      <c r="E652" s="73"/>
      <c r="H652" s="73"/>
    </row>
    <row r="653">
      <c r="E653" s="73"/>
      <c r="H653" s="73"/>
    </row>
    <row r="654">
      <c r="E654" s="73"/>
      <c r="H654" s="73"/>
    </row>
    <row r="655">
      <c r="E655" s="73"/>
      <c r="H655" s="73"/>
    </row>
    <row r="656">
      <c r="E656" s="73"/>
      <c r="H656" s="73"/>
    </row>
    <row r="657">
      <c r="E657" s="73"/>
      <c r="H657" s="73"/>
    </row>
    <row r="658">
      <c r="E658" s="73"/>
      <c r="H658" s="73"/>
    </row>
    <row r="659">
      <c r="E659" s="73"/>
      <c r="H659" s="73"/>
    </row>
    <row r="660">
      <c r="E660" s="73"/>
      <c r="H660" s="73"/>
    </row>
    <row r="661">
      <c r="E661" s="73"/>
      <c r="H661" s="73"/>
    </row>
    <row r="662">
      <c r="E662" s="73"/>
      <c r="H662" s="73"/>
    </row>
    <row r="663">
      <c r="E663" s="73"/>
      <c r="H663" s="73"/>
    </row>
    <row r="664">
      <c r="E664" s="73"/>
      <c r="H664" s="73"/>
    </row>
    <row r="665">
      <c r="E665" s="73"/>
      <c r="H665" s="73"/>
    </row>
    <row r="666">
      <c r="E666" s="73"/>
      <c r="H666" s="73"/>
    </row>
    <row r="667">
      <c r="E667" s="73"/>
      <c r="H667" s="73"/>
    </row>
    <row r="668">
      <c r="E668" s="73"/>
      <c r="H668" s="73"/>
    </row>
    <row r="669">
      <c r="E669" s="73"/>
      <c r="H669" s="73"/>
    </row>
    <row r="670">
      <c r="E670" s="73"/>
      <c r="H670" s="73"/>
    </row>
    <row r="671">
      <c r="E671" s="73"/>
      <c r="H671" s="73"/>
    </row>
    <row r="672">
      <c r="E672" s="73"/>
      <c r="H672" s="73"/>
    </row>
    <row r="673">
      <c r="E673" s="73"/>
      <c r="H673" s="73"/>
    </row>
    <row r="674">
      <c r="E674" s="73"/>
      <c r="H674" s="73"/>
    </row>
    <row r="675">
      <c r="E675" s="73"/>
      <c r="H675" s="73"/>
    </row>
    <row r="676">
      <c r="E676" s="73"/>
      <c r="H676" s="73"/>
    </row>
    <row r="677">
      <c r="E677" s="73"/>
      <c r="H677" s="73"/>
    </row>
    <row r="678">
      <c r="E678" s="73"/>
      <c r="H678" s="73"/>
    </row>
    <row r="679">
      <c r="E679" s="73"/>
      <c r="H679" s="73"/>
    </row>
    <row r="680">
      <c r="E680" s="73"/>
      <c r="H680" s="73"/>
    </row>
    <row r="681">
      <c r="E681" s="73"/>
      <c r="H681" s="73"/>
    </row>
    <row r="682">
      <c r="E682" s="73"/>
      <c r="H682" s="73"/>
    </row>
    <row r="683">
      <c r="E683" s="73"/>
      <c r="H683" s="73"/>
    </row>
    <row r="684">
      <c r="E684" s="73"/>
      <c r="H684" s="73"/>
    </row>
    <row r="685">
      <c r="E685" s="73"/>
      <c r="H685" s="73"/>
    </row>
    <row r="686">
      <c r="E686" s="73"/>
      <c r="H686" s="73"/>
    </row>
    <row r="687">
      <c r="E687" s="73"/>
      <c r="H687" s="73"/>
    </row>
    <row r="688">
      <c r="E688" s="73"/>
      <c r="H688" s="73"/>
    </row>
    <row r="689">
      <c r="E689" s="73"/>
      <c r="H689" s="73"/>
    </row>
    <row r="690">
      <c r="E690" s="73"/>
      <c r="H690" s="73"/>
    </row>
    <row r="691">
      <c r="E691" s="73"/>
      <c r="H691" s="73"/>
    </row>
    <row r="692">
      <c r="E692" s="73"/>
      <c r="H692" s="73"/>
    </row>
    <row r="693">
      <c r="E693" s="73"/>
      <c r="H693" s="73"/>
    </row>
    <row r="694">
      <c r="E694" s="73"/>
      <c r="H694" s="73"/>
    </row>
    <row r="695">
      <c r="E695" s="73"/>
      <c r="H695" s="73"/>
    </row>
    <row r="696">
      <c r="E696" s="73"/>
      <c r="H696" s="73"/>
    </row>
    <row r="697">
      <c r="E697" s="73"/>
      <c r="H697" s="73"/>
    </row>
    <row r="698">
      <c r="E698" s="73"/>
      <c r="H698" s="73"/>
    </row>
    <row r="699">
      <c r="E699" s="73"/>
      <c r="H699" s="73"/>
    </row>
    <row r="700">
      <c r="E700" s="73"/>
      <c r="H700" s="73"/>
    </row>
    <row r="701">
      <c r="E701" s="73"/>
      <c r="H701" s="73"/>
    </row>
    <row r="702">
      <c r="E702" s="73"/>
      <c r="H702" s="73"/>
    </row>
    <row r="703">
      <c r="E703" s="73"/>
      <c r="H703" s="73"/>
    </row>
    <row r="704">
      <c r="E704" s="73"/>
      <c r="H704" s="73"/>
    </row>
    <row r="705">
      <c r="E705" s="73"/>
      <c r="H705" s="73"/>
    </row>
    <row r="706">
      <c r="E706" s="73"/>
      <c r="H706" s="73"/>
    </row>
    <row r="707">
      <c r="E707" s="73"/>
      <c r="H707" s="73"/>
    </row>
    <row r="708">
      <c r="E708" s="73"/>
      <c r="H708" s="73"/>
    </row>
    <row r="709">
      <c r="E709" s="73"/>
      <c r="H709" s="73"/>
    </row>
    <row r="710">
      <c r="E710" s="73"/>
      <c r="H710" s="73"/>
    </row>
    <row r="711">
      <c r="E711" s="73"/>
      <c r="H711" s="73"/>
    </row>
    <row r="712">
      <c r="E712" s="73"/>
      <c r="H712" s="73"/>
    </row>
    <row r="713">
      <c r="E713" s="73"/>
      <c r="H713" s="73"/>
    </row>
    <row r="714">
      <c r="E714" s="73"/>
      <c r="H714" s="73"/>
    </row>
    <row r="715">
      <c r="E715" s="73"/>
      <c r="H715" s="73"/>
    </row>
    <row r="716">
      <c r="E716" s="73"/>
      <c r="H716" s="73"/>
    </row>
    <row r="717">
      <c r="E717" s="73"/>
      <c r="H717" s="73"/>
    </row>
    <row r="718">
      <c r="E718" s="73"/>
      <c r="H718" s="73"/>
    </row>
    <row r="719">
      <c r="E719" s="73"/>
      <c r="H719" s="73"/>
    </row>
    <row r="720">
      <c r="E720" s="73"/>
      <c r="H720" s="73"/>
    </row>
    <row r="721">
      <c r="E721" s="73"/>
      <c r="H721" s="73"/>
    </row>
    <row r="722">
      <c r="E722" s="73"/>
      <c r="H722" s="73"/>
    </row>
    <row r="723">
      <c r="E723" s="73"/>
      <c r="H723" s="73"/>
    </row>
    <row r="724">
      <c r="E724" s="73"/>
      <c r="H724" s="73"/>
    </row>
    <row r="725">
      <c r="E725" s="73"/>
      <c r="H725" s="73"/>
    </row>
    <row r="726">
      <c r="E726" s="73"/>
      <c r="H726" s="73"/>
    </row>
    <row r="727">
      <c r="E727" s="73"/>
      <c r="H727" s="73"/>
    </row>
    <row r="728">
      <c r="E728" s="73"/>
      <c r="H728" s="73"/>
    </row>
    <row r="729">
      <c r="E729" s="73"/>
      <c r="H729" s="73"/>
    </row>
    <row r="730">
      <c r="E730" s="73"/>
      <c r="H730" s="73"/>
    </row>
    <row r="731">
      <c r="E731" s="73"/>
      <c r="H731" s="73"/>
    </row>
    <row r="732">
      <c r="E732" s="73"/>
      <c r="H732" s="73"/>
    </row>
    <row r="733">
      <c r="E733" s="73"/>
      <c r="H733" s="73"/>
    </row>
    <row r="734">
      <c r="E734" s="73"/>
      <c r="H734" s="73"/>
    </row>
    <row r="735">
      <c r="E735" s="73"/>
      <c r="H735" s="73"/>
    </row>
    <row r="736">
      <c r="E736" s="73"/>
      <c r="H736" s="73"/>
    </row>
    <row r="737">
      <c r="E737" s="73"/>
      <c r="H737" s="73"/>
    </row>
    <row r="738">
      <c r="E738" s="73"/>
      <c r="H738" s="73"/>
    </row>
    <row r="739">
      <c r="E739" s="73"/>
      <c r="H739" s="73"/>
    </row>
    <row r="740">
      <c r="E740" s="73"/>
      <c r="H740" s="73"/>
    </row>
    <row r="741">
      <c r="E741" s="73"/>
      <c r="H741" s="73"/>
    </row>
    <row r="742">
      <c r="E742" s="73"/>
      <c r="H742" s="73"/>
    </row>
    <row r="743">
      <c r="E743" s="73"/>
      <c r="H743" s="73"/>
    </row>
    <row r="744">
      <c r="E744" s="73"/>
      <c r="H744" s="73"/>
    </row>
    <row r="745">
      <c r="E745" s="73"/>
      <c r="H745" s="73"/>
    </row>
    <row r="746">
      <c r="E746" s="73"/>
      <c r="H746" s="73"/>
    </row>
    <row r="747">
      <c r="E747" s="73"/>
      <c r="H747" s="73"/>
    </row>
    <row r="748">
      <c r="E748" s="73"/>
      <c r="H748" s="73"/>
    </row>
    <row r="749">
      <c r="E749" s="73"/>
      <c r="H749" s="73"/>
    </row>
    <row r="750">
      <c r="E750" s="73"/>
      <c r="H750" s="73"/>
    </row>
    <row r="751">
      <c r="E751" s="73"/>
      <c r="H751" s="73"/>
    </row>
    <row r="752">
      <c r="E752" s="73"/>
      <c r="H752" s="73"/>
    </row>
    <row r="753">
      <c r="E753" s="73"/>
      <c r="H753" s="73"/>
    </row>
    <row r="754">
      <c r="E754" s="73"/>
      <c r="H754" s="73"/>
    </row>
    <row r="755">
      <c r="E755" s="73"/>
      <c r="H755" s="73"/>
    </row>
    <row r="756">
      <c r="E756" s="73"/>
      <c r="H756" s="73"/>
    </row>
    <row r="757">
      <c r="E757" s="73"/>
      <c r="H757" s="73"/>
    </row>
    <row r="758">
      <c r="E758" s="73"/>
      <c r="H758" s="73"/>
    </row>
    <row r="759">
      <c r="E759" s="73"/>
      <c r="H759" s="73"/>
    </row>
    <row r="760">
      <c r="E760" s="73"/>
      <c r="H760" s="73"/>
    </row>
    <row r="761">
      <c r="E761" s="73"/>
      <c r="H761" s="73"/>
    </row>
    <row r="762">
      <c r="E762" s="73"/>
      <c r="H762" s="73"/>
    </row>
    <row r="763">
      <c r="E763" s="73"/>
      <c r="H763" s="73"/>
    </row>
    <row r="764">
      <c r="E764" s="73"/>
      <c r="H764" s="73"/>
    </row>
    <row r="765">
      <c r="E765" s="73"/>
      <c r="H765" s="73"/>
    </row>
    <row r="766">
      <c r="E766" s="73"/>
      <c r="H766" s="73"/>
    </row>
    <row r="767">
      <c r="E767" s="73"/>
      <c r="H767" s="73"/>
    </row>
    <row r="768">
      <c r="E768" s="73"/>
      <c r="H768" s="73"/>
    </row>
    <row r="769">
      <c r="E769" s="73"/>
      <c r="H769" s="73"/>
    </row>
    <row r="770">
      <c r="E770" s="73"/>
      <c r="H770" s="73"/>
    </row>
    <row r="771">
      <c r="E771" s="73"/>
      <c r="H771" s="73"/>
    </row>
    <row r="772">
      <c r="E772" s="73"/>
      <c r="H772" s="73"/>
    </row>
    <row r="773">
      <c r="E773" s="73"/>
      <c r="H773" s="73"/>
    </row>
    <row r="774">
      <c r="E774" s="73"/>
      <c r="H774" s="73"/>
    </row>
    <row r="775">
      <c r="E775" s="73"/>
      <c r="H775" s="73"/>
    </row>
    <row r="776">
      <c r="E776" s="73"/>
      <c r="H776" s="73"/>
    </row>
    <row r="777">
      <c r="E777" s="73"/>
      <c r="H777" s="73"/>
    </row>
    <row r="778">
      <c r="E778" s="73"/>
      <c r="H778" s="73"/>
    </row>
    <row r="779">
      <c r="E779" s="73"/>
      <c r="H779" s="73"/>
    </row>
    <row r="780">
      <c r="E780" s="73"/>
      <c r="H780" s="73"/>
    </row>
    <row r="781">
      <c r="E781" s="73"/>
      <c r="H781" s="73"/>
    </row>
    <row r="782">
      <c r="E782" s="73"/>
      <c r="H782" s="73"/>
    </row>
    <row r="783">
      <c r="E783" s="73"/>
      <c r="H783" s="73"/>
    </row>
    <row r="784">
      <c r="E784" s="73"/>
      <c r="H784" s="73"/>
    </row>
    <row r="785">
      <c r="E785" s="73"/>
      <c r="H785" s="73"/>
    </row>
    <row r="786">
      <c r="E786" s="73"/>
      <c r="H786" s="73"/>
    </row>
    <row r="787">
      <c r="E787" s="73"/>
      <c r="H787" s="73"/>
    </row>
    <row r="788">
      <c r="E788" s="73"/>
      <c r="H788" s="73"/>
    </row>
    <row r="789">
      <c r="E789" s="73"/>
      <c r="H789" s="73"/>
    </row>
    <row r="790">
      <c r="E790" s="73"/>
      <c r="H790" s="73"/>
    </row>
    <row r="791">
      <c r="E791" s="73"/>
      <c r="H791" s="73"/>
    </row>
    <row r="792">
      <c r="E792" s="73"/>
      <c r="H792" s="73"/>
    </row>
    <row r="793">
      <c r="E793" s="73"/>
      <c r="H793" s="73"/>
    </row>
    <row r="794">
      <c r="E794" s="73"/>
      <c r="H794" s="73"/>
    </row>
    <row r="795">
      <c r="E795" s="73"/>
      <c r="H795" s="73"/>
    </row>
    <row r="796">
      <c r="E796" s="73"/>
      <c r="H796" s="73"/>
    </row>
    <row r="797">
      <c r="E797" s="73"/>
      <c r="H797" s="73"/>
    </row>
    <row r="798">
      <c r="E798" s="73"/>
      <c r="H798" s="73"/>
    </row>
    <row r="799">
      <c r="E799" s="73"/>
      <c r="H799" s="73"/>
    </row>
    <row r="800">
      <c r="E800" s="73"/>
      <c r="H800" s="73"/>
    </row>
    <row r="801">
      <c r="E801" s="73"/>
      <c r="H801" s="73"/>
    </row>
    <row r="802">
      <c r="E802" s="73"/>
      <c r="H802" s="73"/>
    </row>
    <row r="803">
      <c r="E803" s="73"/>
      <c r="H803" s="73"/>
    </row>
    <row r="804">
      <c r="E804" s="73"/>
      <c r="H804" s="73"/>
    </row>
    <row r="805">
      <c r="E805" s="73"/>
      <c r="H805" s="73"/>
    </row>
    <row r="806">
      <c r="E806" s="73"/>
      <c r="H806" s="73"/>
    </row>
    <row r="807">
      <c r="E807" s="73"/>
      <c r="H807" s="73"/>
    </row>
    <row r="808">
      <c r="E808" s="73"/>
      <c r="H808" s="73"/>
    </row>
    <row r="809">
      <c r="E809" s="73"/>
      <c r="H809" s="73"/>
    </row>
    <row r="810">
      <c r="E810" s="73"/>
      <c r="H810" s="73"/>
    </row>
    <row r="811">
      <c r="E811" s="73"/>
      <c r="H811" s="73"/>
    </row>
    <row r="812">
      <c r="E812" s="73"/>
      <c r="H812" s="73"/>
    </row>
    <row r="813">
      <c r="E813" s="73"/>
      <c r="H813" s="73"/>
    </row>
    <row r="814">
      <c r="E814" s="73"/>
      <c r="H814" s="73"/>
    </row>
    <row r="815">
      <c r="E815" s="73"/>
      <c r="H815" s="73"/>
    </row>
    <row r="816">
      <c r="E816" s="73"/>
      <c r="H816" s="73"/>
    </row>
    <row r="817">
      <c r="E817" s="73"/>
      <c r="H817" s="73"/>
    </row>
    <row r="818">
      <c r="E818" s="73"/>
      <c r="H818" s="73"/>
    </row>
    <row r="819">
      <c r="E819" s="73"/>
      <c r="H819" s="73"/>
    </row>
    <row r="820">
      <c r="E820" s="73"/>
      <c r="H820" s="73"/>
    </row>
    <row r="821">
      <c r="E821" s="73"/>
      <c r="H821" s="73"/>
    </row>
    <row r="822">
      <c r="E822" s="73"/>
      <c r="H822" s="73"/>
    </row>
    <row r="823">
      <c r="E823" s="73"/>
      <c r="H823" s="73"/>
    </row>
    <row r="824">
      <c r="E824" s="73"/>
      <c r="H824" s="73"/>
    </row>
    <row r="825">
      <c r="E825" s="73"/>
      <c r="H825" s="73"/>
    </row>
    <row r="826">
      <c r="E826" s="73"/>
      <c r="H826" s="73"/>
    </row>
    <row r="827">
      <c r="E827" s="73"/>
      <c r="H827" s="73"/>
    </row>
    <row r="828">
      <c r="E828" s="73"/>
      <c r="H828" s="73"/>
    </row>
    <row r="829">
      <c r="E829" s="73"/>
      <c r="H829" s="73"/>
    </row>
    <row r="830">
      <c r="E830" s="73"/>
      <c r="H830" s="73"/>
    </row>
    <row r="831">
      <c r="E831" s="73"/>
      <c r="H831" s="73"/>
    </row>
    <row r="832">
      <c r="E832" s="73"/>
      <c r="H832" s="73"/>
    </row>
    <row r="833">
      <c r="E833" s="73"/>
      <c r="H833" s="73"/>
    </row>
    <row r="834">
      <c r="E834" s="73"/>
      <c r="H834" s="73"/>
    </row>
    <row r="835">
      <c r="E835" s="73"/>
      <c r="H835" s="73"/>
    </row>
    <row r="836">
      <c r="E836" s="73"/>
      <c r="H836" s="73"/>
    </row>
    <row r="837">
      <c r="E837" s="73"/>
      <c r="H837" s="73"/>
    </row>
    <row r="838">
      <c r="E838" s="73"/>
      <c r="H838" s="73"/>
    </row>
    <row r="839">
      <c r="E839" s="73"/>
      <c r="H839" s="73"/>
    </row>
    <row r="840">
      <c r="E840" s="73"/>
      <c r="H840" s="73"/>
    </row>
    <row r="841">
      <c r="E841" s="73"/>
      <c r="H841" s="73"/>
    </row>
    <row r="842">
      <c r="E842" s="73"/>
      <c r="H842" s="73"/>
    </row>
    <row r="843">
      <c r="E843" s="73"/>
      <c r="H843" s="73"/>
    </row>
    <row r="844">
      <c r="E844" s="73"/>
      <c r="H844" s="73"/>
    </row>
    <row r="845">
      <c r="E845" s="73"/>
      <c r="H845" s="73"/>
    </row>
    <row r="846">
      <c r="E846" s="73"/>
      <c r="H846" s="73"/>
    </row>
    <row r="847">
      <c r="E847" s="73"/>
      <c r="H847" s="73"/>
    </row>
    <row r="848">
      <c r="E848" s="73"/>
      <c r="H848" s="73"/>
    </row>
    <row r="849">
      <c r="E849" s="73"/>
      <c r="H849" s="73"/>
    </row>
    <row r="850">
      <c r="E850" s="73"/>
      <c r="H850" s="73"/>
    </row>
    <row r="851">
      <c r="E851" s="73"/>
      <c r="H851" s="73"/>
    </row>
    <row r="852">
      <c r="E852" s="73"/>
      <c r="H852" s="73"/>
    </row>
    <row r="853">
      <c r="E853" s="73"/>
      <c r="H853" s="73"/>
    </row>
    <row r="854">
      <c r="E854" s="73"/>
      <c r="H854" s="73"/>
    </row>
    <row r="855">
      <c r="E855" s="73"/>
      <c r="H855" s="73"/>
    </row>
    <row r="856">
      <c r="E856" s="73"/>
      <c r="H856" s="73"/>
    </row>
    <row r="857">
      <c r="E857" s="73"/>
      <c r="H857" s="73"/>
    </row>
    <row r="858">
      <c r="E858" s="73"/>
      <c r="H858" s="73"/>
    </row>
    <row r="859">
      <c r="E859" s="73"/>
      <c r="H859" s="73"/>
    </row>
    <row r="860">
      <c r="E860" s="73"/>
      <c r="H860" s="73"/>
    </row>
    <row r="861">
      <c r="E861" s="73"/>
      <c r="H861" s="73"/>
    </row>
    <row r="862">
      <c r="E862" s="73"/>
      <c r="H862" s="73"/>
    </row>
    <row r="863">
      <c r="E863" s="73"/>
      <c r="H863" s="73"/>
    </row>
    <row r="864">
      <c r="E864" s="73"/>
      <c r="H864" s="73"/>
    </row>
    <row r="865">
      <c r="E865" s="73"/>
      <c r="H865" s="73"/>
    </row>
    <row r="866">
      <c r="E866" s="73"/>
      <c r="H866" s="73"/>
    </row>
    <row r="867">
      <c r="E867" s="73"/>
      <c r="H867" s="73"/>
    </row>
    <row r="868">
      <c r="E868" s="73"/>
      <c r="H868" s="73"/>
    </row>
    <row r="869">
      <c r="E869" s="73"/>
      <c r="H869" s="73"/>
    </row>
    <row r="870">
      <c r="E870" s="73"/>
      <c r="H870" s="73"/>
    </row>
    <row r="871">
      <c r="E871" s="73"/>
      <c r="H871" s="73"/>
    </row>
    <row r="872">
      <c r="E872" s="73"/>
      <c r="H872" s="73"/>
    </row>
    <row r="873">
      <c r="E873" s="73"/>
      <c r="H873" s="73"/>
    </row>
    <row r="874">
      <c r="E874" s="73"/>
      <c r="H874" s="73"/>
    </row>
    <row r="875">
      <c r="E875" s="73"/>
      <c r="H875" s="73"/>
    </row>
    <row r="876">
      <c r="E876" s="73"/>
      <c r="H876" s="73"/>
    </row>
    <row r="877">
      <c r="E877" s="73"/>
      <c r="H877" s="73"/>
    </row>
    <row r="878">
      <c r="E878" s="73"/>
      <c r="H878" s="73"/>
    </row>
    <row r="879">
      <c r="E879" s="73"/>
      <c r="H879" s="73"/>
    </row>
    <row r="880">
      <c r="E880" s="73"/>
      <c r="H880" s="73"/>
    </row>
    <row r="881">
      <c r="E881" s="73"/>
      <c r="H881" s="73"/>
    </row>
    <row r="882">
      <c r="E882" s="73"/>
      <c r="H882" s="73"/>
    </row>
    <row r="883">
      <c r="E883" s="73"/>
      <c r="H883" s="73"/>
    </row>
    <row r="884">
      <c r="E884" s="73"/>
      <c r="H884" s="73"/>
    </row>
    <row r="885">
      <c r="E885" s="73"/>
      <c r="H885" s="73"/>
    </row>
    <row r="886">
      <c r="E886" s="73"/>
      <c r="H886" s="73"/>
    </row>
    <row r="887">
      <c r="E887" s="73"/>
      <c r="H887" s="73"/>
    </row>
    <row r="888">
      <c r="E888" s="73"/>
      <c r="H888" s="73"/>
    </row>
    <row r="889">
      <c r="E889" s="73"/>
      <c r="H889" s="73"/>
    </row>
    <row r="890">
      <c r="E890" s="73"/>
      <c r="H890" s="73"/>
    </row>
    <row r="891">
      <c r="E891" s="73"/>
      <c r="H891" s="73"/>
    </row>
    <row r="892">
      <c r="E892" s="73"/>
      <c r="H892" s="73"/>
    </row>
    <row r="893">
      <c r="E893" s="73"/>
      <c r="H893" s="73"/>
    </row>
    <row r="894">
      <c r="E894" s="73"/>
      <c r="H894" s="73"/>
    </row>
    <row r="895">
      <c r="E895" s="73"/>
      <c r="H895" s="73"/>
    </row>
    <row r="896">
      <c r="E896" s="73"/>
      <c r="H896" s="73"/>
    </row>
    <row r="897">
      <c r="E897" s="73"/>
      <c r="H897" s="73"/>
    </row>
    <row r="898">
      <c r="E898" s="73"/>
      <c r="H898" s="73"/>
    </row>
    <row r="899">
      <c r="E899" s="73"/>
      <c r="H899" s="73"/>
    </row>
    <row r="900">
      <c r="E900" s="73"/>
      <c r="H900" s="73"/>
    </row>
    <row r="901">
      <c r="E901" s="73"/>
      <c r="H901" s="73"/>
    </row>
    <row r="902">
      <c r="E902" s="73"/>
      <c r="H902" s="73"/>
    </row>
    <row r="903">
      <c r="E903" s="73"/>
      <c r="H903" s="73"/>
    </row>
    <row r="904">
      <c r="E904" s="73"/>
      <c r="H904" s="73"/>
    </row>
    <row r="905">
      <c r="E905" s="73"/>
      <c r="H905" s="73"/>
    </row>
    <row r="906">
      <c r="E906" s="73"/>
      <c r="H906" s="73"/>
    </row>
    <row r="907">
      <c r="E907" s="73"/>
      <c r="H907" s="73"/>
    </row>
    <row r="908">
      <c r="E908" s="73"/>
      <c r="H908" s="73"/>
    </row>
    <row r="909">
      <c r="E909" s="73"/>
      <c r="H909" s="73"/>
    </row>
    <row r="910">
      <c r="E910" s="73"/>
      <c r="H910" s="73"/>
    </row>
    <row r="911">
      <c r="E911" s="73"/>
      <c r="H911" s="73"/>
    </row>
    <row r="912">
      <c r="E912" s="73"/>
      <c r="H912" s="73"/>
    </row>
    <row r="913">
      <c r="E913" s="73"/>
      <c r="H913" s="73"/>
    </row>
    <row r="914">
      <c r="E914" s="73"/>
      <c r="H914" s="73"/>
    </row>
    <row r="915">
      <c r="E915" s="73"/>
      <c r="H915" s="73"/>
    </row>
    <row r="916">
      <c r="E916" s="73"/>
      <c r="H916" s="73"/>
    </row>
    <row r="917">
      <c r="E917" s="73"/>
      <c r="H917" s="73"/>
    </row>
    <row r="918">
      <c r="E918" s="73"/>
      <c r="H918" s="73"/>
    </row>
    <row r="919">
      <c r="E919" s="73"/>
      <c r="H919" s="73"/>
    </row>
    <row r="920">
      <c r="E920" s="73"/>
      <c r="H920" s="73"/>
    </row>
    <row r="921">
      <c r="E921" s="73"/>
      <c r="H921" s="73"/>
    </row>
    <row r="922">
      <c r="E922" s="73"/>
      <c r="H922" s="73"/>
    </row>
    <row r="923">
      <c r="E923" s="73"/>
      <c r="H923" s="73"/>
    </row>
    <row r="924">
      <c r="E924" s="73"/>
      <c r="H924" s="73"/>
    </row>
    <row r="925">
      <c r="E925" s="73"/>
      <c r="H925" s="73"/>
    </row>
    <row r="926">
      <c r="E926" s="73"/>
      <c r="H926" s="73"/>
    </row>
    <row r="927">
      <c r="E927" s="73"/>
      <c r="H927" s="73"/>
    </row>
    <row r="928">
      <c r="E928" s="73"/>
      <c r="H928" s="73"/>
    </row>
    <row r="929">
      <c r="E929" s="73"/>
      <c r="H929" s="73"/>
    </row>
    <row r="930">
      <c r="E930" s="73"/>
      <c r="H930" s="73"/>
    </row>
    <row r="931">
      <c r="E931" s="73"/>
      <c r="H931" s="73"/>
    </row>
    <row r="932">
      <c r="E932" s="73"/>
      <c r="H932" s="73"/>
    </row>
    <row r="933">
      <c r="E933" s="73"/>
      <c r="H933" s="73"/>
    </row>
    <row r="934">
      <c r="E934" s="73"/>
      <c r="H934" s="73"/>
    </row>
    <row r="935">
      <c r="E935" s="73"/>
      <c r="H935" s="73"/>
    </row>
    <row r="936">
      <c r="E936" s="73"/>
      <c r="H936" s="73"/>
    </row>
    <row r="937">
      <c r="E937" s="73"/>
      <c r="H937" s="73"/>
    </row>
    <row r="938">
      <c r="E938" s="73"/>
      <c r="H938" s="73"/>
    </row>
    <row r="939">
      <c r="E939" s="73"/>
      <c r="H939" s="73"/>
    </row>
    <row r="940">
      <c r="E940" s="73"/>
      <c r="H940" s="73"/>
    </row>
    <row r="941">
      <c r="E941" s="73"/>
      <c r="H941" s="73"/>
    </row>
    <row r="942">
      <c r="E942" s="73"/>
      <c r="H942" s="73"/>
    </row>
    <row r="943">
      <c r="E943" s="73"/>
      <c r="H943" s="73"/>
    </row>
    <row r="944">
      <c r="E944" s="73"/>
      <c r="H944" s="73"/>
    </row>
    <row r="945">
      <c r="E945" s="73"/>
      <c r="H945" s="73"/>
    </row>
    <row r="946">
      <c r="E946" s="73"/>
      <c r="H946" s="73"/>
    </row>
    <row r="947">
      <c r="E947" s="73"/>
      <c r="H947" s="73"/>
    </row>
    <row r="948">
      <c r="E948" s="73"/>
      <c r="H948" s="73"/>
    </row>
    <row r="949">
      <c r="E949" s="73"/>
      <c r="H949" s="73"/>
    </row>
    <row r="950">
      <c r="E950" s="73"/>
      <c r="H950" s="73"/>
    </row>
    <row r="951">
      <c r="E951" s="73"/>
      <c r="H951" s="73"/>
    </row>
    <row r="952">
      <c r="E952" s="73"/>
      <c r="H952" s="73"/>
    </row>
    <row r="953">
      <c r="E953" s="73"/>
      <c r="H953" s="73"/>
    </row>
    <row r="954">
      <c r="E954" s="73"/>
      <c r="H954" s="73"/>
    </row>
    <row r="955">
      <c r="E955" s="73"/>
      <c r="H955" s="73"/>
    </row>
    <row r="956">
      <c r="E956" s="73"/>
      <c r="H956" s="73"/>
    </row>
    <row r="957">
      <c r="E957" s="73"/>
      <c r="H957" s="73"/>
    </row>
    <row r="958">
      <c r="E958" s="73"/>
      <c r="H958" s="73"/>
    </row>
    <row r="959">
      <c r="E959" s="73"/>
      <c r="H959" s="73"/>
    </row>
    <row r="960">
      <c r="E960" s="73"/>
      <c r="H960" s="73"/>
    </row>
    <row r="961">
      <c r="E961" s="73"/>
      <c r="H961" s="73"/>
    </row>
    <row r="962">
      <c r="E962" s="73"/>
      <c r="H962" s="73"/>
    </row>
    <row r="963">
      <c r="E963" s="73"/>
      <c r="H963" s="73"/>
    </row>
    <row r="964">
      <c r="E964" s="73"/>
      <c r="H964" s="73"/>
    </row>
    <row r="965">
      <c r="E965" s="73"/>
      <c r="H965" s="73"/>
    </row>
    <row r="966">
      <c r="E966" s="73"/>
      <c r="H966" s="73"/>
    </row>
    <row r="967">
      <c r="E967" s="73"/>
      <c r="H967" s="73"/>
    </row>
    <row r="968">
      <c r="E968" s="73"/>
      <c r="H968" s="73"/>
    </row>
    <row r="969">
      <c r="E969" s="73"/>
      <c r="H969" s="73"/>
    </row>
    <row r="970">
      <c r="E970" s="73"/>
      <c r="H970" s="73"/>
    </row>
    <row r="971">
      <c r="E971" s="73"/>
      <c r="H971" s="73"/>
    </row>
    <row r="972">
      <c r="E972" s="73"/>
      <c r="H972" s="73"/>
    </row>
    <row r="973">
      <c r="E973" s="73"/>
      <c r="H973" s="73"/>
    </row>
    <row r="974">
      <c r="E974" s="73"/>
      <c r="H974" s="73"/>
    </row>
    <row r="975">
      <c r="E975" s="73"/>
      <c r="H975" s="73"/>
    </row>
    <row r="976">
      <c r="E976" s="73"/>
      <c r="H976" s="73"/>
    </row>
    <row r="977">
      <c r="E977" s="73"/>
      <c r="H977" s="73"/>
    </row>
    <row r="978">
      <c r="E978" s="73"/>
      <c r="H978" s="73"/>
    </row>
    <row r="979">
      <c r="E979" s="73"/>
      <c r="H979" s="73"/>
    </row>
    <row r="980">
      <c r="E980" s="73"/>
      <c r="H980" s="73"/>
    </row>
    <row r="981">
      <c r="E981" s="73"/>
      <c r="H981" s="73"/>
    </row>
    <row r="982">
      <c r="E982" s="73"/>
      <c r="H982" s="73"/>
    </row>
    <row r="983">
      <c r="E983" s="73"/>
      <c r="H983" s="73"/>
    </row>
    <row r="984">
      <c r="E984" s="73"/>
    </row>
    <row r="985">
      <c r="E985" s="73"/>
    </row>
    <row r="986">
      <c r="E986" s="73"/>
    </row>
    <row r="987">
      <c r="E987" s="73"/>
    </row>
    <row r="988">
      <c r="E988" s="73"/>
    </row>
    <row r="989">
      <c r="E989" s="73"/>
    </row>
    <row r="990">
      <c r="E990" s="73"/>
    </row>
    <row r="991">
      <c r="E991" s="73"/>
    </row>
    <row r="992">
      <c r="E992" s="73"/>
    </row>
    <row r="993">
      <c r="E993" s="73"/>
    </row>
  </sheetData>
  <customSheetViews>
    <customSheetView guid="{4B078460-6913-4F2F-9084-7CD41058F713}" filter="1" showAutoFilter="1">
      <autoFilter ref="$A$1:$L$36"/>
    </customSheetView>
  </customSheetViews>
  <hyperlinks>
    <hyperlink r:id="rId1" ref="B30"/>
  </hyperlinks>
  <drawing r:id="rId2"/>
</worksheet>
</file>