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43" i="3"/>
  <c r="G41"/>
  <c r="G42"/>
  <c r="G30"/>
  <c r="G37"/>
  <c r="G34"/>
  <c r="G27"/>
  <c r="G26"/>
  <c r="G23"/>
  <c r="G16"/>
  <c r="G39"/>
  <c r="G38"/>
  <c r="G36"/>
  <c r="G35"/>
  <c r="G33"/>
  <c r="G32"/>
  <c r="G31"/>
  <c r="G29"/>
  <c r="G28"/>
  <c r="G25"/>
  <c r="G24"/>
  <c r="G22"/>
  <c r="G21"/>
  <c r="G20"/>
  <c r="G19"/>
  <c r="G18"/>
  <c r="G17"/>
  <c r="G15"/>
  <c r="G14"/>
  <c r="G13"/>
  <c r="G40"/>
  <c r="G44" l="1"/>
  <c r="I44"/>
  <c r="H44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5" i="3" l="1"/>
</calcChain>
</file>

<file path=xl/sharedStrings.xml><?xml version="1.0" encoding="utf-8"?>
<sst xmlns="http://schemas.openxmlformats.org/spreadsheetml/2006/main" count="474" uniqueCount="241">
  <si>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</si>
  <si>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</si>
  <si>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</si>
  <si>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</si>
  <si>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</si>
  <si>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</si>
  <si>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</si>
  <si>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</si>
  <si>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</si>
  <si>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</si>
  <si>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</si>
  <si>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</si>
  <si>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</si>
  <si>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</si>
  <si>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</si>
  <si>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</si>
  <si>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</si>
  <si>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</si>
  <si>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</si>
  <si>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</si>
  <si>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</si>
  <si>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</si>
  <si>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</si>
  <si>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</si>
  <si>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</si>
  <si>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</si>
  <si>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</si>
  <si>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</si>
  <si>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</si>
  <si>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</si>
  <si>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</si>
  <si>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</si>
  <si>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</si>
  <si>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</si>
  <si>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</si>
  <si>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</si>
  <si>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</si>
  <si>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</si>
  <si>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</si>
  <si>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</si>
  <si>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</si>
  <si>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</si>
  <si>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</si>
  <si>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</si>
  <si>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</si>
  <si>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</si>
  <si>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</si>
  <si>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</si>
  <si>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</si>
  <si>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</si>
  <si>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</si>
  <si>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</si>
  <si>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</si>
  <si>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</si>
  <si>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</si>
  <si>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</si>
  <si>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</si>
  <si>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</si>
  <si>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</si>
  <si>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</si>
  <si>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</si>
  <si>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</si>
  <si>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</si>
  <si>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</si>
  <si>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</si>
  <si>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</si>
  <si>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</si>
  <si>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</si>
  <si>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</si>
  <si>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</si>
  <si>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</si>
  <si>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</si>
  <si>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</si>
  <si>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</si>
  <si>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</si>
  <si>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</si>
  <si>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</si>
  <si>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</si>
  <si>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</si>
  <si>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</si>
  <si>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</si>
  <si>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</si>
  <si>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</si>
  <si>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</si>
  <si>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</si>
  <si>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</si>
  <si>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</si>
  <si>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</si>
  <si>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</si>
  <si>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</si>
  <si>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</si>
  <si>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</si>
  <si>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</si>
  <si>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</si>
  <si>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</si>
  <si>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</si>
  <si>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</si>
  <si>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</si>
  <si>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</si>
  <si>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</si>
  <si>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</si>
  <si>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</si>
  <si>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</si>
  <si>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</si>
  <si>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</si>
  <si>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</si>
  <si>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</si>
  <si>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</si>
  <si>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</si>
  <si>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</si>
  <si>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</si>
  <si>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</si>
  <si>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</si>
  <si>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</si>
  <si>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</si>
  <si>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</si>
  <si>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</si>
  <si>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</si>
  <si>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</si>
  <si>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</si>
  <si>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</si>
  <si>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</si>
  <si>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</si>
  <si>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</si>
  <si>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</si>
  <si>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</si>
  <si>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</si>
  <si>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</si>
  <si>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</si>
  <si>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</si>
  <si>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</si>
  <si>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</si>
  <si>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</si>
  <si>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</si>
  <si>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</si>
  <si>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</si>
  <si>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</si>
  <si>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</si>
  <si>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</si>
  <si>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</si>
  <si>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</si>
  <si>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</si>
  <si>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</si>
  <si>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</si>
  <si>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</si>
  <si>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</si>
  <si>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</si>
  <si>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</si>
  <si>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</si>
  <si>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</si>
  <si>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</si>
  <si>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</si>
  <si>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</si>
  <si>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</si>
  <si>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</si>
  <si>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</si>
  <si>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</si>
  <si>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</si>
  <si>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</si>
  <si>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</si>
  <si>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</si>
  <si>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</si>
  <si>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</si>
  <si>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</si>
  <si>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</si>
  <si>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</si>
  <si>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</si>
  <si>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</si>
  <si>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</si>
  <si>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</si>
  <si>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</si>
  <si>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</si>
  <si>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</si>
  <si>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</si>
  <si>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</si>
  <si>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</si>
  <si>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</si>
  <si>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</si>
  <si>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</si>
  <si>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</si>
  <si>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</si>
  <si>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</si>
  <si>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</si>
  <si>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</si>
  <si>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</si>
  <si>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</si>
  <si>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</si>
  <si>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</si>
  <si>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</si>
  <si>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</si>
  <si>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</si>
  <si>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</si>
  <si>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</si>
  <si>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</si>
  <si>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</si>
  <si>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</si>
  <si>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</si>
  <si>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</si>
  <si>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</si>
  <si>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Junior Service Engineer</t>
  </si>
  <si>
    <t>Md. Main Uddin Moin</t>
  </si>
  <si>
    <t>Delivery</t>
  </si>
  <si>
    <t>MD.Sadikul Islam</t>
  </si>
  <si>
    <t>BR Reform Project DRS Site</t>
  </si>
  <si>
    <t>Bangladesh Railway</t>
  </si>
  <si>
    <t>Health Check ,Device Maintenance &amp; monitoring</t>
  </si>
  <si>
    <t>Friday</t>
  </si>
  <si>
    <t>Holiday</t>
  </si>
  <si>
    <t>SECL Resource Timesheet-2018</t>
  </si>
  <si>
    <t>1 Jan - 31 Jan 2018</t>
  </si>
  <si>
    <t>2018.01.1</t>
  </si>
  <si>
    <t>2018.01.2</t>
  </si>
  <si>
    <t>2018.01.3</t>
  </si>
  <si>
    <t>2018.01.4</t>
  </si>
  <si>
    <t>2018.01.5</t>
  </si>
  <si>
    <t>2018.01.6</t>
  </si>
  <si>
    <t>2018.01.7</t>
  </si>
  <si>
    <t>2018.01.8</t>
  </si>
  <si>
    <t>2018.01.9</t>
  </si>
  <si>
    <t>2018.01.10</t>
  </si>
  <si>
    <t>2018.01.11</t>
  </si>
  <si>
    <t>2018.01.12</t>
  </si>
  <si>
    <t>2018.01.13</t>
  </si>
  <si>
    <t>2018.01.14</t>
  </si>
  <si>
    <t>2018.01.15</t>
  </si>
  <si>
    <t>2018.01.16</t>
  </si>
  <si>
    <t>2018.01.17</t>
  </si>
  <si>
    <t>2018.01.18</t>
  </si>
  <si>
    <t>2018.01.19</t>
  </si>
  <si>
    <t>2018.01.20</t>
  </si>
  <si>
    <t>2018.01.21</t>
  </si>
  <si>
    <t>2018.01.22</t>
  </si>
  <si>
    <t>2018.01.23</t>
  </si>
  <si>
    <t>2018.01.24</t>
  </si>
  <si>
    <t>2018.01.25</t>
  </si>
  <si>
    <t>2018.01.26</t>
  </si>
  <si>
    <t>2018.01.27</t>
  </si>
  <si>
    <t>2018.01.28</t>
  </si>
  <si>
    <t>2018.01.29</t>
  </si>
  <si>
    <t>2018.01.30</t>
  </si>
  <si>
    <t>2018.01.31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</si>
</sst>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#,##0.00;[Red]#,##0.00"/>
    <numFmt numFmtId="166" formatCode="[$-409]h:mm\ AM/PM"/>
    <numFmt numFmtId="167" formatCode="[$-409]h:mm\ AM/PM;@"/>
  </numFmts>
  <fonts count="23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0"/>
      <name val="Calibri"/>
      <family val="2"/>
    </font>
    <font>
      <sz val="11"/>
      <name val="Arial Narrow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u/>
      <sz val="18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12"/>
      <name val="'Arial Narrow'"/>
    </font>
    <font>
      <b/>
      <sz val="10"/>
      <name val="Calibri"/>
      <family val="2"/>
    </font>
    <font>
      <b/>
      <sz val="14"/>
      <name val="Calibri"/>
      <family val="2"/>
    </font>
    <font>
      <u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167" fontId="10" fillId="5" borderId="8" xfId="0" applyNumberFormat="1" applyFont="1" applyFill="1" applyBorder="1"/>
    <xf numFmtId="20" fontId="10" fillId="5" borderId="8" xfId="0" applyNumberFormat="1" applyFont="1" applyFill="1" applyBorder="1"/>
    <xf numFmtId="0" fontId="11" fillId="0" borderId="8" xfId="0" applyFont="1" applyBorder="1" applyAlignment="1">
      <alignment vertical="top"/>
    </xf>
    <xf numFmtId="164" fontId="10" fillId="0" borderId="8" xfId="0" applyNumberFormat="1" applyFont="1" applyBorder="1" applyAlignment="1">
      <alignment horizontal="left"/>
    </xf>
    <xf numFmtId="164" fontId="14" fillId="0" borderId="1" xfId="0" applyNumberFormat="1" applyFont="1" applyBorder="1" applyAlignment="1">
      <alignment horizontal="left" vertical="top" wrapText="1"/>
    </xf>
    <xf numFmtId="165" fontId="14" fillId="5" borderId="1" xfId="0" applyNumberFormat="1" applyFont="1" applyFill="1" applyBorder="1" applyAlignment="1">
      <alignment horizontal="center" vertical="top" wrapText="1"/>
    </xf>
    <xf numFmtId="165" fontId="14" fillId="5" borderId="1" xfId="0" applyNumberFormat="1" applyFont="1" applyFill="1" applyBorder="1" applyAlignment="1">
      <alignment vertical="top" wrapText="1"/>
    </xf>
    <xf numFmtId="165" fontId="14" fillId="0" borderId="1" xfId="0" applyNumberFormat="1" applyFont="1" applyBorder="1" applyAlignment="1">
      <alignment horizontal="center" vertical="top" wrapText="1"/>
    </xf>
    <xf numFmtId="165" fontId="14" fillId="0" borderId="1" xfId="0" applyNumberFormat="1" applyFont="1" applyBorder="1" applyAlignment="1">
      <alignment vertical="top" wrapText="1"/>
    </xf>
    <xf numFmtId="165" fontId="14" fillId="0" borderId="5" xfId="0" applyNumberFormat="1" applyFont="1" applyBorder="1" applyAlignment="1">
      <alignment vertical="top" wrapText="1"/>
    </xf>
    <xf numFmtId="165" fontId="14" fillId="5" borderId="5" xfId="0" applyNumberFormat="1" applyFont="1" applyFill="1" applyBorder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46" fontId="17" fillId="5" borderId="8" xfId="0" applyNumberFormat="1" applyFont="1" applyFill="1" applyBorder="1"/>
    <xf numFmtId="165" fontId="11" fillId="0" borderId="4" xfId="0" applyNumberFormat="1" applyFont="1" applyBorder="1" applyAlignment="1">
      <alignment horizontal="center" vertical="top" wrapText="1"/>
    </xf>
    <xf numFmtId="165" fontId="11" fillId="0" borderId="1" xfId="0" applyNumberFormat="1" applyFont="1" applyBorder="1" applyAlignment="1">
      <alignment vertical="top" wrapText="1"/>
    </xf>
    <xf numFmtId="165" fontId="19" fillId="2" borderId="1" xfId="0" applyNumberFormat="1" applyFont="1" applyFill="1" applyBorder="1" applyAlignment="1">
      <alignment horizontal="left"/>
    </xf>
    <xf numFmtId="164" fontId="14" fillId="0" borderId="0" xfId="0" applyNumberFormat="1" applyFont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14" fillId="0" borderId="0" xfId="0" applyFont="1"/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11" fillId="0" borderId="0" xfId="0" applyFont="1"/>
    <xf numFmtId="0" fontId="15" fillId="0" borderId="0" xfId="0" applyFont="1" applyAlignment="1"/>
    <xf numFmtId="0" fontId="14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left" vertical="top"/>
    </xf>
    <xf numFmtId="164" fontId="14" fillId="0" borderId="0" xfId="0" applyNumberFormat="1" applyFont="1" applyBorder="1" applyAlignment="1">
      <alignment horizontal="left" vertical="top" wrapText="1"/>
    </xf>
    <xf numFmtId="20" fontId="14" fillId="0" borderId="0" xfId="0" applyNumberFormat="1" applyFont="1" applyAlignment="1">
      <alignment vertical="top"/>
    </xf>
    <xf numFmtId="0" fontId="11" fillId="4" borderId="1" xfId="0" applyFont="1" applyFill="1" applyBorder="1" applyAlignment="1">
      <alignment horizontal="center" vertical="top"/>
    </xf>
    <xf numFmtId="0" fontId="9" fillId="5" borderId="0" xfId="0" applyFont="1" applyFill="1"/>
    <xf numFmtId="0" fontId="15" fillId="5" borderId="0" xfId="0" applyFont="1" applyFill="1" applyAlignment="1"/>
    <xf numFmtId="0" fontId="20" fillId="0" borderId="0" xfId="0" applyFont="1"/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21" fillId="0" borderId="0" xfId="0" applyFont="1" applyAlignment="1">
      <alignment vertical="top"/>
    </xf>
    <xf numFmtId="0" fontId="11" fillId="0" borderId="0" xfId="0" applyFont="1" applyAlignment="1">
      <alignment horizontal="left"/>
    </xf>
    <xf numFmtId="20" fontId="14" fillId="0" borderId="0" xfId="0" applyNumberFormat="1" applyFont="1" applyAlignment="1">
      <alignment horizontal="left" vertical="top"/>
    </xf>
    <xf numFmtId="166" fontId="16" fillId="0" borderId="0" xfId="0" applyNumberFormat="1" applyFont="1"/>
    <xf numFmtId="20" fontId="16" fillId="0" borderId="0" xfId="0" applyNumberFormat="1" applyFont="1"/>
    <xf numFmtId="164" fontId="14" fillId="5" borderId="1" xfId="0" applyNumberFormat="1" applyFont="1" applyFill="1" applyBorder="1" applyAlignment="1">
      <alignment horizontal="left" vertical="top" wrapText="1"/>
    </xf>
    <xf numFmtId="0" fontId="15" fillId="6" borderId="0" xfId="0" applyFont="1" applyFill="1" applyAlignment="1"/>
    <xf numFmtId="165" fontId="11" fillId="0" borderId="5" xfId="0" applyNumberFormat="1" applyFont="1" applyBorder="1" applyAlignment="1">
      <alignment vertical="top" wrapText="1"/>
    </xf>
    <xf numFmtId="165" fontId="14" fillId="0" borderId="10" xfId="0" applyNumberFormat="1" applyFont="1" applyBorder="1" applyAlignment="1">
      <alignment vertical="top" wrapText="1"/>
    </xf>
    <xf numFmtId="165" fontId="11" fillId="0" borderId="8" xfId="0" applyNumberFormat="1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/>
    </xf>
    <xf numFmtId="0" fontId="14" fillId="0" borderId="8" xfId="0" applyFont="1" applyBorder="1" applyAlignment="1">
      <alignment horizontal="center" vertical="top" wrapText="1"/>
    </xf>
    <xf numFmtId="165" fontId="14" fillId="0" borderId="1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65" fontId="14" fillId="0" borderId="4" xfId="0" applyNumberFormat="1" applyFont="1" applyBorder="1" applyAlignment="1">
      <alignment horizontal="center" vertical="top" wrapText="1"/>
    </xf>
    <xf numFmtId="0" fontId="12" fillId="0" borderId="12" xfId="0" applyFont="1" applyBorder="1" applyAlignment="1">
      <alignment horizontal="center"/>
    </xf>
    <xf numFmtId="164" fontId="11" fillId="0" borderId="1" xfId="0" applyNumberFormat="1" applyFont="1" applyBorder="1" applyAlignment="1">
      <alignment horizontal="left" vertical="top" wrapText="1"/>
    </xf>
    <xf numFmtId="0" fontId="12" fillId="0" borderId="6" xfId="0" applyFont="1" applyBorder="1"/>
    <xf numFmtId="15" fontId="11" fillId="0" borderId="7" xfId="0" applyNumberFormat="1" applyFont="1" applyBorder="1" applyAlignment="1">
      <alignment horizontal="left" vertical="top"/>
    </xf>
    <xf numFmtId="164" fontId="10" fillId="5" borderId="8" xfId="0" applyNumberFormat="1" applyFont="1" applyFill="1" applyBorder="1" applyAlignment="1">
      <alignment horizontal="left"/>
    </xf>
    <xf numFmtId="0" fontId="11" fillId="5" borderId="1" xfId="0" applyFont="1" applyFill="1" applyBorder="1" applyAlignment="1">
      <alignment horizontal="center" vertical="top" wrapText="1"/>
    </xf>
    <xf numFmtId="0" fontId="12" fillId="5" borderId="9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 applyAlignment="1">
      <alignment horizontal="left"/>
    </xf>
    <xf numFmtId="0" fontId="22" fillId="0" borderId="0" xfId="0" applyFont="1" applyAlignment="1"/>
    <xf numFmtId="20" fontId="18" fillId="0" borderId="5" xfId="0" applyNumberFormat="1" applyFont="1" applyBorder="1" applyAlignment="1">
      <alignment horizontal="left" vertical="top" wrapText="1"/>
    </xf>
    <xf numFmtId="0" fontId="15" fillId="0" borderId="6" xfId="0" applyFont="1" applyBorder="1"/>
    <xf numFmtId="165" fontId="11" fillId="0" borderId="5" xfId="0" applyNumberFormat="1" applyFont="1" applyBorder="1" applyAlignment="1">
      <alignment horizontal="right" vertical="top" wrapText="1"/>
    </xf>
    <xf numFmtId="0" fontId="11" fillId="0" borderId="7" xfId="0" applyFont="1" applyBorder="1" applyAlignment="1">
      <alignment horizontal="left" vertical="top"/>
    </xf>
    <xf numFmtId="0" fontId="12" fillId="0" borderId="6" xfId="0" applyFont="1" applyBorder="1"/>
    <xf numFmtId="15" fontId="11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25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1" t="s">
        <v>0</v>
      </c>
      <c r="B2" s="9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1" t="s">
        <v>6</v>
      </c>
      <c r="B11" s="9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3" t="s">
        <v>36</v>
      </c>
    </row>
    <row r="38" spans="1:26" ht="12.75" customHeight="1">
      <c r="A38" s="10" t="s">
        <v>50</v>
      </c>
      <c r="B38" s="94"/>
    </row>
    <row r="39" spans="1:26" ht="12.75" customHeight="1">
      <c r="A39" s="10" t="s">
        <v>51</v>
      </c>
      <c r="B39" s="94"/>
    </row>
    <row r="40" spans="1:26" ht="12.75" customHeight="1">
      <c r="A40" s="10" t="s">
        <v>52</v>
      </c>
      <c r="B40" s="95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1000"/>
  <sheetViews>
    <sheetView tabSelected="1" workbookViewId="0">
      <selection activeCell="F48" sqref="F48"/>
    </sheetView>
  </sheetViews>
  <sheetFormatPr defaultColWidth="17.28515625" defaultRowHeight="15" customHeight="1"/>
  <cols>
    <col min="1" max="1" width="19.42578125" style="54" customWidth="1"/>
    <col min="2" max="2" width="27.140625" style="54" customWidth="1"/>
    <col min="3" max="3" width="21.140625" style="54" customWidth="1"/>
    <col min="4" max="4" width="40.85546875" style="54" customWidth="1"/>
    <col min="5" max="5" width="10.85546875" style="54" customWidth="1"/>
    <col min="6" max="6" width="10.42578125" style="54" customWidth="1"/>
    <col min="7" max="7" width="9.85546875" style="54" customWidth="1"/>
    <col min="8" max="8" width="6.5703125" style="54" customWidth="1"/>
    <col min="9" max="9" width="6.7109375" style="54" customWidth="1"/>
    <col min="10" max="10" width="5.7109375" style="54" customWidth="1"/>
    <col min="11" max="11" width="5.42578125" style="54" customWidth="1"/>
    <col min="12" max="12" width="10.85546875" style="54" customWidth="1"/>
    <col min="13" max="13" width="12.28515625" style="54" customWidth="1"/>
    <col min="14" max="23" width="9.140625" style="54" customWidth="1"/>
    <col min="24" max="26" width="8" style="54" customWidth="1"/>
    <col min="27" max="16384" width="17.28515625" style="54"/>
  </cols>
  <sheetData>
    <row r="1" spans="1:26" ht="15.75" customHeight="1">
      <c r="A1" s="55"/>
      <c r="B1" s="55"/>
      <c r="C1" s="55"/>
      <c r="D1" s="55"/>
      <c r="E1" s="49"/>
      <c r="F1" s="49"/>
      <c r="G1" s="49"/>
      <c r="H1" s="49"/>
      <c r="I1" s="49"/>
      <c r="J1" s="49"/>
      <c r="K1" s="49"/>
      <c r="L1" s="49"/>
      <c r="M1" s="49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96" t="s">
        <v>208</v>
      </c>
      <c r="B2" s="97"/>
      <c r="C2" s="97"/>
      <c r="D2" s="49"/>
      <c r="E2" s="49"/>
      <c r="F2" s="49"/>
      <c r="G2" s="49"/>
      <c r="H2" s="49"/>
      <c r="I2" s="49"/>
      <c r="J2" s="49"/>
      <c r="K2" s="49"/>
      <c r="L2" s="49"/>
      <c r="M2" s="49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49"/>
      <c r="B3" s="53"/>
      <c r="C3" s="53"/>
      <c r="D3" s="49"/>
      <c r="E3" s="49"/>
      <c r="F3" s="49"/>
      <c r="G3" s="49"/>
      <c r="H3" s="49"/>
      <c r="I3" s="49"/>
      <c r="J3" s="49"/>
      <c r="K3" s="49"/>
      <c r="L3" s="49"/>
      <c r="M3" s="49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31" t="s">
        <v>171</v>
      </c>
      <c r="B4" s="87">
        <v>43132</v>
      </c>
      <c r="C4" s="86"/>
      <c r="D4" s="50"/>
      <c r="E4" s="50"/>
      <c r="F4" s="50"/>
      <c r="G4" s="50"/>
      <c r="H4" s="50"/>
      <c r="I4" s="50"/>
      <c r="J4" s="50"/>
      <c r="K4" s="50"/>
      <c r="L4" s="50"/>
      <c r="M4" s="50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31" t="s">
        <v>172</v>
      </c>
      <c r="B5" s="101" t="s">
        <v>202</v>
      </c>
      <c r="C5" s="102"/>
      <c r="D5" s="50"/>
      <c r="E5" s="50"/>
      <c r="F5" s="50"/>
      <c r="G5" s="50"/>
      <c r="H5" s="50"/>
      <c r="I5" s="50"/>
      <c r="J5" s="50"/>
      <c r="K5" s="50"/>
      <c r="L5" s="50"/>
      <c r="M5" s="5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31" t="s">
        <v>173</v>
      </c>
      <c r="B6" s="101" t="s">
        <v>199</v>
      </c>
      <c r="C6" s="102"/>
      <c r="D6" s="50"/>
      <c r="E6" s="50"/>
      <c r="F6" s="50"/>
      <c r="G6" s="50"/>
      <c r="H6" s="50"/>
      <c r="I6" s="50"/>
      <c r="J6" s="50"/>
      <c r="K6" s="50"/>
      <c r="L6" s="50"/>
      <c r="M6" s="5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31" t="s">
        <v>174</v>
      </c>
      <c r="B7" s="101" t="s">
        <v>201</v>
      </c>
      <c r="C7" s="102"/>
      <c r="D7" s="40"/>
      <c r="E7" s="60"/>
      <c r="F7" s="60"/>
      <c r="G7" s="60"/>
      <c r="H7" s="50"/>
      <c r="I7" s="50"/>
      <c r="J7" s="50"/>
      <c r="K7" s="50"/>
      <c r="L7" s="50"/>
      <c r="M7" s="50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31" t="s">
        <v>175</v>
      </c>
      <c r="B8" s="101" t="s">
        <v>59</v>
      </c>
      <c r="C8" s="102"/>
      <c r="D8" s="40"/>
      <c r="E8" s="60"/>
      <c r="F8" s="60"/>
      <c r="G8" s="60"/>
      <c r="H8" s="50"/>
      <c r="I8" s="50"/>
      <c r="J8" s="50"/>
      <c r="K8" s="50"/>
      <c r="L8" s="50"/>
      <c r="M8" s="5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31" t="s">
        <v>176</v>
      </c>
      <c r="B9" s="101" t="s">
        <v>200</v>
      </c>
      <c r="C9" s="102"/>
      <c r="D9" s="50"/>
      <c r="E9" s="40"/>
      <c r="F9" s="50"/>
      <c r="G9" s="50"/>
      <c r="H9" s="50"/>
      <c r="I9" s="50"/>
      <c r="J9" s="50"/>
      <c r="K9" s="50"/>
      <c r="L9" s="50"/>
      <c r="M9" s="51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31" t="s">
        <v>177</v>
      </c>
      <c r="B10" s="103" t="s">
        <v>209</v>
      </c>
      <c r="C10" s="102"/>
      <c r="D10" s="50"/>
      <c r="E10" s="50"/>
      <c r="F10" s="50"/>
      <c r="G10" s="50"/>
      <c r="H10" s="50"/>
      <c r="I10" s="50"/>
      <c r="J10" s="50"/>
      <c r="K10" s="50"/>
      <c r="L10" s="50"/>
      <c r="M10" s="51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56"/>
      <c r="B11" s="56"/>
      <c r="C11" s="56"/>
      <c r="D11" s="50"/>
      <c r="E11" s="50"/>
      <c r="F11" s="50"/>
      <c r="G11" s="50"/>
      <c r="H11" s="50"/>
      <c r="I11" s="50"/>
      <c r="J11" s="50"/>
      <c r="K11" s="50"/>
      <c r="L11" s="50"/>
      <c r="M11" s="51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57" t="s">
        <v>178</v>
      </c>
      <c r="B12" s="57" t="s">
        <v>179</v>
      </c>
      <c r="C12" s="57" t="s">
        <v>180</v>
      </c>
      <c r="D12" s="61" t="s">
        <v>181</v>
      </c>
      <c r="E12" s="57" t="s">
        <v>182</v>
      </c>
      <c r="F12" s="57" t="s">
        <v>183</v>
      </c>
      <c r="G12" s="57" t="s">
        <v>184</v>
      </c>
      <c r="H12" s="57" t="s">
        <v>102</v>
      </c>
      <c r="I12" s="57" t="s">
        <v>185</v>
      </c>
      <c r="J12" s="52" t="s">
        <v>186</v>
      </c>
      <c r="K12" s="52" t="s">
        <v>187</v>
      </c>
      <c r="L12" s="52" t="s">
        <v>188</v>
      </c>
      <c r="M12" s="52" t="s">
        <v>189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" customHeight="1">
      <c r="A13" s="33" t="s">
        <v>210</v>
      </c>
      <c r="B13" s="33" t="s">
        <v>203</v>
      </c>
      <c r="C13" s="33" t="s">
        <v>204</v>
      </c>
      <c r="D13" s="32" t="s">
        <v>205</v>
      </c>
      <c r="E13" s="29">
        <v>4.3819444444444446</v>
      </c>
      <c r="F13" s="29">
        <v>4.7118055555555554</v>
      </c>
      <c r="G13" s="30">
        <f t="shared" ref="G13:G39" si="0">(F13-E13)</f>
        <v>0.32986111111111072</v>
      </c>
      <c r="H13" s="37"/>
      <c r="I13" s="37"/>
      <c r="J13" s="37"/>
      <c r="K13" s="37"/>
      <c r="L13" s="37"/>
      <c r="M13" s="82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" customHeight="1">
      <c r="A14" s="33" t="s">
        <v>211</v>
      </c>
      <c r="B14" s="33" t="s">
        <v>203</v>
      </c>
      <c r="C14" s="33" t="s">
        <v>204</v>
      </c>
      <c r="D14" s="32" t="s">
        <v>205</v>
      </c>
      <c r="E14" s="29">
        <v>4.385416666666667</v>
      </c>
      <c r="F14" s="29">
        <v>4.708333333333333</v>
      </c>
      <c r="G14" s="30">
        <f t="shared" si="0"/>
        <v>0.32291666666666607</v>
      </c>
      <c r="H14" s="36"/>
      <c r="I14" s="37"/>
      <c r="J14" s="37"/>
      <c r="K14" s="37"/>
      <c r="L14" s="37"/>
      <c r="M14" s="82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" customHeight="1">
      <c r="A15" s="33" t="s">
        <v>212</v>
      </c>
      <c r="B15" s="33" t="s">
        <v>203</v>
      </c>
      <c r="C15" s="33" t="s">
        <v>204</v>
      </c>
      <c r="D15" s="32" t="s">
        <v>205</v>
      </c>
      <c r="E15" s="29">
        <v>4.3819444444444446</v>
      </c>
      <c r="F15" s="29">
        <v>4.708333333333333</v>
      </c>
      <c r="G15" s="30">
        <f t="shared" si="0"/>
        <v>0.3263888888888884</v>
      </c>
      <c r="H15" s="36"/>
      <c r="I15" s="37"/>
      <c r="J15" s="37"/>
      <c r="K15" s="37"/>
      <c r="L15" s="37"/>
      <c r="M15" s="82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" customHeight="1">
      <c r="A16" s="33" t="s">
        <v>213</v>
      </c>
      <c r="B16" s="33" t="s">
        <v>203</v>
      </c>
      <c r="C16" s="33" t="s">
        <v>204</v>
      </c>
      <c r="D16" s="32" t="s">
        <v>205</v>
      </c>
      <c r="E16" s="29">
        <v>4.3923611111111107</v>
      </c>
      <c r="F16" s="29">
        <v>4.7118055555555554</v>
      </c>
      <c r="G16" s="30">
        <f t="shared" ref="G16" si="1">(F16-E16)</f>
        <v>0.31944444444444464</v>
      </c>
      <c r="H16" s="36"/>
      <c r="I16" s="37"/>
      <c r="J16" s="37"/>
      <c r="K16" s="37"/>
      <c r="L16" s="38"/>
      <c r="M16" s="7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36" ht="15" customHeight="1">
      <c r="A17" s="33" t="s">
        <v>214</v>
      </c>
      <c r="B17" s="85" t="s">
        <v>206</v>
      </c>
      <c r="C17" s="33"/>
      <c r="D17" s="32"/>
      <c r="E17" s="29"/>
      <c r="F17" s="29"/>
      <c r="G17" s="30">
        <f t="shared" si="0"/>
        <v>0</v>
      </c>
      <c r="H17" s="36"/>
      <c r="I17" s="37"/>
      <c r="J17" s="37"/>
      <c r="K17" s="37"/>
      <c r="L17" s="37"/>
      <c r="M17" s="82" t="s">
        <v>207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36" ht="15.75" customHeight="1">
      <c r="A18" s="33" t="s">
        <v>215</v>
      </c>
      <c r="B18" s="33" t="s">
        <v>203</v>
      </c>
      <c r="C18" s="33" t="s">
        <v>204</v>
      </c>
      <c r="D18" s="32" t="s">
        <v>205</v>
      </c>
      <c r="E18" s="29">
        <v>4.3819444444444446</v>
      </c>
      <c r="F18" s="29">
        <v>4.7118055555555554</v>
      </c>
      <c r="G18" s="30">
        <f t="shared" si="0"/>
        <v>0.32986111111111072</v>
      </c>
      <c r="H18" s="36"/>
      <c r="I18" s="37"/>
      <c r="J18" s="37"/>
      <c r="K18" s="37"/>
      <c r="L18" s="37"/>
      <c r="M18" s="79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36" s="63" customFormat="1" ht="15.75" customHeight="1">
      <c r="A19" s="33" t="s">
        <v>216</v>
      </c>
      <c r="B19" s="33" t="s">
        <v>203</v>
      </c>
      <c r="C19" s="33" t="s">
        <v>204</v>
      </c>
      <c r="D19" s="32" t="s">
        <v>205</v>
      </c>
      <c r="E19" s="29">
        <v>4.385416666666667</v>
      </c>
      <c r="F19" s="29">
        <v>4.708333333333333</v>
      </c>
      <c r="G19" s="30">
        <f t="shared" si="0"/>
        <v>0.32291666666666607</v>
      </c>
      <c r="H19" s="34"/>
      <c r="I19" s="35"/>
      <c r="J19" s="35"/>
      <c r="K19" s="35"/>
      <c r="L19" s="35"/>
      <c r="M19" s="79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36" ht="15" customHeight="1">
      <c r="A20" s="33" t="s">
        <v>217</v>
      </c>
      <c r="B20" s="33" t="s">
        <v>203</v>
      </c>
      <c r="C20" s="33" t="s">
        <v>204</v>
      </c>
      <c r="D20" s="32" t="s">
        <v>205</v>
      </c>
      <c r="E20" s="29">
        <v>4.3888888888888893</v>
      </c>
      <c r="F20" s="29">
        <v>4.7118055555555554</v>
      </c>
      <c r="G20" s="30">
        <f t="shared" si="0"/>
        <v>0.32291666666666607</v>
      </c>
      <c r="H20" s="36"/>
      <c r="I20" s="37"/>
      <c r="J20" s="37"/>
      <c r="K20" s="37"/>
      <c r="L20" s="37"/>
      <c r="M20" s="82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36" ht="15" customHeight="1">
      <c r="A21" s="33" t="s">
        <v>218</v>
      </c>
      <c r="B21" s="33" t="s">
        <v>203</v>
      </c>
      <c r="C21" s="33" t="s">
        <v>204</v>
      </c>
      <c r="D21" s="32" t="s">
        <v>205</v>
      </c>
      <c r="E21" s="29">
        <v>4.3819444444444446</v>
      </c>
      <c r="F21" s="29">
        <v>4.7118055555555554</v>
      </c>
      <c r="G21" s="30">
        <f t="shared" si="0"/>
        <v>0.32986111111111072</v>
      </c>
      <c r="H21" s="36"/>
      <c r="I21" s="37"/>
      <c r="J21" s="37"/>
      <c r="K21" s="37"/>
      <c r="L21" s="37"/>
      <c r="M21" s="79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36" s="63" customFormat="1" ht="15" customHeight="1">
      <c r="A22" s="33" t="s">
        <v>219</v>
      </c>
      <c r="B22" s="33" t="s">
        <v>203</v>
      </c>
      <c r="C22" s="33" t="s">
        <v>204</v>
      </c>
      <c r="D22" s="32" t="s">
        <v>205</v>
      </c>
      <c r="E22" s="29">
        <v>4.385416666666667</v>
      </c>
      <c r="F22" s="29">
        <v>4.708333333333333</v>
      </c>
      <c r="G22" s="30">
        <f t="shared" si="0"/>
        <v>0.32291666666666607</v>
      </c>
      <c r="H22" s="34"/>
      <c r="I22" s="35"/>
      <c r="J22" s="35"/>
      <c r="K22" s="35"/>
      <c r="L22" s="35"/>
      <c r="M22" s="8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36" ht="15" customHeight="1">
      <c r="A23" s="33" t="s">
        <v>220</v>
      </c>
      <c r="B23" s="33" t="s">
        <v>203</v>
      </c>
      <c r="C23" s="33" t="s">
        <v>204</v>
      </c>
      <c r="D23" s="32" t="s">
        <v>205</v>
      </c>
      <c r="E23" s="29">
        <v>4.385416666666667</v>
      </c>
      <c r="F23" s="29">
        <v>4.708333333333333</v>
      </c>
      <c r="G23" s="30">
        <f t="shared" ref="G23" si="2">(F23-E23)</f>
        <v>0.32291666666666607</v>
      </c>
      <c r="H23" s="34"/>
      <c r="I23" s="35"/>
      <c r="J23" s="35"/>
      <c r="K23" s="35"/>
      <c r="L23" s="35"/>
      <c r="M23" s="79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36" s="63" customFormat="1" ht="15" customHeight="1">
      <c r="A24" s="33" t="s">
        <v>221</v>
      </c>
      <c r="B24" s="85" t="s">
        <v>206</v>
      </c>
      <c r="C24" s="33"/>
      <c r="D24" s="32"/>
      <c r="E24" s="29"/>
      <c r="F24" s="29"/>
      <c r="G24" s="30">
        <f t="shared" si="0"/>
        <v>0</v>
      </c>
      <c r="H24" s="34"/>
      <c r="I24" s="35"/>
      <c r="J24" s="35"/>
      <c r="K24" s="35"/>
      <c r="L24" s="35"/>
      <c r="M24" s="82" t="s">
        <v>207</v>
      </c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36" s="74" customFormat="1" ht="15" customHeight="1">
      <c r="A25" s="33" t="s">
        <v>222</v>
      </c>
      <c r="B25" s="33" t="s">
        <v>203</v>
      </c>
      <c r="C25" s="33" t="s">
        <v>204</v>
      </c>
      <c r="D25" s="32" t="s">
        <v>205</v>
      </c>
      <c r="E25" s="29">
        <v>4.3819444444444446</v>
      </c>
      <c r="F25" s="29">
        <v>4.7118055555555554</v>
      </c>
      <c r="G25" s="30">
        <f t="shared" si="0"/>
        <v>0.32986111111111072</v>
      </c>
      <c r="H25" s="34"/>
      <c r="I25" s="35"/>
      <c r="J25" s="35"/>
      <c r="K25" s="35"/>
      <c r="L25" s="35"/>
      <c r="M25" s="79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</row>
    <row r="26" spans="1:36" ht="15" customHeight="1">
      <c r="A26" s="33" t="s">
        <v>223</v>
      </c>
      <c r="B26" s="33" t="s">
        <v>203</v>
      </c>
      <c r="C26" s="33" t="s">
        <v>204</v>
      </c>
      <c r="D26" s="32" t="s">
        <v>205</v>
      </c>
      <c r="E26" s="29">
        <v>4.3888888888888893</v>
      </c>
      <c r="F26" s="29">
        <v>4.7152777777777777</v>
      </c>
      <c r="G26" s="30">
        <f t="shared" ref="G26:G27" si="3">(F26-E26)</f>
        <v>0.3263888888888884</v>
      </c>
      <c r="H26" s="34"/>
      <c r="I26" s="35"/>
      <c r="J26" s="35"/>
      <c r="K26" s="35"/>
      <c r="L26" s="35"/>
      <c r="M26" s="79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36" ht="15" customHeight="1">
      <c r="A27" s="33" t="s">
        <v>224</v>
      </c>
      <c r="B27" s="33" t="s">
        <v>203</v>
      </c>
      <c r="C27" s="33" t="s">
        <v>204</v>
      </c>
      <c r="D27" s="32" t="s">
        <v>205</v>
      </c>
      <c r="E27" s="29">
        <v>4.3784722222222223</v>
      </c>
      <c r="F27" s="29">
        <v>4.708333333333333</v>
      </c>
      <c r="G27" s="30">
        <f t="shared" si="3"/>
        <v>0.32986111111111072</v>
      </c>
      <c r="H27" s="34"/>
      <c r="I27" s="35"/>
      <c r="J27" s="35"/>
      <c r="K27" s="35"/>
      <c r="L27" s="39"/>
      <c r="M27" s="82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36" ht="15" customHeight="1">
      <c r="A28" s="33" t="s">
        <v>225</v>
      </c>
      <c r="B28" s="33" t="s">
        <v>203</v>
      </c>
      <c r="C28" s="33" t="s">
        <v>204</v>
      </c>
      <c r="D28" s="32" t="s">
        <v>205</v>
      </c>
      <c r="E28" s="29">
        <v>4.3888888888888893</v>
      </c>
      <c r="F28" s="29">
        <v>4.7118055555555554</v>
      </c>
      <c r="G28" s="30">
        <f t="shared" si="0"/>
        <v>0.32291666666666607</v>
      </c>
      <c r="H28" s="34"/>
      <c r="I28" s="35"/>
      <c r="J28" s="35"/>
      <c r="K28" s="35"/>
      <c r="L28" s="35"/>
      <c r="M28" s="82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36" s="63" customFormat="1" ht="15" customHeight="1">
      <c r="A29" s="73" t="s">
        <v>226</v>
      </c>
      <c r="B29" s="73" t="s">
        <v>203</v>
      </c>
      <c r="C29" s="73" t="s">
        <v>204</v>
      </c>
      <c r="D29" s="88" t="s">
        <v>205</v>
      </c>
      <c r="E29" s="29">
        <v>4.3888888888888893</v>
      </c>
      <c r="F29" s="29">
        <v>4.708333333333333</v>
      </c>
      <c r="G29" s="30">
        <f t="shared" si="0"/>
        <v>0.31944444444444375</v>
      </c>
      <c r="H29" s="34"/>
      <c r="I29" s="35"/>
      <c r="J29" s="35"/>
      <c r="K29" s="35"/>
      <c r="L29" s="35"/>
      <c r="M29" s="89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36" s="63" customFormat="1" ht="15" customHeight="1">
      <c r="A30" s="33" t="s">
        <v>227</v>
      </c>
      <c r="B30" s="33" t="s">
        <v>203</v>
      </c>
      <c r="C30" s="33" t="s">
        <v>204</v>
      </c>
      <c r="D30" s="32" t="s">
        <v>205</v>
      </c>
      <c r="E30" s="29">
        <v>4.3784722222222223</v>
      </c>
      <c r="F30" s="29">
        <v>4.708333333333333</v>
      </c>
      <c r="G30" s="30">
        <f t="shared" ref="G30" si="4">(F30-E30)</f>
        <v>0.32986111111111072</v>
      </c>
      <c r="H30" s="34"/>
      <c r="I30" s="35"/>
      <c r="J30" s="35"/>
      <c r="K30" s="35"/>
      <c r="L30" s="35"/>
      <c r="M30" s="79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36" ht="15" customHeight="1">
      <c r="A31" s="33" t="s">
        <v>228</v>
      </c>
      <c r="B31" s="85" t="s">
        <v>206</v>
      </c>
      <c r="C31" s="33"/>
      <c r="D31" s="32"/>
      <c r="E31" s="29"/>
      <c r="F31" s="29"/>
      <c r="G31" s="30">
        <f t="shared" si="0"/>
        <v>0</v>
      </c>
      <c r="H31" s="36"/>
      <c r="I31" s="37"/>
      <c r="J31" s="37"/>
      <c r="K31" s="37"/>
      <c r="L31" s="37"/>
      <c r="M31" s="82" t="s">
        <v>207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36" ht="15" customHeight="1">
      <c r="A32" s="33" t="s">
        <v>229</v>
      </c>
      <c r="B32" s="33" t="s">
        <v>203</v>
      </c>
      <c r="C32" s="33" t="s">
        <v>204</v>
      </c>
      <c r="D32" s="32" t="s">
        <v>205</v>
      </c>
      <c r="E32" s="29">
        <v>4.3888888888888893</v>
      </c>
      <c r="F32" s="29">
        <v>4.7118055555555554</v>
      </c>
      <c r="G32" s="30">
        <f t="shared" si="0"/>
        <v>0.32291666666666607</v>
      </c>
      <c r="H32" s="36"/>
      <c r="I32" s="37"/>
      <c r="J32" s="37"/>
      <c r="K32" s="37"/>
      <c r="L32" s="37"/>
      <c r="M32" s="79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customHeight="1">
      <c r="A33" s="33" t="s">
        <v>230</v>
      </c>
      <c r="B33" s="73" t="s">
        <v>203</v>
      </c>
      <c r="C33" s="33" t="s">
        <v>204</v>
      </c>
      <c r="D33" s="32" t="s">
        <v>205</v>
      </c>
      <c r="E33" s="29">
        <v>4.3819444444444446</v>
      </c>
      <c r="F33" s="29">
        <v>4.7118055555555554</v>
      </c>
      <c r="G33" s="30">
        <f t="shared" si="0"/>
        <v>0.32986111111111072</v>
      </c>
      <c r="H33" s="34"/>
      <c r="I33" s="35"/>
      <c r="J33" s="35"/>
      <c r="K33" s="35"/>
      <c r="L33" s="35"/>
      <c r="M33" s="79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customHeight="1">
      <c r="A34" s="73" t="s">
        <v>231</v>
      </c>
      <c r="B34" s="73" t="s">
        <v>203</v>
      </c>
      <c r="C34" s="73" t="s">
        <v>204</v>
      </c>
      <c r="D34" s="88" t="s">
        <v>205</v>
      </c>
      <c r="E34" s="29">
        <v>4.3819444444444446</v>
      </c>
      <c r="F34" s="29">
        <v>4.708333333333333</v>
      </c>
      <c r="G34" s="30">
        <f t="shared" ref="G34" si="5">(F34-E34)</f>
        <v>0.3263888888888884</v>
      </c>
      <c r="H34" s="34"/>
      <c r="I34" s="35"/>
      <c r="J34" s="35"/>
      <c r="K34" s="35"/>
      <c r="L34" s="35"/>
      <c r="M34" s="89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s="63" customFormat="1" ht="15" customHeight="1">
      <c r="A35" s="73" t="s">
        <v>232</v>
      </c>
      <c r="B35" s="73" t="s">
        <v>203</v>
      </c>
      <c r="C35" s="73" t="s">
        <v>204</v>
      </c>
      <c r="D35" s="88" t="s">
        <v>205</v>
      </c>
      <c r="E35" s="29">
        <v>4.3784722222222223</v>
      </c>
      <c r="F35" s="29">
        <v>4.708333333333333</v>
      </c>
      <c r="G35" s="30">
        <f t="shared" si="0"/>
        <v>0.32986111111111072</v>
      </c>
      <c r="H35" s="34"/>
      <c r="I35" s="35"/>
      <c r="J35" s="35"/>
      <c r="K35" s="35"/>
      <c r="L35" s="35"/>
      <c r="M35" s="90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5" customHeight="1">
      <c r="A36" s="33" t="s">
        <v>233</v>
      </c>
      <c r="B36" s="73" t="s">
        <v>203</v>
      </c>
      <c r="C36" s="33" t="s">
        <v>204</v>
      </c>
      <c r="D36" s="32" t="s">
        <v>205</v>
      </c>
      <c r="E36" s="29">
        <v>4.3819444444444446</v>
      </c>
      <c r="F36" s="29">
        <v>4.7118055555555554</v>
      </c>
      <c r="G36" s="30">
        <f t="shared" si="0"/>
        <v>0.32986111111111072</v>
      </c>
      <c r="H36" s="34"/>
      <c r="I36" s="35"/>
      <c r="J36" s="35"/>
      <c r="K36" s="35"/>
      <c r="L36" s="35"/>
      <c r="M36" s="8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" customHeight="1">
      <c r="A37" s="33" t="s">
        <v>234</v>
      </c>
      <c r="B37" s="73" t="s">
        <v>203</v>
      </c>
      <c r="C37" s="33" t="s">
        <v>204</v>
      </c>
      <c r="D37" s="32" t="s">
        <v>205</v>
      </c>
      <c r="E37" s="29">
        <v>4.385416666666667</v>
      </c>
      <c r="F37" s="29">
        <v>4.7118055555555554</v>
      </c>
      <c r="G37" s="30">
        <f t="shared" ref="G37" si="6">(F37-E37)</f>
        <v>0.3263888888888884</v>
      </c>
      <c r="H37" s="35"/>
      <c r="I37" s="35"/>
      <c r="J37" s="35"/>
      <c r="K37" s="35"/>
      <c r="L37" s="39"/>
      <c r="M37" s="8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>
      <c r="A38" s="33" t="s">
        <v>235</v>
      </c>
      <c r="B38" s="85" t="s">
        <v>206</v>
      </c>
      <c r="C38" s="33"/>
      <c r="D38" s="32"/>
      <c r="E38" s="29"/>
      <c r="F38" s="29"/>
      <c r="G38" s="30">
        <f t="shared" si="0"/>
        <v>0</v>
      </c>
      <c r="H38" s="36"/>
      <c r="I38" s="37"/>
      <c r="J38" s="37"/>
      <c r="K38" s="37"/>
      <c r="L38" s="37"/>
      <c r="M38" s="82" t="s">
        <v>207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>
      <c r="A39" s="33" t="s">
        <v>236</v>
      </c>
      <c r="B39" s="73" t="s">
        <v>203</v>
      </c>
      <c r="C39" s="33" t="s">
        <v>204</v>
      </c>
      <c r="D39" s="32" t="s">
        <v>205</v>
      </c>
      <c r="E39" s="29">
        <v>4.385416666666667</v>
      </c>
      <c r="F39" s="29">
        <v>4.708333333333333</v>
      </c>
      <c r="G39" s="30">
        <f t="shared" si="0"/>
        <v>0.32291666666666607</v>
      </c>
      <c r="H39" s="36"/>
      <c r="I39" s="37"/>
      <c r="J39" s="37"/>
      <c r="K39" s="37"/>
      <c r="L39" s="37"/>
      <c r="M39" s="79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>
      <c r="A40" s="33" t="s">
        <v>237</v>
      </c>
      <c r="B40" s="73" t="s">
        <v>203</v>
      </c>
      <c r="C40" s="33" t="s">
        <v>204</v>
      </c>
      <c r="D40" s="32" t="s">
        <v>205</v>
      </c>
      <c r="E40" s="29">
        <v>4.3819444444444446</v>
      </c>
      <c r="F40" s="29">
        <v>4.7118055555555554</v>
      </c>
      <c r="G40" s="30">
        <f t="shared" ref="G40" si="7">(F40-E40)</f>
        <v>0.32986111111111072</v>
      </c>
      <c r="H40" s="34"/>
      <c r="I40" s="35"/>
      <c r="J40" s="35"/>
      <c r="K40" s="35"/>
      <c r="L40" s="35"/>
      <c r="M40" s="79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s="33" t="s">
        <v>238</v>
      </c>
      <c r="B41" s="73" t="s">
        <v>203</v>
      </c>
      <c r="C41" s="33" t="s">
        <v>204</v>
      </c>
      <c r="D41" s="32" t="s">
        <v>205</v>
      </c>
      <c r="E41" s="29">
        <v>4.3923611111111107</v>
      </c>
      <c r="F41" s="29">
        <v>4.708333333333333</v>
      </c>
      <c r="G41" s="30">
        <f t="shared" ref="G41:G43" si="8">(F41-E41)</f>
        <v>0.31597222222222232</v>
      </c>
      <c r="H41" s="36"/>
      <c r="I41" s="37"/>
      <c r="J41" s="37"/>
      <c r="K41" s="37"/>
      <c r="L41" s="37"/>
      <c r="M41" s="82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s="33" t="s">
        <v>239</v>
      </c>
      <c r="B42" s="73" t="s">
        <v>203</v>
      </c>
      <c r="C42" s="33" t="s">
        <v>204</v>
      </c>
      <c r="D42" s="32" t="s">
        <v>205</v>
      </c>
      <c r="E42" s="29">
        <v>4.395833333333333</v>
      </c>
      <c r="F42" s="29">
        <v>4.7118055555555554</v>
      </c>
      <c r="G42" s="30">
        <f t="shared" si="8"/>
        <v>0.31597222222222232</v>
      </c>
      <c r="H42" s="36"/>
      <c r="I42" s="37"/>
      <c r="J42" s="37"/>
      <c r="K42" s="37"/>
      <c r="L42" s="37"/>
      <c r="M42" s="79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>
      <c r="A43" s="33" t="s">
        <v>240</v>
      </c>
      <c r="B43" s="73" t="s">
        <v>203</v>
      </c>
      <c r="C43" s="33" t="s">
        <v>204</v>
      </c>
      <c r="D43" s="32" t="s">
        <v>205</v>
      </c>
      <c r="E43" s="29">
        <v>4.3923611111111107</v>
      </c>
      <c r="F43" s="29">
        <v>4.708333333333333</v>
      </c>
      <c r="G43" s="30">
        <f t="shared" si="8"/>
        <v>0.31597222222222232</v>
      </c>
      <c r="H43" s="83"/>
      <c r="I43" s="37"/>
      <c r="J43" s="37"/>
      <c r="K43" s="38"/>
      <c r="L43" s="37"/>
      <c r="M43" s="84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>
      <c r="A44" s="47"/>
      <c r="B44" s="59"/>
      <c r="C44" s="40"/>
      <c r="D44" s="41"/>
      <c r="E44" s="42"/>
      <c r="F44" s="48" t="s">
        <v>190</v>
      </c>
      <c r="G44" s="43">
        <f>SUM(G13:G43)</f>
        <v>8.7743055555555429</v>
      </c>
      <c r="H44" s="44">
        <f>SUM(H13:H42)</f>
        <v>0</v>
      </c>
      <c r="I44" s="45">
        <f>SUM(I13:I42)</f>
        <v>0</v>
      </c>
      <c r="J44" s="45"/>
      <c r="K44" s="75"/>
      <c r="L44" s="77"/>
      <c r="M44" s="80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>
      <c r="A45" s="53"/>
      <c r="B45" s="59"/>
      <c r="C45" s="40"/>
      <c r="D45" s="41"/>
      <c r="E45" s="42"/>
      <c r="F45" s="98" t="s">
        <v>191</v>
      </c>
      <c r="G45" s="99"/>
      <c r="H45" s="100">
        <f>H44+I44</f>
        <v>0</v>
      </c>
      <c r="I45" s="99"/>
      <c r="J45" s="46" t="s">
        <v>192</v>
      </c>
      <c r="K45" s="38"/>
      <c r="L45" s="76"/>
      <c r="M45" s="81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>
      <c r="A46" s="53"/>
      <c r="B46" s="55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>
      <c r="A47" s="58"/>
      <c r="B47" s="55"/>
      <c r="C47" s="53"/>
      <c r="D47" s="49"/>
      <c r="E47" s="53"/>
      <c r="F47" s="53"/>
      <c r="G47" s="53"/>
      <c r="H47" s="53"/>
      <c r="I47" s="53"/>
      <c r="J47" s="53"/>
      <c r="K47" s="53"/>
      <c r="L47" s="53"/>
      <c r="M47" s="53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>
      <c r="A48" s="68" t="s">
        <v>202</v>
      </c>
      <c r="B48" s="58"/>
      <c r="C48" s="65"/>
      <c r="D48" s="58"/>
      <c r="E48" s="58"/>
      <c r="F48" s="66"/>
      <c r="G48" s="67"/>
      <c r="H48" s="53"/>
      <c r="I48" s="53"/>
      <c r="J48" s="53"/>
      <c r="K48" s="53"/>
      <c r="L48" s="53"/>
      <c r="M48" s="53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>
      <c r="A49" s="56" t="s">
        <v>193</v>
      </c>
      <c r="B49" s="58"/>
      <c r="C49" s="65"/>
      <c r="D49" s="58"/>
      <c r="E49" s="58"/>
      <c r="F49" s="66"/>
      <c r="G49" s="67"/>
      <c r="H49" s="53"/>
      <c r="I49" s="49"/>
      <c r="J49" s="49"/>
      <c r="K49" s="49"/>
      <c r="L49" s="49"/>
      <c r="M49" s="53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>
      <c r="A50" s="56" t="s">
        <v>196</v>
      </c>
      <c r="B50" s="56"/>
      <c r="C50" s="55"/>
      <c r="D50" s="56" t="s">
        <v>194</v>
      </c>
      <c r="E50" s="56"/>
      <c r="F50" s="49"/>
      <c r="G50" s="49"/>
      <c r="H50" s="69" t="s">
        <v>195</v>
      </c>
      <c r="I50" s="70"/>
      <c r="J50" s="70"/>
      <c r="K50" s="70"/>
      <c r="L50" s="70"/>
      <c r="M50" s="53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>
      <c r="A51" s="55"/>
      <c r="B51" s="56"/>
      <c r="C51" s="55"/>
      <c r="D51" s="56" t="s">
        <v>197</v>
      </c>
      <c r="E51" s="56"/>
      <c r="F51" s="49"/>
      <c r="G51" s="49"/>
      <c r="H51" s="69" t="s">
        <v>198</v>
      </c>
      <c r="I51" s="70"/>
      <c r="J51" s="70"/>
      <c r="K51" s="70"/>
      <c r="L51" s="70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>
      <c r="A52" s="26"/>
      <c r="B52" s="55"/>
      <c r="C52" s="55"/>
      <c r="D52" s="55"/>
      <c r="E52" s="71"/>
      <c r="F52" s="53"/>
      <c r="G52" s="72"/>
      <c r="H52" s="49"/>
      <c r="I52" s="49"/>
      <c r="J52" s="49"/>
      <c r="K52" s="49"/>
      <c r="L52" s="49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>
      <c r="A53" s="26"/>
      <c r="B53" s="26"/>
      <c r="C53" s="26"/>
      <c r="D53" s="26"/>
      <c r="E53" s="27"/>
      <c r="F53" s="64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>
      <c r="A54" s="26"/>
      <c r="B54" s="26"/>
      <c r="C54" s="26"/>
      <c r="D54" s="26"/>
      <c r="E54" s="27"/>
      <c r="F54" s="64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>
      <c r="A55" s="56"/>
      <c r="B55" s="26"/>
      <c r="C55" s="26"/>
      <c r="D55" s="26"/>
      <c r="E55" s="27"/>
      <c r="F55" s="64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>
      <c r="A56" s="51"/>
      <c r="B56" s="26"/>
      <c r="C56" s="26"/>
      <c r="D56" s="56"/>
      <c r="E56" s="27"/>
      <c r="F56" s="64"/>
      <c r="G56" s="27"/>
      <c r="H56" s="69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>
      <c r="A57" s="26"/>
      <c r="B57" s="26"/>
      <c r="C57" s="26"/>
      <c r="D57" s="51"/>
      <c r="E57" s="27"/>
      <c r="F57" s="27"/>
      <c r="G57" s="27"/>
      <c r="H57" s="50"/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>
      <c r="A58" s="26"/>
      <c r="B58" s="26"/>
      <c r="C58" s="26"/>
      <c r="D58" s="26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>
      <c r="A59" s="26"/>
      <c r="B59" s="26"/>
      <c r="C59" s="26"/>
      <c r="D59" s="26"/>
      <c r="E59" s="27"/>
      <c r="F59" s="64"/>
      <c r="G59" s="27"/>
      <c r="H59" s="27"/>
      <c r="I59" s="27"/>
      <c r="J59" s="27"/>
      <c r="K59" s="27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>
      <c r="A60" s="26"/>
      <c r="B60" s="26"/>
      <c r="C60" s="26"/>
      <c r="D60" s="26"/>
      <c r="E60" s="27"/>
      <c r="F60" s="27"/>
      <c r="G60" s="27"/>
      <c r="H60" s="27"/>
      <c r="I60" s="27"/>
      <c r="J60" s="27"/>
      <c r="K60" s="27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>
      <c r="A61" s="26"/>
      <c r="B61" s="26"/>
      <c r="C61" s="26"/>
      <c r="D61" s="26"/>
      <c r="E61" s="27"/>
      <c r="F61" s="27"/>
      <c r="G61" s="27"/>
      <c r="H61" s="27"/>
      <c r="I61" s="27"/>
      <c r="J61" s="27"/>
      <c r="K61" s="27"/>
      <c r="L61" s="27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>
      <c r="A62" s="26"/>
      <c r="B62" s="26"/>
      <c r="C62" s="26"/>
      <c r="D62" s="26"/>
      <c r="E62" s="27"/>
      <c r="F62" s="27"/>
      <c r="G62" s="27"/>
      <c r="H62" s="27"/>
      <c r="I62" s="27"/>
      <c r="J62" s="27"/>
      <c r="K62" s="27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>
      <c r="A63" s="26"/>
      <c r="B63" s="26"/>
      <c r="C63" s="26"/>
      <c r="D63" s="26"/>
      <c r="E63" s="27"/>
      <c r="F63" s="27"/>
      <c r="G63" s="27"/>
      <c r="H63" s="27"/>
      <c r="I63" s="27"/>
      <c r="J63" s="27"/>
      <c r="K63" s="27"/>
      <c r="L63" s="27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>
      <c r="A64" s="26"/>
      <c r="B64" s="26"/>
      <c r="C64" s="26"/>
      <c r="D64" s="26"/>
      <c r="E64" s="27"/>
      <c r="F64" s="27"/>
      <c r="G64" s="27"/>
      <c r="H64" s="27"/>
      <c r="I64" s="27"/>
      <c r="J64" s="27"/>
      <c r="K64" s="27"/>
      <c r="L64" s="27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>
      <c r="A65" s="26"/>
      <c r="B65" s="26"/>
      <c r="C65" s="26"/>
      <c r="D65" s="26"/>
      <c r="E65" s="27"/>
      <c r="F65" s="27"/>
      <c r="G65" s="27"/>
      <c r="H65" s="27"/>
      <c r="I65" s="27"/>
      <c r="J65" s="27"/>
      <c r="K65" s="27"/>
      <c r="L65" s="27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>
      <c r="A66" s="26"/>
      <c r="B66" s="26"/>
      <c r="C66" s="26"/>
      <c r="D66" s="26"/>
      <c r="E66" s="27"/>
      <c r="F66" s="27"/>
      <c r="G66" s="27"/>
      <c r="H66" s="27"/>
      <c r="I66" s="27"/>
      <c r="J66" s="27"/>
      <c r="K66" s="27"/>
      <c r="L66" s="27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>
      <c r="A67" s="26"/>
      <c r="B67" s="26"/>
      <c r="C67" s="26"/>
      <c r="D67" s="26"/>
      <c r="E67" s="27"/>
      <c r="F67" s="27"/>
      <c r="G67" s="27"/>
      <c r="H67" s="27"/>
      <c r="I67" s="27"/>
      <c r="J67" s="27"/>
      <c r="K67" s="27"/>
      <c r="L67" s="27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>
      <c r="A68" s="26"/>
      <c r="B68" s="26"/>
      <c r="C68" s="26"/>
      <c r="D68" s="26"/>
      <c r="E68" s="27"/>
      <c r="F68" s="27"/>
      <c r="G68" s="27"/>
      <c r="H68" s="27"/>
      <c r="I68" s="27"/>
      <c r="J68" s="27"/>
      <c r="K68" s="27"/>
      <c r="L68" s="27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>
      <c r="A69" s="26"/>
      <c r="B69" s="26"/>
      <c r="C69" s="26"/>
      <c r="D69" s="26"/>
      <c r="E69" s="27"/>
      <c r="F69" s="27"/>
      <c r="G69" s="27"/>
      <c r="H69" s="27"/>
      <c r="I69" s="27"/>
      <c r="J69" s="27"/>
      <c r="K69" s="27"/>
      <c r="L69" s="27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>
      <c r="A70" s="26"/>
      <c r="B70" s="26"/>
      <c r="C70" s="26"/>
      <c r="D70" s="26"/>
      <c r="E70" s="27"/>
      <c r="F70" s="27"/>
      <c r="G70" s="27"/>
      <c r="H70" s="27"/>
      <c r="I70" s="27"/>
      <c r="J70" s="27"/>
      <c r="K70" s="27"/>
      <c r="L70" s="27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>
      <c r="A71" s="26"/>
      <c r="B71" s="26"/>
      <c r="C71" s="26"/>
      <c r="D71" s="26"/>
      <c r="E71" s="27"/>
      <c r="F71" s="27"/>
      <c r="G71" s="27"/>
      <c r="H71" s="27"/>
      <c r="I71" s="27"/>
      <c r="J71" s="27"/>
      <c r="K71" s="27"/>
      <c r="L71" s="27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>
      <c r="A72" s="26"/>
      <c r="B72" s="26"/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>
      <c r="A73" s="26"/>
      <c r="B73" s="26"/>
      <c r="C73" s="26"/>
      <c r="D73" s="26"/>
      <c r="E73" s="27"/>
      <c r="F73" s="27"/>
      <c r="G73" s="27"/>
      <c r="H73" s="27"/>
      <c r="I73" s="27"/>
      <c r="J73" s="27"/>
      <c r="K73" s="27"/>
      <c r="L73" s="27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>
      <c r="A74" s="26"/>
      <c r="B74" s="26"/>
      <c r="C74" s="26"/>
      <c r="D74" s="26"/>
      <c r="E74" s="27"/>
      <c r="F74" s="27"/>
      <c r="G74" s="27"/>
      <c r="H74" s="27"/>
      <c r="I74" s="27"/>
      <c r="J74" s="27"/>
      <c r="K74" s="27"/>
      <c r="L74" s="27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>
      <c r="A75" s="26"/>
      <c r="B75" s="26"/>
      <c r="C75" s="26"/>
      <c r="D75" s="26"/>
      <c r="E75" s="27"/>
      <c r="F75" s="27"/>
      <c r="G75" s="27"/>
      <c r="H75" s="27"/>
      <c r="I75" s="27"/>
      <c r="J75" s="27"/>
      <c r="K75" s="27"/>
      <c r="L75" s="27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>
      <c r="A76" s="26"/>
      <c r="B76" s="26"/>
      <c r="C76" s="26"/>
      <c r="D76" s="26"/>
      <c r="E76" s="27"/>
      <c r="F76" s="27"/>
      <c r="G76" s="27"/>
      <c r="H76" s="27"/>
      <c r="I76" s="27"/>
      <c r="J76" s="27"/>
      <c r="K76" s="27"/>
      <c r="L76" s="27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>
      <c r="A77" s="26"/>
      <c r="B77" s="26"/>
      <c r="C77" s="26"/>
      <c r="D77" s="26"/>
      <c r="E77" s="27"/>
      <c r="F77" s="27"/>
      <c r="G77" s="27"/>
      <c r="H77" s="27"/>
      <c r="I77" s="27"/>
      <c r="J77" s="27"/>
      <c r="K77" s="27"/>
      <c r="L77" s="27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>
      <c r="A78" s="26"/>
      <c r="B78" s="26"/>
      <c r="C78" s="26"/>
      <c r="D78" s="26"/>
      <c r="E78" s="27"/>
      <c r="F78" s="27"/>
      <c r="G78" s="27"/>
      <c r="H78" s="27"/>
      <c r="I78" s="27"/>
      <c r="J78" s="27"/>
      <c r="K78" s="27"/>
      <c r="L78" s="27"/>
      <c r="M78" s="2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>
      <c r="A79" s="26"/>
      <c r="B79" s="26"/>
      <c r="C79" s="26"/>
      <c r="D79" s="26"/>
      <c r="E79" s="27"/>
      <c r="F79" s="27"/>
      <c r="G79" s="27"/>
      <c r="H79" s="27"/>
      <c r="I79" s="27"/>
      <c r="J79" s="27"/>
      <c r="K79" s="27"/>
      <c r="L79" s="27"/>
      <c r="M79" s="2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>
      <c r="A80" s="26"/>
      <c r="B80" s="26"/>
      <c r="C80" s="26"/>
      <c r="D80" s="26"/>
      <c r="E80" s="27"/>
      <c r="F80" s="27"/>
      <c r="G80" s="27"/>
      <c r="H80" s="27"/>
      <c r="I80" s="27"/>
      <c r="J80" s="27"/>
      <c r="K80" s="27"/>
      <c r="L80" s="27"/>
      <c r="M80" s="2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>
      <c r="A81" s="26"/>
      <c r="B81" s="26"/>
      <c r="C81" s="26"/>
      <c r="D81" s="26"/>
      <c r="E81" s="27"/>
      <c r="F81" s="27"/>
      <c r="G81" s="27"/>
      <c r="H81" s="27"/>
      <c r="I81" s="27"/>
      <c r="J81" s="27"/>
      <c r="K81" s="27"/>
      <c r="L81" s="27"/>
      <c r="M81" s="2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>
      <c r="A82" s="26"/>
      <c r="B82" s="26"/>
      <c r="C82" s="26"/>
      <c r="D82" s="26"/>
      <c r="E82" s="27"/>
      <c r="F82" s="27"/>
      <c r="G82" s="27"/>
      <c r="H82" s="27"/>
      <c r="I82" s="27"/>
      <c r="J82" s="27"/>
      <c r="K82" s="27"/>
      <c r="L82" s="27"/>
      <c r="M82" s="2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>
      <c r="A83" s="26"/>
      <c r="B83" s="26"/>
      <c r="C83" s="26"/>
      <c r="D83" s="26"/>
      <c r="E83" s="27"/>
      <c r="F83" s="27"/>
      <c r="G83" s="27"/>
      <c r="H83" s="27"/>
      <c r="I83" s="27"/>
      <c r="J83" s="27"/>
      <c r="K83" s="27"/>
      <c r="L83" s="27"/>
      <c r="M83" s="2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>
      <c r="A84" s="26"/>
      <c r="B84" s="26"/>
      <c r="C84" s="26"/>
      <c r="D84" s="26"/>
      <c r="E84" s="27"/>
      <c r="F84" s="27"/>
      <c r="G84" s="27"/>
      <c r="H84" s="27"/>
      <c r="I84" s="27"/>
      <c r="J84" s="27"/>
      <c r="K84" s="27"/>
      <c r="L84" s="27"/>
      <c r="M84" s="2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>
      <c r="A85" s="26"/>
      <c r="B85" s="26"/>
      <c r="C85" s="26"/>
      <c r="D85" s="26"/>
      <c r="E85" s="27"/>
      <c r="F85" s="27"/>
      <c r="G85" s="27"/>
      <c r="H85" s="27"/>
      <c r="I85" s="27"/>
      <c r="J85" s="27"/>
      <c r="K85" s="27"/>
      <c r="L85" s="27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>
      <c r="A86" s="26"/>
      <c r="B86" s="26"/>
      <c r="C86" s="26"/>
      <c r="D86" s="26"/>
      <c r="E86" s="27"/>
      <c r="F86" s="27"/>
      <c r="G86" s="27"/>
      <c r="H86" s="27"/>
      <c r="I86" s="27"/>
      <c r="J86" s="27"/>
      <c r="K86" s="27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>
      <c r="A87" s="26"/>
      <c r="B87" s="26"/>
      <c r="C87" s="26"/>
      <c r="D87" s="26"/>
      <c r="E87" s="27"/>
      <c r="F87" s="27"/>
      <c r="G87" s="27"/>
      <c r="H87" s="27"/>
      <c r="I87" s="27"/>
      <c r="J87" s="27"/>
      <c r="K87" s="27"/>
      <c r="L87" s="27"/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>
      <c r="A88" s="26"/>
      <c r="B88" s="26"/>
      <c r="C88" s="26"/>
      <c r="D88" s="26"/>
      <c r="E88" s="27"/>
      <c r="F88" s="27"/>
      <c r="G88" s="27"/>
      <c r="H88" s="27"/>
      <c r="I88" s="27"/>
      <c r="J88" s="27"/>
      <c r="K88" s="27"/>
      <c r="L88" s="27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>
      <c r="A89" s="26"/>
      <c r="B89" s="26"/>
      <c r="C89" s="26"/>
      <c r="D89" s="26"/>
      <c r="E89" s="27"/>
      <c r="F89" s="27"/>
      <c r="G89" s="27"/>
      <c r="H89" s="27"/>
      <c r="I89" s="27"/>
      <c r="J89" s="27"/>
      <c r="K89" s="27"/>
      <c r="L89" s="27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>
      <c r="A90" s="26"/>
      <c r="B90" s="26"/>
      <c r="C90" s="26"/>
      <c r="D90" s="26"/>
      <c r="E90" s="27"/>
      <c r="F90" s="27"/>
      <c r="G90" s="27"/>
      <c r="H90" s="27"/>
      <c r="I90" s="27"/>
      <c r="J90" s="27"/>
      <c r="K90" s="27"/>
      <c r="L90" s="27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>
      <c r="A91" s="26"/>
      <c r="B91" s="26"/>
      <c r="C91" s="26"/>
      <c r="D91" s="26"/>
      <c r="E91" s="27"/>
      <c r="F91" s="27"/>
      <c r="G91" s="27"/>
      <c r="H91" s="27"/>
      <c r="I91" s="27"/>
      <c r="J91" s="27"/>
      <c r="K91" s="27"/>
      <c r="L91" s="27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>
      <c r="A92" s="26"/>
      <c r="B92" s="26"/>
      <c r="C92" s="26"/>
      <c r="D92" s="26"/>
      <c r="E92" s="27"/>
      <c r="F92" s="27"/>
      <c r="G92" s="27"/>
      <c r="H92" s="27"/>
      <c r="I92" s="27"/>
      <c r="J92" s="27"/>
      <c r="K92" s="27"/>
      <c r="L92" s="27"/>
      <c r="M92" s="26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>
      <c r="A93" s="26"/>
      <c r="B93" s="26"/>
      <c r="C93" s="26"/>
      <c r="D93" s="26"/>
      <c r="E93" s="27"/>
      <c r="F93" s="27"/>
      <c r="G93" s="27"/>
      <c r="H93" s="27"/>
      <c r="I93" s="27"/>
      <c r="J93" s="27"/>
      <c r="K93" s="27"/>
      <c r="L93" s="27"/>
      <c r="M93" s="26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>
      <c r="A94" s="26"/>
      <c r="B94" s="26"/>
      <c r="C94" s="26"/>
      <c r="D94" s="26"/>
      <c r="E94" s="27"/>
      <c r="F94" s="27"/>
      <c r="G94" s="27"/>
      <c r="H94" s="27"/>
      <c r="I94" s="27"/>
      <c r="J94" s="27"/>
      <c r="K94" s="27"/>
      <c r="L94" s="27"/>
      <c r="M94" s="26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>
      <c r="A95" s="26"/>
      <c r="B95" s="26"/>
      <c r="C95" s="26"/>
      <c r="D95" s="26"/>
      <c r="E95" s="27"/>
      <c r="F95" s="27"/>
      <c r="G95" s="27"/>
      <c r="H95" s="27"/>
      <c r="I95" s="27"/>
      <c r="J95" s="27"/>
      <c r="K95" s="27"/>
      <c r="L95" s="27"/>
      <c r="M95" s="26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>
      <c r="A96" s="26"/>
      <c r="B96" s="26"/>
      <c r="C96" s="26"/>
      <c r="D96" s="26"/>
      <c r="E96" s="27"/>
      <c r="F96" s="27"/>
      <c r="G96" s="27"/>
      <c r="H96" s="27"/>
      <c r="I96" s="27"/>
      <c r="J96" s="27"/>
      <c r="K96" s="27"/>
      <c r="L96" s="27"/>
      <c r="M96" s="26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>
      <c r="A97" s="26"/>
      <c r="B97" s="26"/>
      <c r="C97" s="26"/>
      <c r="D97" s="26"/>
      <c r="E97" s="27"/>
      <c r="F97" s="27"/>
      <c r="G97" s="27"/>
      <c r="H97" s="27"/>
      <c r="I97" s="27"/>
      <c r="J97" s="27"/>
      <c r="K97" s="27"/>
      <c r="L97" s="27"/>
      <c r="M97" s="26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>
      <c r="A98" s="26"/>
      <c r="B98" s="26"/>
      <c r="C98" s="26"/>
      <c r="D98" s="26"/>
      <c r="E98" s="27"/>
      <c r="F98" s="27"/>
      <c r="G98" s="27"/>
      <c r="H98" s="27"/>
      <c r="I98" s="27"/>
      <c r="J98" s="27"/>
      <c r="K98" s="27"/>
      <c r="L98" s="27"/>
      <c r="M98" s="26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>
      <c r="A99" s="26"/>
      <c r="B99" s="26"/>
      <c r="C99" s="26"/>
      <c r="D99" s="26"/>
      <c r="E99" s="27"/>
      <c r="F99" s="27"/>
      <c r="G99" s="27"/>
      <c r="H99" s="27"/>
      <c r="I99" s="27"/>
      <c r="J99" s="27"/>
      <c r="K99" s="27"/>
      <c r="L99" s="27"/>
      <c r="M99" s="26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>
      <c r="A100" s="26"/>
      <c r="B100" s="26"/>
      <c r="C100" s="26"/>
      <c r="D100" s="26"/>
      <c r="E100" s="27"/>
      <c r="F100" s="27"/>
      <c r="G100" s="27"/>
      <c r="H100" s="27"/>
      <c r="I100" s="27"/>
      <c r="J100" s="27"/>
      <c r="K100" s="27"/>
      <c r="L100" s="27"/>
      <c r="M100" s="26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>
      <c r="A101" s="26"/>
      <c r="B101" s="26"/>
      <c r="C101" s="26"/>
      <c r="D101" s="26"/>
      <c r="E101" s="27"/>
      <c r="F101" s="27"/>
      <c r="G101" s="27"/>
      <c r="H101" s="27"/>
      <c r="I101" s="27"/>
      <c r="J101" s="27"/>
      <c r="K101" s="27"/>
      <c r="L101" s="27"/>
      <c r="M101" s="26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>
      <c r="A102" s="26"/>
      <c r="B102" s="26"/>
      <c r="C102" s="26"/>
      <c r="D102" s="26"/>
      <c r="E102" s="27"/>
      <c r="F102" s="27"/>
      <c r="G102" s="27"/>
      <c r="H102" s="27"/>
      <c r="I102" s="27"/>
      <c r="J102" s="27"/>
      <c r="K102" s="27"/>
      <c r="L102" s="27"/>
      <c r="M102" s="26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>
      <c r="A103" s="26"/>
      <c r="B103" s="26"/>
      <c r="C103" s="26"/>
      <c r="D103" s="26"/>
      <c r="E103" s="27"/>
      <c r="F103" s="27"/>
      <c r="G103" s="27"/>
      <c r="H103" s="27"/>
      <c r="I103" s="27"/>
      <c r="J103" s="27"/>
      <c r="K103" s="27"/>
      <c r="L103" s="27"/>
      <c r="M103" s="26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>
      <c r="A104" s="26"/>
      <c r="B104" s="26"/>
      <c r="C104" s="26"/>
      <c r="D104" s="26"/>
      <c r="E104" s="27"/>
      <c r="F104" s="27"/>
      <c r="G104" s="27"/>
      <c r="H104" s="27"/>
      <c r="I104" s="27"/>
      <c r="J104" s="27"/>
      <c r="K104" s="27"/>
      <c r="L104" s="27"/>
      <c r="M104" s="26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>
      <c r="A105" s="26"/>
      <c r="B105" s="26"/>
      <c r="C105" s="26"/>
      <c r="D105" s="26"/>
      <c r="E105" s="27"/>
      <c r="F105" s="27"/>
      <c r="G105" s="27"/>
      <c r="H105" s="27"/>
      <c r="I105" s="27"/>
      <c r="J105" s="27"/>
      <c r="K105" s="27"/>
      <c r="L105" s="27"/>
      <c r="M105" s="26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>
      <c r="A106" s="26"/>
      <c r="B106" s="26"/>
      <c r="C106" s="26"/>
      <c r="D106" s="26"/>
      <c r="E106" s="27"/>
      <c r="F106" s="27"/>
      <c r="G106" s="27"/>
      <c r="H106" s="27"/>
      <c r="I106" s="27"/>
      <c r="J106" s="27"/>
      <c r="K106" s="27"/>
      <c r="L106" s="27"/>
      <c r="M106" s="26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>
      <c r="A107" s="26"/>
      <c r="B107" s="26"/>
      <c r="C107" s="26"/>
      <c r="D107" s="26"/>
      <c r="E107" s="27"/>
      <c r="F107" s="27"/>
      <c r="G107" s="27"/>
      <c r="H107" s="27"/>
      <c r="I107" s="27"/>
      <c r="J107" s="27"/>
      <c r="K107" s="27"/>
      <c r="L107" s="27"/>
      <c r="M107" s="26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>
      <c r="A108" s="26"/>
      <c r="B108" s="26"/>
      <c r="C108" s="26"/>
      <c r="D108" s="26"/>
      <c r="E108" s="27"/>
      <c r="F108" s="27"/>
      <c r="G108" s="27"/>
      <c r="H108" s="27"/>
      <c r="I108" s="27"/>
      <c r="J108" s="27"/>
      <c r="K108" s="27"/>
      <c r="L108" s="27"/>
      <c r="M108" s="26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>
      <c r="A109" s="26"/>
      <c r="B109" s="26"/>
      <c r="C109" s="26"/>
      <c r="D109" s="26"/>
      <c r="E109" s="27"/>
      <c r="F109" s="27"/>
      <c r="G109" s="27"/>
      <c r="H109" s="27"/>
      <c r="I109" s="27"/>
      <c r="J109" s="27"/>
      <c r="K109" s="27"/>
      <c r="L109" s="27"/>
      <c r="M109" s="26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>
      <c r="A110" s="26"/>
      <c r="B110" s="26"/>
      <c r="C110" s="26"/>
      <c r="D110" s="26"/>
      <c r="E110" s="27"/>
      <c r="F110" s="27"/>
      <c r="G110" s="27"/>
      <c r="H110" s="27"/>
      <c r="I110" s="27"/>
      <c r="J110" s="27"/>
      <c r="K110" s="27"/>
      <c r="L110" s="27"/>
      <c r="M110" s="26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>
      <c r="A111" s="26"/>
      <c r="B111" s="26"/>
      <c r="C111" s="26"/>
      <c r="D111" s="26"/>
      <c r="E111" s="27"/>
      <c r="F111" s="27"/>
      <c r="G111" s="27"/>
      <c r="H111" s="27"/>
      <c r="I111" s="27"/>
      <c r="J111" s="27"/>
      <c r="K111" s="27"/>
      <c r="L111" s="27"/>
      <c r="M111" s="26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>
      <c r="A112" s="26"/>
      <c r="B112" s="26"/>
      <c r="C112" s="26"/>
      <c r="D112" s="26"/>
      <c r="E112" s="27"/>
      <c r="F112" s="27"/>
      <c r="G112" s="27"/>
      <c r="H112" s="27"/>
      <c r="I112" s="27"/>
      <c r="J112" s="27"/>
      <c r="K112" s="27"/>
      <c r="L112" s="27"/>
      <c r="M112" s="26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>
      <c r="A113" s="26"/>
      <c r="B113" s="26"/>
      <c r="C113" s="26"/>
      <c r="D113" s="26"/>
      <c r="E113" s="27"/>
      <c r="F113" s="27"/>
      <c r="G113" s="27"/>
      <c r="H113" s="27"/>
      <c r="I113" s="27"/>
      <c r="J113" s="27"/>
      <c r="K113" s="27"/>
      <c r="L113" s="27"/>
      <c r="M113" s="26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>
      <c r="A114" s="26"/>
      <c r="B114" s="26"/>
      <c r="C114" s="26"/>
      <c r="D114" s="26"/>
      <c r="E114" s="27"/>
      <c r="F114" s="27"/>
      <c r="G114" s="27"/>
      <c r="H114" s="27"/>
      <c r="I114" s="27"/>
      <c r="J114" s="27"/>
      <c r="K114" s="27"/>
      <c r="L114" s="27"/>
      <c r="M114" s="26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>
      <c r="A115" s="26"/>
      <c r="B115" s="26"/>
      <c r="C115" s="26"/>
      <c r="D115" s="26"/>
      <c r="E115" s="27"/>
      <c r="F115" s="27"/>
      <c r="G115" s="27"/>
      <c r="H115" s="27"/>
      <c r="I115" s="27"/>
      <c r="J115" s="27"/>
      <c r="K115" s="27"/>
      <c r="L115" s="27"/>
      <c r="M115" s="26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>
      <c r="A116" s="26"/>
      <c r="B116" s="26"/>
      <c r="C116" s="26"/>
      <c r="D116" s="26"/>
      <c r="E116" s="27"/>
      <c r="F116" s="27"/>
      <c r="G116" s="27"/>
      <c r="H116" s="27"/>
      <c r="I116" s="27"/>
      <c r="J116" s="27"/>
      <c r="K116" s="27"/>
      <c r="L116" s="27"/>
      <c r="M116" s="26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>
      <c r="A117" s="26"/>
      <c r="B117" s="26"/>
      <c r="C117" s="26"/>
      <c r="D117" s="26"/>
      <c r="E117" s="27"/>
      <c r="F117" s="27"/>
      <c r="G117" s="27"/>
      <c r="H117" s="27"/>
      <c r="I117" s="27"/>
      <c r="J117" s="27"/>
      <c r="K117" s="27"/>
      <c r="L117" s="27"/>
      <c r="M117" s="26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>
      <c r="A118" s="26"/>
      <c r="B118" s="26"/>
      <c r="C118" s="26"/>
      <c r="D118" s="26"/>
      <c r="E118" s="27"/>
      <c r="F118" s="27"/>
      <c r="G118" s="27"/>
      <c r="H118" s="27"/>
      <c r="I118" s="27"/>
      <c r="J118" s="27"/>
      <c r="K118" s="27"/>
      <c r="L118" s="27"/>
      <c r="M118" s="26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>
      <c r="A119" s="26"/>
      <c r="B119" s="26"/>
      <c r="C119" s="26"/>
      <c r="D119" s="26"/>
      <c r="E119" s="27"/>
      <c r="F119" s="27"/>
      <c r="G119" s="27"/>
      <c r="H119" s="27"/>
      <c r="I119" s="27"/>
      <c r="J119" s="27"/>
      <c r="K119" s="27"/>
      <c r="L119" s="27"/>
      <c r="M119" s="26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>
      <c r="A120" s="26"/>
      <c r="B120" s="26"/>
      <c r="C120" s="26"/>
      <c r="D120" s="26"/>
      <c r="E120" s="27"/>
      <c r="F120" s="27"/>
      <c r="G120" s="27"/>
      <c r="H120" s="27"/>
      <c r="I120" s="27"/>
      <c r="J120" s="27"/>
      <c r="K120" s="27"/>
      <c r="L120" s="27"/>
      <c r="M120" s="26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>
      <c r="A121" s="26"/>
      <c r="B121" s="26"/>
      <c r="C121" s="26"/>
      <c r="D121" s="26"/>
      <c r="E121" s="27"/>
      <c r="F121" s="27"/>
      <c r="G121" s="27"/>
      <c r="H121" s="27"/>
      <c r="I121" s="27"/>
      <c r="J121" s="27"/>
      <c r="K121" s="27"/>
      <c r="L121" s="27"/>
      <c r="M121" s="26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>
      <c r="A122" s="26"/>
      <c r="B122" s="26"/>
      <c r="C122" s="26"/>
      <c r="D122" s="26"/>
      <c r="E122" s="27"/>
      <c r="F122" s="27"/>
      <c r="G122" s="27"/>
      <c r="H122" s="27"/>
      <c r="I122" s="27"/>
      <c r="J122" s="27"/>
      <c r="K122" s="27"/>
      <c r="L122" s="27"/>
      <c r="M122" s="26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>
      <c r="A123" s="26"/>
      <c r="B123" s="26"/>
      <c r="C123" s="26"/>
      <c r="D123" s="26"/>
      <c r="E123" s="27"/>
      <c r="F123" s="27"/>
      <c r="G123" s="27"/>
      <c r="H123" s="27"/>
      <c r="I123" s="27"/>
      <c r="J123" s="27"/>
      <c r="K123" s="27"/>
      <c r="L123" s="27"/>
      <c r="M123" s="26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>
      <c r="A124" s="26"/>
      <c r="B124" s="26"/>
      <c r="C124" s="26"/>
      <c r="D124" s="26"/>
      <c r="E124" s="27"/>
      <c r="F124" s="27"/>
      <c r="G124" s="27"/>
      <c r="H124" s="27"/>
      <c r="I124" s="27"/>
      <c r="J124" s="27"/>
      <c r="K124" s="27"/>
      <c r="L124" s="27"/>
      <c r="M124" s="2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>
      <c r="A125" s="26"/>
      <c r="B125" s="26"/>
      <c r="C125" s="26"/>
      <c r="D125" s="26"/>
      <c r="E125" s="27"/>
      <c r="F125" s="27"/>
      <c r="G125" s="27"/>
      <c r="H125" s="27"/>
      <c r="I125" s="27"/>
      <c r="J125" s="27"/>
      <c r="K125" s="27"/>
      <c r="L125" s="27"/>
      <c r="M125" s="26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>
      <c r="A126" s="26"/>
      <c r="B126" s="26"/>
      <c r="C126" s="26"/>
      <c r="D126" s="26"/>
      <c r="E126" s="27"/>
      <c r="F126" s="27"/>
      <c r="G126" s="27"/>
      <c r="H126" s="27"/>
      <c r="I126" s="27"/>
      <c r="J126" s="27"/>
      <c r="K126" s="27"/>
      <c r="L126" s="27"/>
      <c r="M126" s="26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>
      <c r="A127" s="26"/>
      <c r="B127" s="26"/>
      <c r="C127" s="26"/>
      <c r="D127" s="26"/>
      <c r="E127" s="27"/>
      <c r="F127" s="27"/>
      <c r="G127" s="27"/>
      <c r="H127" s="27"/>
      <c r="I127" s="27"/>
      <c r="J127" s="27"/>
      <c r="K127" s="27"/>
      <c r="L127" s="27"/>
      <c r="M127" s="26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>
      <c r="A128" s="26"/>
      <c r="B128" s="26"/>
      <c r="C128" s="26"/>
      <c r="D128" s="26"/>
      <c r="E128" s="27"/>
      <c r="F128" s="27"/>
      <c r="G128" s="27"/>
      <c r="H128" s="27"/>
      <c r="I128" s="27"/>
      <c r="J128" s="27"/>
      <c r="K128" s="27"/>
      <c r="L128" s="27"/>
      <c r="M128" s="26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>
      <c r="A129" s="26"/>
      <c r="B129" s="26"/>
      <c r="C129" s="26"/>
      <c r="D129" s="26"/>
      <c r="E129" s="27"/>
      <c r="F129" s="27"/>
      <c r="G129" s="27"/>
      <c r="H129" s="27"/>
      <c r="I129" s="27"/>
      <c r="J129" s="27"/>
      <c r="K129" s="27"/>
      <c r="L129" s="27"/>
      <c r="M129" s="26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6"/>
      <c r="B130" s="26"/>
      <c r="C130" s="26"/>
      <c r="D130" s="26"/>
      <c r="E130" s="27"/>
      <c r="F130" s="27"/>
      <c r="G130" s="27"/>
      <c r="H130" s="27"/>
      <c r="I130" s="27"/>
      <c r="J130" s="27"/>
      <c r="K130" s="27"/>
      <c r="L130" s="27"/>
      <c r="M130" s="26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6"/>
      <c r="B131" s="26"/>
      <c r="C131" s="26"/>
      <c r="D131" s="26"/>
      <c r="E131" s="27"/>
      <c r="F131" s="27"/>
      <c r="G131" s="27"/>
      <c r="H131" s="27"/>
      <c r="I131" s="27"/>
      <c r="J131" s="27"/>
      <c r="K131" s="27"/>
      <c r="L131" s="27"/>
      <c r="M131" s="26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6"/>
      <c r="B132" s="26"/>
      <c r="C132" s="26"/>
      <c r="D132" s="26"/>
      <c r="E132" s="27"/>
      <c r="F132" s="27"/>
      <c r="G132" s="27"/>
      <c r="H132" s="27"/>
      <c r="I132" s="27"/>
      <c r="J132" s="27"/>
      <c r="K132" s="27"/>
      <c r="L132" s="27"/>
      <c r="M132" s="26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6"/>
      <c r="B133" s="26"/>
      <c r="C133" s="26"/>
      <c r="D133" s="26"/>
      <c r="E133" s="27"/>
      <c r="F133" s="27"/>
      <c r="G133" s="27"/>
      <c r="H133" s="27"/>
      <c r="I133" s="27"/>
      <c r="J133" s="27"/>
      <c r="K133" s="27"/>
      <c r="L133" s="27"/>
      <c r="M133" s="26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6"/>
      <c r="B134" s="26"/>
      <c r="C134" s="26"/>
      <c r="D134" s="26"/>
      <c r="E134" s="27"/>
      <c r="F134" s="27"/>
      <c r="G134" s="27"/>
      <c r="H134" s="27"/>
      <c r="I134" s="27"/>
      <c r="J134" s="27"/>
      <c r="K134" s="27"/>
      <c r="L134" s="27"/>
      <c r="M134" s="26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6"/>
      <c r="B135" s="26"/>
      <c r="C135" s="26"/>
      <c r="D135" s="26"/>
      <c r="E135" s="27"/>
      <c r="F135" s="27"/>
      <c r="G135" s="27"/>
      <c r="H135" s="27"/>
      <c r="I135" s="27"/>
      <c r="J135" s="27"/>
      <c r="K135" s="27"/>
      <c r="L135" s="27"/>
      <c r="M135" s="26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6"/>
      <c r="B136" s="26"/>
      <c r="C136" s="26"/>
      <c r="D136" s="26"/>
      <c r="E136" s="27"/>
      <c r="F136" s="27"/>
      <c r="G136" s="27"/>
      <c r="H136" s="27"/>
      <c r="I136" s="27"/>
      <c r="J136" s="27"/>
      <c r="K136" s="27"/>
      <c r="L136" s="27"/>
      <c r="M136" s="26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6"/>
      <c r="B137" s="26"/>
      <c r="C137" s="26"/>
      <c r="D137" s="26"/>
      <c r="E137" s="27"/>
      <c r="F137" s="27"/>
      <c r="G137" s="27"/>
      <c r="H137" s="27"/>
      <c r="I137" s="27"/>
      <c r="J137" s="27"/>
      <c r="K137" s="27"/>
      <c r="L137" s="27"/>
      <c r="M137" s="26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6"/>
      <c r="B138" s="26"/>
      <c r="C138" s="26"/>
      <c r="D138" s="26"/>
      <c r="E138" s="27"/>
      <c r="F138" s="27"/>
      <c r="G138" s="27"/>
      <c r="H138" s="27"/>
      <c r="I138" s="27"/>
      <c r="J138" s="27"/>
      <c r="K138" s="27"/>
      <c r="L138" s="27"/>
      <c r="M138" s="26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6"/>
      <c r="B139" s="26"/>
      <c r="C139" s="26"/>
      <c r="D139" s="26"/>
      <c r="E139" s="27"/>
      <c r="F139" s="27"/>
      <c r="G139" s="27"/>
      <c r="H139" s="27"/>
      <c r="I139" s="27"/>
      <c r="J139" s="27"/>
      <c r="K139" s="27"/>
      <c r="L139" s="27"/>
      <c r="M139" s="26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6"/>
      <c r="B140" s="26"/>
      <c r="C140" s="26"/>
      <c r="D140" s="26"/>
      <c r="E140" s="27"/>
      <c r="F140" s="27"/>
      <c r="G140" s="27"/>
      <c r="H140" s="27"/>
      <c r="I140" s="27"/>
      <c r="J140" s="27"/>
      <c r="K140" s="27"/>
      <c r="L140" s="27"/>
      <c r="M140" s="26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6"/>
      <c r="B141" s="26"/>
      <c r="C141" s="26"/>
      <c r="D141" s="26"/>
      <c r="E141" s="27"/>
      <c r="F141" s="27"/>
      <c r="G141" s="27"/>
      <c r="H141" s="27"/>
      <c r="I141" s="27"/>
      <c r="J141" s="27"/>
      <c r="K141" s="27"/>
      <c r="L141" s="27"/>
      <c r="M141" s="26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6"/>
      <c r="B142" s="26"/>
      <c r="C142" s="26"/>
      <c r="D142" s="26"/>
      <c r="E142" s="27"/>
      <c r="F142" s="27"/>
      <c r="G142" s="27"/>
      <c r="H142" s="27"/>
      <c r="I142" s="27"/>
      <c r="J142" s="27"/>
      <c r="K142" s="27"/>
      <c r="L142" s="27"/>
      <c r="M142" s="26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6"/>
      <c r="B143" s="26"/>
      <c r="C143" s="26"/>
      <c r="D143" s="26"/>
      <c r="E143" s="27"/>
      <c r="F143" s="27"/>
      <c r="G143" s="27"/>
      <c r="H143" s="27"/>
      <c r="I143" s="27"/>
      <c r="J143" s="27"/>
      <c r="K143" s="27"/>
      <c r="L143" s="27"/>
      <c r="M143" s="26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6"/>
      <c r="B144" s="26"/>
      <c r="C144" s="26"/>
      <c r="D144" s="26"/>
      <c r="E144" s="27"/>
      <c r="F144" s="27"/>
      <c r="G144" s="27"/>
      <c r="H144" s="27"/>
      <c r="I144" s="27"/>
      <c r="J144" s="27"/>
      <c r="K144" s="27"/>
      <c r="L144" s="27"/>
      <c r="M144" s="26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6"/>
      <c r="B145" s="26"/>
      <c r="C145" s="26"/>
      <c r="D145" s="26"/>
      <c r="E145" s="27"/>
      <c r="F145" s="27"/>
      <c r="G145" s="27"/>
      <c r="H145" s="27"/>
      <c r="I145" s="27"/>
      <c r="J145" s="27"/>
      <c r="K145" s="27"/>
      <c r="L145" s="27"/>
      <c r="M145" s="26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6"/>
      <c r="B146" s="26"/>
      <c r="C146" s="26"/>
      <c r="D146" s="26"/>
      <c r="E146" s="27"/>
      <c r="F146" s="27"/>
      <c r="G146" s="27"/>
      <c r="H146" s="27"/>
      <c r="I146" s="27"/>
      <c r="J146" s="27"/>
      <c r="K146" s="27"/>
      <c r="L146" s="27"/>
      <c r="M146" s="26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6"/>
      <c r="B147" s="26"/>
      <c r="C147" s="26"/>
      <c r="D147" s="26"/>
      <c r="E147" s="27"/>
      <c r="F147" s="27"/>
      <c r="G147" s="27"/>
      <c r="H147" s="27"/>
      <c r="I147" s="27"/>
      <c r="J147" s="27"/>
      <c r="K147" s="27"/>
      <c r="L147" s="27"/>
      <c r="M147" s="26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6"/>
      <c r="B148" s="26"/>
      <c r="C148" s="26"/>
      <c r="D148" s="26"/>
      <c r="E148" s="27"/>
      <c r="F148" s="27"/>
      <c r="G148" s="27"/>
      <c r="H148" s="27"/>
      <c r="I148" s="27"/>
      <c r="J148" s="27"/>
      <c r="K148" s="27"/>
      <c r="L148" s="27"/>
      <c r="M148" s="26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6"/>
      <c r="B149" s="26"/>
      <c r="C149" s="26"/>
      <c r="D149" s="26"/>
      <c r="E149" s="27"/>
      <c r="F149" s="27"/>
      <c r="G149" s="27"/>
      <c r="H149" s="27"/>
      <c r="I149" s="27"/>
      <c r="J149" s="27"/>
      <c r="K149" s="27"/>
      <c r="L149" s="27"/>
      <c r="M149" s="26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6"/>
      <c r="B150" s="26"/>
      <c r="C150" s="26"/>
      <c r="D150" s="26"/>
      <c r="E150" s="27"/>
      <c r="F150" s="27"/>
      <c r="G150" s="27"/>
      <c r="H150" s="27"/>
      <c r="I150" s="27"/>
      <c r="J150" s="27"/>
      <c r="K150" s="27"/>
      <c r="L150" s="27"/>
      <c r="M150" s="26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6"/>
      <c r="B151" s="26"/>
      <c r="C151" s="26"/>
      <c r="D151" s="26"/>
      <c r="E151" s="27"/>
      <c r="F151" s="27"/>
      <c r="G151" s="27"/>
      <c r="H151" s="27"/>
      <c r="I151" s="27"/>
      <c r="J151" s="27"/>
      <c r="K151" s="27"/>
      <c r="L151" s="27"/>
      <c r="M151" s="26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6"/>
      <c r="B152" s="26"/>
      <c r="C152" s="26"/>
      <c r="D152" s="26"/>
      <c r="E152" s="27"/>
      <c r="F152" s="27"/>
      <c r="G152" s="27"/>
      <c r="H152" s="27"/>
      <c r="I152" s="27"/>
      <c r="J152" s="27"/>
      <c r="K152" s="27"/>
      <c r="L152" s="27"/>
      <c r="M152" s="26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6"/>
      <c r="B153" s="26"/>
      <c r="C153" s="26"/>
      <c r="D153" s="26"/>
      <c r="E153" s="27"/>
      <c r="F153" s="27"/>
      <c r="G153" s="27"/>
      <c r="H153" s="27"/>
      <c r="I153" s="27"/>
      <c r="J153" s="27"/>
      <c r="K153" s="27"/>
      <c r="L153" s="27"/>
      <c r="M153" s="26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6"/>
      <c r="B154" s="26"/>
      <c r="C154" s="26"/>
      <c r="D154" s="26"/>
      <c r="E154" s="27"/>
      <c r="F154" s="27"/>
      <c r="G154" s="27"/>
      <c r="H154" s="27"/>
      <c r="I154" s="27"/>
      <c r="J154" s="27"/>
      <c r="K154" s="27"/>
      <c r="L154" s="27"/>
      <c r="M154" s="26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6"/>
      <c r="B155" s="26"/>
      <c r="C155" s="26"/>
      <c r="D155" s="26"/>
      <c r="E155" s="27"/>
      <c r="F155" s="27"/>
      <c r="G155" s="27"/>
      <c r="H155" s="27"/>
      <c r="I155" s="27"/>
      <c r="J155" s="27"/>
      <c r="K155" s="27"/>
      <c r="L155" s="27"/>
      <c r="M155" s="26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6"/>
      <c r="B156" s="26"/>
      <c r="C156" s="26"/>
      <c r="D156" s="26"/>
      <c r="E156" s="27"/>
      <c r="F156" s="27"/>
      <c r="G156" s="27"/>
      <c r="H156" s="27"/>
      <c r="I156" s="27"/>
      <c r="J156" s="27"/>
      <c r="K156" s="27"/>
      <c r="L156" s="27"/>
      <c r="M156" s="26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6"/>
      <c r="B157" s="26"/>
      <c r="C157" s="26"/>
      <c r="D157" s="26"/>
      <c r="E157" s="27"/>
      <c r="F157" s="27"/>
      <c r="G157" s="27"/>
      <c r="H157" s="27"/>
      <c r="I157" s="27"/>
      <c r="J157" s="27"/>
      <c r="K157" s="27"/>
      <c r="L157" s="27"/>
      <c r="M157" s="26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6"/>
      <c r="B158" s="26"/>
      <c r="C158" s="26"/>
      <c r="D158" s="26"/>
      <c r="E158" s="27"/>
      <c r="F158" s="27"/>
      <c r="G158" s="27"/>
      <c r="H158" s="27"/>
      <c r="I158" s="27"/>
      <c r="J158" s="27"/>
      <c r="K158" s="27"/>
      <c r="L158" s="27"/>
      <c r="M158" s="26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6"/>
      <c r="B159" s="26"/>
      <c r="C159" s="26"/>
      <c r="D159" s="26"/>
      <c r="E159" s="27"/>
      <c r="F159" s="27"/>
      <c r="G159" s="27"/>
      <c r="H159" s="27"/>
      <c r="I159" s="27"/>
      <c r="J159" s="27"/>
      <c r="K159" s="27"/>
      <c r="L159" s="27"/>
      <c r="M159" s="26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6"/>
      <c r="B160" s="26"/>
      <c r="C160" s="26"/>
      <c r="D160" s="26"/>
      <c r="E160" s="27"/>
      <c r="F160" s="27"/>
      <c r="G160" s="27"/>
      <c r="H160" s="27"/>
      <c r="I160" s="27"/>
      <c r="J160" s="27"/>
      <c r="K160" s="27"/>
      <c r="L160" s="27"/>
      <c r="M160" s="26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6"/>
      <c r="B161" s="26"/>
      <c r="C161" s="26"/>
      <c r="D161" s="26"/>
      <c r="E161" s="27"/>
      <c r="F161" s="27"/>
      <c r="G161" s="27"/>
      <c r="H161" s="27"/>
      <c r="I161" s="27"/>
      <c r="J161" s="27"/>
      <c r="K161" s="27"/>
      <c r="L161" s="27"/>
      <c r="M161" s="26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6"/>
      <c r="B162" s="26"/>
      <c r="C162" s="26"/>
      <c r="D162" s="26"/>
      <c r="E162" s="27"/>
      <c r="F162" s="27"/>
      <c r="G162" s="27"/>
      <c r="H162" s="27"/>
      <c r="I162" s="27"/>
      <c r="J162" s="27"/>
      <c r="K162" s="27"/>
      <c r="L162" s="27"/>
      <c r="M162" s="26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6"/>
      <c r="B163" s="26"/>
      <c r="C163" s="26"/>
      <c r="D163" s="26"/>
      <c r="E163" s="27"/>
      <c r="F163" s="27"/>
      <c r="G163" s="27"/>
      <c r="H163" s="27"/>
      <c r="I163" s="27"/>
      <c r="J163" s="27"/>
      <c r="K163" s="27"/>
      <c r="L163" s="27"/>
      <c r="M163" s="26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6"/>
      <c r="B164" s="26"/>
      <c r="C164" s="26"/>
      <c r="D164" s="26"/>
      <c r="E164" s="27"/>
      <c r="F164" s="27"/>
      <c r="G164" s="27"/>
      <c r="H164" s="27"/>
      <c r="I164" s="27"/>
      <c r="J164" s="27"/>
      <c r="K164" s="27"/>
      <c r="L164" s="27"/>
      <c r="M164" s="26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6"/>
      <c r="B165" s="26"/>
      <c r="C165" s="26"/>
      <c r="D165" s="26"/>
      <c r="E165" s="27"/>
      <c r="F165" s="27"/>
      <c r="G165" s="27"/>
      <c r="H165" s="27"/>
      <c r="I165" s="27"/>
      <c r="J165" s="27"/>
      <c r="K165" s="27"/>
      <c r="L165" s="27"/>
      <c r="M165" s="26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6"/>
      <c r="B166" s="26"/>
      <c r="C166" s="26"/>
      <c r="D166" s="26"/>
      <c r="E166" s="27"/>
      <c r="F166" s="27"/>
      <c r="G166" s="27"/>
      <c r="H166" s="27"/>
      <c r="I166" s="27"/>
      <c r="J166" s="27"/>
      <c r="K166" s="27"/>
      <c r="L166" s="27"/>
      <c r="M166" s="26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6"/>
      <c r="B167" s="26"/>
      <c r="C167" s="26"/>
      <c r="D167" s="26"/>
      <c r="E167" s="27"/>
      <c r="F167" s="27"/>
      <c r="G167" s="27"/>
      <c r="H167" s="27"/>
      <c r="I167" s="27"/>
      <c r="J167" s="27"/>
      <c r="K167" s="27"/>
      <c r="L167" s="27"/>
      <c r="M167" s="26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6"/>
      <c r="B168" s="26"/>
      <c r="C168" s="26"/>
      <c r="D168" s="26"/>
      <c r="E168" s="27"/>
      <c r="F168" s="27"/>
      <c r="G168" s="27"/>
      <c r="H168" s="27"/>
      <c r="I168" s="27"/>
      <c r="J168" s="27"/>
      <c r="K168" s="27"/>
      <c r="L168" s="27"/>
      <c r="M168" s="26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6"/>
      <c r="B169" s="26"/>
      <c r="C169" s="26"/>
      <c r="D169" s="26"/>
      <c r="E169" s="27"/>
      <c r="F169" s="27"/>
      <c r="G169" s="27"/>
      <c r="H169" s="27"/>
      <c r="I169" s="27"/>
      <c r="J169" s="27"/>
      <c r="K169" s="27"/>
      <c r="L169" s="27"/>
      <c r="M169" s="26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6"/>
      <c r="B170" s="26"/>
      <c r="C170" s="26"/>
      <c r="D170" s="26"/>
      <c r="E170" s="27"/>
      <c r="F170" s="27"/>
      <c r="G170" s="27"/>
      <c r="H170" s="27"/>
      <c r="I170" s="27"/>
      <c r="J170" s="27"/>
      <c r="K170" s="27"/>
      <c r="L170" s="27"/>
      <c r="M170" s="26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6"/>
      <c r="B171" s="26"/>
      <c r="C171" s="26"/>
      <c r="D171" s="26"/>
      <c r="E171" s="27"/>
      <c r="F171" s="27"/>
      <c r="G171" s="27"/>
      <c r="H171" s="27"/>
      <c r="I171" s="27"/>
      <c r="J171" s="27"/>
      <c r="K171" s="27"/>
      <c r="L171" s="27"/>
      <c r="M171" s="26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6"/>
      <c r="B172" s="26"/>
      <c r="C172" s="26"/>
      <c r="D172" s="26"/>
      <c r="E172" s="27"/>
      <c r="F172" s="27"/>
      <c r="G172" s="27"/>
      <c r="H172" s="27"/>
      <c r="I172" s="27"/>
      <c r="J172" s="27"/>
      <c r="K172" s="27"/>
      <c r="L172" s="27"/>
      <c r="M172" s="26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6"/>
      <c r="B173" s="26"/>
      <c r="C173" s="26"/>
      <c r="D173" s="26"/>
      <c r="E173" s="27"/>
      <c r="F173" s="27"/>
      <c r="G173" s="27"/>
      <c r="H173" s="27"/>
      <c r="I173" s="27"/>
      <c r="J173" s="27"/>
      <c r="K173" s="27"/>
      <c r="L173" s="27"/>
      <c r="M173" s="26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6"/>
      <c r="B174" s="26"/>
      <c r="C174" s="26"/>
      <c r="D174" s="26"/>
      <c r="E174" s="27"/>
      <c r="F174" s="27"/>
      <c r="G174" s="27"/>
      <c r="H174" s="27"/>
      <c r="I174" s="27"/>
      <c r="J174" s="27"/>
      <c r="K174" s="27"/>
      <c r="L174" s="27"/>
      <c r="M174" s="26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6"/>
      <c r="B175" s="26"/>
      <c r="C175" s="26"/>
      <c r="D175" s="26"/>
      <c r="E175" s="27"/>
      <c r="F175" s="27"/>
      <c r="G175" s="27"/>
      <c r="H175" s="27"/>
      <c r="I175" s="27"/>
      <c r="J175" s="27"/>
      <c r="K175" s="27"/>
      <c r="L175" s="27"/>
      <c r="M175" s="26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6"/>
      <c r="B176" s="26"/>
      <c r="C176" s="26"/>
      <c r="D176" s="26"/>
      <c r="E176" s="27"/>
      <c r="F176" s="27"/>
      <c r="G176" s="27"/>
      <c r="H176" s="27"/>
      <c r="I176" s="27"/>
      <c r="J176" s="27"/>
      <c r="K176" s="27"/>
      <c r="L176" s="27"/>
      <c r="M176" s="26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6"/>
      <c r="B177" s="26"/>
      <c r="C177" s="26"/>
      <c r="D177" s="26"/>
      <c r="E177" s="27"/>
      <c r="F177" s="27"/>
      <c r="G177" s="27"/>
      <c r="H177" s="27"/>
      <c r="I177" s="27"/>
      <c r="J177" s="27"/>
      <c r="K177" s="27"/>
      <c r="L177" s="27"/>
      <c r="M177" s="26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6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6"/>
      <c r="B179" s="26"/>
      <c r="C179" s="26"/>
      <c r="D179" s="26"/>
      <c r="E179" s="27"/>
      <c r="F179" s="27"/>
      <c r="G179" s="27"/>
      <c r="H179" s="27"/>
      <c r="I179" s="27"/>
      <c r="J179" s="27"/>
      <c r="K179" s="27"/>
      <c r="L179" s="27"/>
      <c r="M179" s="26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6"/>
      <c r="B180" s="26"/>
      <c r="C180" s="26"/>
      <c r="D180" s="26"/>
      <c r="E180" s="27"/>
      <c r="F180" s="27"/>
      <c r="G180" s="27"/>
      <c r="H180" s="27"/>
      <c r="I180" s="27"/>
      <c r="J180" s="27"/>
      <c r="K180" s="27"/>
      <c r="L180" s="27"/>
      <c r="M180" s="26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6"/>
      <c r="B181" s="26"/>
      <c r="C181" s="26"/>
      <c r="D181" s="26"/>
      <c r="E181" s="27"/>
      <c r="F181" s="27"/>
      <c r="G181" s="27"/>
      <c r="H181" s="27"/>
      <c r="I181" s="27"/>
      <c r="J181" s="27"/>
      <c r="K181" s="27"/>
      <c r="L181" s="27"/>
      <c r="M181" s="26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6"/>
      <c r="B182" s="26"/>
      <c r="C182" s="26"/>
      <c r="D182" s="26"/>
      <c r="E182" s="27"/>
      <c r="F182" s="27"/>
      <c r="G182" s="27"/>
      <c r="H182" s="27"/>
      <c r="I182" s="27"/>
      <c r="J182" s="27"/>
      <c r="K182" s="27"/>
      <c r="L182" s="27"/>
      <c r="M182" s="26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6"/>
      <c r="B183" s="26"/>
      <c r="C183" s="26"/>
      <c r="D183" s="26"/>
      <c r="E183" s="27"/>
      <c r="F183" s="27"/>
      <c r="G183" s="27"/>
      <c r="H183" s="27"/>
      <c r="I183" s="27"/>
      <c r="J183" s="27"/>
      <c r="K183" s="27"/>
      <c r="L183" s="27"/>
      <c r="M183" s="26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6"/>
      <c r="B184" s="26"/>
      <c r="C184" s="26"/>
      <c r="D184" s="26"/>
      <c r="E184" s="27"/>
      <c r="F184" s="27"/>
      <c r="G184" s="27"/>
      <c r="H184" s="27"/>
      <c r="I184" s="27"/>
      <c r="J184" s="27"/>
      <c r="K184" s="27"/>
      <c r="L184" s="27"/>
      <c r="M184" s="26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6"/>
      <c r="B185" s="26"/>
      <c r="C185" s="26"/>
      <c r="D185" s="26"/>
      <c r="E185" s="27"/>
      <c r="F185" s="27"/>
      <c r="G185" s="27"/>
      <c r="H185" s="27"/>
      <c r="I185" s="27"/>
      <c r="J185" s="27"/>
      <c r="K185" s="27"/>
      <c r="L185" s="27"/>
      <c r="M185" s="26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6"/>
      <c r="B186" s="26"/>
      <c r="C186" s="26"/>
      <c r="D186" s="26"/>
      <c r="E186" s="27"/>
      <c r="F186" s="27"/>
      <c r="G186" s="27"/>
      <c r="H186" s="27"/>
      <c r="I186" s="27"/>
      <c r="J186" s="27"/>
      <c r="K186" s="27"/>
      <c r="L186" s="27"/>
      <c r="M186" s="26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6"/>
      <c r="B187" s="26"/>
      <c r="C187" s="26"/>
      <c r="D187" s="26"/>
      <c r="E187" s="27"/>
      <c r="F187" s="27"/>
      <c r="G187" s="27"/>
      <c r="H187" s="27"/>
      <c r="I187" s="27"/>
      <c r="J187" s="27"/>
      <c r="K187" s="27"/>
      <c r="L187" s="27"/>
      <c r="M187" s="26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6"/>
      <c r="B188" s="26"/>
      <c r="C188" s="26"/>
      <c r="D188" s="26"/>
      <c r="E188" s="27"/>
      <c r="F188" s="27"/>
      <c r="G188" s="27"/>
      <c r="H188" s="27"/>
      <c r="I188" s="27"/>
      <c r="J188" s="27"/>
      <c r="K188" s="27"/>
      <c r="L188" s="27"/>
      <c r="M188" s="26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L189" s="27"/>
      <c r="M189" s="26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6"/>
      <c r="B190" s="26"/>
      <c r="C190" s="26"/>
      <c r="D190" s="26"/>
      <c r="E190" s="27"/>
      <c r="F190" s="27"/>
      <c r="G190" s="27"/>
      <c r="H190" s="27"/>
      <c r="I190" s="27"/>
      <c r="J190" s="27"/>
      <c r="K190" s="27"/>
      <c r="L190" s="27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6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6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6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6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6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6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6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9">
    <mergeCell ref="A2:C2"/>
    <mergeCell ref="F45:G45"/>
    <mergeCell ref="H45:I45"/>
    <mergeCell ref="B6:C6"/>
    <mergeCell ref="B10:C10"/>
    <mergeCell ref="B7:C7"/>
    <mergeCell ref="B9:C9"/>
    <mergeCell ref="B8:C8"/>
    <mergeCell ref="B5:C5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BRD-00037</cp:lastModifiedBy>
  <cp:lastPrinted>2016-05-10T11:35:05Z</cp:lastPrinted>
  <dcterms:created xsi:type="dcterms:W3CDTF">2016-05-10T11:19:58Z</dcterms:created>
  <dcterms:modified xsi:type="dcterms:W3CDTF">2018-02-01T09:16:01Z</dcterms:modified>
</cp:coreProperties>
</file>