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6" i="3"/>
  <c r="G29"/>
  <c r="G22"/>
  <c r="G15"/>
  <c r="G39" l="1"/>
  <c r="G32"/>
  <c r="G25"/>
  <c r="G18"/>
  <c r="G16"/>
  <c r="G13"/>
  <c r="G34"/>
  <c r="G26"/>
  <c r="G27"/>
  <c r="G20"/>
  <c r="G19"/>
  <c r="G17" l="1"/>
  <c r="G23"/>
  <c r="G24"/>
  <c r="G38"/>
  <c r="G40"/>
  <c r="G37" l="1"/>
  <c r="H44"/>
  <c r="I44"/>
  <c r="G30"/>
  <c r="G31"/>
  <c r="G33"/>
  <c r="G44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<sst xmlns="http://schemas.openxmlformats.org/spreadsheetml/2006/main" count="430" uniqueCount="211">
  <si>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</si>
  <si>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</si>
  <si>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</si>
  <si>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</si>
  <si>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</si>
  <si>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</si>
  <si>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</si>
  <si>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</si>
  <si>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</si>
  <si>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</si>
  <si>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</si>
  <si>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</si>
  <si>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</si>
  <si>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</si>
  <si>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</si>
  <si>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</si>
  <si>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</si>
  <si>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</si>
  <si>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</si>
  <si>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</si>
  <si>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</si>
  <si>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</si>
  <si>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</si>
  <si>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</si>
  <si>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</si>
  <si>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</si>
  <si>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</si>
  <si>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</si>
  <si>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</si>
  <si>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</si>
  <si>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</si>
  <si>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</si>
  <si>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</si>
  <si>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</si>
  <si>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</si>
  <si>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</si>
  <si>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</si>
  <si>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</si>
  <si>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</si>
  <si>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</si>
  <si>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</si>
  <si>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</si>
  <si>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</si>
  <si>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</si>
  <si>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</si>
  <si>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</si>
  <si>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</si>
  <si>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</si>
  <si>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</si>
  <si>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</si>
  <si>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</si>
  <si>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</si>
  <si>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</si>
  <si>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</si>
  <si>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</si>
  <si>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</si>
  <si>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</si>
  <si>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</si>
  <si>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</si>
  <si>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</si>
  <si>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</si>
  <si>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</si>
  <si>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</si>
  <si>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</si>
  <si>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</si>
  <si>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</si>
  <si>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</si>
  <si>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</si>
  <si>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</si>
  <si>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</si>
  <si>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</si>
  <si>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</si>
  <si>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</si>
  <si>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</si>
  <si>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</si>
  <si>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</si>
  <si>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</si>
  <si>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</si>
  <si>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</si>
  <si>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</si>
  <si>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</si>
  <si>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</si>
  <si>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</si>
  <si>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</si>
  <si>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</si>
  <si>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</si>
  <si>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</si>
  <si>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</si>
  <si>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</si>
  <si>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</si>
  <si>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</si>
  <si>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</si>
  <si>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</si>
  <si>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</si>
  <si>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</si>
  <si>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</si>
  <si>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</si>
  <si>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</si>
  <si>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</si>
  <si>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</si>
  <si>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</si>
  <si>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</si>
  <si>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</si>
  <si>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</si>
  <si>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</si>
  <si>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</si>
  <si>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</si>
  <si>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</si>
  <si>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</si>
  <si>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</si>
  <si>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</si>
  <si>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</si>
  <si>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</si>
  <si>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</si>
  <si>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</si>
  <si>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</si>
  <si>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</si>
  <si>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</si>
  <si>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</si>
  <si>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</si>
  <si>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</si>
  <si>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</si>
  <si>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</si>
  <si>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</si>
  <si>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</si>
  <si>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</si>
  <si>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</si>
  <si>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</si>
  <si>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</si>
  <si>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</si>
  <si>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</si>
  <si>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</si>
  <si>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</si>
  <si>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</si>
  <si>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</si>
  <si>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</si>
  <si>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</si>
  <si>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</si>
  <si>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</si>
  <si>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</si>
  <si>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</si>
  <si>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</si>
  <si>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</si>
  <si>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</si>
  <si>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</si>
  <si>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</si>
  <si>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</si>
  <si>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</si>
  <si>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</si>
  <si>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</si>
  <si>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</si>
  <si>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</si>
  <si>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</si>
  <si>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</si>
  <si>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</si>
  <si>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</si>
  <si>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</si>
  <si>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</si>
  <si>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</si>
  <si>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</si>
  <si>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</si>
  <si>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</si>
  <si>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</si>
  <si>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</si>
  <si>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</si>
  <si>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</si>
  <si>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</si>
  <si>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</si>
  <si>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</si>
  <si>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</si>
  <si>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</si>
  <si>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</si>
  <si>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</si>
  <si>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</si>
  <si>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</si>
  <si>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</si>
  <si>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</si>
  <si>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</si>
  <si>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</si>
  <si>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</si>
  <si>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</si>
  <si>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</si>
  <si>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</si>
  <si>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</si>
  <si>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</si>
  <si>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</si>
  <si>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</si>
  <si>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</si>
  <si>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</si>
  <si>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</si>
  <si>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</si>
  <si>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</si>
  <si>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</si>
  <si>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</si>
  <si>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</si>
  <si>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</si>
  <si>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</si>
  <si>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</si>
  <si>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</si>
  <si>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</si>
  <si>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</si>
  <si>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</si>
  <si>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</si>
  <si>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</si>
  <si>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</si>
  <si>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</si>
  <si>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Zahid Hasan</t>
  </si>
  <si>
    <t>Daily Visit at IU</t>
  </si>
  <si>
    <t>Md. Mashrur Hakim</t>
  </si>
  <si>
    <t>SECL Resource Timesheet-2018</t>
  </si>
  <si>
    <t>01-02-18  to  28-02-2018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</si>
</sst>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0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2" t="s">
        <v>0</v>
      </c>
      <c r="B2" s="9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2" t="s">
        <v>6</v>
      </c>
      <c r="B11" s="9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4" t="s">
        <v>36</v>
      </c>
    </row>
    <row r="38" spans="1:26" ht="12.75" customHeight="1">
      <c r="A38" s="10" t="s">
        <v>50</v>
      </c>
      <c r="B38" s="95"/>
    </row>
    <row r="39" spans="1:26" ht="12.75" customHeight="1">
      <c r="A39" s="10" t="s">
        <v>51</v>
      </c>
      <c r="B39" s="95"/>
    </row>
    <row r="40" spans="1:26" ht="12.75" customHeight="1">
      <c r="A40" s="10" t="s">
        <v>52</v>
      </c>
      <c r="B40" s="9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3"/>
  <sheetViews>
    <sheetView tabSelected="1" topLeftCell="A7" zoomScale="86" zoomScaleNormal="86" workbookViewId="0">
      <selection activeCell="C43" sqref="C43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2.28515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0" t="s">
        <v>209</v>
      </c>
      <c r="B2" s="93"/>
      <c r="C2" s="9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171</v>
      </c>
      <c r="B4" s="105">
        <v>43164</v>
      </c>
      <c r="C4" s="10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172</v>
      </c>
      <c r="B5" s="103" t="s">
        <v>206</v>
      </c>
      <c r="C5" s="10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173</v>
      </c>
      <c r="B6" s="103" t="s">
        <v>198</v>
      </c>
      <c r="C6" s="10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174</v>
      </c>
      <c r="B7" s="103" t="s">
        <v>199</v>
      </c>
      <c r="C7" s="10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175</v>
      </c>
      <c r="B8" s="103" t="s">
        <v>200</v>
      </c>
      <c r="C8" s="10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176</v>
      </c>
      <c r="B9" s="103" t="s">
        <v>208</v>
      </c>
      <c r="C9" s="10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177</v>
      </c>
      <c r="B10" s="105" t="s">
        <v>210</v>
      </c>
      <c r="C10" s="10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43132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:G16" si="0">F13-E13</f>
        <v>0.33333333333333331</v>
      </c>
      <c r="H13" s="41"/>
      <c r="I13" s="41"/>
      <c r="J13" s="42"/>
      <c r="K13" s="42"/>
      <c r="L13" s="42"/>
      <c r="M13" s="8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43133</v>
      </c>
      <c r="B14" s="37"/>
      <c r="C14" s="37"/>
      <c r="D14" s="38"/>
      <c r="E14" s="39"/>
      <c r="F14" s="39"/>
      <c r="G14" s="40"/>
      <c r="H14" s="43"/>
      <c r="I14" s="41"/>
      <c r="J14" s="42"/>
      <c r="K14" s="42"/>
      <c r="L14" s="42"/>
      <c r="M14" s="81" t="s">
        <v>204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43134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0"/>
        <v>0.33333333333333331</v>
      </c>
      <c r="H15" s="44"/>
      <c r="I15" s="42"/>
      <c r="J15" s="42"/>
      <c r="K15" s="42"/>
      <c r="L15" s="4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43135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0"/>
        <v>0.33333333333333331</v>
      </c>
      <c r="H16" s="44"/>
      <c r="I16" s="42"/>
      <c r="J16" s="42"/>
      <c r="K16" s="42"/>
      <c r="L16" s="42"/>
      <c r="M16" s="8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43136</v>
      </c>
      <c r="B17" s="37" t="s">
        <v>201</v>
      </c>
      <c r="C17" s="37" t="s">
        <v>202</v>
      </c>
      <c r="D17" s="38" t="s">
        <v>207</v>
      </c>
      <c r="E17" s="39">
        <v>0.41666666666666669</v>
      </c>
      <c r="F17" s="39">
        <v>0.75</v>
      </c>
      <c r="G17" s="40">
        <f t="shared" ref="G17:G18" si="1">F17-E17</f>
        <v>0.33333333333333331</v>
      </c>
      <c r="H17" s="44"/>
      <c r="I17" s="42"/>
      <c r="J17" s="42"/>
      <c r="K17" s="42"/>
      <c r="L17" s="42"/>
      <c r="M17" s="8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43137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si="1"/>
        <v>0.33333333333333331</v>
      </c>
      <c r="H18" s="44"/>
      <c r="I18" s="42"/>
      <c r="J18" s="42"/>
      <c r="K18" s="42"/>
      <c r="L18" s="42"/>
      <c r="M18" s="8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43138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>F19-E19</f>
        <v>0.33333333333333331</v>
      </c>
      <c r="H19" s="44"/>
      <c r="I19" s="42"/>
      <c r="J19" s="42"/>
      <c r="K19" s="42"/>
      <c r="L19" s="42"/>
      <c r="M19" s="8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43139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 t="shared" ref="G20" si="2">F20-E20</f>
        <v>0.33333333333333331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43140</v>
      </c>
      <c r="B21" s="37"/>
      <c r="C21" s="37"/>
      <c r="D21" s="38"/>
      <c r="E21" s="39"/>
      <c r="F21" s="39"/>
      <c r="G21" s="40"/>
      <c r="H21" s="44"/>
      <c r="I21" s="42"/>
      <c r="J21" s="42"/>
      <c r="K21" s="42"/>
      <c r="L21" s="42"/>
      <c r="M21" s="81" t="s">
        <v>204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43141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ref="G22" si="3">F22-E22</f>
        <v>0.33333333333333331</v>
      </c>
      <c r="H22" s="44"/>
      <c r="I22" s="42"/>
      <c r="J22" s="42"/>
      <c r="K22" s="42"/>
      <c r="L22" s="4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43142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ref="G23" si="4">F23-E23</f>
        <v>0.33333333333333331</v>
      </c>
      <c r="H23" s="44"/>
      <c r="I23" s="42"/>
      <c r="J23" s="42"/>
      <c r="K23" s="42"/>
      <c r="L23" s="42"/>
      <c r="M23" s="8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43143</v>
      </c>
      <c r="B24" s="37" t="s">
        <v>201</v>
      </c>
      <c r="C24" s="37" t="s">
        <v>202</v>
      </c>
      <c r="D24" s="38" t="s">
        <v>207</v>
      </c>
      <c r="E24" s="39">
        <v>0.41666666666666669</v>
      </c>
      <c r="F24" s="39">
        <v>0.75</v>
      </c>
      <c r="G24" s="40">
        <f>F24-E25</f>
        <v>0.33333333333333331</v>
      </c>
      <c r="H24" s="44"/>
      <c r="I24" s="42"/>
      <c r="J24" s="42"/>
      <c r="K24" s="42"/>
      <c r="L24" s="42"/>
      <c r="M24" s="8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43144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>F25-E26</f>
        <v>0.33333333333333331</v>
      </c>
      <c r="H25" s="44"/>
      <c r="I25" s="42"/>
      <c r="J25" s="42"/>
      <c r="K25" s="42"/>
      <c r="L25" s="42"/>
      <c r="M25" s="8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43145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ref="G26:G40" si="5">F26-E26</f>
        <v>0.33333333333333331</v>
      </c>
      <c r="H26" s="44"/>
      <c r="I26" s="42"/>
      <c r="J26" s="42"/>
      <c r="K26" s="42"/>
      <c r="L26" s="42"/>
      <c r="M26" s="8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43146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 t="shared" ref="G27" si="6">F27-E27</f>
        <v>0.33333333333333331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>
        <v>43147</v>
      </c>
      <c r="B28" s="37"/>
      <c r="C28" s="37"/>
      <c r="D28" s="38"/>
      <c r="E28" s="39"/>
      <c r="F28" s="79"/>
      <c r="G28" s="40"/>
      <c r="H28" s="44"/>
      <c r="I28" s="42"/>
      <c r="J28" s="42"/>
      <c r="K28" s="42"/>
      <c r="L28" s="42"/>
      <c r="M28" s="8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43148</v>
      </c>
      <c r="B29" s="37" t="s">
        <v>201</v>
      </c>
      <c r="C29" s="37" t="s">
        <v>202</v>
      </c>
      <c r="D29" s="38" t="s">
        <v>207</v>
      </c>
      <c r="E29" s="39">
        <v>0.41666666666666669</v>
      </c>
      <c r="F29" s="79">
        <v>0.75</v>
      </c>
      <c r="G29" s="40">
        <f t="shared" si="5"/>
        <v>0.33333333333333331</v>
      </c>
      <c r="H29" s="44"/>
      <c r="I29" s="42"/>
      <c r="J29" s="42"/>
      <c r="K29" s="42"/>
      <c r="L29" s="4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43149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5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>
      <c r="A31" s="37">
        <v>43150</v>
      </c>
      <c r="B31" s="37" t="s">
        <v>201</v>
      </c>
      <c r="C31" s="37" t="s">
        <v>202</v>
      </c>
      <c r="D31" s="38" t="s">
        <v>207</v>
      </c>
      <c r="E31" s="39">
        <v>0.41666666666666669</v>
      </c>
      <c r="F31" s="79">
        <v>0.75</v>
      </c>
      <c r="G31" s="40">
        <f t="shared" si="5"/>
        <v>0.33333333333333331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>
      <c r="A32" s="37">
        <v>43151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5"/>
        <v>0.33333333333333331</v>
      </c>
      <c r="H32" s="44"/>
      <c r="I32" s="42"/>
      <c r="J32" s="42"/>
      <c r="K32" s="42"/>
      <c r="L32" s="42"/>
      <c r="M32" s="8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>
      <c r="A33" s="37">
        <v>43152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39">
        <v>0.75</v>
      </c>
      <c r="G33" s="40">
        <f t="shared" si="5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>
      <c r="A34" s="37">
        <v>43153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39">
        <v>0.75</v>
      </c>
      <c r="G34" s="40">
        <f t="shared" si="5"/>
        <v>0.33333333333333331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43154</v>
      </c>
      <c r="B35" s="37"/>
      <c r="C35" s="37"/>
      <c r="D35" s="38"/>
      <c r="E35" s="39"/>
      <c r="F35" s="39"/>
      <c r="G35" s="40"/>
      <c r="H35" s="44"/>
      <c r="I35" s="42"/>
      <c r="J35" s="42"/>
      <c r="K35" s="42"/>
      <c r="L35" s="42"/>
      <c r="M35" s="81" t="s">
        <v>204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>
      <c r="A36" s="37">
        <v>43155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5"/>
        <v>0.33333333333333331</v>
      </c>
      <c r="H36" s="44"/>
      <c r="I36" s="42"/>
      <c r="J36" s="42"/>
      <c r="K36" s="42"/>
      <c r="L36" s="4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43156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5"/>
        <v>0.33333333333333331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>
      <c r="A38" s="37">
        <v>43157</v>
      </c>
      <c r="B38" s="37" t="s">
        <v>201</v>
      </c>
      <c r="C38" s="37" t="s">
        <v>202</v>
      </c>
      <c r="D38" s="38" t="s">
        <v>207</v>
      </c>
      <c r="E38" s="39">
        <v>0.41666666666666669</v>
      </c>
      <c r="F38" s="39">
        <v>0.75</v>
      </c>
      <c r="G38" s="40">
        <f t="shared" si="5"/>
        <v>0.33333333333333331</v>
      </c>
      <c r="H38" s="45"/>
      <c r="I38" s="46"/>
      <c r="J38" s="46"/>
      <c r="K38" s="46"/>
      <c r="L38" s="88"/>
      <c r="M38" s="9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>
      <c r="A39" s="37">
        <v>43158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5"/>
        <v>0.33333333333333331</v>
      </c>
      <c r="H39" s="45"/>
      <c r="I39" s="46"/>
      <c r="J39" s="46"/>
      <c r="K39" s="46"/>
      <c r="L39" s="88"/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>
      <c r="A40" s="37">
        <v>43159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5"/>
        <v>0.33333333333333331</v>
      </c>
      <c r="H40" s="45"/>
      <c r="I40" s="46"/>
      <c r="J40" s="46"/>
      <c r="K40" s="46"/>
      <c r="L40" s="88"/>
      <c r="M40" s="9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>
      <c r="A41" s="37"/>
      <c r="B41" s="37"/>
      <c r="C41" s="37"/>
      <c r="D41" s="38"/>
      <c r="E41" s="39"/>
      <c r="F41" s="39"/>
      <c r="G41" s="40"/>
      <c r="H41" s="45"/>
      <c r="I41" s="46"/>
      <c r="J41" s="46"/>
      <c r="K41" s="46"/>
      <c r="L41" s="88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>
      <c r="A42" s="37"/>
      <c r="B42" s="37"/>
      <c r="C42" s="37"/>
      <c r="D42" s="38"/>
      <c r="E42" s="39"/>
      <c r="F42" s="39"/>
      <c r="G42" s="40"/>
      <c r="H42" s="45"/>
      <c r="I42" s="46"/>
      <c r="J42" s="46"/>
      <c r="K42" s="46"/>
      <c r="L42" s="88"/>
      <c r="M42" s="91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37"/>
      <c r="B43" s="37"/>
      <c r="C43" s="37"/>
      <c r="D43" s="38"/>
      <c r="E43" s="39"/>
      <c r="F43" s="39"/>
      <c r="G43" s="40"/>
      <c r="H43" s="42"/>
      <c r="I43" s="42"/>
      <c r="J43" s="42"/>
      <c r="K43" s="42"/>
      <c r="L43" s="42"/>
      <c r="M43" s="9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7"/>
      <c r="B44" s="48"/>
      <c r="C44" s="49" t="s">
        <v>189</v>
      </c>
      <c r="D44" s="38"/>
      <c r="G44" s="87">
        <f>SUM(G13:G43)</f>
        <v>7.9999999999999964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>
      <c r="A45" s="30"/>
      <c r="B45" s="47"/>
      <c r="C45" s="48"/>
      <c r="D45" s="101" t="s">
        <v>190</v>
      </c>
      <c r="E45" s="102"/>
      <c r="G45" s="86"/>
      <c r="H45" s="85">
        <f>H44+I44</f>
        <v>0</v>
      </c>
      <c r="I45" s="97" t="s">
        <v>191</v>
      </c>
      <c r="J45" s="98"/>
      <c r="K45" s="99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Shyamol</cp:lastModifiedBy>
  <cp:lastPrinted>2016-05-10T11:35:05Z</cp:lastPrinted>
  <dcterms:created xsi:type="dcterms:W3CDTF">2016-05-10T11:19:58Z</dcterms:created>
  <dcterms:modified xsi:type="dcterms:W3CDTF">2018-03-05T12:49:02Z</dcterms:modified>
</cp:coreProperties>
</file>