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bkuedu-my.sharepoint.com/personal/asan39545_hbku_edu_qa/Documents/Desktop/"/>
    </mc:Choice>
  </mc:AlternateContent>
  <xr:revisionPtr revIDLastSave="2" documentId="8_{7159F2AA-2375-4450-B846-0C473FE624EB}" xr6:coauthVersionLast="47" xr6:coauthVersionMax="47" xr10:uidLastSave="{3F7D9D4F-510D-43F5-B4B5-4D9531472AA6}"/>
  <bookViews>
    <workbookView xWindow="-108" yWindow="-108" windowWidth="23256" windowHeight="12456" xr2:uid="{B982B304-54C6-42DF-AC60-15B72C8076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<sst xmlns="http://schemas.openxmlformats.org/spreadsheetml/2006/main" count="19" uniqueCount="19">
  <si>
    <t>Parameters</t>
  </si>
  <si>
    <t>Meteorological Parameters</t>
  </si>
  <si>
    <t>Vapor Pressure (hPa)</t>
  </si>
  <si>
    <t>Relative Humidity (%)</t>
  </si>
  <si>
    <t>Air Temperature (oC)</t>
  </si>
  <si>
    <t>Windspeed (m/s)</t>
  </si>
  <si>
    <t>Evaporation (mm)</t>
  </si>
  <si>
    <t>Actual Pressure (hPa)</t>
  </si>
  <si>
    <t>Rain (mm)</t>
  </si>
  <si>
    <t xml:space="preserve">Global Solar Radiations (kWh/m²) </t>
  </si>
  <si>
    <t>Solar Intensity (cal/cm²)</t>
  </si>
  <si>
    <t>Evapotranspiration (mm)</t>
  </si>
  <si>
    <t>Snow depth (cm)</t>
  </si>
  <si>
    <t>Volume (hm3)</t>
  </si>
  <si>
    <t>Water Level (m)</t>
  </si>
  <si>
    <t>Incoming Water (m3/s)</t>
  </si>
  <si>
    <t>Incoming Water (m3/day)</t>
  </si>
  <si>
    <t>Outgoing Water (m3/day)</t>
  </si>
  <si>
    <t>Water Budget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</si>
</sst>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4" fillId="0" borderId="0" xfId="0" applyFont="1"/>
    <xf numFmtId="2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right"/>
    </xf>
    <xf numFmtId="2" fontId="4" fillId="0" borderId="0" xfId="0" applyNumberFormat="1" applyFont="1"/>
    <xf numFmtId="165" fontId="4" fillId="0" borderId="0" xfId="0" applyNumberFormat="1" applyFont="1"/>
    <xf numFmtId="17" fontId="2" fillId="5" borderId="0" xfId="0" applyNumberFormat="1" applyFont="1" applyFill="1"/>
    <xf numFmtId="17" fontId="2" fillId="0" borderId="0" xfId="0" applyNumberFormat="1" applyFont="1"/>
    <xf numFmtId="165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/>
  </cellXfs>
  <cellStyles count="2">
    <cellStyle name="Normal" xfId="0" builtinId="0"/>
    <cellStyle name="Normal 2" xfId="1" xr:uid="{2750AF88-111A-4580-938B-FF46B90AE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bkuedu-my.sharepoint.com/personal/asan39545_hbku_edu_qa/Documents/Documents/documents/Research-Turkey/Monthly%20Data.xlsx" TargetMode="External"/><Relationship Id="rId1" Type="http://schemas.openxmlformats.org/officeDocument/2006/relationships/externalLinkPath" Target="/personal/asan39545_hbku_edu_qa/Documents/Documents/documents/Research-Turkey/Monthl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Meteorological &amp; Water Quality"/>
      <sheetName val="Total"/>
      <sheetName val="Maximum"/>
      <sheetName val="Minimum"/>
      <sheetName val="STDEV"/>
    </sheetNames>
    <sheetDataSet>
      <sheetData sheetId="0"/>
      <sheetData sheetId="1"/>
      <sheetData sheetId="2">
        <row r="183">
          <cell r="Q183">
            <v>35.4</v>
          </cell>
        </row>
        <row r="184">
          <cell r="Q184">
            <v>167.8</v>
          </cell>
        </row>
        <row r="185">
          <cell r="Q185">
            <v>63.9</v>
          </cell>
        </row>
        <row r="186">
          <cell r="Q186">
            <v>32.9</v>
          </cell>
        </row>
        <row r="187">
          <cell r="Q187">
            <v>4.5</v>
          </cell>
        </row>
        <row r="188">
          <cell r="Q188">
            <v>74.2</v>
          </cell>
        </row>
        <row r="189">
          <cell r="Q189">
            <v>2</v>
          </cell>
        </row>
        <row r="190">
          <cell r="Q190">
            <v>21.3</v>
          </cell>
        </row>
        <row r="191">
          <cell r="Q191">
            <v>11.5</v>
          </cell>
        </row>
        <row r="192">
          <cell r="Q192">
            <v>55.3</v>
          </cell>
        </row>
        <row r="193">
          <cell r="Q193">
            <v>89.9</v>
          </cell>
        </row>
        <row r="194">
          <cell r="Q194">
            <v>60.9</v>
          </cell>
        </row>
        <row r="195">
          <cell r="Q195">
            <v>95.9</v>
          </cell>
        </row>
        <row r="196">
          <cell r="Q196">
            <v>96.5</v>
          </cell>
        </row>
        <row r="197">
          <cell r="Q197">
            <v>122.7</v>
          </cell>
        </row>
        <row r="198">
          <cell r="Q198">
            <v>137.69999999999999</v>
          </cell>
        </row>
        <row r="199">
          <cell r="Q199">
            <v>25.8</v>
          </cell>
        </row>
        <row r="200">
          <cell r="Q200">
            <v>28.3</v>
          </cell>
        </row>
        <row r="201">
          <cell r="Q201">
            <v>20.8</v>
          </cell>
        </row>
        <row r="202">
          <cell r="Q202">
            <v>13.7</v>
          </cell>
        </row>
        <row r="203">
          <cell r="Q203">
            <v>71.8</v>
          </cell>
        </row>
        <row r="204">
          <cell r="Q204">
            <v>101.4</v>
          </cell>
        </row>
        <row r="205">
          <cell r="Q205">
            <v>26.4</v>
          </cell>
        </row>
        <row r="206">
          <cell r="Q206">
            <v>52.6</v>
          </cell>
        </row>
        <row r="207">
          <cell r="Q207">
            <v>7.6</v>
          </cell>
        </row>
        <row r="208">
          <cell r="Q208">
            <v>68.2</v>
          </cell>
        </row>
        <row r="209">
          <cell r="Q209">
            <v>50.1</v>
          </cell>
        </row>
        <row r="210">
          <cell r="Q210">
            <v>85.9</v>
          </cell>
        </row>
        <row r="211">
          <cell r="Q211">
            <v>77.3</v>
          </cell>
        </row>
        <row r="212">
          <cell r="Q212">
            <v>5.4</v>
          </cell>
        </row>
        <row r="213">
          <cell r="Q213">
            <v>2.2999999999999998</v>
          </cell>
        </row>
        <row r="214">
          <cell r="Q214">
            <v>26.3</v>
          </cell>
        </row>
        <row r="215">
          <cell r="Q215">
            <v>38.799999999999997</v>
          </cell>
        </row>
        <row r="216">
          <cell r="Q216">
            <v>2.6</v>
          </cell>
        </row>
        <row r="217">
          <cell r="Q217">
            <v>140.30000000000001</v>
          </cell>
        </row>
        <row r="218">
          <cell r="Q218">
            <v>219.2</v>
          </cell>
        </row>
        <row r="219">
          <cell r="Q219">
            <v>62.3</v>
          </cell>
        </row>
        <row r="220">
          <cell r="Q220">
            <v>44.7</v>
          </cell>
        </row>
        <row r="221">
          <cell r="Q221">
            <v>87.9</v>
          </cell>
        </row>
        <row r="222">
          <cell r="Q222">
            <v>126.5</v>
          </cell>
        </row>
        <row r="223">
          <cell r="Q223">
            <v>50.5</v>
          </cell>
        </row>
        <row r="224">
          <cell r="Q224">
            <v>25.2</v>
          </cell>
        </row>
        <row r="225">
          <cell r="Q225">
            <v>49.9</v>
          </cell>
        </row>
        <row r="226">
          <cell r="Q226">
            <v>31.1</v>
          </cell>
        </row>
        <row r="227">
          <cell r="Q227">
            <v>67.2</v>
          </cell>
        </row>
        <row r="228">
          <cell r="Q228">
            <v>119.3</v>
          </cell>
        </row>
        <row r="229">
          <cell r="Q229">
            <v>67.900000000000006</v>
          </cell>
        </row>
        <row r="230">
          <cell r="Q230">
            <v>28.8</v>
          </cell>
        </row>
        <row r="231">
          <cell r="Q231">
            <v>65.3</v>
          </cell>
        </row>
        <row r="232">
          <cell r="Q232">
            <v>106.2</v>
          </cell>
        </row>
        <row r="233">
          <cell r="Q233">
            <v>33.1</v>
          </cell>
        </row>
        <row r="234">
          <cell r="Q234">
            <v>112.1</v>
          </cell>
        </row>
        <row r="235">
          <cell r="Q235">
            <v>45.7</v>
          </cell>
        </row>
        <row r="236">
          <cell r="Q236">
            <v>2.4</v>
          </cell>
        </row>
        <row r="237">
          <cell r="Q237">
            <v>0</v>
          </cell>
        </row>
        <row r="238">
          <cell r="Q238">
            <v>0</v>
          </cell>
        </row>
        <row r="239">
          <cell r="Q239">
            <v>66.900000000000006</v>
          </cell>
        </row>
        <row r="240">
          <cell r="Q240">
            <v>125.1</v>
          </cell>
        </row>
        <row r="241">
          <cell r="Q241">
            <v>64.5</v>
          </cell>
        </row>
        <row r="242">
          <cell r="Q242">
            <v>91</v>
          </cell>
        </row>
        <row r="243">
          <cell r="Q243">
            <v>154.80000000000001</v>
          </cell>
        </row>
        <row r="244">
          <cell r="Q244">
            <v>72.599999999999994</v>
          </cell>
        </row>
        <row r="245">
          <cell r="Q245">
            <v>62.1</v>
          </cell>
        </row>
        <row r="246">
          <cell r="Q246">
            <v>50.4</v>
          </cell>
        </row>
        <row r="247">
          <cell r="Q247">
            <v>22.8</v>
          </cell>
        </row>
        <row r="248">
          <cell r="Q248">
            <v>37.5</v>
          </cell>
        </row>
        <row r="249">
          <cell r="Q249">
            <v>5.2</v>
          </cell>
        </row>
        <row r="250">
          <cell r="Q250">
            <v>25.6</v>
          </cell>
        </row>
        <row r="251">
          <cell r="Q251">
            <v>0</v>
          </cell>
        </row>
        <row r="252">
          <cell r="Q252">
            <v>15.9</v>
          </cell>
        </row>
        <row r="253">
          <cell r="Q253">
            <v>94.9</v>
          </cell>
        </row>
        <row r="254">
          <cell r="Q254">
            <v>44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864F-131C-487E-ABBE-519C70538ABD}">
  <dimension ref="A1:Q254"/>
  <sheetViews>
    <sheetView tabSelected="1" workbookViewId="0">
      <selection activeCell="G14" sqref="G14"/>
    </sheetView>
  </sheetViews>
  <sheetFormatPr defaultRowHeight="14.4" x14ac:dyDescent="0.3"/>
  <cols>
    <col min="1" max="1" width="13.21875" style="14" customWidth="1"/>
    <col min="2" max="2" width="18.77734375" style="9" customWidth="1"/>
    <col min="3" max="3" width="19.44140625" style="9" customWidth="1"/>
    <col min="4" max="4" width="23.21875" style="9" customWidth="1"/>
    <col min="5" max="5" width="17.5546875" style="9" customWidth="1"/>
    <col min="6" max="6" width="17.5546875" style="12" customWidth="1"/>
    <col min="7" max="7" width="19" style="12" customWidth="1"/>
    <col min="8" max="8" width="14.21875" style="13" customWidth="1"/>
    <col min="9" max="9" width="35.44140625" style="8" customWidth="1"/>
    <col min="10" max="10" width="29.21875" style="9" customWidth="1"/>
    <col min="11" max="11" width="36.5546875" style="12" customWidth="1"/>
    <col min="12" max="12" width="17" style="12" customWidth="1"/>
    <col min="13" max="13" width="16" style="8" customWidth="1"/>
    <col min="14" max="14" width="16.5546875" style="8" customWidth="1"/>
    <col min="15" max="15" width="20.77734375" style="8" customWidth="1"/>
    <col min="16" max="16" width="24.77734375" style="8" customWidth="1"/>
    <col min="17" max="17" width="24.21875" style="8" customWidth="1"/>
    <col min="18" max="16384" width="8.88671875" style="4"/>
  </cols>
  <sheetData>
    <row r="1" spans="1:17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18</v>
      </c>
      <c r="N1" s="3"/>
      <c r="O1" s="3"/>
      <c r="P1" s="3"/>
      <c r="Q1" s="3"/>
    </row>
    <row r="2" spans="1:17" x14ac:dyDescent="0.3">
      <c r="A2" s="1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7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spans="1:17" x14ac:dyDescent="0.3">
      <c r="A3" s="10">
        <v>36161</v>
      </c>
      <c r="B3" s="9">
        <v>6.9387096774193502</v>
      </c>
      <c r="C3" s="9">
        <v>70.738709677419394</v>
      </c>
      <c r="D3" s="9">
        <v>6.6096774193548402</v>
      </c>
      <c r="E3" s="9">
        <v>1.0935483870967699</v>
      </c>
      <c r="F3" s="9"/>
      <c r="G3" s="9">
        <v>1006.96451612903</v>
      </c>
      <c r="H3" s="8">
        <f>[1]Total!Q183/30</f>
        <v>1.18</v>
      </c>
      <c r="J3" s="8">
        <v>147.56129032258099</v>
      </c>
      <c r="K3" s="9"/>
      <c r="L3" s="9"/>
      <c r="M3" s="8">
        <v>25.7883563319355</v>
      </c>
      <c r="N3" s="8">
        <v>323.03354838709703</v>
      </c>
    </row>
    <row r="4" spans="1:17" x14ac:dyDescent="0.3">
      <c r="A4" s="11">
        <v>36192</v>
      </c>
      <c r="B4" s="9">
        <v>6.20714285714286</v>
      </c>
      <c r="C4" s="9">
        <v>68.092857142857099</v>
      </c>
      <c r="D4" s="9">
        <v>6.3964285714285696</v>
      </c>
      <c r="E4" s="9">
        <v>1.79285714285714</v>
      </c>
      <c r="F4" s="9"/>
      <c r="G4" s="9">
        <v>1002.87142857143</v>
      </c>
      <c r="H4" s="8">
        <f>[1]Total!Q184/30</f>
        <v>5.5933333333333337</v>
      </c>
      <c r="J4" s="8">
        <v>192.664285714286</v>
      </c>
      <c r="K4" s="9"/>
      <c r="L4" s="9">
        <v>16</v>
      </c>
      <c r="M4" s="8">
        <v>27.978726344999998</v>
      </c>
      <c r="N4" s="8">
        <v>324.66321428571399</v>
      </c>
    </row>
    <row r="5" spans="1:17" x14ac:dyDescent="0.3">
      <c r="A5" s="11">
        <v>36220</v>
      </c>
      <c r="B5" s="9">
        <v>7.5</v>
      </c>
      <c r="C5" s="9">
        <v>67.190322580645201</v>
      </c>
      <c r="D5" s="9">
        <v>9.0193548387096794</v>
      </c>
      <c r="E5" s="9">
        <v>1.3967741935483899</v>
      </c>
      <c r="F5" s="9"/>
      <c r="G5" s="9">
        <v>1003.56451612903</v>
      </c>
      <c r="H5" s="8">
        <f>[1]Total!Q185/30</f>
        <v>2.13</v>
      </c>
      <c r="J5" s="8">
        <v>295.25806451612902</v>
      </c>
      <c r="K5" s="9">
        <v>2.5777777777777802</v>
      </c>
      <c r="L5" s="9"/>
      <c r="M5" s="8">
        <v>31.570785082258102</v>
      </c>
      <c r="N5" s="8">
        <v>327.14741935483897</v>
      </c>
    </row>
    <row r="6" spans="1:17" x14ac:dyDescent="0.3">
      <c r="A6" s="11">
        <v>36251</v>
      </c>
      <c r="B6" s="9">
        <v>9.9066666666666698</v>
      </c>
      <c r="C6" s="9">
        <v>63.103333333333303</v>
      </c>
      <c r="D6" s="9">
        <v>14.23</v>
      </c>
      <c r="E6" s="9">
        <v>1.54</v>
      </c>
      <c r="F6" s="9"/>
      <c r="G6" s="9">
        <v>1003.55</v>
      </c>
      <c r="H6" s="8">
        <f>[1]Total!Q186/30</f>
        <v>1.0966666666666667</v>
      </c>
      <c r="J6" s="8">
        <v>405.82</v>
      </c>
      <c r="K6" s="9">
        <v>4.1133333333333297</v>
      </c>
      <c r="L6" s="9"/>
      <c r="M6" s="8">
        <v>34.777983124666697</v>
      </c>
      <c r="N6" s="8">
        <v>329.23933333333298</v>
      </c>
    </row>
    <row r="7" spans="1:17" x14ac:dyDescent="0.3">
      <c r="A7" s="11">
        <v>36281</v>
      </c>
      <c r="B7" s="9">
        <v>10.9612903225806</v>
      </c>
      <c r="C7" s="9">
        <v>50.129032258064498</v>
      </c>
      <c r="D7" s="9">
        <v>18.854838709677399</v>
      </c>
      <c r="E7" s="9">
        <v>1.69677419354839</v>
      </c>
      <c r="F7" s="9"/>
      <c r="G7" s="9">
        <v>1004.18709677419</v>
      </c>
      <c r="H7" s="8">
        <f>[1]Total!Q187/30</f>
        <v>0.15</v>
      </c>
      <c r="J7" s="8">
        <v>502.89677419354803</v>
      </c>
      <c r="K7" s="9">
        <v>6.1</v>
      </c>
      <c r="L7" s="9"/>
      <c r="M7" s="8">
        <v>41.061291499032301</v>
      </c>
      <c r="N7" s="8">
        <v>333.173870967742</v>
      </c>
    </row>
    <row r="8" spans="1:17" x14ac:dyDescent="0.3">
      <c r="A8" s="11">
        <v>36312</v>
      </c>
      <c r="B8" s="9">
        <v>16.3</v>
      </c>
      <c r="C8" s="9">
        <v>60.356666666666698</v>
      </c>
      <c r="D8" s="9">
        <v>22.553333333333299</v>
      </c>
      <c r="E8" s="9">
        <v>2.0733333333333301</v>
      </c>
      <c r="F8" s="9"/>
      <c r="G8" s="9">
        <v>1001.29333333333</v>
      </c>
      <c r="H8" s="8">
        <f>[1]Total!Q188/30</f>
        <v>2.4733333333333336</v>
      </c>
      <c r="J8" s="8">
        <v>481.54</v>
      </c>
      <c r="K8" s="9">
        <v>5.98</v>
      </c>
      <c r="L8" s="9"/>
      <c r="M8" s="8">
        <v>40.925949283666696</v>
      </c>
      <c r="N8" s="8">
        <v>333.09133333333301</v>
      </c>
    </row>
    <row r="9" spans="1:17" x14ac:dyDescent="0.3">
      <c r="A9" s="11">
        <v>36342</v>
      </c>
      <c r="B9" s="9">
        <v>18.758064516129</v>
      </c>
      <c r="C9" s="9">
        <v>56.654838709677399</v>
      </c>
      <c r="D9" s="9">
        <v>25.6838709677419</v>
      </c>
      <c r="E9" s="9">
        <v>1.9903225806451601</v>
      </c>
      <c r="F9" s="9"/>
      <c r="G9" s="9">
        <v>998.33225806451605</v>
      </c>
      <c r="H9" s="8">
        <f>[1]Total!Q189/30</f>
        <v>6.6666666666666666E-2</v>
      </c>
      <c r="J9" s="8">
        <v>537.34838709677399</v>
      </c>
      <c r="K9" s="9">
        <v>8.4806451612903206</v>
      </c>
      <c r="L9" s="9"/>
      <c r="M9" s="8">
        <v>38.512159549354799</v>
      </c>
      <c r="N9" s="8">
        <v>331.59580645161299</v>
      </c>
    </row>
    <row r="10" spans="1:17" x14ac:dyDescent="0.3">
      <c r="A10" s="11">
        <v>36373</v>
      </c>
      <c r="B10" s="9">
        <v>19.4225806451613</v>
      </c>
      <c r="C10" s="9">
        <v>61.161290322580598</v>
      </c>
      <c r="D10" s="9">
        <v>25.361290322580601</v>
      </c>
      <c r="E10" s="9">
        <v>1.7483870967741899</v>
      </c>
      <c r="F10" s="9"/>
      <c r="G10" s="9">
        <v>1000.20967741935</v>
      </c>
      <c r="H10" s="8">
        <f>[1]Total!Q190/30</f>
        <v>0.71000000000000008</v>
      </c>
      <c r="J10" s="8">
        <v>443.20645161290298</v>
      </c>
      <c r="K10" s="9">
        <v>7.8387096774193497</v>
      </c>
      <c r="L10" s="9"/>
      <c r="M10" s="8">
        <v>30.9831535077419</v>
      </c>
      <c r="N10" s="8">
        <v>326.72677419354801</v>
      </c>
    </row>
    <row r="11" spans="1:17" x14ac:dyDescent="0.3">
      <c r="A11" s="11">
        <v>36404</v>
      </c>
      <c r="B11" s="9">
        <v>14.6033333333333</v>
      </c>
      <c r="C11" s="9">
        <v>61.723333333333301</v>
      </c>
      <c r="D11" s="9">
        <v>20.9166666666667</v>
      </c>
      <c r="E11" s="9">
        <v>1.37333333333333</v>
      </c>
      <c r="F11" s="9"/>
      <c r="G11" s="9">
        <v>1002.2766666666701</v>
      </c>
      <c r="H11" s="8">
        <f>[1]Total!Q191/30</f>
        <v>0.38333333333333336</v>
      </c>
      <c r="J11" s="8">
        <v>388.52</v>
      </c>
      <c r="K11" s="9">
        <v>6.43333333333333</v>
      </c>
      <c r="L11" s="9"/>
      <c r="M11" s="8">
        <v>24.694839629666699</v>
      </c>
      <c r="N11" s="8">
        <v>322.14</v>
      </c>
    </row>
    <row r="12" spans="1:17" x14ac:dyDescent="0.3">
      <c r="A12" s="11">
        <v>36434</v>
      </c>
      <c r="B12" s="9">
        <v>12.154838709677399</v>
      </c>
      <c r="C12" s="9">
        <v>71.525806451612894</v>
      </c>
      <c r="D12" s="9">
        <v>16.245161290322599</v>
      </c>
      <c r="E12" s="9">
        <v>1.1000000000000001</v>
      </c>
      <c r="F12" s="9"/>
      <c r="G12" s="9">
        <v>1007.05161290323</v>
      </c>
      <c r="H12" s="8">
        <f>[1]Total!Q192/30</f>
        <v>1.8433333333333333</v>
      </c>
      <c r="J12" s="8">
        <v>234.212903225806</v>
      </c>
      <c r="K12" s="9">
        <v>3.6354838709677399</v>
      </c>
      <c r="L12" s="9"/>
      <c r="M12" s="8">
        <v>19.06558978</v>
      </c>
      <c r="N12" s="8">
        <v>317.202258064516</v>
      </c>
    </row>
    <row r="13" spans="1:17" x14ac:dyDescent="0.3">
      <c r="A13" s="11">
        <v>36465</v>
      </c>
      <c r="B13" s="9">
        <v>7.9933333333333296</v>
      </c>
      <c r="C13" s="9">
        <v>66.953333333333305</v>
      </c>
      <c r="D13" s="9">
        <v>10.8866666666667</v>
      </c>
      <c r="E13" s="9">
        <v>1.7</v>
      </c>
      <c r="F13" s="9"/>
      <c r="G13" s="9">
        <v>1009.89333333333</v>
      </c>
      <c r="H13" s="8">
        <f>[1]Total!Q193/30</f>
        <v>2.996666666666667</v>
      </c>
      <c r="J13" s="8">
        <v>177.1</v>
      </c>
      <c r="K13" s="9">
        <v>4.0066666666666704</v>
      </c>
      <c r="L13" s="9"/>
      <c r="M13" s="8">
        <v>15.0842921133333</v>
      </c>
      <c r="N13" s="8">
        <v>313.14699999999999</v>
      </c>
    </row>
    <row r="14" spans="1:17" x14ac:dyDescent="0.3">
      <c r="A14" s="11">
        <v>36495</v>
      </c>
      <c r="B14" s="9">
        <v>8.1935483870967705</v>
      </c>
      <c r="C14" s="9">
        <v>70.451612903225794</v>
      </c>
      <c r="D14" s="9">
        <v>9.8806451612903192</v>
      </c>
      <c r="E14" s="9">
        <v>1.9064516129032301</v>
      </c>
      <c r="F14" s="9"/>
      <c r="G14" s="9">
        <v>1006.68064516129</v>
      </c>
      <c r="H14" s="8">
        <f>[1]Total!Q194/30</f>
        <v>2.0299999999999998</v>
      </c>
      <c r="J14" s="8">
        <v>129.6</v>
      </c>
      <c r="K14" s="9"/>
      <c r="L14" s="9"/>
      <c r="M14" s="8">
        <v>13.4447875493548</v>
      </c>
      <c r="N14" s="8">
        <v>311.28838709677399</v>
      </c>
    </row>
    <row r="15" spans="1:17" x14ac:dyDescent="0.3">
      <c r="A15" s="10">
        <v>36526</v>
      </c>
      <c r="B15" s="9">
        <v>5.0096774193548397</v>
      </c>
      <c r="C15" s="9">
        <v>70.748387096774195</v>
      </c>
      <c r="D15" s="9">
        <v>2.1806451612903199</v>
      </c>
      <c r="E15" s="9">
        <v>2.1967741935483902</v>
      </c>
      <c r="F15" s="9"/>
      <c r="G15" s="9">
        <v>1008.97419354839</v>
      </c>
      <c r="H15" s="8">
        <f>[1]Total!Q195/30</f>
        <v>3.1966666666666668</v>
      </c>
      <c r="J15" s="8">
        <v>139.18064516128999</v>
      </c>
      <c r="K15" s="9"/>
      <c r="L15" s="9">
        <v>5</v>
      </c>
      <c r="M15" s="8">
        <v>12.6180187809677</v>
      </c>
      <c r="N15" s="8">
        <v>310.30193548387098</v>
      </c>
    </row>
    <row r="16" spans="1:17" x14ac:dyDescent="0.3">
      <c r="A16" s="11">
        <v>36557</v>
      </c>
      <c r="B16" s="9">
        <v>5.5862068965517304</v>
      </c>
      <c r="C16" s="9">
        <v>67.358620689655197</v>
      </c>
      <c r="D16" s="9">
        <v>5.2448275862068998</v>
      </c>
      <c r="E16" s="9">
        <v>1.9655172413793101</v>
      </c>
      <c r="F16" s="9"/>
      <c r="G16" s="9">
        <v>1010.01034482759</v>
      </c>
      <c r="H16" s="8">
        <f>[1]Total!Q196/30</f>
        <v>3.2166666666666668</v>
      </c>
      <c r="J16" s="8">
        <v>213.43448275862099</v>
      </c>
      <c r="K16" s="9"/>
      <c r="L16" s="9"/>
      <c r="M16" s="8">
        <v>18.345767787930999</v>
      </c>
      <c r="N16" s="8">
        <v>316.23965517241402</v>
      </c>
    </row>
    <row r="17" spans="1:14" x14ac:dyDescent="0.3">
      <c r="A17" s="11">
        <v>36586</v>
      </c>
      <c r="B17" s="9">
        <v>6.1129032258064502</v>
      </c>
      <c r="C17" s="9">
        <v>66.758064516128997</v>
      </c>
      <c r="D17" s="9">
        <v>6.9322580645161302</v>
      </c>
      <c r="E17" s="9">
        <v>1.76451612903226</v>
      </c>
      <c r="F17" s="9"/>
      <c r="G17" s="9">
        <v>1007.34193548387</v>
      </c>
      <c r="H17" s="8">
        <f>[1]Total!Q197/30</f>
        <v>4.09</v>
      </c>
      <c r="J17" s="8">
        <v>325.39354838709698</v>
      </c>
      <c r="K17" s="9"/>
      <c r="L17" s="9">
        <v>4</v>
      </c>
      <c r="M17" s="8">
        <v>26.807398597741901</v>
      </c>
      <c r="N17" s="8">
        <v>323.800322580645</v>
      </c>
    </row>
    <row r="18" spans="1:14" x14ac:dyDescent="0.3">
      <c r="A18" s="11">
        <v>36617</v>
      </c>
      <c r="B18" s="9">
        <v>11.13</v>
      </c>
      <c r="C18" s="9">
        <v>70.2</v>
      </c>
      <c r="D18" s="9">
        <v>14.716666666666701</v>
      </c>
      <c r="E18" s="9">
        <v>1.9766666666666699</v>
      </c>
      <c r="F18" s="9"/>
      <c r="G18" s="9">
        <v>998.79333333333295</v>
      </c>
      <c r="H18" s="8">
        <f>[1]Total!Q198/30</f>
        <v>4.59</v>
      </c>
      <c r="J18" s="8">
        <v>327.22000000000003</v>
      </c>
      <c r="K18" s="9">
        <v>3.7172413793103498</v>
      </c>
      <c r="L18" s="9"/>
      <c r="M18" s="8">
        <v>33.9132272426667</v>
      </c>
      <c r="N18" s="8">
        <v>328.66399999999999</v>
      </c>
    </row>
    <row r="19" spans="1:14" x14ac:dyDescent="0.3">
      <c r="A19" s="11">
        <v>36647</v>
      </c>
      <c r="B19" s="9">
        <v>11.996774193548401</v>
      </c>
      <c r="C19" s="9">
        <v>62.841935483870898</v>
      </c>
      <c r="D19" s="9">
        <v>17.738709677419401</v>
      </c>
      <c r="E19" s="9">
        <v>1.8612903225806401</v>
      </c>
      <c r="F19" s="9"/>
      <c r="G19" s="9">
        <v>1003.98064516129</v>
      </c>
      <c r="H19" s="8">
        <f>[1]Total!Q199/30</f>
        <v>0.86</v>
      </c>
      <c r="J19" s="8">
        <v>485.63225806451601</v>
      </c>
      <c r="K19" s="9">
        <v>4.7129032258064498</v>
      </c>
      <c r="L19" s="9"/>
      <c r="M19" s="8">
        <v>40.757183118709698</v>
      </c>
      <c r="N19" s="8">
        <v>332.98516129032299</v>
      </c>
    </row>
    <row r="20" spans="1:14" x14ac:dyDescent="0.3">
      <c r="A20" s="11">
        <v>36678</v>
      </c>
      <c r="B20" s="9">
        <v>14.4033333333333</v>
      </c>
      <c r="C20" s="9">
        <v>60.973333333333301</v>
      </c>
      <c r="D20" s="9">
        <v>21.456666666666699</v>
      </c>
      <c r="E20" s="9">
        <v>1.66333333333333</v>
      </c>
      <c r="F20" s="9"/>
      <c r="G20" s="9">
        <v>1004.0166666666699</v>
      </c>
      <c r="H20" s="8">
        <f>[1]Total!Q200/30</f>
        <v>0.94333333333333336</v>
      </c>
      <c r="J20" s="8">
        <v>475.48</v>
      </c>
      <c r="K20" s="9">
        <v>5.3366666666666696</v>
      </c>
      <c r="L20" s="9"/>
      <c r="M20" s="8">
        <v>41.004646180333303</v>
      </c>
      <c r="N20" s="8">
        <v>333.13933333333301</v>
      </c>
    </row>
    <row r="21" spans="1:14" x14ac:dyDescent="0.3">
      <c r="A21" s="11">
        <v>36708</v>
      </c>
      <c r="B21" s="9">
        <v>15.7709677419355</v>
      </c>
      <c r="C21" s="9">
        <v>52.374193548387098</v>
      </c>
      <c r="D21" s="9">
        <v>25.874193548387101</v>
      </c>
      <c r="E21" s="9">
        <v>1.7483870967741899</v>
      </c>
      <c r="F21" s="9"/>
      <c r="G21" s="9">
        <v>998.64838709677394</v>
      </c>
      <c r="H21" s="8">
        <f>[1]Total!Q201/30</f>
        <v>0.69333333333333336</v>
      </c>
      <c r="J21" s="8">
        <v>526.43225806451596</v>
      </c>
      <c r="K21" s="9">
        <v>8.2870967741935502</v>
      </c>
      <c r="L21" s="9"/>
      <c r="M21" s="8">
        <v>37.3782947425806</v>
      </c>
      <c r="N21" s="8">
        <v>330.89258064516099</v>
      </c>
    </row>
    <row r="22" spans="1:14" x14ac:dyDescent="0.3">
      <c r="A22" s="11">
        <v>36739</v>
      </c>
      <c r="B22" s="9">
        <v>16.445161290322599</v>
      </c>
      <c r="C22" s="9">
        <v>58.841935483870998</v>
      </c>
      <c r="D22" s="9">
        <v>24.5</v>
      </c>
      <c r="E22" s="9">
        <v>2.1354838709677399</v>
      </c>
      <c r="F22" s="9"/>
      <c r="G22" s="9">
        <v>1001.8161290322601</v>
      </c>
      <c r="H22" s="8">
        <f>[1]Total!Q202/30</f>
        <v>0.45666666666666667</v>
      </c>
      <c r="J22" s="8">
        <v>463.02580645161299</v>
      </c>
      <c r="K22" s="9">
        <v>8.3612903225806505</v>
      </c>
      <c r="L22" s="9"/>
      <c r="M22" s="8">
        <v>32.146777154516101</v>
      </c>
      <c r="N22" s="8">
        <v>327.52064516129002</v>
      </c>
    </row>
    <row r="23" spans="1:14" x14ac:dyDescent="0.3">
      <c r="A23" s="11">
        <v>36770</v>
      </c>
      <c r="B23" s="9">
        <v>14.46</v>
      </c>
      <c r="C23" s="9">
        <v>66.086666666666602</v>
      </c>
      <c r="D23" s="9">
        <v>20.46</v>
      </c>
      <c r="E23" s="9">
        <v>1.37666666666667</v>
      </c>
      <c r="F23" s="9"/>
      <c r="G23" s="9">
        <v>1002.94333333333</v>
      </c>
      <c r="H23" s="8">
        <f>[1]Total!Q203/30</f>
        <v>2.3933333333333331</v>
      </c>
      <c r="J23" s="8">
        <v>349.02</v>
      </c>
      <c r="K23" s="9">
        <v>5.44</v>
      </c>
      <c r="L23" s="9"/>
      <c r="M23" s="8">
        <v>26.8043319916667</v>
      </c>
      <c r="N23" s="8">
        <v>323.78100000000001</v>
      </c>
    </row>
    <row r="24" spans="1:14" x14ac:dyDescent="0.3">
      <c r="A24" s="11">
        <v>36800</v>
      </c>
      <c r="B24" s="9">
        <v>11.754838709677401</v>
      </c>
      <c r="C24" s="9">
        <v>74.535483870967695</v>
      </c>
      <c r="D24" s="9">
        <v>14.7193548387097</v>
      </c>
      <c r="E24" s="9">
        <v>1.09032258064516</v>
      </c>
      <c r="F24" s="9"/>
      <c r="G24" s="9">
        <v>1007.91612903226</v>
      </c>
      <c r="H24" s="8">
        <f>[1]Total!Q204/30</f>
        <v>3.3800000000000003</v>
      </c>
      <c r="J24" s="8">
        <v>239.90322580645201</v>
      </c>
      <c r="K24" s="9">
        <v>2.5612903225806498</v>
      </c>
      <c r="L24" s="9"/>
      <c r="M24" s="8">
        <v>23.051841883225801</v>
      </c>
      <c r="N24" s="8">
        <v>320.81870967741901</v>
      </c>
    </row>
    <row r="25" spans="1:14" x14ac:dyDescent="0.3">
      <c r="A25" s="11">
        <v>36831</v>
      </c>
      <c r="B25" s="9">
        <v>9.2566666666666606</v>
      </c>
      <c r="C25" s="9">
        <v>72.436666666666696</v>
      </c>
      <c r="D25" s="9">
        <v>12.266666666666699</v>
      </c>
      <c r="E25" s="9">
        <v>0.76666666666666605</v>
      </c>
      <c r="F25" s="9"/>
      <c r="G25" s="9">
        <v>1007.56</v>
      </c>
      <c r="H25" s="8">
        <f>[1]Total!Q205/30</f>
        <v>0.88</v>
      </c>
      <c r="J25" s="8">
        <v>176.22</v>
      </c>
      <c r="K25" s="9">
        <v>2.56</v>
      </c>
      <c r="L25" s="9"/>
      <c r="M25" s="8">
        <v>21.743660359</v>
      </c>
      <c r="N25" s="8">
        <v>319.68233333333302</v>
      </c>
    </row>
    <row r="26" spans="1:14" x14ac:dyDescent="0.3">
      <c r="A26" s="11">
        <v>36861</v>
      </c>
      <c r="B26" s="9">
        <v>6.7161290322580598</v>
      </c>
      <c r="C26" s="9">
        <v>69.777419354838699</v>
      </c>
      <c r="D26" s="9">
        <v>7.7483870967741897</v>
      </c>
      <c r="E26" s="9">
        <v>1.30645161290323</v>
      </c>
      <c r="F26" s="9"/>
      <c r="G26" s="9">
        <v>1007.9709677419399</v>
      </c>
      <c r="H26" s="8">
        <f>[1]Total!Q206/30</f>
        <v>1.7533333333333334</v>
      </c>
      <c r="J26" s="8">
        <v>134.01290322580601</v>
      </c>
      <c r="K26" s="9">
        <v>0.96</v>
      </c>
      <c r="L26" s="9"/>
      <c r="M26" s="8">
        <v>19.036145999354801</v>
      </c>
      <c r="N26" s="8">
        <v>317.19741935483898</v>
      </c>
    </row>
    <row r="27" spans="1:14" x14ac:dyDescent="0.3">
      <c r="A27" s="10">
        <v>36892</v>
      </c>
      <c r="B27" s="9">
        <v>6.2838709677419304</v>
      </c>
      <c r="C27" s="9">
        <v>63.929032258064503</v>
      </c>
      <c r="D27" s="9">
        <v>7.5935483870967797</v>
      </c>
      <c r="E27" s="9">
        <v>1.89354838709677</v>
      </c>
      <c r="F27" s="9"/>
      <c r="G27" s="9">
        <v>1009.5064516129</v>
      </c>
      <c r="H27" s="8">
        <f>[1]Total!Q207/30</f>
        <v>0.2533333333333333</v>
      </c>
      <c r="J27" s="8">
        <v>162.90967741935501</v>
      </c>
      <c r="K27" s="9"/>
      <c r="L27" s="9"/>
      <c r="M27" s="8">
        <v>16.791724025161301</v>
      </c>
      <c r="N27" s="8">
        <v>314.97129032258101</v>
      </c>
    </row>
    <row r="28" spans="1:14" x14ac:dyDescent="0.3">
      <c r="A28" s="11">
        <v>36923</v>
      </c>
      <c r="B28" s="9">
        <v>6.1035714285714304</v>
      </c>
      <c r="C28" s="9">
        <v>64.792857142857102</v>
      </c>
      <c r="D28" s="9">
        <v>7.5928571428571399</v>
      </c>
      <c r="E28" s="9">
        <v>2.1107142857142902</v>
      </c>
      <c r="F28" s="9"/>
      <c r="G28" s="9">
        <v>1005.025</v>
      </c>
      <c r="H28" s="8">
        <f>[1]Total!Q208/30</f>
        <v>2.2733333333333334</v>
      </c>
      <c r="J28" s="8">
        <v>211.28571428571399</v>
      </c>
      <c r="K28" s="9"/>
      <c r="L28" s="9">
        <v>2</v>
      </c>
      <c r="M28" s="8">
        <v>15.8182254628571</v>
      </c>
      <c r="N28" s="8">
        <v>313.95607142857102</v>
      </c>
    </row>
    <row r="29" spans="1:14" x14ac:dyDescent="0.3">
      <c r="A29" s="11">
        <v>36951</v>
      </c>
      <c r="B29" s="9">
        <v>8.1225806451612907</v>
      </c>
      <c r="C29" s="9">
        <v>57.254838709677401</v>
      </c>
      <c r="D29" s="9">
        <v>14.435483870967699</v>
      </c>
      <c r="E29" s="9">
        <v>2.85161290322581</v>
      </c>
      <c r="F29" s="9"/>
      <c r="G29" s="9">
        <v>1001.82258064516</v>
      </c>
      <c r="H29" s="8">
        <f>[1]Total!Q209/30</f>
        <v>1.6700000000000002</v>
      </c>
      <c r="J29" s="8">
        <v>322.39354838709698</v>
      </c>
      <c r="K29" s="9"/>
      <c r="L29" s="9"/>
      <c r="M29" s="8">
        <v>19.950564145483899</v>
      </c>
      <c r="N29" s="8">
        <v>318.01129032258098</v>
      </c>
    </row>
    <row r="30" spans="1:14" x14ac:dyDescent="0.3">
      <c r="A30" s="11">
        <v>36982</v>
      </c>
      <c r="B30" s="9">
        <v>9.6033333333333299</v>
      </c>
      <c r="C30" s="9">
        <v>66.076666666666696</v>
      </c>
      <c r="D30" s="9">
        <v>14.0733333333333</v>
      </c>
      <c r="E30" s="9">
        <v>1.9466666666666701</v>
      </c>
      <c r="F30" s="9"/>
      <c r="G30" s="9">
        <v>1000.90666666667</v>
      </c>
      <c r="H30" s="8">
        <f>[1]Total!Q210/30</f>
        <v>2.8633333333333337</v>
      </c>
      <c r="J30" s="8">
        <v>350.64</v>
      </c>
      <c r="K30" s="9">
        <v>4.1399999999999997</v>
      </c>
      <c r="L30" s="9"/>
      <c r="M30" s="8">
        <v>28.287570658</v>
      </c>
      <c r="N30" s="8">
        <v>324.77733333333299</v>
      </c>
    </row>
    <row r="31" spans="1:14" x14ac:dyDescent="0.3">
      <c r="A31" s="11">
        <v>37012</v>
      </c>
      <c r="B31" s="9">
        <v>11.5064516129032</v>
      </c>
      <c r="C31" s="9">
        <v>62.190322580645201</v>
      </c>
      <c r="D31" s="9">
        <v>17.541935483871001</v>
      </c>
      <c r="E31" s="9">
        <v>1.8</v>
      </c>
      <c r="F31" s="9">
        <v>5.2</v>
      </c>
      <c r="G31" s="9">
        <v>1002.56451612903</v>
      </c>
      <c r="H31" s="8">
        <f>[1]Total!Q211/30</f>
        <v>2.5766666666666667</v>
      </c>
      <c r="J31" s="8">
        <v>462.07741935483898</v>
      </c>
      <c r="K31" s="9">
        <v>4.7193548387096804</v>
      </c>
      <c r="L31" s="9"/>
      <c r="M31" s="8">
        <v>39.3926879522581</v>
      </c>
      <c r="N31" s="8">
        <v>332.13516129032303</v>
      </c>
    </row>
    <row r="32" spans="1:14" x14ac:dyDescent="0.3">
      <c r="A32" s="11">
        <v>37043</v>
      </c>
      <c r="B32" s="9">
        <v>12.5933333333333</v>
      </c>
      <c r="C32" s="9">
        <v>52.863333333333301</v>
      </c>
      <c r="D32" s="9">
        <v>22.71</v>
      </c>
      <c r="E32" s="9">
        <v>2.12</v>
      </c>
      <c r="F32" s="9">
        <v>6.2</v>
      </c>
      <c r="G32" s="9">
        <v>1000.65</v>
      </c>
      <c r="H32" s="8">
        <f>[1]Total!Q212/30</f>
        <v>0.18000000000000002</v>
      </c>
      <c r="J32" s="8">
        <v>552.29999999999995</v>
      </c>
      <c r="K32" s="9">
        <v>8.7766666666666708</v>
      </c>
      <c r="L32" s="9"/>
      <c r="M32" s="8">
        <v>39.671768437333299</v>
      </c>
      <c r="N32" s="8">
        <v>332.320333333333</v>
      </c>
    </row>
    <row r="33" spans="1:14" x14ac:dyDescent="0.3">
      <c r="A33" s="11">
        <v>37073</v>
      </c>
      <c r="B33" s="9">
        <v>17.477419354838698</v>
      </c>
      <c r="C33" s="9">
        <v>56.751612903225798</v>
      </c>
      <c r="D33" s="9">
        <v>26.751612903225801</v>
      </c>
      <c r="E33" s="9">
        <v>2.0741935483870999</v>
      </c>
      <c r="F33" s="9"/>
      <c r="G33" s="9">
        <v>997.60967741935497</v>
      </c>
      <c r="H33" s="8">
        <f>[1]Total!Q213/30</f>
        <v>7.6666666666666661E-2</v>
      </c>
      <c r="J33" s="8">
        <v>487.5</v>
      </c>
      <c r="K33" s="9">
        <v>6.5333333333333297</v>
      </c>
      <c r="L33" s="9"/>
      <c r="M33" s="8">
        <v>35.924896465483897</v>
      </c>
      <c r="N33" s="8">
        <v>329.97645161290302</v>
      </c>
    </row>
    <row r="34" spans="1:14" x14ac:dyDescent="0.3">
      <c r="A34" s="11">
        <v>37104</v>
      </c>
      <c r="B34" s="9">
        <v>17.8</v>
      </c>
      <c r="C34" s="9">
        <v>60.1387096774193</v>
      </c>
      <c r="D34" s="9">
        <v>25.8645161290323</v>
      </c>
      <c r="E34" s="9">
        <v>1.90967741935484</v>
      </c>
      <c r="F34" s="9">
        <v>7.5</v>
      </c>
      <c r="G34" s="9">
        <v>1000.21935483871</v>
      </c>
      <c r="H34" s="8">
        <f>[1]Total!Q214/30</f>
        <v>0.87666666666666671</v>
      </c>
      <c r="J34" s="8"/>
      <c r="K34" s="9">
        <v>5.3064516129032304</v>
      </c>
      <c r="L34" s="9"/>
      <c r="M34" s="8">
        <v>31.1613311987097</v>
      </c>
      <c r="N34" s="8">
        <v>326.863870967742</v>
      </c>
    </row>
    <row r="35" spans="1:14" x14ac:dyDescent="0.3">
      <c r="A35" s="11">
        <v>37135</v>
      </c>
      <c r="B35" s="9">
        <v>13.963333333333299</v>
      </c>
      <c r="C35" s="9">
        <v>63.913333333333298</v>
      </c>
      <c r="D35" s="9">
        <v>21.466666666666701</v>
      </c>
      <c r="E35" s="9">
        <v>1.4166666666666701</v>
      </c>
      <c r="F35" s="9">
        <v>5.7</v>
      </c>
      <c r="G35" s="9">
        <v>1001.71</v>
      </c>
      <c r="H35" s="8">
        <f>[1]Total!Q215/30</f>
        <v>1.2933333333333332</v>
      </c>
      <c r="J35" s="8">
        <v>356.55</v>
      </c>
      <c r="K35" s="9">
        <v>4.3233333333333297</v>
      </c>
      <c r="L35" s="9"/>
      <c r="M35" s="8">
        <v>26.562301724333299</v>
      </c>
      <c r="N35" s="8">
        <v>323.60666666666702</v>
      </c>
    </row>
    <row r="36" spans="1:14" x14ac:dyDescent="0.3">
      <c r="A36" s="11">
        <v>37165</v>
      </c>
      <c r="B36" s="9">
        <v>10.5677419354839</v>
      </c>
      <c r="C36" s="9">
        <v>65.309677419354799</v>
      </c>
      <c r="D36" s="9">
        <v>16.238709677419401</v>
      </c>
      <c r="E36" s="9">
        <v>1.4741935483871</v>
      </c>
      <c r="F36" s="9">
        <v>4.4000000000000004</v>
      </c>
      <c r="G36" s="9">
        <v>1008.85806451613</v>
      </c>
      <c r="H36" s="8">
        <f>[1]Total!Q216/30</f>
        <v>8.666666666666667E-2</v>
      </c>
      <c r="J36" s="8">
        <v>291.62</v>
      </c>
      <c r="K36" s="9">
        <v>3.00322580645161</v>
      </c>
      <c r="L36" s="9"/>
      <c r="M36" s="8">
        <v>22.707140295161299</v>
      </c>
      <c r="N36" s="8">
        <v>320.512258064516</v>
      </c>
    </row>
    <row r="37" spans="1:14" x14ac:dyDescent="0.3">
      <c r="A37" s="11">
        <v>37196</v>
      </c>
      <c r="B37" s="9">
        <v>8.3766666666666705</v>
      </c>
      <c r="C37" s="9">
        <v>70.086666666666602</v>
      </c>
      <c r="D37" s="9">
        <v>10.393333333333301</v>
      </c>
      <c r="E37" s="9">
        <v>1.7933333333333299</v>
      </c>
      <c r="F37" s="9"/>
      <c r="G37" s="9">
        <v>1006.58</v>
      </c>
      <c r="H37" s="8">
        <f>[1]Total!Q217/30</f>
        <v>4.6766666666666667</v>
      </c>
      <c r="J37" s="8">
        <v>138.24</v>
      </c>
      <c r="K37" s="9">
        <v>2.43333333333333</v>
      </c>
      <c r="L37" s="9">
        <v>1</v>
      </c>
      <c r="M37" s="8">
        <v>19.938804513000001</v>
      </c>
      <c r="N37" s="8">
        <v>318.05099999999999</v>
      </c>
    </row>
    <row r="38" spans="1:14" x14ac:dyDescent="0.3">
      <c r="A38" s="11">
        <v>37226</v>
      </c>
      <c r="B38" s="9">
        <v>6.23870967741935</v>
      </c>
      <c r="C38" s="9">
        <v>75.754838709677401</v>
      </c>
      <c r="D38" s="9">
        <v>4.90967741935484</v>
      </c>
      <c r="E38" s="9">
        <v>2.4225806451612901</v>
      </c>
      <c r="F38" s="9"/>
      <c r="G38" s="9">
        <v>1005.5677419354799</v>
      </c>
      <c r="H38" s="8">
        <f>[1]Total!Q218/30</f>
        <v>7.3066666666666666</v>
      </c>
      <c r="J38" s="8">
        <v>87.948387096774198</v>
      </c>
      <c r="K38" s="9"/>
      <c r="L38" s="9">
        <v>8.25</v>
      </c>
      <c r="M38" s="8">
        <v>23.3932212870968</v>
      </c>
      <c r="N38" s="8">
        <v>321.06387096774199</v>
      </c>
    </row>
    <row r="39" spans="1:14" x14ac:dyDescent="0.3">
      <c r="A39" s="10">
        <v>37257</v>
      </c>
      <c r="B39" s="9">
        <v>5.1677419354838703</v>
      </c>
      <c r="C39" s="9">
        <v>69.590322580645093</v>
      </c>
      <c r="D39" s="9">
        <v>3.2774193548387101</v>
      </c>
      <c r="E39" s="9">
        <v>1.85161290322581</v>
      </c>
      <c r="F39" s="9"/>
      <c r="G39" s="9">
        <v>1012.9</v>
      </c>
      <c r="H39" s="8">
        <f>[1]Total!Q219/30</f>
        <v>2.0766666666666667</v>
      </c>
      <c r="J39" s="8">
        <v>164.54</v>
      </c>
      <c r="K39" s="9"/>
      <c r="L39" s="9">
        <v>9.8571428571428594</v>
      </c>
      <c r="M39" s="8">
        <v>26.239596823225799</v>
      </c>
      <c r="N39" s="8">
        <v>323.35741935483901</v>
      </c>
    </row>
    <row r="40" spans="1:14" x14ac:dyDescent="0.3">
      <c r="A40" s="11">
        <v>37288</v>
      </c>
      <c r="B40" s="9">
        <v>7.5107142857142897</v>
      </c>
      <c r="C40" s="9">
        <v>71.371428571428595</v>
      </c>
      <c r="D40" s="9">
        <v>8.8607142857142893</v>
      </c>
      <c r="E40" s="9">
        <v>1.4285714285714299</v>
      </c>
      <c r="F40" s="9"/>
      <c r="G40" s="9">
        <v>1007.90357142857</v>
      </c>
      <c r="H40" s="8">
        <f>[1]Total!Q220/30</f>
        <v>1.49</v>
      </c>
      <c r="J40" s="8">
        <v>240.171428571429</v>
      </c>
      <c r="K40" s="9"/>
      <c r="L40" s="9"/>
      <c r="M40" s="8">
        <v>30.420892373571402</v>
      </c>
      <c r="N40" s="8">
        <v>326.36357142857099</v>
      </c>
    </row>
    <row r="41" spans="1:14" x14ac:dyDescent="0.3">
      <c r="A41" s="11">
        <v>37316</v>
      </c>
      <c r="B41" s="9">
        <v>8.7225806451612904</v>
      </c>
      <c r="C41" s="9">
        <v>74.403225806451601</v>
      </c>
      <c r="D41" s="9">
        <v>10.374193548387099</v>
      </c>
      <c r="E41" s="9">
        <v>1.97741935483871</v>
      </c>
      <c r="F41" s="9"/>
      <c r="G41" s="9">
        <v>1004.67096774194</v>
      </c>
      <c r="H41" s="8">
        <f>[1]Total!Q221/30</f>
        <v>2.93</v>
      </c>
      <c r="J41" s="8">
        <v>251.26451612903199</v>
      </c>
      <c r="K41" s="9"/>
      <c r="L41" s="9"/>
      <c r="M41" s="8">
        <v>35.087113510322602</v>
      </c>
      <c r="N41" s="8">
        <v>329.43774193548398</v>
      </c>
    </row>
    <row r="42" spans="1:14" x14ac:dyDescent="0.3">
      <c r="A42" s="11">
        <v>37347</v>
      </c>
      <c r="B42" s="9">
        <v>10.283333333333299</v>
      </c>
      <c r="C42" s="9">
        <v>79.553333333333299</v>
      </c>
      <c r="D42" s="9">
        <v>11.483333333333301</v>
      </c>
      <c r="E42" s="9">
        <v>1.55666666666667</v>
      </c>
      <c r="F42" s="9"/>
      <c r="G42" s="9">
        <v>1003.00666666667</v>
      </c>
      <c r="H42" s="8">
        <f>[1]Total!Q222/30</f>
        <v>4.2166666666666668</v>
      </c>
      <c r="J42" s="8">
        <v>319.77931034482799</v>
      </c>
      <c r="K42" s="9"/>
      <c r="L42" s="9"/>
      <c r="M42" s="8">
        <v>38.087862044333299</v>
      </c>
      <c r="N42" s="8">
        <v>331.33533333333298</v>
      </c>
    </row>
    <row r="43" spans="1:14" x14ac:dyDescent="0.3">
      <c r="A43" s="11">
        <v>37377</v>
      </c>
      <c r="B43" s="9">
        <v>13.254838709677401</v>
      </c>
      <c r="C43" s="9">
        <v>71.683870967741896</v>
      </c>
      <c r="D43" s="9">
        <v>17.258064516129</v>
      </c>
      <c r="E43" s="9">
        <v>1.7903225806451599</v>
      </c>
      <c r="F43" s="9">
        <v>5.3</v>
      </c>
      <c r="G43" s="9">
        <v>1002.8548387096801</v>
      </c>
      <c r="H43" s="8">
        <f>[1]Total!Q223/30</f>
        <v>1.6833333333333333</v>
      </c>
      <c r="J43" s="8">
        <v>519.08000000000004</v>
      </c>
      <c r="K43" s="9">
        <v>3.8129032258064499</v>
      </c>
      <c r="L43" s="9"/>
      <c r="M43" s="8">
        <v>41.351750261290299</v>
      </c>
      <c r="N43" s="8">
        <v>333.351612903226</v>
      </c>
    </row>
    <row r="44" spans="1:14" x14ac:dyDescent="0.3">
      <c r="A44" s="11">
        <v>37408</v>
      </c>
      <c r="B44" s="9">
        <v>17.133333333333301</v>
      </c>
      <c r="C44" s="9">
        <v>67.06</v>
      </c>
      <c r="D44" s="9">
        <v>22.8466666666667</v>
      </c>
      <c r="E44" s="9">
        <v>1.8966666666666701</v>
      </c>
      <c r="F44" s="9">
        <v>6.9</v>
      </c>
      <c r="G44" s="9">
        <v>1002.28333333333</v>
      </c>
      <c r="H44" s="8">
        <f>[1]Total!Q224/30</f>
        <v>0.84</v>
      </c>
      <c r="J44" s="8">
        <v>530.85517241379296</v>
      </c>
      <c r="K44" s="9">
        <v>4.8633333333333297</v>
      </c>
      <c r="L44" s="9"/>
      <c r="M44" s="8">
        <v>41.294576690666702</v>
      </c>
      <c r="N44" s="8">
        <v>333.316666666667</v>
      </c>
    </row>
    <row r="45" spans="1:14" x14ac:dyDescent="0.3">
      <c r="A45" s="11">
        <v>37438</v>
      </c>
      <c r="B45" s="9">
        <v>22.141935483870999</v>
      </c>
      <c r="C45" s="9">
        <v>67.887096774193495</v>
      </c>
      <c r="D45" s="9">
        <v>26.7129032258065</v>
      </c>
      <c r="E45" s="9">
        <v>1.6225806451612901</v>
      </c>
      <c r="F45" s="9">
        <v>9.1999999999999993</v>
      </c>
      <c r="G45" s="9">
        <v>998.74838709677397</v>
      </c>
      <c r="H45" s="8">
        <f>[1]Total!Q225/30</f>
        <v>1.6633333333333333</v>
      </c>
      <c r="J45" s="8">
        <v>524.55483870967703</v>
      </c>
      <c r="K45" s="9">
        <v>5.32258064516129</v>
      </c>
      <c r="L45" s="9"/>
      <c r="M45" s="8">
        <v>38.204161236129003</v>
      </c>
      <c r="N45" s="8">
        <v>331.408064516129</v>
      </c>
    </row>
    <row r="46" spans="1:14" x14ac:dyDescent="0.3">
      <c r="A46" s="11">
        <v>37469</v>
      </c>
      <c r="B46" s="9">
        <v>19.8</v>
      </c>
      <c r="C46" s="9">
        <v>69.135483870967704</v>
      </c>
      <c r="D46" s="9">
        <v>24.6193548387097</v>
      </c>
      <c r="E46" s="9">
        <v>1.64838709677419</v>
      </c>
      <c r="F46" s="9">
        <v>6.4</v>
      </c>
      <c r="G46" s="9">
        <v>999.50967741935494</v>
      </c>
      <c r="H46" s="8">
        <f>[1]Total!Q226/30</f>
        <v>1.0366666666666666</v>
      </c>
      <c r="J46" s="8">
        <v>455.12903225806502</v>
      </c>
      <c r="K46" s="9">
        <v>4.90967741935484</v>
      </c>
      <c r="L46" s="9"/>
      <c r="M46" s="8">
        <v>32.9051002129032</v>
      </c>
      <c r="N46" s="8">
        <v>328.02645161290297</v>
      </c>
    </row>
    <row r="47" spans="1:14" x14ac:dyDescent="0.3">
      <c r="A47" s="11">
        <v>37500</v>
      </c>
      <c r="B47" s="9">
        <v>16.886666666666699</v>
      </c>
      <c r="C47" s="9">
        <v>74.586666666666702</v>
      </c>
      <c r="D47" s="9">
        <v>20.766666666666701</v>
      </c>
      <c r="E47" s="9">
        <v>1.19</v>
      </c>
      <c r="F47" s="9">
        <v>3</v>
      </c>
      <c r="G47" s="9">
        <v>1003.58333333333</v>
      </c>
      <c r="H47" s="8">
        <f>[1]Total!Q227/30</f>
        <v>2.2400000000000002</v>
      </c>
      <c r="J47" s="8">
        <v>336.55</v>
      </c>
      <c r="K47" s="9">
        <v>3.0766666666666702</v>
      </c>
      <c r="L47" s="9"/>
      <c r="M47" s="8">
        <v>28.847831341666701</v>
      </c>
      <c r="N47" s="8">
        <v>325.27633333333301</v>
      </c>
    </row>
    <row r="48" spans="1:14" x14ac:dyDescent="0.3">
      <c r="A48" s="11">
        <v>37530</v>
      </c>
      <c r="B48" s="9">
        <v>13.4096774193548</v>
      </c>
      <c r="C48" s="9">
        <v>78.7870967741936</v>
      </c>
      <c r="D48" s="9">
        <v>15.851612903225799</v>
      </c>
      <c r="E48" s="9">
        <v>0.98064516129032198</v>
      </c>
      <c r="F48" s="9">
        <v>2.1</v>
      </c>
      <c r="G48" s="9">
        <v>1006.32580645161</v>
      </c>
      <c r="H48" s="8">
        <f>[1]Total!Q228/30</f>
        <v>3.9766666666666666</v>
      </c>
      <c r="J48" s="8">
        <v>264.03870967741898</v>
      </c>
      <c r="K48" s="9">
        <v>2.0064516129032302</v>
      </c>
      <c r="L48" s="9"/>
      <c r="M48" s="8">
        <v>26.126113387096801</v>
      </c>
      <c r="N48" s="8">
        <v>323.28838709677399</v>
      </c>
    </row>
    <row r="49" spans="1:14" x14ac:dyDescent="0.3">
      <c r="A49" s="11">
        <v>37561</v>
      </c>
      <c r="B49" s="9">
        <v>9.3866666666666703</v>
      </c>
      <c r="C49" s="9">
        <v>76.236666666666693</v>
      </c>
      <c r="D49" s="9">
        <v>10.733333333333301</v>
      </c>
      <c r="E49" s="9">
        <v>1</v>
      </c>
      <c r="F49" s="9">
        <v>1.4</v>
      </c>
      <c r="G49" s="9">
        <v>1007.86</v>
      </c>
      <c r="H49" s="8">
        <f>[1]Total!Q229/30</f>
        <v>2.2633333333333336</v>
      </c>
      <c r="J49" s="8">
        <v>186.78</v>
      </c>
      <c r="K49" s="9">
        <v>1.71333333333333</v>
      </c>
      <c r="L49" s="9"/>
      <c r="M49" s="8">
        <v>24.496485613333299</v>
      </c>
      <c r="N49" s="8">
        <v>322.01666666666699</v>
      </c>
    </row>
    <row r="50" spans="1:14" x14ac:dyDescent="0.3">
      <c r="A50" s="11">
        <v>37591</v>
      </c>
      <c r="B50" s="9">
        <v>5.9580645161290304</v>
      </c>
      <c r="C50" s="9">
        <v>67.900000000000006</v>
      </c>
      <c r="D50" s="9">
        <v>4.76129032258065</v>
      </c>
      <c r="E50" s="9">
        <v>1.93225806451613</v>
      </c>
      <c r="F50" s="9"/>
      <c r="G50" s="9">
        <v>1010.08387096774</v>
      </c>
      <c r="H50" s="8">
        <f>[1]Total!Q230/30</f>
        <v>0.96000000000000008</v>
      </c>
      <c r="J50" s="8">
        <v>136.896774193548</v>
      </c>
      <c r="K50" s="9"/>
      <c r="L50" s="9">
        <v>4</v>
      </c>
      <c r="M50" s="8">
        <v>22.722865832258101</v>
      </c>
      <c r="N50" s="8">
        <v>320.53741935483902</v>
      </c>
    </row>
    <row r="51" spans="1:14" x14ac:dyDescent="0.3">
      <c r="A51" s="10">
        <v>37622</v>
      </c>
      <c r="B51" s="9">
        <v>7.67741935483871</v>
      </c>
      <c r="C51" s="9">
        <v>70.996774193548404</v>
      </c>
      <c r="D51" s="9">
        <v>8.5451612903225804</v>
      </c>
      <c r="E51" s="9">
        <v>1.9935483870967701</v>
      </c>
      <c r="F51" s="9"/>
      <c r="G51" s="9">
        <v>1005.52580645161</v>
      </c>
      <c r="H51" s="8">
        <f>[1]Total!Q231/30</f>
        <v>2.1766666666666667</v>
      </c>
      <c r="J51" s="8">
        <v>127.683870967742</v>
      </c>
      <c r="K51" s="9"/>
      <c r="L51" s="9"/>
      <c r="M51" s="8">
        <v>26.673032354193499</v>
      </c>
      <c r="N51" s="8">
        <v>323.65677419354802</v>
      </c>
    </row>
    <row r="52" spans="1:14" x14ac:dyDescent="0.3">
      <c r="A52" s="11">
        <v>37653</v>
      </c>
      <c r="B52" s="9">
        <v>5.3250000000000002</v>
      </c>
      <c r="C52" s="9">
        <v>73.896428571428601</v>
      </c>
      <c r="D52" s="9">
        <v>2.7428571428571402</v>
      </c>
      <c r="E52" s="9">
        <v>2.22857142857143</v>
      </c>
      <c r="F52" s="9"/>
      <c r="G52" s="9">
        <v>1005.73214285714</v>
      </c>
      <c r="H52" s="8">
        <f>[1]Total!Q232/30</f>
        <v>3.54</v>
      </c>
      <c r="J52" s="8">
        <v>178.2</v>
      </c>
      <c r="K52" s="9"/>
      <c r="L52" s="9">
        <v>11.909090909090899</v>
      </c>
      <c r="M52" s="8">
        <v>30.968683805000001</v>
      </c>
      <c r="N52" s="8">
        <v>326.74071428571398</v>
      </c>
    </row>
    <row r="53" spans="1:14" x14ac:dyDescent="0.3">
      <c r="A53" s="11">
        <v>37681</v>
      </c>
      <c r="B53" s="9">
        <v>5.3064516129032304</v>
      </c>
      <c r="C53" s="9">
        <v>67.329032258064501</v>
      </c>
      <c r="D53" s="9">
        <v>4.3645161290322596</v>
      </c>
      <c r="E53" s="9">
        <v>2.0612903225806498</v>
      </c>
      <c r="F53" s="9"/>
      <c r="G53" s="9">
        <v>1007.73225806452</v>
      </c>
      <c r="H53" s="8">
        <f>[1]Total!Q233/30</f>
        <v>1.1033333333333333</v>
      </c>
      <c r="J53" s="8">
        <v>324.07741935483898</v>
      </c>
      <c r="K53" s="9"/>
      <c r="L53" s="9">
        <v>6</v>
      </c>
      <c r="M53" s="8">
        <v>32.972253331935498</v>
      </c>
      <c r="N53" s="8">
        <v>328.06387096774199</v>
      </c>
    </row>
    <row r="54" spans="1:14" x14ac:dyDescent="0.3">
      <c r="A54" s="11">
        <v>37712</v>
      </c>
      <c r="B54" s="9">
        <v>8.4533333333333296</v>
      </c>
      <c r="C54" s="9">
        <v>74.163333333333298</v>
      </c>
      <c r="D54" s="9">
        <v>9.5500000000000007</v>
      </c>
      <c r="E54" s="9">
        <v>1.77</v>
      </c>
      <c r="F54" s="9">
        <v>2.8</v>
      </c>
      <c r="G54" s="9">
        <v>1003.1033333333301</v>
      </c>
      <c r="H54" s="8">
        <f>[1]Total!Q234/30</f>
        <v>3.7366666666666664</v>
      </c>
      <c r="J54" s="8">
        <v>349.3</v>
      </c>
      <c r="K54" s="9">
        <v>2.29</v>
      </c>
      <c r="L54" s="9"/>
      <c r="M54" s="8">
        <v>38.086028667999997</v>
      </c>
      <c r="N54" s="8">
        <v>331.33499999999998</v>
      </c>
    </row>
    <row r="55" spans="1:14" x14ac:dyDescent="0.3">
      <c r="A55" s="11">
        <v>37742</v>
      </c>
      <c r="B55" s="9">
        <v>14.451612903225801</v>
      </c>
      <c r="C55" s="9">
        <v>72.232258064516103</v>
      </c>
      <c r="D55" s="9">
        <v>18.435483870967701</v>
      </c>
      <c r="E55" s="9">
        <v>1.6419354838709701</v>
      </c>
      <c r="F55" s="9">
        <v>6</v>
      </c>
      <c r="G55" s="9">
        <v>1003.02580645161</v>
      </c>
      <c r="H55" s="8">
        <f>[1]Total!Q235/30</f>
        <v>1.5233333333333334</v>
      </c>
      <c r="J55" s="8">
        <v>510.71612903225798</v>
      </c>
      <c r="K55" s="9">
        <v>3.7</v>
      </c>
      <c r="L55" s="9"/>
      <c r="M55" s="8">
        <v>41.190623203225798</v>
      </c>
      <c r="N55" s="8">
        <v>333.25322580645201</v>
      </c>
    </row>
    <row r="56" spans="1:14" x14ac:dyDescent="0.3">
      <c r="A56" s="11">
        <v>37773</v>
      </c>
      <c r="B56" s="9">
        <v>15.7</v>
      </c>
      <c r="C56" s="9">
        <v>58.33</v>
      </c>
      <c r="D56" s="9">
        <v>23.28</v>
      </c>
      <c r="E56" s="9">
        <v>1.81</v>
      </c>
      <c r="F56" s="9">
        <v>10.9</v>
      </c>
      <c r="G56" s="9">
        <v>1000.61666666667</v>
      </c>
      <c r="H56" s="8">
        <f>[1]Total!Q236/30</f>
        <v>0.08</v>
      </c>
      <c r="J56" s="8">
        <v>644.72</v>
      </c>
      <c r="K56" s="9">
        <v>6.87</v>
      </c>
      <c r="L56" s="9"/>
      <c r="M56" s="8">
        <v>40.487193716</v>
      </c>
      <c r="N56" s="8">
        <v>332.821666666667</v>
      </c>
    </row>
    <row r="57" spans="1:14" x14ac:dyDescent="0.3">
      <c r="A57" s="11">
        <v>37803</v>
      </c>
      <c r="B57" s="9">
        <v>17.851612903225799</v>
      </c>
      <c r="C57" s="9">
        <v>56.1806451612903</v>
      </c>
      <c r="D57" s="9">
        <v>25.0322580645161</v>
      </c>
      <c r="E57" s="9">
        <v>1.8387096774193501</v>
      </c>
      <c r="F57" s="9">
        <v>11</v>
      </c>
      <c r="G57" s="9">
        <v>999.66451612903199</v>
      </c>
      <c r="H57" s="8">
        <f>[1]Total!Q237/30</f>
        <v>0</v>
      </c>
      <c r="J57" s="8">
        <v>580.316129032258</v>
      </c>
      <c r="K57" s="9">
        <v>7.1032258064516096</v>
      </c>
      <c r="L57" s="9"/>
      <c r="M57" s="8">
        <v>35.729648070967698</v>
      </c>
      <c r="N57" s="8">
        <v>329.84967741935498</v>
      </c>
    </row>
    <row r="58" spans="1:14" x14ac:dyDescent="0.3">
      <c r="A58" s="11">
        <v>37834</v>
      </c>
      <c r="B58" s="9">
        <v>18.867741935483899</v>
      </c>
      <c r="C58" s="9">
        <v>60.254838709677401</v>
      </c>
      <c r="D58" s="9">
        <v>25.345161290322601</v>
      </c>
      <c r="E58" s="9">
        <v>1.91290322580645</v>
      </c>
      <c r="F58" s="9">
        <v>13.3</v>
      </c>
      <c r="G58" s="9">
        <v>1001.1451612903199</v>
      </c>
      <c r="H58" s="8">
        <f>[1]Total!Q238/30</f>
        <v>0</v>
      </c>
      <c r="J58" s="8">
        <v>512.65161290322601</v>
      </c>
      <c r="K58" s="9">
        <v>6.85161290322581</v>
      </c>
      <c r="L58" s="9"/>
      <c r="M58" s="8">
        <v>29.848479943870998</v>
      </c>
      <c r="N58" s="8">
        <v>325.95774193548402</v>
      </c>
    </row>
    <row r="59" spans="1:14" x14ac:dyDescent="0.3">
      <c r="A59" s="11">
        <v>37865</v>
      </c>
      <c r="B59" s="9">
        <v>15.44</v>
      </c>
      <c r="C59" s="9">
        <v>71.453333333333305</v>
      </c>
      <c r="D59" s="9">
        <v>19.033333333333299</v>
      </c>
      <c r="E59" s="9">
        <v>1.34</v>
      </c>
      <c r="F59" s="9">
        <v>4.7</v>
      </c>
      <c r="G59" s="9">
        <v>1005.00666666667</v>
      </c>
      <c r="H59" s="8">
        <f>[1]Total!Q239/30</f>
        <v>2.23</v>
      </c>
      <c r="J59" s="8">
        <v>331.92413793103401</v>
      </c>
      <c r="K59" s="9">
        <v>3.38</v>
      </c>
      <c r="L59" s="9"/>
      <c r="M59" s="8">
        <v>24.511335841333299</v>
      </c>
      <c r="N59" s="8">
        <v>322.01299999999998</v>
      </c>
    </row>
    <row r="60" spans="1:14" x14ac:dyDescent="0.3">
      <c r="A60" s="11">
        <v>37895</v>
      </c>
      <c r="B60" s="9">
        <v>12.3032258064516</v>
      </c>
      <c r="C60" s="9">
        <v>72.277419354838699</v>
      </c>
      <c r="D60" s="9">
        <v>16.3935483870968</v>
      </c>
      <c r="E60" s="9">
        <v>1.88709677419355</v>
      </c>
      <c r="F60" s="9">
        <v>4</v>
      </c>
      <c r="G60" s="9">
        <v>1003.65806451613</v>
      </c>
      <c r="H60" s="8">
        <f>[1]Total!Q240/30</f>
        <v>4.17</v>
      </c>
      <c r="J60" s="8">
        <v>247.42258064516099</v>
      </c>
      <c r="K60" s="9">
        <v>4.2774193548387096</v>
      </c>
      <c r="L60" s="9"/>
      <c r="M60" s="8">
        <v>21.0745373806452</v>
      </c>
      <c r="N60" s="8">
        <v>319.08516129032301</v>
      </c>
    </row>
    <row r="61" spans="1:14" x14ac:dyDescent="0.3">
      <c r="A61" s="11">
        <v>37926</v>
      </c>
      <c r="B61" s="9">
        <v>9.73</v>
      </c>
      <c r="C61" s="9">
        <v>85.346666666666707</v>
      </c>
      <c r="D61" s="9">
        <v>10.210000000000001</v>
      </c>
      <c r="E61" s="9">
        <v>1.0166666666666699</v>
      </c>
      <c r="F61" s="9">
        <v>2.1</v>
      </c>
      <c r="G61" s="9">
        <v>1009.88666666667</v>
      </c>
      <c r="H61" s="8">
        <f>[1]Total!Q241/30</f>
        <v>2.15</v>
      </c>
      <c r="J61" s="8">
        <v>159.5</v>
      </c>
      <c r="K61" s="9">
        <v>1.1966666666666701</v>
      </c>
      <c r="L61" s="9"/>
      <c r="M61" s="8">
        <v>23.358782024666699</v>
      </c>
      <c r="N61" s="8">
        <v>321.06733333333301</v>
      </c>
    </row>
    <row r="62" spans="1:14" x14ac:dyDescent="0.3">
      <c r="A62" s="11">
        <v>37956</v>
      </c>
      <c r="B62" s="9">
        <v>6.8709677419354902</v>
      </c>
      <c r="C62" s="9">
        <v>78.738709677419394</v>
      </c>
      <c r="D62" s="9">
        <v>6.1612903225806503</v>
      </c>
      <c r="E62" s="9">
        <v>1.7096774193548401</v>
      </c>
      <c r="F62" s="9"/>
      <c r="G62" s="9">
        <v>1008.33225806452</v>
      </c>
      <c r="H62" s="8">
        <f>[1]Total!Q242/30</f>
        <v>3.0333333333333332</v>
      </c>
      <c r="J62" s="8">
        <v>101.283870967742</v>
      </c>
      <c r="K62" s="9"/>
      <c r="L62" s="9"/>
      <c r="M62" s="8">
        <v>25.555238668387101</v>
      </c>
      <c r="N62" s="8">
        <v>322.84516129032301</v>
      </c>
    </row>
    <row r="63" spans="1:14" x14ac:dyDescent="0.3">
      <c r="A63" s="10">
        <v>37987</v>
      </c>
      <c r="B63" s="9">
        <v>6.2580645161290303</v>
      </c>
      <c r="C63" s="9">
        <v>73.103225806451604</v>
      </c>
      <c r="D63" s="9">
        <v>4.9225806451612897</v>
      </c>
      <c r="E63" s="9">
        <v>2.0580645161290301</v>
      </c>
      <c r="F63" s="9"/>
      <c r="G63" s="9">
        <v>1000.22258064516</v>
      </c>
      <c r="H63" s="8">
        <f>[1]Total!Q243/30</f>
        <v>5.16</v>
      </c>
      <c r="J63" s="8">
        <v>114.05806451612899</v>
      </c>
      <c r="K63" s="9"/>
      <c r="L63" s="9">
        <v>13.3333333333333</v>
      </c>
      <c r="M63" s="8">
        <v>27.858054886451601</v>
      </c>
      <c r="N63" s="8">
        <v>324.56322580645201</v>
      </c>
    </row>
    <row r="64" spans="1:14" x14ac:dyDescent="0.3">
      <c r="A64" s="11">
        <v>38018</v>
      </c>
      <c r="B64" s="9">
        <v>6.1482758620689699</v>
      </c>
      <c r="C64" s="9">
        <v>69.951724137930995</v>
      </c>
      <c r="D64" s="9">
        <v>5.1551724137930997</v>
      </c>
      <c r="E64" s="9">
        <v>1.99655172413793</v>
      </c>
      <c r="F64" s="9"/>
      <c r="G64" s="9">
        <v>1007.2827586206899</v>
      </c>
      <c r="H64" s="8">
        <f>[1]Total!Q244/30</f>
        <v>2.42</v>
      </c>
      <c r="J64" s="8">
        <v>210.889655172414</v>
      </c>
      <c r="K64" s="9"/>
      <c r="L64" s="9">
        <v>30.75</v>
      </c>
      <c r="M64" s="8">
        <v>29.336594955172401</v>
      </c>
      <c r="N64" s="8">
        <v>325.62137931034499</v>
      </c>
    </row>
    <row r="65" spans="1:14" x14ac:dyDescent="0.3">
      <c r="A65" s="11">
        <v>38047</v>
      </c>
      <c r="B65" s="9">
        <v>7.5483870967741904</v>
      </c>
      <c r="C65" s="9">
        <v>67.432258064516105</v>
      </c>
      <c r="D65" s="9">
        <v>9.5</v>
      </c>
      <c r="E65" s="9">
        <v>2.3483870967741902</v>
      </c>
      <c r="F65" s="9"/>
      <c r="G65" s="9">
        <v>1009.34838709677</v>
      </c>
      <c r="H65" s="8">
        <f>[1]Total!Q245/30</f>
        <v>2.0699999999999998</v>
      </c>
      <c r="J65" s="8">
        <v>339.73548387096798</v>
      </c>
      <c r="K65" s="9"/>
      <c r="L65" s="9"/>
      <c r="M65" s="8">
        <v>32.582085394193498</v>
      </c>
      <c r="N65" s="8">
        <v>327.80967741935501</v>
      </c>
    </row>
    <row r="66" spans="1:14" x14ac:dyDescent="0.3">
      <c r="A66" s="11">
        <v>38078</v>
      </c>
      <c r="B66" s="9">
        <v>10.1566666666667</v>
      </c>
      <c r="C66" s="9">
        <v>69.803333333333299</v>
      </c>
      <c r="D66" s="9">
        <v>13.126666666666701</v>
      </c>
      <c r="E66" s="9">
        <v>1.87</v>
      </c>
      <c r="F66" s="9">
        <v>3.4</v>
      </c>
      <c r="G66" s="9">
        <v>1003.1466666666699</v>
      </c>
      <c r="H66" s="8">
        <f>[1]Total!Q246/30</f>
        <v>1.68</v>
      </c>
      <c r="J66" s="8">
        <v>385.76</v>
      </c>
      <c r="K66" s="9">
        <v>3.46</v>
      </c>
      <c r="L66" s="9"/>
      <c r="M66" s="8">
        <v>38.413663761666697</v>
      </c>
      <c r="N66" s="8">
        <v>331.54</v>
      </c>
    </row>
    <row r="67" spans="1:14" x14ac:dyDescent="0.3">
      <c r="A67" s="11">
        <v>38108</v>
      </c>
      <c r="B67" s="9">
        <v>12.406451612903201</v>
      </c>
      <c r="C67" s="9">
        <v>65.677419354838705</v>
      </c>
      <c r="D67" s="9">
        <v>17.432258064516098</v>
      </c>
      <c r="E67" s="9">
        <v>2.0322580645161299</v>
      </c>
      <c r="F67" s="9">
        <v>5.2</v>
      </c>
      <c r="G67" s="9">
        <v>1001.2</v>
      </c>
      <c r="H67" s="8">
        <f>[1]Total!Q247/30</f>
        <v>0.76</v>
      </c>
      <c r="J67" s="8">
        <v>525.29032258064501</v>
      </c>
      <c r="K67" s="9">
        <v>4.2838709677419304</v>
      </c>
      <c r="L67" s="9"/>
      <c r="M67" s="8">
        <v>41.128796927096801</v>
      </c>
      <c r="N67" s="8">
        <v>333.215483870968</v>
      </c>
    </row>
    <row r="68" spans="1:14" x14ac:dyDescent="0.3">
      <c r="A68" s="11">
        <v>38139</v>
      </c>
      <c r="B68" s="9">
        <v>16.600000000000001</v>
      </c>
      <c r="C68" s="9">
        <v>65.256666666666604</v>
      </c>
      <c r="D68" s="9">
        <v>22.3466666666667</v>
      </c>
      <c r="E68" s="9">
        <v>1.60666666666667</v>
      </c>
      <c r="F68" s="9">
        <v>6.5</v>
      </c>
      <c r="G68" s="9">
        <v>1001.63333333333</v>
      </c>
      <c r="H68" s="8">
        <f>[1]Total!Q248/30</f>
        <v>1.25</v>
      </c>
      <c r="J68" s="8">
        <v>555.70000000000005</v>
      </c>
      <c r="K68" s="9">
        <v>4.7933333333333303</v>
      </c>
      <c r="L68" s="9"/>
      <c r="M68" s="8">
        <v>41.072402729333298</v>
      </c>
      <c r="N68" s="8">
        <v>333.18099999999998</v>
      </c>
    </row>
    <row r="69" spans="1:14" x14ac:dyDescent="0.3">
      <c r="A69" s="11">
        <v>38169</v>
      </c>
      <c r="B69" s="9">
        <v>17.719354838709702</v>
      </c>
      <c r="C69" s="9">
        <v>60.545161290322604</v>
      </c>
      <c r="D69" s="9">
        <v>24.254838709677401</v>
      </c>
      <c r="E69" s="9">
        <v>1.95806451612903</v>
      </c>
      <c r="F69" s="9">
        <v>9.1</v>
      </c>
      <c r="G69" s="9">
        <v>1000.24838709677</v>
      </c>
      <c r="H69" s="8">
        <f>[1]Total!Q249/30</f>
        <v>0.17333333333333334</v>
      </c>
      <c r="J69" s="8">
        <v>611.01290322580599</v>
      </c>
      <c r="K69" s="9">
        <v>6.3129032258064504</v>
      </c>
      <c r="L69" s="9"/>
      <c r="M69" s="8">
        <v>37.662412282258103</v>
      </c>
      <c r="N69" s="8">
        <v>331.06774193548398</v>
      </c>
    </row>
    <row r="70" spans="1:14" x14ac:dyDescent="0.3">
      <c r="A70" s="11">
        <v>38200</v>
      </c>
      <c r="B70" s="9">
        <v>18.035483870967699</v>
      </c>
      <c r="C70" s="9">
        <v>66.535483870967695</v>
      </c>
      <c r="D70" s="9">
        <v>23.538709677419401</v>
      </c>
      <c r="E70" s="9">
        <v>1.4451612903225799</v>
      </c>
      <c r="F70" s="9">
        <v>6.1</v>
      </c>
      <c r="G70" s="9">
        <v>999.98064516129</v>
      </c>
      <c r="H70" s="8">
        <f>[1]Total!Q250/30</f>
        <v>0.85333333333333339</v>
      </c>
      <c r="J70" s="8">
        <v>448.321666666667</v>
      </c>
      <c r="K70" s="9">
        <v>5.3354838709677397</v>
      </c>
      <c r="L70" s="9"/>
      <c r="M70" s="8">
        <v>31.113438313225799</v>
      </c>
      <c r="N70" s="8">
        <v>326.82193548387102</v>
      </c>
    </row>
    <row r="71" spans="1:14" x14ac:dyDescent="0.3">
      <c r="A71" s="11">
        <v>38231</v>
      </c>
      <c r="B71" s="9">
        <v>15.0066666666667</v>
      </c>
      <c r="C71" s="9">
        <v>66.753333333333302</v>
      </c>
      <c r="D71" s="9">
        <v>20.149999999999999</v>
      </c>
      <c r="E71" s="9">
        <v>1.72</v>
      </c>
      <c r="F71" s="9">
        <v>4.8</v>
      </c>
      <c r="G71" s="9">
        <v>1005.17</v>
      </c>
      <c r="H71" s="8">
        <f>[1]Total!Q251/30</f>
        <v>0</v>
      </c>
      <c r="J71" s="8">
        <v>404.69499999999999</v>
      </c>
      <c r="K71" s="9">
        <v>4.8866666666666703</v>
      </c>
      <c r="L71" s="9"/>
      <c r="M71" s="8">
        <v>24.638848753000001</v>
      </c>
      <c r="N71" s="8">
        <v>322.08800000000002</v>
      </c>
    </row>
    <row r="72" spans="1:14" x14ac:dyDescent="0.3">
      <c r="A72" s="11">
        <v>38261</v>
      </c>
      <c r="B72" s="9">
        <v>11.8096774193548</v>
      </c>
      <c r="C72" s="9">
        <v>68.267741935483897</v>
      </c>
      <c r="D72" s="9">
        <v>16.548387096774199</v>
      </c>
      <c r="E72" s="9">
        <v>1.3612903225806401</v>
      </c>
      <c r="F72" s="9">
        <v>3.4</v>
      </c>
      <c r="G72" s="9">
        <v>1006.73548387097</v>
      </c>
      <c r="H72" s="8">
        <f>[1]Total!Q252/30</f>
        <v>0.53</v>
      </c>
      <c r="J72" s="8">
        <v>274.44444444444503</v>
      </c>
      <c r="K72" s="9">
        <v>4.0806451612903203</v>
      </c>
      <c r="L72" s="9"/>
      <c r="M72" s="8">
        <v>18.998784578387099</v>
      </c>
      <c r="N72" s="8">
        <v>317.139677419355</v>
      </c>
    </row>
    <row r="73" spans="1:14" x14ac:dyDescent="0.3">
      <c r="A73" s="11">
        <v>38292</v>
      </c>
      <c r="B73" s="9">
        <v>8.5933333333333408</v>
      </c>
      <c r="C73" s="9">
        <v>70.14</v>
      </c>
      <c r="D73" s="9">
        <v>10.0933333333333</v>
      </c>
      <c r="E73" s="9">
        <v>1.3133333333333299</v>
      </c>
      <c r="F73" s="9"/>
      <c r="G73" s="9">
        <v>1006.61666666667</v>
      </c>
      <c r="H73" s="8">
        <f>[1]Total!Q253/30</f>
        <v>3.1633333333333336</v>
      </c>
      <c r="J73" s="8">
        <v>165.87</v>
      </c>
      <c r="K73" s="9">
        <v>3.69473684210526</v>
      </c>
      <c r="L73" s="9">
        <v>1</v>
      </c>
      <c r="M73" s="8">
        <v>14.761730181000001</v>
      </c>
      <c r="N73" s="8">
        <v>312.78333333333302</v>
      </c>
    </row>
    <row r="74" spans="1:14" x14ac:dyDescent="0.3">
      <c r="A74" s="11">
        <v>38322</v>
      </c>
      <c r="B74" s="9">
        <v>6.7580645161290303</v>
      </c>
      <c r="C74" s="9">
        <v>72.767741935483897</v>
      </c>
      <c r="D74" s="9">
        <v>6.1322580645161304</v>
      </c>
      <c r="E74" s="9">
        <v>1.1645161290322601</v>
      </c>
      <c r="F74" s="9"/>
      <c r="G74" s="9">
        <v>1011.03870967742</v>
      </c>
      <c r="H74" s="8">
        <f>[1]Total!Q254/30</f>
        <v>1.4666666666666666</v>
      </c>
      <c r="J74" s="8">
        <v>125.30322580645201</v>
      </c>
      <c r="K74" s="9"/>
      <c r="L74" s="9"/>
      <c r="M74" s="8">
        <v>13.4233638222581</v>
      </c>
      <c r="N74" s="8">
        <v>311.26677419354797</v>
      </c>
    </row>
    <row r="75" spans="1:14" x14ac:dyDescent="0.3">
      <c r="A75" s="10">
        <v>38353</v>
      </c>
      <c r="B75" s="9">
        <v>7.0419354838709696</v>
      </c>
      <c r="C75" s="9">
        <v>77.593548387096803</v>
      </c>
      <c r="D75" s="9">
        <v>5.8290322580645197</v>
      </c>
      <c r="E75" s="9">
        <v>2.0935483870967699</v>
      </c>
      <c r="F75" s="9"/>
      <c r="G75" s="9">
        <v>1006.11290322581</v>
      </c>
      <c r="H75" s="8">
        <v>4.6129032258064502</v>
      </c>
      <c r="I75" s="8">
        <v>1.26129032258064</v>
      </c>
      <c r="J75" s="8">
        <v>120.605</v>
      </c>
      <c r="K75" s="9"/>
      <c r="L75" s="9"/>
      <c r="M75" s="8">
        <v>13.572499641935501</v>
      </c>
      <c r="N75" s="8">
        <v>311.37838709677402</v>
      </c>
    </row>
    <row r="76" spans="1:14" x14ac:dyDescent="0.3">
      <c r="A76" s="11">
        <v>38384</v>
      </c>
      <c r="B76" s="9">
        <v>6.2678571428571397</v>
      </c>
      <c r="C76" s="9">
        <v>67.096428571428604</v>
      </c>
      <c r="D76" s="9">
        <v>6.1071428571428603</v>
      </c>
      <c r="E76" s="9">
        <v>2.6214285714285701</v>
      </c>
      <c r="F76" s="9"/>
      <c r="G76" s="9">
        <v>1003.91785714286</v>
      </c>
      <c r="H76" s="8">
        <v>2.6071428571428599</v>
      </c>
      <c r="I76" s="8">
        <v>1.925</v>
      </c>
      <c r="J76" s="8">
        <v>192.555555555556</v>
      </c>
      <c r="K76" s="9"/>
      <c r="L76" s="9">
        <v>7.4</v>
      </c>
      <c r="M76" s="8">
        <v>26.3778341842857</v>
      </c>
      <c r="N76" s="8">
        <v>323.35928571428599</v>
      </c>
    </row>
    <row r="77" spans="1:14" x14ac:dyDescent="0.3">
      <c r="A77" s="11">
        <v>38412</v>
      </c>
      <c r="B77" s="9">
        <v>7.3741935483871002</v>
      </c>
      <c r="C77" s="9">
        <v>69.8</v>
      </c>
      <c r="D77" s="9">
        <v>8.2193548387096804</v>
      </c>
      <c r="E77" s="9">
        <v>2.45483870967742</v>
      </c>
      <c r="F77" s="9"/>
      <c r="G77" s="9">
        <v>1004.99677419355</v>
      </c>
      <c r="H77" s="8">
        <v>2.4645161290322601</v>
      </c>
      <c r="I77" s="8">
        <v>3.0387096774193498</v>
      </c>
      <c r="J77" s="8">
        <v>310.93</v>
      </c>
      <c r="K77" s="9"/>
      <c r="L77" s="9"/>
      <c r="M77" s="8">
        <v>34.169849706129</v>
      </c>
      <c r="N77" s="8">
        <v>328.85225806451598</v>
      </c>
    </row>
    <row r="78" spans="1:14" x14ac:dyDescent="0.3">
      <c r="A78" s="11">
        <v>38443</v>
      </c>
      <c r="B78" s="9">
        <v>9.4533333333333296</v>
      </c>
      <c r="C78" s="9">
        <v>62.133333333333297</v>
      </c>
      <c r="D78" s="9">
        <v>13.71</v>
      </c>
      <c r="E78" s="9">
        <v>2.7366666666666699</v>
      </c>
      <c r="F78" s="9"/>
      <c r="G78" s="9">
        <v>1004.12666666667</v>
      </c>
      <c r="H78" s="8">
        <v>1.42</v>
      </c>
      <c r="I78" s="8">
        <v>4.3466666666666702</v>
      </c>
      <c r="J78" s="8">
        <v>389.80624999999998</v>
      </c>
      <c r="K78" s="9">
        <v>4.5687499999999996</v>
      </c>
      <c r="L78" s="9"/>
      <c r="M78" s="8">
        <v>39.154175400666702</v>
      </c>
      <c r="N78" s="8">
        <v>331.99766666666699</v>
      </c>
    </row>
    <row r="79" spans="1:14" x14ac:dyDescent="0.3">
      <c r="A79" s="11">
        <v>38473</v>
      </c>
      <c r="B79" s="9">
        <v>13.758064516129</v>
      </c>
      <c r="C79" s="9">
        <v>71.503225806451596</v>
      </c>
      <c r="D79" s="9">
        <v>17.5741935483871</v>
      </c>
      <c r="E79" s="9">
        <v>2.0741935483870999</v>
      </c>
      <c r="F79" s="9">
        <v>4.0999999999999996</v>
      </c>
      <c r="G79" s="9">
        <v>1002.17741935484</v>
      </c>
      <c r="H79" s="8">
        <v>1.0967741935483899</v>
      </c>
      <c r="I79" s="8">
        <v>5.3064516129032304</v>
      </c>
      <c r="J79" s="8">
        <v>450.55099999999999</v>
      </c>
      <c r="K79" s="9">
        <v>3.6677419354838698</v>
      </c>
      <c r="L79" s="9"/>
      <c r="M79" s="8">
        <v>41.104658460967698</v>
      </c>
      <c r="N79" s="8">
        <v>333.20064516129003</v>
      </c>
    </row>
    <row r="80" spans="1:14" x14ac:dyDescent="0.3">
      <c r="A80" s="11">
        <v>38504</v>
      </c>
      <c r="B80" s="9">
        <v>14.72</v>
      </c>
      <c r="C80" s="9">
        <v>62.49</v>
      </c>
      <c r="D80" s="9">
        <v>21.19</v>
      </c>
      <c r="E80" s="9">
        <v>2.2466666666666701</v>
      </c>
      <c r="F80" s="9">
        <v>6.3</v>
      </c>
      <c r="G80" s="9">
        <v>1002.15333333333</v>
      </c>
      <c r="H80" s="8">
        <v>0.64666666666666694</v>
      </c>
      <c r="I80" s="8">
        <v>6.95</v>
      </c>
      <c r="J80" s="8">
        <v>566.03666666666697</v>
      </c>
      <c r="K80" s="9">
        <v>5.0633333333333299</v>
      </c>
      <c r="L80" s="9"/>
      <c r="M80" s="8">
        <v>41.024350638333303</v>
      </c>
      <c r="N80" s="8">
        <v>333.15133333333301</v>
      </c>
    </row>
    <row r="81" spans="1:14" x14ac:dyDescent="0.3">
      <c r="A81" s="11">
        <v>38534</v>
      </c>
      <c r="B81" s="9">
        <v>19.177419354838701</v>
      </c>
      <c r="C81" s="9">
        <v>65.874193548387098</v>
      </c>
      <c r="D81" s="9">
        <v>24.638709677419399</v>
      </c>
      <c r="E81" s="9">
        <v>2.1064516129032298</v>
      </c>
      <c r="F81" s="9">
        <v>7.1</v>
      </c>
      <c r="G81" s="9">
        <v>999.02258064516104</v>
      </c>
      <c r="H81" s="8">
        <v>0.76774193548387104</v>
      </c>
      <c r="I81" s="8">
        <v>6.4709677419354801</v>
      </c>
      <c r="J81" s="8">
        <v>533.93935483870996</v>
      </c>
      <c r="K81" s="9">
        <v>4.4677419354838701</v>
      </c>
      <c r="L81" s="9"/>
      <c r="M81" s="8">
        <v>40.200333155806497</v>
      </c>
      <c r="N81" s="8">
        <v>332.645806451613</v>
      </c>
    </row>
    <row r="82" spans="1:14" x14ac:dyDescent="0.3">
      <c r="A82" s="11">
        <v>38565</v>
      </c>
      <c r="B82" s="9">
        <v>20.329032258064501</v>
      </c>
      <c r="C82" s="9">
        <v>66.709677419354804</v>
      </c>
      <c r="D82" s="9">
        <v>25.116129032258101</v>
      </c>
      <c r="E82" s="9">
        <v>2.23870967741935</v>
      </c>
      <c r="F82" s="9">
        <v>8.1999999999999993</v>
      </c>
      <c r="G82" s="9">
        <v>999.26129032258098</v>
      </c>
      <c r="H82" s="8">
        <v>0.12258064516129</v>
      </c>
      <c r="I82" s="8">
        <v>5.7806451612903196</v>
      </c>
      <c r="J82" s="8">
        <v>461.029032258065</v>
      </c>
      <c r="K82" s="9">
        <v>4.6258064516128998</v>
      </c>
      <c r="L82" s="9"/>
      <c r="M82" s="8">
        <v>34.983269037419397</v>
      </c>
      <c r="N82" s="8">
        <v>329.36677419354902</v>
      </c>
    </row>
    <row r="83" spans="1:14" x14ac:dyDescent="0.3">
      <c r="A83" s="11">
        <v>38596</v>
      </c>
      <c r="B83" s="9">
        <v>16.0833333333333</v>
      </c>
      <c r="C83" s="9">
        <v>71.993333333333297</v>
      </c>
      <c r="D83" s="9">
        <v>20.226666666666699</v>
      </c>
      <c r="E83" s="9">
        <v>1.94</v>
      </c>
      <c r="F83" s="9">
        <v>5.3</v>
      </c>
      <c r="G83" s="9">
        <v>1004.17666666667</v>
      </c>
      <c r="H83" s="8">
        <v>3.16</v>
      </c>
      <c r="I83" s="8">
        <v>4.56666666666667</v>
      </c>
      <c r="J83" s="8">
        <v>352.37233333333302</v>
      </c>
      <c r="K83" s="9">
        <v>4.0533333333333301</v>
      </c>
      <c r="L83" s="9"/>
      <c r="M83" s="8">
        <v>27.877663838666699</v>
      </c>
      <c r="N83" s="8">
        <v>324.56099999999998</v>
      </c>
    </row>
    <row r="84" spans="1:14" x14ac:dyDescent="0.3">
      <c r="A84" s="11">
        <v>38626</v>
      </c>
      <c r="B84" s="9">
        <v>11.0451612903226</v>
      </c>
      <c r="C84" s="9">
        <v>75.5</v>
      </c>
      <c r="D84" s="9">
        <v>13.283870967741899</v>
      </c>
      <c r="E84" s="9">
        <v>1.6741935483871</v>
      </c>
      <c r="F84" s="9">
        <v>2.6</v>
      </c>
      <c r="G84" s="9">
        <v>1009.8548387096801</v>
      </c>
      <c r="H84" s="8">
        <v>1.06451612903226</v>
      </c>
      <c r="I84" s="8">
        <v>2.37096774193548</v>
      </c>
      <c r="J84" s="8">
        <v>238.55</v>
      </c>
      <c r="K84" s="9">
        <v>2.23870967741935</v>
      </c>
      <c r="L84" s="9"/>
      <c r="M84" s="8">
        <v>22.8192102706452</v>
      </c>
      <c r="N84" s="8">
        <v>320.60000000000002</v>
      </c>
    </row>
    <row r="85" spans="1:14" x14ac:dyDescent="0.3">
      <c r="A85" s="11">
        <v>38657</v>
      </c>
      <c r="B85" s="9">
        <v>8.6933333333333298</v>
      </c>
      <c r="C85" s="9">
        <v>78.196666666666701</v>
      </c>
      <c r="D85" s="9">
        <v>8.9633333333333294</v>
      </c>
      <c r="E85" s="9">
        <v>1.66</v>
      </c>
      <c r="F85" s="9"/>
      <c r="G85" s="9">
        <v>1008.61666666667</v>
      </c>
      <c r="H85" s="8">
        <v>3.5266666666666699</v>
      </c>
      <c r="I85" s="8">
        <v>1.21</v>
      </c>
      <c r="J85" s="8">
        <v>132.79433333333299</v>
      </c>
      <c r="K85" s="9">
        <v>1.1714285714285699</v>
      </c>
      <c r="L85" s="9"/>
      <c r="M85" s="8">
        <v>20.200071284</v>
      </c>
      <c r="N85" s="8">
        <v>318.27333333333303</v>
      </c>
    </row>
    <row r="86" spans="1:14" x14ac:dyDescent="0.3">
      <c r="A86" s="11">
        <v>38687</v>
      </c>
      <c r="B86" s="9">
        <v>7.6</v>
      </c>
      <c r="C86" s="9">
        <v>70.745161290322599</v>
      </c>
      <c r="D86" s="9">
        <v>8.1870967741935505</v>
      </c>
      <c r="E86" s="9">
        <v>2.1516129032258098</v>
      </c>
      <c r="F86" s="9"/>
      <c r="G86" s="9">
        <v>1006.88709677419</v>
      </c>
      <c r="H86" s="8">
        <v>2.7548387096774198</v>
      </c>
      <c r="I86" s="8">
        <v>1.3258064516129</v>
      </c>
      <c r="J86" s="8">
        <v>128.554838709677</v>
      </c>
      <c r="K86" s="9"/>
      <c r="L86" s="9">
        <v>5.375</v>
      </c>
      <c r="M86" s="8">
        <v>25.795171544193501</v>
      </c>
      <c r="N86" s="8">
        <v>323.03064516129001</v>
      </c>
    </row>
    <row r="87" spans="1:14" x14ac:dyDescent="0.3">
      <c r="A87" s="10">
        <v>38718</v>
      </c>
      <c r="B87" s="9">
        <v>5.7129032258064498</v>
      </c>
      <c r="C87" s="9">
        <v>74.280645161290295</v>
      </c>
      <c r="D87" s="9">
        <v>3.2096774193548399</v>
      </c>
      <c r="E87" s="9">
        <v>2.3967741935483899</v>
      </c>
      <c r="F87" s="9"/>
      <c r="G87" s="9">
        <v>1011.38387096774</v>
      </c>
      <c r="H87" s="8">
        <v>1.8193548387096801</v>
      </c>
      <c r="I87" s="8">
        <v>1.5709677419354799</v>
      </c>
      <c r="J87" s="8">
        <v>150.425806451613</v>
      </c>
      <c r="K87" s="9"/>
      <c r="L87" s="9">
        <v>8.3333333333333304</v>
      </c>
      <c r="M87" s="8">
        <v>27.477632314193499</v>
      </c>
      <c r="N87" s="8">
        <v>324.29741935483901</v>
      </c>
    </row>
    <row r="88" spans="1:14" x14ac:dyDescent="0.3">
      <c r="A88" s="11">
        <v>38749</v>
      </c>
      <c r="B88" s="9">
        <v>6.1464285714285696</v>
      </c>
      <c r="C88" s="9">
        <v>71.553571428571402</v>
      </c>
      <c r="D88" s="9">
        <v>5.0607142857142904</v>
      </c>
      <c r="E88" s="9">
        <v>2.3678571428571402</v>
      </c>
      <c r="F88" s="9"/>
      <c r="G88" s="9">
        <v>1003.86785714286</v>
      </c>
      <c r="H88" s="8">
        <v>4.20714285714286</v>
      </c>
      <c r="I88" s="8">
        <v>1.73571428571429</v>
      </c>
      <c r="J88" s="8">
        <v>179.57142857142901</v>
      </c>
      <c r="K88" s="9"/>
      <c r="L88" s="9">
        <v>1.8</v>
      </c>
      <c r="M88" s="8">
        <v>31.018048952499999</v>
      </c>
      <c r="N88" s="8">
        <v>326.76464285714297</v>
      </c>
    </row>
    <row r="89" spans="1:14" x14ac:dyDescent="0.3">
      <c r="A89" s="11">
        <v>38777</v>
      </c>
      <c r="B89" s="9">
        <v>7.6677419354838703</v>
      </c>
      <c r="C89" s="9">
        <v>69.054838709677398</v>
      </c>
      <c r="D89" s="9">
        <v>9.8387096774193505</v>
      </c>
      <c r="E89" s="9">
        <v>2.3612903225806501</v>
      </c>
      <c r="F89" s="9"/>
      <c r="G89" s="9">
        <v>1000.74193548387</v>
      </c>
      <c r="H89" s="8">
        <v>1.3806451612903201</v>
      </c>
      <c r="I89" s="8">
        <v>2.8</v>
      </c>
      <c r="J89" s="8">
        <v>262.14193548387101</v>
      </c>
      <c r="K89" s="9"/>
      <c r="L89" s="9"/>
      <c r="M89" s="8">
        <v>33.286413081612899</v>
      </c>
      <c r="N89" s="8">
        <v>328.27774193548402</v>
      </c>
    </row>
    <row r="90" spans="1:14" x14ac:dyDescent="0.3">
      <c r="A90" s="11">
        <v>38808</v>
      </c>
      <c r="B90" s="9">
        <v>9.7933333333333294</v>
      </c>
      <c r="C90" s="9">
        <v>65.6666666666667</v>
      </c>
      <c r="D90" s="9">
        <v>14.106666666666699</v>
      </c>
      <c r="E90" s="9">
        <v>2.2599999999999998</v>
      </c>
      <c r="F90" s="9"/>
      <c r="G90" s="9">
        <v>1001.53</v>
      </c>
      <c r="H90" s="8">
        <v>0.71333333333333304</v>
      </c>
      <c r="I90" s="8">
        <v>4.6966666666666699</v>
      </c>
      <c r="J90" s="8">
        <v>414.13799999999998</v>
      </c>
      <c r="K90" s="9">
        <v>3.3833333333333302</v>
      </c>
      <c r="L90" s="9"/>
      <c r="M90" s="8">
        <v>37.959149593333301</v>
      </c>
      <c r="N90" s="8">
        <v>331.25633333333298</v>
      </c>
    </row>
    <row r="91" spans="1:14" x14ac:dyDescent="0.3">
      <c r="A91" s="11">
        <v>38838</v>
      </c>
      <c r="B91" s="9">
        <v>12.116129032258099</v>
      </c>
      <c r="C91" s="9">
        <v>62.4677419354839</v>
      </c>
      <c r="D91" s="9">
        <v>18.451612903225801</v>
      </c>
      <c r="E91" s="9">
        <v>2.1419354838709701</v>
      </c>
      <c r="F91" s="9">
        <v>3.8</v>
      </c>
      <c r="G91" s="9">
        <v>1003.78709677419</v>
      </c>
      <c r="H91" s="8">
        <v>0.14193548387096799</v>
      </c>
      <c r="I91" s="8">
        <v>5.9225806451612897</v>
      </c>
      <c r="J91" s="8">
        <v>531.32774193548403</v>
      </c>
      <c r="K91" s="9">
        <v>4.4645161290322601</v>
      </c>
      <c r="L91" s="9"/>
      <c r="M91" s="8">
        <v>40.806177004516101</v>
      </c>
      <c r="N91" s="8">
        <v>333.01774193548403</v>
      </c>
    </row>
    <row r="92" spans="1:14" x14ac:dyDescent="0.3">
      <c r="A92" s="11">
        <v>38869</v>
      </c>
      <c r="B92" s="9">
        <v>15.65</v>
      </c>
      <c r="C92" s="9">
        <v>62.756666666666703</v>
      </c>
      <c r="D92" s="9">
        <v>22.19</v>
      </c>
      <c r="E92" s="9">
        <v>2.08666666666667</v>
      </c>
      <c r="F92" s="9">
        <v>6</v>
      </c>
      <c r="G92" s="9">
        <v>1003.26</v>
      </c>
      <c r="H92" s="8">
        <v>2.2275862068965502</v>
      </c>
      <c r="I92" s="8">
        <v>6.1178571428571402</v>
      </c>
      <c r="J92" s="8">
        <v>553.97699999999998</v>
      </c>
      <c r="K92" s="9">
        <v>5.12</v>
      </c>
      <c r="L92" s="9"/>
      <c r="M92" s="8">
        <v>41.165986418000003</v>
      </c>
      <c r="N92" s="8">
        <v>333.238</v>
      </c>
    </row>
    <row r="93" spans="1:14" x14ac:dyDescent="0.3">
      <c r="A93" s="11">
        <v>38899</v>
      </c>
      <c r="B93" s="9">
        <v>16.654838709677399</v>
      </c>
      <c r="C93" s="9">
        <v>59.103225806451597</v>
      </c>
      <c r="D93" s="9">
        <v>24.022580645161302</v>
      </c>
      <c r="E93" s="9">
        <v>2.6838709677419401</v>
      </c>
      <c r="F93" s="9">
        <v>8</v>
      </c>
      <c r="G93" s="9">
        <v>1001.04193548387</v>
      </c>
      <c r="H93" s="8">
        <v>6.4516129032258104E-2</v>
      </c>
      <c r="I93" s="8">
        <v>6.6034482758620703</v>
      </c>
      <c r="J93" s="8">
        <v>578.49482758620695</v>
      </c>
      <c r="K93" s="9">
        <v>6.3032258064516098</v>
      </c>
      <c r="L93" s="9"/>
      <c r="M93" s="8">
        <v>37.448784170322597</v>
      </c>
      <c r="N93" s="8">
        <v>330.93322580645201</v>
      </c>
    </row>
    <row r="94" spans="1:14" x14ac:dyDescent="0.3">
      <c r="A94" s="11">
        <v>38930</v>
      </c>
      <c r="B94" s="9">
        <v>20.067741935483902</v>
      </c>
      <c r="C94" s="9">
        <v>60.587096774193498</v>
      </c>
      <c r="D94" s="9">
        <v>26.7258064516129</v>
      </c>
      <c r="E94" s="9">
        <v>2.1096774193548402</v>
      </c>
      <c r="F94" s="9">
        <v>10</v>
      </c>
      <c r="G94" s="9">
        <v>997.71935483871005</v>
      </c>
      <c r="H94" s="8">
        <v>0.10666666666666701</v>
      </c>
      <c r="I94" s="8">
        <v>5.8793103448275899</v>
      </c>
      <c r="J94" s="8">
        <v>478.93548387096803</v>
      </c>
      <c r="K94" s="9">
        <v>6.6419354838709701</v>
      </c>
      <c r="L94" s="9"/>
      <c r="M94" s="8">
        <v>29.7601888474194</v>
      </c>
      <c r="N94" s="8">
        <v>325.87838709677402</v>
      </c>
    </row>
    <row r="95" spans="1:14" x14ac:dyDescent="0.3">
      <c r="A95" s="11">
        <v>38961</v>
      </c>
      <c r="B95" s="9">
        <v>16.186666666666699</v>
      </c>
      <c r="C95" s="9">
        <v>73.760000000000005</v>
      </c>
      <c r="D95" s="9">
        <v>19.97</v>
      </c>
      <c r="E95" s="9">
        <v>1.9166666666666701</v>
      </c>
      <c r="F95" s="9">
        <v>12.1</v>
      </c>
      <c r="G95" s="9">
        <v>1004.26</v>
      </c>
      <c r="H95" s="8">
        <v>2.8866666666666698</v>
      </c>
      <c r="I95" s="8">
        <v>3.9733333333333301</v>
      </c>
      <c r="J95" s="8">
        <v>341.52466666666697</v>
      </c>
      <c r="K95" s="9">
        <v>3.82</v>
      </c>
      <c r="L95" s="9"/>
      <c r="M95" s="8">
        <v>22.243029346666699</v>
      </c>
      <c r="N95" s="8">
        <v>320.07833333333298</v>
      </c>
    </row>
    <row r="96" spans="1:14" x14ac:dyDescent="0.3">
      <c r="A96" s="11">
        <v>38991</v>
      </c>
      <c r="B96" s="9">
        <v>13.1838709677419</v>
      </c>
      <c r="C96" s="9">
        <v>77.2870967741936</v>
      </c>
      <c r="D96" s="9">
        <v>15.874193548387099</v>
      </c>
      <c r="E96" s="9">
        <v>1.5741935483870999</v>
      </c>
      <c r="F96" s="9">
        <v>5.2</v>
      </c>
      <c r="G96" s="9">
        <v>1004.86774193548</v>
      </c>
      <c r="H96" s="8">
        <v>0.761290322580645</v>
      </c>
      <c r="I96" s="8">
        <v>2.6064516129032298</v>
      </c>
      <c r="J96" s="8">
        <v>237.21451612903201</v>
      </c>
      <c r="K96" s="9">
        <v>2.1566666666666698</v>
      </c>
      <c r="L96" s="9"/>
      <c r="M96" s="8">
        <v>17.705820015806399</v>
      </c>
      <c r="N96" s="8">
        <v>315.89064516129002</v>
      </c>
    </row>
    <row r="97" spans="1:17" x14ac:dyDescent="0.3">
      <c r="A97" s="11">
        <v>39022</v>
      </c>
      <c r="B97" s="9">
        <v>7.5833333333333304</v>
      </c>
      <c r="C97" s="9">
        <v>79.156666666666695</v>
      </c>
      <c r="D97" s="9">
        <v>7.1166666666666698</v>
      </c>
      <c r="E97" s="9">
        <v>1.28666666666667</v>
      </c>
      <c r="F97" s="9">
        <v>2.9</v>
      </c>
      <c r="G97" s="9">
        <v>1009.5266666666701</v>
      </c>
      <c r="H97" s="8">
        <v>2.6866666666666701</v>
      </c>
      <c r="I97" s="8">
        <v>1.79666666666667</v>
      </c>
      <c r="J97" s="8">
        <v>161.34333333333299</v>
      </c>
      <c r="K97" s="9">
        <v>0.52</v>
      </c>
      <c r="L97" s="9"/>
      <c r="M97" s="8">
        <v>15.750638563000001</v>
      </c>
      <c r="N97" s="8">
        <v>313.88499999999999</v>
      </c>
    </row>
    <row r="98" spans="1:17" x14ac:dyDescent="0.3">
      <c r="A98" s="11">
        <v>39052</v>
      </c>
      <c r="B98" s="9">
        <v>5.8935483870967804</v>
      </c>
      <c r="C98" s="9">
        <v>71.832258064516097</v>
      </c>
      <c r="D98" s="9">
        <v>4.8161290322580701</v>
      </c>
      <c r="E98" s="9">
        <v>1.48064516129032</v>
      </c>
      <c r="F98" s="9"/>
      <c r="G98" s="9">
        <v>1015.51612903226</v>
      </c>
      <c r="H98" s="8">
        <v>0.70967741935483897</v>
      </c>
      <c r="I98" s="8">
        <v>1.4838709677419399</v>
      </c>
      <c r="J98" s="8">
        <v>133.88333333333301</v>
      </c>
      <c r="K98" s="9"/>
      <c r="L98" s="9">
        <v>5.5</v>
      </c>
      <c r="M98" s="8">
        <v>14.118516768387099</v>
      </c>
      <c r="N98" s="8">
        <v>312.06419354838698</v>
      </c>
    </row>
    <row r="99" spans="1:17" x14ac:dyDescent="0.3">
      <c r="A99" s="10">
        <v>39083</v>
      </c>
      <c r="B99" s="9">
        <v>5.2</v>
      </c>
      <c r="C99" s="9">
        <v>72.512903225806397</v>
      </c>
      <c r="D99" s="9">
        <v>6.8193548387096801</v>
      </c>
      <c r="E99" s="9">
        <v>2.1419354838709701</v>
      </c>
      <c r="F99" s="9"/>
      <c r="G99" s="9">
        <v>1009.98387096774</v>
      </c>
      <c r="H99" s="8">
        <v>2.6516129032258098</v>
      </c>
      <c r="I99" s="8">
        <v>1.7</v>
      </c>
      <c r="J99" s="8">
        <v>152.04838709677401</v>
      </c>
      <c r="K99" s="9"/>
      <c r="L99" s="9"/>
      <c r="M99" s="8">
        <v>12.4691133522581</v>
      </c>
      <c r="N99" s="8">
        <v>310.11774193548399</v>
      </c>
      <c r="O99" s="8">
        <v>1.7362903225806501</v>
      </c>
      <c r="P99" s="8">
        <v>150015.48387096799</v>
      </c>
      <c r="Q99" s="8">
        <v>157548.38709677401</v>
      </c>
    </row>
    <row r="100" spans="1:17" x14ac:dyDescent="0.3">
      <c r="A100" s="11">
        <v>39114</v>
      </c>
      <c r="C100" s="9">
        <v>74.439285714285703</v>
      </c>
      <c r="D100" s="9">
        <v>7.0142857142857098</v>
      </c>
      <c r="E100" s="9">
        <v>2.05714285714286</v>
      </c>
      <c r="F100" s="9"/>
      <c r="G100" s="9">
        <v>1003.88571428571</v>
      </c>
      <c r="H100" s="8">
        <v>0.70714285714285696</v>
      </c>
      <c r="I100" s="8">
        <v>1.97142857142857</v>
      </c>
      <c r="J100" s="8">
        <v>176.12035714285699</v>
      </c>
      <c r="K100" s="9"/>
      <c r="L100" s="9"/>
      <c r="M100" s="8">
        <v>14.3419741792857</v>
      </c>
      <c r="N100" s="8">
        <v>312.30107142857202</v>
      </c>
      <c r="O100" s="8">
        <v>3.0706428571428601</v>
      </c>
      <c r="P100" s="8">
        <v>265303.54285714298</v>
      </c>
      <c r="Q100" s="8">
        <v>135964.285714286</v>
      </c>
    </row>
    <row r="101" spans="1:17" x14ac:dyDescent="0.3">
      <c r="A101" s="11">
        <v>39142</v>
      </c>
      <c r="C101" s="9">
        <v>73.232258064516103</v>
      </c>
      <c r="D101" s="9">
        <v>9.6096774193548402</v>
      </c>
      <c r="E101" s="9">
        <v>2.26129032258065</v>
      </c>
      <c r="F101" s="9"/>
      <c r="G101" s="9">
        <v>1004.61290322581</v>
      </c>
      <c r="H101" s="8">
        <v>1.80645161290323</v>
      </c>
      <c r="I101" s="8">
        <v>2.82258064516129</v>
      </c>
      <c r="J101" s="8">
        <v>248.36</v>
      </c>
      <c r="K101" s="9"/>
      <c r="L101" s="9"/>
      <c r="M101" s="8">
        <v>19.8706739945161</v>
      </c>
      <c r="N101" s="8">
        <v>317.91838709677398</v>
      </c>
      <c r="O101" s="8">
        <v>4.43216129032258</v>
      </c>
      <c r="P101" s="8">
        <v>382938.73548387102</v>
      </c>
      <c r="Q101" s="8">
        <v>134209.67741935499</v>
      </c>
    </row>
    <row r="102" spans="1:17" x14ac:dyDescent="0.3">
      <c r="A102" s="11">
        <v>39173</v>
      </c>
      <c r="C102" s="9">
        <v>67.290000000000006</v>
      </c>
      <c r="D102" s="9">
        <v>11.3633333333333</v>
      </c>
      <c r="E102" s="9">
        <v>1.9766666666666699</v>
      </c>
      <c r="F102" s="9"/>
      <c r="G102" s="9">
        <v>1005.37333333333</v>
      </c>
      <c r="H102" s="8">
        <v>1.11333333333333</v>
      </c>
      <c r="I102" s="8">
        <v>5.0933333333333302</v>
      </c>
      <c r="J102" s="8">
        <v>443.36133333333299</v>
      </c>
      <c r="K102" s="9"/>
      <c r="L102" s="9"/>
      <c r="M102" s="8">
        <v>25.994823461333301</v>
      </c>
      <c r="N102" s="8">
        <v>323.17166666666702</v>
      </c>
      <c r="O102" s="8">
        <v>3.4454333333333298</v>
      </c>
      <c r="P102" s="8">
        <v>297685.44</v>
      </c>
      <c r="Q102" s="8">
        <v>133466.66666666701</v>
      </c>
    </row>
    <row r="103" spans="1:17" x14ac:dyDescent="0.3">
      <c r="A103" s="11">
        <v>39203</v>
      </c>
      <c r="C103" s="9">
        <v>65.238709677419294</v>
      </c>
      <c r="D103" s="9">
        <v>19.841935483871001</v>
      </c>
      <c r="E103" s="9">
        <v>2.04193548387097</v>
      </c>
      <c r="F103" s="9">
        <v>4.2</v>
      </c>
      <c r="G103" s="9">
        <v>999.31290322580696</v>
      </c>
      <c r="H103" s="8">
        <v>0.74193548387096797</v>
      </c>
      <c r="I103" s="8">
        <v>5.5677419354838698</v>
      </c>
      <c r="J103" s="8">
        <v>484.79064516129</v>
      </c>
      <c r="K103" s="9"/>
      <c r="L103" s="9"/>
      <c r="M103" s="8">
        <v>29.0680080422581</v>
      </c>
      <c r="N103" s="8">
        <v>325.43483870967702</v>
      </c>
      <c r="O103" s="8">
        <v>2.4477419354838701</v>
      </c>
      <c r="P103" s="8">
        <v>211484.90322580599</v>
      </c>
      <c r="Q103" s="8">
        <v>146638.70967741901</v>
      </c>
    </row>
    <row r="104" spans="1:17" x14ac:dyDescent="0.3">
      <c r="A104" s="11">
        <v>39234</v>
      </c>
      <c r="C104" s="9">
        <v>58.886666666666699</v>
      </c>
      <c r="D104" s="9">
        <v>24.366666666666699</v>
      </c>
      <c r="E104" s="9">
        <v>1.85</v>
      </c>
      <c r="F104" s="9">
        <v>4.7</v>
      </c>
      <c r="G104" s="9">
        <v>998.99666666666701</v>
      </c>
      <c r="H104" s="8">
        <v>1.5266666666666699</v>
      </c>
      <c r="I104" s="8">
        <v>6.4</v>
      </c>
      <c r="J104" s="8">
        <v>555.94566666666697</v>
      </c>
      <c r="K104" s="9"/>
      <c r="L104" s="9"/>
      <c r="M104" s="8">
        <v>29.660521568666699</v>
      </c>
      <c r="N104" s="8">
        <v>325.84800000000001</v>
      </c>
      <c r="O104" s="8">
        <v>1.5455000000000001</v>
      </c>
      <c r="P104" s="8">
        <v>133531.20000000001</v>
      </c>
      <c r="Q104" s="8">
        <v>160783.33333333299</v>
      </c>
    </row>
    <row r="105" spans="1:17" x14ac:dyDescent="0.3">
      <c r="A105" s="11">
        <v>39264</v>
      </c>
      <c r="C105" s="9">
        <v>52.987096774193503</v>
      </c>
      <c r="D105" s="9">
        <v>26.0774193548387</v>
      </c>
      <c r="E105" s="9">
        <v>2.2677419354838699</v>
      </c>
      <c r="F105" s="9">
        <v>6.8</v>
      </c>
      <c r="G105" s="9">
        <v>998.94193548387102</v>
      </c>
      <c r="H105" s="8">
        <v>0.43870967741935502</v>
      </c>
      <c r="I105" s="8">
        <v>6.8838709677419399</v>
      </c>
      <c r="J105" s="8">
        <v>598.20774193548402</v>
      </c>
      <c r="K105" s="9"/>
      <c r="L105" s="9"/>
      <c r="M105" s="8">
        <v>25.5120622451613</v>
      </c>
      <c r="N105" s="8">
        <v>322.78548387096799</v>
      </c>
      <c r="O105" s="8">
        <v>0.204548387096774</v>
      </c>
      <c r="P105" s="8">
        <v>17672.9806451613</v>
      </c>
      <c r="Q105" s="8">
        <v>186990.32258064501</v>
      </c>
    </row>
    <row r="106" spans="1:17" x14ac:dyDescent="0.3">
      <c r="A106" s="11">
        <v>39295</v>
      </c>
      <c r="C106" s="9">
        <v>56.735483870967698</v>
      </c>
      <c r="D106" s="9">
        <v>26.4709677419355</v>
      </c>
      <c r="E106" s="9">
        <v>2.2419354838709702</v>
      </c>
      <c r="F106" s="9">
        <v>8.8000000000000007</v>
      </c>
      <c r="G106" s="9">
        <v>998.04838709677404</v>
      </c>
      <c r="H106" s="8">
        <v>3.2258064516128997E-2</v>
      </c>
      <c r="I106" s="8">
        <v>5.9290322580645096</v>
      </c>
      <c r="J106" s="8">
        <v>515.07516129032297</v>
      </c>
      <c r="K106" s="9"/>
      <c r="L106" s="9"/>
      <c r="M106" s="8">
        <v>19.776082141290299</v>
      </c>
      <c r="N106" s="8">
        <v>317.86806451612898</v>
      </c>
      <c r="O106" s="8">
        <v>0.18490322580645199</v>
      </c>
      <c r="P106" s="8">
        <v>15975.6387096774</v>
      </c>
      <c r="Q106" s="8">
        <v>180354.83870967699</v>
      </c>
    </row>
    <row r="107" spans="1:17" x14ac:dyDescent="0.3">
      <c r="A107" s="11">
        <v>39326</v>
      </c>
      <c r="C107" s="9">
        <v>62.016666666666701</v>
      </c>
      <c r="D107" s="9">
        <v>20.746666666666702</v>
      </c>
      <c r="E107" s="9">
        <v>2</v>
      </c>
      <c r="F107" s="9">
        <v>8.6999999999999993</v>
      </c>
      <c r="G107" s="9">
        <v>1002.83333333333</v>
      </c>
      <c r="H107" s="8">
        <v>0.10666666666666701</v>
      </c>
      <c r="I107" s="8">
        <v>4.2300000000000004</v>
      </c>
      <c r="J107" s="8">
        <v>368.78833333333301</v>
      </c>
      <c r="K107" s="9"/>
      <c r="L107" s="9"/>
      <c r="M107" s="8">
        <v>14.304524408666699</v>
      </c>
      <c r="N107" s="8">
        <v>312.23333333333301</v>
      </c>
      <c r="O107" s="8">
        <v>4.3233333333333297E-2</v>
      </c>
      <c r="P107" s="8">
        <v>3735.36</v>
      </c>
      <c r="Q107" s="8">
        <v>174033.33333333299</v>
      </c>
    </row>
    <row r="108" spans="1:17" x14ac:dyDescent="0.3">
      <c r="A108" s="11">
        <v>39356</v>
      </c>
      <c r="C108" s="9">
        <v>79.225806451612897</v>
      </c>
      <c r="D108" s="9">
        <v>16.351612903225799</v>
      </c>
      <c r="E108" s="9">
        <v>1.45161290322581</v>
      </c>
      <c r="F108" s="9">
        <v>4.5999999999999996</v>
      </c>
      <c r="G108" s="9">
        <v>1006.27419354839</v>
      </c>
      <c r="H108" s="8">
        <v>1.84516129032258</v>
      </c>
      <c r="I108" s="8">
        <v>2.7580645161290298</v>
      </c>
      <c r="J108" s="8">
        <v>241.65516129032301</v>
      </c>
      <c r="K108" s="9"/>
      <c r="L108" s="9"/>
      <c r="M108" s="8">
        <v>9.6959978593548399</v>
      </c>
      <c r="N108" s="8">
        <v>306.455806451613</v>
      </c>
      <c r="O108" s="8">
        <v>1.7999999999999999E-2</v>
      </c>
      <c r="P108" s="8">
        <v>1555.2</v>
      </c>
      <c r="Q108" s="8">
        <v>113570.967741935</v>
      </c>
    </row>
    <row r="109" spans="1:17" x14ac:dyDescent="0.3">
      <c r="A109" s="11">
        <v>39387</v>
      </c>
      <c r="B109" s="9">
        <v>8.3857142857142897</v>
      </c>
      <c r="C109" s="9">
        <v>77.033333333333303</v>
      </c>
      <c r="D109" s="9">
        <v>10.223333333333301</v>
      </c>
      <c r="E109" s="9">
        <v>2.19</v>
      </c>
      <c r="F109" s="9">
        <v>2.5</v>
      </c>
      <c r="G109" s="9">
        <v>1005.83333333333</v>
      </c>
      <c r="H109" s="8">
        <v>4.5466666666666704</v>
      </c>
      <c r="I109" s="8">
        <v>1.60666666666667</v>
      </c>
      <c r="J109" s="8">
        <v>142.31200000000001</v>
      </c>
      <c r="K109" s="9"/>
      <c r="L109" s="9"/>
      <c r="M109" s="8">
        <v>8.9181003896666695</v>
      </c>
      <c r="N109" s="8">
        <v>305.37666666666701</v>
      </c>
      <c r="O109" s="8">
        <v>0.72157894736842099</v>
      </c>
      <c r="P109" s="8">
        <v>62344.421052631602</v>
      </c>
      <c r="Q109" s="8">
        <v>44250</v>
      </c>
    </row>
    <row r="110" spans="1:17" x14ac:dyDescent="0.3">
      <c r="A110" s="11">
        <v>39417</v>
      </c>
      <c r="B110" s="9">
        <v>7.2483870967741897</v>
      </c>
      <c r="C110" s="9">
        <v>79.219354838709705</v>
      </c>
      <c r="D110" s="9">
        <v>5.5419354838709696</v>
      </c>
      <c r="E110" s="9">
        <v>1.93870967741936</v>
      </c>
      <c r="F110" s="9"/>
      <c r="G110" s="9">
        <v>1009.42258064516</v>
      </c>
      <c r="H110" s="8">
        <v>4.2258064516129004</v>
      </c>
      <c r="I110" s="8">
        <v>1.3580645161290299</v>
      </c>
      <c r="J110" s="8">
        <v>120.254516129032</v>
      </c>
      <c r="K110" s="9"/>
      <c r="L110" s="9"/>
      <c r="M110" s="8">
        <v>15.241639259677401</v>
      </c>
      <c r="N110" s="8">
        <v>313.15612903225798</v>
      </c>
      <c r="O110" s="8">
        <v>1.5465384615384601</v>
      </c>
      <c r="P110" s="8">
        <v>133620.92307692301</v>
      </c>
      <c r="Q110" s="8">
        <v>76432.258064516107</v>
      </c>
    </row>
    <row r="111" spans="1:17" x14ac:dyDescent="0.3">
      <c r="A111" s="10">
        <v>39448</v>
      </c>
      <c r="B111" s="9">
        <v>5.5645161290322598</v>
      </c>
      <c r="C111" s="9">
        <v>74.035483870967695</v>
      </c>
      <c r="D111" s="9">
        <v>3.04193548387097</v>
      </c>
      <c r="E111" s="9">
        <v>2.0354838709677399</v>
      </c>
      <c r="F111" s="9"/>
      <c r="G111" s="9">
        <v>1012.67419354839</v>
      </c>
      <c r="H111" s="8">
        <v>1.30322580645161</v>
      </c>
      <c r="I111" s="8">
        <v>1.58709677419355</v>
      </c>
      <c r="J111" s="8">
        <v>139.48709677419399</v>
      </c>
      <c r="K111" s="9"/>
      <c r="L111" s="9">
        <v>3.6</v>
      </c>
      <c r="M111" s="8">
        <v>17.3218100951613</v>
      </c>
      <c r="N111" s="8">
        <v>315.52129032258102</v>
      </c>
      <c r="O111" s="8">
        <v>1.31064516129032</v>
      </c>
      <c r="P111" s="8">
        <v>113239.74193548399</v>
      </c>
      <c r="Q111" s="8">
        <v>144616.129032258</v>
      </c>
    </row>
    <row r="112" spans="1:17" x14ac:dyDescent="0.3">
      <c r="A112" s="11">
        <v>39479</v>
      </c>
      <c r="B112" s="9">
        <v>6.36551724137931</v>
      </c>
      <c r="C112" s="9">
        <v>72.606896551724105</v>
      </c>
      <c r="D112" s="9">
        <v>5.2517241379310304</v>
      </c>
      <c r="E112" s="9">
        <v>2.1551724137931001</v>
      </c>
      <c r="F112" s="9"/>
      <c r="G112" s="9">
        <v>1013.56551724138</v>
      </c>
      <c r="H112" s="8">
        <v>1.1517241379310299</v>
      </c>
      <c r="I112" s="8">
        <v>2.3413793103448302</v>
      </c>
      <c r="J112" s="8">
        <v>205.41689655172399</v>
      </c>
      <c r="K112" s="9"/>
      <c r="L112" s="9">
        <v>13.4</v>
      </c>
      <c r="M112" s="8">
        <v>17.4195068451724</v>
      </c>
      <c r="N112" s="8">
        <v>315.61655172413799</v>
      </c>
      <c r="O112" s="8">
        <v>2.6167931034482801</v>
      </c>
      <c r="P112" s="8">
        <v>226090.924137931</v>
      </c>
      <c r="Q112" s="8">
        <v>149896.551724138</v>
      </c>
    </row>
    <row r="113" spans="1:17" x14ac:dyDescent="0.3">
      <c r="A113" s="11">
        <v>39508</v>
      </c>
      <c r="B113" s="9">
        <v>9.1354838709677395</v>
      </c>
      <c r="C113" s="9">
        <v>67.935483870967701</v>
      </c>
      <c r="D113" s="9">
        <v>12.0612903225806</v>
      </c>
      <c r="E113" s="9">
        <v>2.80645161290323</v>
      </c>
      <c r="F113" s="9"/>
      <c r="G113" s="9">
        <v>998.61290322580703</v>
      </c>
      <c r="H113" s="8">
        <v>3.7483870967741901</v>
      </c>
      <c r="I113" s="8">
        <v>3.0741935483870999</v>
      </c>
      <c r="J113" s="8">
        <v>268.65483870967699</v>
      </c>
      <c r="K113" s="9"/>
      <c r="L113" s="9"/>
      <c r="M113" s="8">
        <v>25.422650214838701</v>
      </c>
      <c r="N113" s="8">
        <v>322.51741935483898</v>
      </c>
      <c r="O113" s="8">
        <v>7.2851290322580597</v>
      </c>
      <c r="P113" s="8">
        <v>629435.14838709706</v>
      </c>
      <c r="Q113" s="8">
        <v>147467.74193548399</v>
      </c>
    </row>
    <row r="114" spans="1:17" x14ac:dyDescent="0.3">
      <c r="A114" s="11">
        <v>39539</v>
      </c>
      <c r="B114" s="9">
        <v>11.2733333333333</v>
      </c>
      <c r="C114" s="9">
        <v>68.17</v>
      </c>
      <c r="D114" s="9">
        <v>15.213333333333299</v>
      </c>
      <c r="E114" s="9">
        <v>2.2200000000000002</v>
      </c>
      <c r="F114" s="9">
        <v>2.2999999999999998</v>
      </c>
      <c r="G114" s="9">
        <v>1000.28333333333</v>
      </c>
      <c r="H114" s="8">
        <v>1.26</v>
      </c>
      <c r="I114" s="8">
        <v>3.76</v>
      </c>
      <c r="J114" s="8">
        <v>328.20499999999998</v>
      </c>
      <c r="K114" s="9"/>
      <c r="L114" s="9"/>
      <c r="M114" s="8">
        <v>37.363931433333299</v>
      </c>
      <c r="N114" s="8">
        <v>330.88200000000001</v>
      </c>
      <c r="O114" s="8">
        <v>13.5146333333333</v>
      </c>
      <c r="P114" s="8">
        <v>1167664.32</v>
      </c>
      <c r="Q114" s="8">
        <v>201183.33333333299</v>
      </c>
    </row>
    <row r="115" spans="1:17" x14ac:dyDescent="0.3">
      <c r="A115" s="11">
        <v>39569</v>
      </c>
      <c r="B115" s="9">
        <v>12.109677419354799</v>
      </c>
      <c r="C115" s="9">
        <v>61.722580645161301</v>
      </c>
      <c r="D115" s="9">
        <v>17.929032258064499</v>
      </c>
      <c r="E115" s="9">
        <v>1.9419354838709699</v>
      </c>
      <c r="F115" s="9">
        <v>4.5</v>
      </c>
      <c r="G115" s="9">
        <v>1003.01612903226</v>
      </c>
      <c r="H115" s="8">
        <v>0.72258064516128995</v>
      </c>
      <c r="I115" s="8">
        <v>6.2</v>
      </c>
      <c r="J115" s="8">
        <v>537.53709677419397</v>
      </c>
      <c r="K115" s="9"/>
      <c r="L115" s="9">
        <v>1</v>
      </c>
      <c r="M115" s="8">
        <v>40.8337852093549</v>
      </c>
      <c r="N115" s="8">
        <v>333.03741935483902</v>
      </c>
      <c r="O115" s="8">
        <v>5.0215806451612899</v>
      </c>
      <c r="P115" s="8">
        <v>433864.56774193502</v>
      </c>
      <c r="Q115" s="8">
        <v>230467.74193548399</v>
      </c>
    </row>
    <row r="116" spans="1:17" x14ac:dyDescent="0.3">
      <c r="A116" s="11">
        <v>39600</v>
      </c>
      <c r="B116" s="9">
        <v>15.1733333333333</v>
      </c>
      <c r="C116" s="9">
        <v>54.616666666666703</v>
      </c>
      <c r="D116" s="9">
        <v>23.72</v>
      </c>
      <c r="E116" s="9">
        <v>2.15</v>
      </c>
      <c r="F116" s="9">
        <v>6.8</v>
      </c>
      <c r="G116" s="9">
        <v>1001.11</v>
      </c>
      <c r="H116" s="8">
        <v>0.98666666666666702</v>
      </c>
      <c r="I116" s="8">
        <v>7.1566666666666698</v>
      </c>
      <c r="J116" s="8">
        <v>621.13</v>
      </c>
      <c r="K116" s="9"/>
      <c r="L116" s="9"/>
      <c r="M116" s="8">
        <v>40.548629189666698</v>
      </c>
      <c r="N116" s="8">
        <v>332.85933333333298</v>
      </c>
      <c r="O116" s="8">
        <v>1.9852666666666701</v>
      </c>
      <c r="P116" s="8">
        <v>171527.04000000001</v>
      </c>
      <c r="Q116" s="8">
        <v>248190</v>
      </c>
    </row>
    <row r="117" spans="1:17" x14ac:dyDescent="0.3">
      <c r="A117" s="11">
        <v>39630</v>
      </c>
      <c r="B117" s="9">
        <v>15.716129032258101</v>
      </c>
      <c r="C117" s="9">
        <v>51.503225806451603</v>
      </c>
      <c r="D117" s="9">
        <v>25.0451612903226</v>
      </c>
      <c r="E117" s="9">
        <v>2.35161290322581</v>
      </c>
      <c r="F117" s="9">
        <v>8.1999999999999993</v>
      </c>
      <c r="G117" s="9">
        <v>999.05161290322599</v>
      </c>
      <c r="H117" s="8">
        <v>6.4516129032258099E-3</v>
      </c>
      <c r="I117" s="8">
        <v>7.09032258064516</v>
      </c>
      <c r="J117" s="8">
        <v>615.72935483871004</v>
      </c>
      <c r="K117" s="9"/>
      <c r="L117" s="9"/>
      <c r="M117" s="8">
        <v>35.446882968387101</v>
      </c>
      <c r="N117" s="8">
        <v>329.66709677419402</v>
      </c>
      <c r="O117" s="8">
        <v>0.87558064516128997</v>
      </c>
      <c r="P117" s="8">
        <v>75650.167741935496</v>
      </c>
      <c r="Q117" s="8">
        <v>259935.48387096799</v>
      </c>
    </row>
    <row r="118" spans="1:17" x14ac:dyDescent="0.3">
      <c r="A118" s="11">
        <v>39661</v>
      </c>
      <c r="B118" s="9">
        <v>18.161290322580601</v>
      </c>
      <c r="C118" s="9">
        <v>55.0161290322581</v>
      </c>
      <c r="D118" s="9">
        <v>26.306451612903199</v>
      </c>
      <c r="E118" s="9">
        <v>2.4</v>
      </c>
      <c r="F118" s="9">
        <v>8.1</v>
      </c>
      <c r="G118" s="9">
        <v>998.64516129032199</v>
      </c>
      <c r="H118" s="8">
        <v>6.4516129032258099E-3</v>
      </c>
      <c r="I118" s="8">
        <v>6.0709677419354797</v>
      </c>
      <c r="J118" s="8">
        <v>527.84322580645198</v>
      </c>
      <c r="K118" s="9"/>
      <c r="L118" s="9"/>
      <c r="M118" s="8">
        <v>28.7328284406452</v>
      </c>
      <c r="N118" s="8">
        <v>325.16483870967699</v>
      </c>
      <c r="O118" s="8">
        <v>0.64270967741935503</v>
      </c>
      <c r="P118" s="8">
        <v>55530.1161290323</v>
      </c>
      <c r="Q118" s="8">
        <v>271435.48387096799</v>
      </c>
    </row>
    <row r="119" spans="1:17" x14ac:dyDescent="0.3">
      <c r="A119" s="11">
        <v>39692</v>
      </c>
      <c r="B119" s="9">
        <v>15.8266666666667</v>
      </c>
      <c r="C119" s="9">
        <v>69.569999999999993</v>
      </c>
      <c r="D119" s="9">
        <v>20.436666666666699</v>
      </c>
      <c r="E119" s="9">
        <v>1.93</v>
      </c>
      <c r="F119" s="9">
        <v>4.7</v>
      </c>
      <c r="G119" s="9">
        <v>1001.56</v>
      </c>
      <c r="H119" s="8">
        <v>4.4000000000000004</v>
      </c>
      <c r="I119" s="8">
        <v>4.06666666666667</v>
      </c>
      <c r="J119" s="8">
        <v>355.00366666666702</v>
      </c>
      <c r="K119" s="9"/>
      <c r="L119" s="9"/>
      <c r="M119" s="8">
        <v>23.121105221666699</v>
      </c>
      <c r="N119" s="8">
        <v>320.86666666666702</v>
      </c>
      <c r="O119" s="8">
        <v>3.0318000000000001</v>
      </c>
      <c r="P119" s="8">
        <v>261947.51999999999</v>
      </c>
      <c r="Q119" s="8">
        <v>257800</v>
      </c>
    </row>
    <row r="120" spans="1:17" x14ac:dyDescent="0.3">
      <c r="A120" s="11">
        <v>39722</v>
      </c>
      <c r="B120" s="9">
        <v>13.8129032258064</v>
      </c>
      <c r="C120" s="9">
        <v>78.396774193548396</v>
      </c>
      <c r="D120" s="9">
        <v>15.777419354838701</v>
      </c>
      <c r="E120" s="9">
        <v>1.5935483870967699</v>
      </c>
      <c r="F120" s="9">
        <v>2.6</v>
      </c>
      <c r="G120" s="9">
        <v>1007.94193548387</v>
      </c>
      <c r="H120" s="8">
        <v>1.0967741935483899</v>
      </c>
      <c r="I120" s="8">
        <v>2.9290322580645198</v>
      </c>
      <c r="J120" s="8">
        <v>256.91258064516097</v>
      </c>
      <c r="K120" s="9"/>
      <c r="L120" s="9"/>
      <c r="M120" s="8">
        <v>28.8937879145161</v>
      </c>
      <c r="N120" s="8">
        <v>325.28064516129001</v>
      </c>
      <c r="O120" s="8">
        <v>5.4889677419354799</v>
      </c>
      <c r="P120" s="8">
        <v>474246.812903226</v>
      </c>
      <c r="Q120" s="8">
        <v>220145.16129032301</v>
      </c>
    </row>
    <row r="121" spans="1:17" x14ac:dyDescent="0.3">
      <c r="A121" s="11">
        <v>39753</v>
      </c>
      <c r="B121" s="9">
        <v>11.28</v>
      </c>
      <c r="C121" s="9">
        <v>80.459999999999994</v>
      </c>
      <c r="D121" s="9">
        <v>12.1933333333333</v>
      </c>
      <c r="E121" s="9">
        <v>1.79666666666667</v>
      </c>
      <c r="F121" s="9">
        <v>2.2000000000000002</v>
      </c>
      <c r="G121" s="9">
        <v>1007.6</v>
      </c>
      <c r="H121" s="8">
        <v>1.84666666666667</v>
      </c>
      <c r="I121" s="8">
        <v>1.8533333333333299</v>
      </c>
      <c r="J121" s="8">
        <v>164.084666666667</v>
      </c>
      <c r="K121" s="9"/>
      <c r="L121" s="9"/>
      <c r="M121" s="8">
        <v>33.367439603000001</v>
      </c>
      <c r="N121" s="8">
        <v>328.33633333333302</v>
      </c>
      <c r="O121" s="8">
        <v>3.5400666666666698</v>
      </c>
      <c r="P121" s="8">
        <v>305861.76000000001</v>
      </c>
      <c r="Q121" s="8">
        <v>222166.66666666701</v>
      </c>
    </row>
    <row r="122" spans="1:17" x14ac:dyDescent="0.3">
      <c r="A122" s="11">
        <v>39783</v>
      </c>
      <c r="B122" s="9">
        <v>8.0258064516128993</v>
      </c>
      <c r="C122" s="9">
        <v>76.767741935483897</v>
      </c>
      <c r="D122" s="9">
        <v>7.6645161290322603</v>
      </c>
      <c r="E122" s="9">
        <v>2.2161290322580598</v>
      </c>
      <c r="F122" s="9"/>
      <c r="G122" s="9">
        <v>1009.3935483871001</v>
      </c>
      <c r="H122" s="8">
        <v>2.7096774193548399</v>
      </c>
      <c r="I122" s="8">
        <v>1.1612903225806499</v>
      </c>
      <c r="J122" s="8">
        <v>104.79838709677399</v>
      </c>
      <c r="K122" s="9"/>
      <c r="L122" s="9">
        <v>1.5</v>
      </c>
      <c r="M122" s="8">
        <v>32.652590896128999</v>
      </c>
      <c r="N122" s="8">
        <v>327.85580645161298</v>
      </c>
      <c r="O122" s="8">
        <v>2.1192580645161301</v>
      </c>
      <c r="P122" s="8">
        <v>183103.896774194</v>
      </c>
      <c r="Q122" s="8">
        <v>212258.064516129</v>
      </c>
    </row>
    <row r="123" spans="1:17" x14ac:dyDescent="0.3">
      <c r="A123" s="10">
        <v>39814</v>
      </c>
      <c r="B123" s="9">
        <v>7.2096774193548399</v>
      </c>
      <c r="C123" s="9">
        <v>76.1806451612903</v>
      </c>
      <c r="D123" s="9">
        <v>6.4258064516128997</v>
      </c>
      <c r="E123" s="9">
        <v>2.0612903225806498</v>
      </c>
      <c r="F123" s="9"/>
      <c r="G123" s="9">
        <v>1006.01612903226</v>
      </c>
      <c r="H123" s="8">
        <v>3.3935483870967702</v>
      </c>
      <c r="I123" s="8">
        <v>1.3774193548387099</v>
      </c>
      <c r="J123" s="8">
        <v>123.45032258064499</v>
      </c>
      <c r="K123" s="9"/>
      <c r="L123" s="9"/>
      <c r="M123" s="8">
        <v>33.501486016451601</v>
      </c>
      <c r="N123" s="8">
        <v>328.40967741935498</v>
      </c>
      <c r="O123" s="8">
        <v>9.07374193548387</v>
      </c>
      <c r="P123" s="8">
        <v>783971.30322580703</v>
      </c>
      <c r="Q123" s="8">
        <v>193225.806451613</v>
      </c>
    </row>
    <row r="124" spans="1:17" x14ac:dyDescent="0.3">
      <c r="A124" s="11">
        <v>39845</v>
      </c>
      <c r="B124" s="9">
        <v>8.0428571428571392</v>
      </c>
      <c r="C124" s="9">
        <v>79.217857142857099</v>
      </c>
      <c r="D124" s="9">
        <v>7.4464285714285703</v>
      </c>
      <c r="E124" s="9">
        <v>2.33928571428571</v>
      </c>
      <c r="F124" s="9"/>
      <c r="G124" s="9">
        <v>1000.0464285714301</v>
      </c>
      <c r="H124" s="8">
        <v>4.3071428571428596</v>
      </c>
      <c r="I124" s="8">
        <v>1.4464285714285701</v>
      </c>
      <c r="J124" s="8">
        <v>129.91714285714301</v>
      </c>
      <c r="K124" s="9"/>
      <c r="L124" s="9"/>
      <c r="M124" s="8">
        <v>31.4161290792857</v>
      </c>
      <c r="N124" s="8">
        <v>327.03464285714301</v>
      </c>
      <c r="O124" s="8">
        <v>17.798464285714299</v>
      </c>
      <c r="P124" s="8">
        <v>1537787.31428571</v>
      </c>
      <c r="Q124" s="8">
        <v>182821.42857142899</v>
      </c>
    </row>
    <row r="125" spans="1:17" x14ac:dyDescent="0.3">
      <c r="A125" s="11">
        <v>39873</v>
      </c>
      <c r="B125" s="9">
        <v>8.0645161290322598</v>
      </c>
      <c r="C125" s="9">
        <v>73.761290322580606</v>
      </c>
      <c r="D125" s="9">
        <v>8.8258064516129</v>
      </c>
      <c r="E125" s="9">
        <v>2.41612903225806</v>
      </c>
      <c r="F125" s="9"/>
      <c r="G125" s="9">
        <v>1001.67741935484</v>
      </c>
      <c r="H125" s="8">
        <v>3.4838709677419399</v>
      </c>
      <c r="I125" s="8">
        <v>2.9935483870967698</v>
      </c>
      <c r="J125" s="8">
        <v>263.44806451612902</v>
      </c>
      <c r="K125" s="9"/>
      <c r="L125" s="9"/>
      <c r="M125" s="8">
        <v>32.872093264516103</v>
      </c>
      <c r="N125" s="8">
        <v>328.01</v>
      </c>
      <c r="O125" s="8">
        <v>17.609032258064499</v>
      </c>
      <c r="P125" s="8">
        <v>1521420.3870967701</v>
      </c>
      <c r="Q125" s="8">
        <v>186080.64516129001</v>
      </c>
    </row>
    <row r="126" spans="1:17" x14ac:dyDescent="0.3">
      <c r="A126" s="11">
        <v>39904</v>
      </c>
      <c r="B126" s="9">
        <v>10.119999999999999</v>
      </c>
      <c r="C126" s="9">
        <v>73.836666666666602</v>
      </c>
      <c r="D126" s="9">
        <v>12.1533333333333</v>
      </c>
      <c r="E126" s="9">
        <v>1.93</v>
      </c>
      <c r="F126" s="9">
        <v>3.1</v>
      </c>
      <c r="G126" s="9">
        <v>1003.84</v>
      </c>
      <c r="H126" s="8">
        <v>0.86</v>
      </c>
      <c r="I126" s="8">
        <v>4.6866666666666701</v>
      </c>
      <c r="J126" s="8">
        <v>407.659333333333</v>
      </c>
      <c r="K126" s="9"/>
      <c r="L126" s="9"/>
      <c r="M126" s="8">
        <v>36.307114372000001</v>
      </c>
      <c r="N126" s="8">
        <v>330.22033333333297</v>
      </c>
      <c r="O126" s="8">
        <v>20.173633333333299</v>
      </c>
      <c r="P126" s="8">
        <v>1743001.92</v>
      </c>
      <c r="Q126" s="8">
        <v>192703.33333333299</v>
      </c>
    </row>
    <row r="127" spans="1:17" x14ac:dyDescent="0.3">
      <c r="A127" s="11">
        <v>39934</v>
      </c>
      <c r="B127" s="9">
        <v>12.63</v>
      </c>
      <c r="C127" s="9">
        <v>61.735483870967798</v>
      </c>
      <c r="D127" s="9">
        <v>18.780645161290298</v>
      </c>
      <c r="E127" s="9">
        <v>1.95806451612903</v>
      </c>
      <c r="F127" s="9">
        <v>4.7</v>
      </c>
      <c r="G127" s="9">
        <v>1003.98709677419</v>
      </c>
      <c r="H127" s="8">
        <v>0.86666666666666703</v>
      </c>
      <c r="I127" s="8">
        <v>5.97</v>
      </c>
      <c r="J127" s="8">
        <v>517.82550000000003</v>
      </c>
      <c r="K127" s="9"/>
      <c r="L127" s="9"/>
      <c r="M127" s="8">
        <v>39.402101571290302</v>
      </c>
      <c r="N127" s="8">
        <v>332.15387096774202</v>
      </c>
      <c r="O127" s="8">
        <v>12.177838709677401</v>
      </c>
      <c r="P127" s="8">
        <v>1052165.2645161301</v>
      </c>
      <c r="Q127" s="8">
        <v>215725.806451613</v>
      </c>
    </row>
    <row r="128" spans="1:17" x14ac:dyDescent="0.3">
      <c r="A128" s="11">
        <v>39965</v>
      </c>
      <c r="B128" s="9">
        <v>14.9233333333333</v>
      </c>
      <c r="C128" s="9">
        <v>54.006666666666703</v>
      </c>
      <c r="D128" s="9">
        <v>23.643333333333299</v>
      </c>
      <c r="E128" s="9">
        <v>2.15</v>
      </c>
      <c r="F128" s="9">
        <v>7.7</v>
      </c>
      <c r="G128" s="9">
        <v>1000.92</v>
      </c>
      <c r="H128" s="8">
        <v>0.32</v>
      </c>
      <c r="I128" s="8">
        <v>7.05</v>
      </c>
      <c r="J128" s="8">
        <v>612.54366666666704</v>
      </c>
      <c r="K128" s="9"/>
      <c r="L128" s="9"/>
      <c r="M128" s="8">
        <v>40.717630516</v>
      </c>
      <c r="N128" s="8">
        <v>332.963666666667</v>
      </c>
      <c r="O128" s="8">
        <v>3.0168333333333299</v>
      </c>
      <c r="P128" s="8">
        <v>260654.4</v>
      </c>
      <c r="Q128" s="8">
        <v>245000</v>
      </c>
    </row>
    <row r="129" spans="1:17" x14ac:dyDescent="0.3">
      <c r="A129" s="11">
        <v>39995</v>
      </c>
      <c r="B129" s="9">
        <v>17.883870967741899</v>
      </c>
      <c r="C129" s="9">
        <v>56.141935483871002</v>
      </c>
      <c r="D129" s="9">
        <v>25.732258064516099</v>
      </c>
      <c r="E129" s="9">
        <v>2.3612903225806501</v>
      </c>
      <c r="F129" s="9">
        <v>8.8000000000000007</v>
      </c>
      <c r="G129" s="9">
        <v>999.74516129032304</v>
      </c>
      <c r="H129" s="8">
        <v>0.12903225806451599</v>
      </c>
      <c r="I129" s="8">
        <v>6.6677419354838703</v>
      </c>
      <c r="J129" s="8">
        <v>578.59903225806499</v>
      </c>
      <c r="K129" s="9"/>
      <c r="L129" s="9"/>
      <c r="M129" s="8">
        <v>36.933992443870999</v>
      </c>
      <c r="N129" s="8">
        <v>330.61258064516102</v>
      </c>
      <c r="O129" s="8">
        <v>1.0681290322580601</v>
      </c>
      <c r="P129" s="8">
        <v>92286.348387096805</v>
      </c>
      <c r="Q129" s="8">
        <v>246693.54838709699</v>
      </c>
    </row>
    <row r="130" spans="1:17" x14ac:dyDescent="0.3">
      <c r="A130" s="11">
        <v>40026</v>
      </c>
      <c r="B130" s="9">
        <v>16.419354838709701</v>
      </c>
      <c r="C130" s="9">
        <v>56.148387096774201</v>
      </c>
      <c r="D130" s="9">
        <v>24.283870967741901</v>
      </c>
      <c r="E130" s="9">
        <v>2.3741935483871002</v>
      </c>
      <c r="F130" s="9">
        <v>8.5</v>
      </c>
      <c r="G130" s="9">
        <v>1001.6935483871</v>
      </c>
      <c r="H130" s="8">
        <v>6.4516129032258099E-3</v>
      </c>
      <c r="I130" s="8">
        <v>6.3064516129032304</v>
      </c>
      <c r="J130" s="8">
        <v>548.10612903225797</v>
      </c>
      <c r="K130" s="9"/>
      <c r="L130" s="9"/>
      <c r="M130" s="8">
        <v>30.673458843548399</v>
      </c>
      <c r="N130" s="8">
        <v>326.51967741935499</v>
      </c>
      <c r="O130" s="8">
        <v>0.63719677419354803</v>
      </c>
      <c r="P130" s="8">
        <v>55053.801290322597</v>
      </c>
      <c r="Q130" s="8">
        <v>261467.74193548399</v>
      </c>
    </row>
    <row r="131" spans="1:17" x14ac:dyDescent="0.3">
      <c r="A131" s="11">
        <v>40057</v>
      </c>
      <c r="B131" s="9">
        <v>15.56</v>
      </c>
      <c r="C131" s="9">
        <v>69.73</v>
      </c>
      <c r="D131" s="9">
        <v>19.809999999999999</v>
      </c>
      <c r="E131" s="9">
        <v>1.67333333333333</v>
      </c>
      <c r="F131" s="9">
        <v>3.6</v>
      </c>
      <c r="G131" s="9">
        <v>1003.72666666667</v>
      </c>
      <c r="H131" s="8">
        <v>2.0333333333333301</v>
      </c>
      <c r="I131" s="8">
        <v>4.1766666666666703</v>
      </c>
      <c r="J131" s="8">
        <v>364.69933333333302</v>
      </c>
      <c r="K131" s="9"/>
      <c r="L131" s="9"/>
      <c r="M131" s="8">
        <v>26.807292454999999</v>
      </c>
      <c r="N131" s="8">
        <v>323.80200000000002</v>
      </c>
      <c r="O131" s="8">
        <v>3.57426666666667</v>
      </c>
      <c r="P131" s="8">
        <v>308816.64000000001</v>
      </c>
      <c r="Q131" s="8">
        <v>250000</v>
      </c>
    </row>
    <row r="132" spans="1:17" x14ac:dyDescent="0.3">
      <c r="A132" s="11">
        <v>40087</v>
      </c>
      <c r="B132" s="9">
        <v>14.4870967741935</v>
      </c>
      <c r="C132" s="9">
        <v>76.283870967741905</v>
      </c>
      <c r="D132" s="9">
        <v>17.209677419354801</v>
      </c>
      <c r="E132" s="9">
        <v>1.43548387096774</v>
      </c>
      <c r="F132" s="9">
        <v>2.6</v>
      </c>
      <c r="G132" s="9">
        <v>1003.3548387096801</v>
      </c>
      <c r="H132" s="8">
        <v>1.23870967741935</v>
      </c>
      <c r="I132" s="8">
        <v>2.7451612903225802</v>
      </c>
      <c r="J132" s="8">
        <v>242.46935483870999</v>
      </c>
      <c r="K132" s="9"/>
      <c r="L132" s="9"/>
      <c r="M132" s="8">
        <v>31.486557990322598</v>
      </c>
      <c r="N132" s="8">
        <v>327.08387096774197</v>
      </c>
      <c r="O132" s="8">
        <v>4.1969677419354801</v>
      </c>
      <c r="P132" s="8">
        <v>362618.01290322602</v>
      </c>
      <c r="Q132" s="8">
        <v>245338.70967741901</v>
      </c>
    </row>
    <row r="133" spans="1:17" x14ac:dyDescent="0.3">
      <c r="A133" s="11">
        <v>40118</v>
      </c>
      <c r="B133" s="9">
        <v>10.6933333333333</v>
      </c>
      <c r="C133" s="9">
        <v>86.776666666666699</v>
      </c>
      <c r="D133" s="9">
        <v>10.143333333333301</v>
      </c>
      <c r="E133" s="9">
        <v>1.18333333333333</v>
      </c>
      <c r="F133" s="9">
        <v>1</v>
      </c>
      <c r="G133" s="9">
        <v>1006.13333333333</v>
      </c>
      <c r="H133" s="8">
        <v>2.68</v>
      </c>
      <c r="I133" s="8">
        <v>1.84</v>
      </c>
      <c r="J133" s="8">
        <v>163.86566666666701</v>
      </c>
      <c r="K133" s="9"/>
      <c r="L133" s="9"/>
      <c r="M133" s="8">
        <v>30.603226120999999</v>
      </c>
      <c r="N133" s="8">
        <v>326.49066666666698</v>
      </c>
      <c r="O133" s="8">
        <v>1.35113333333333</v>
      </c>
      <c r="P133" s="8">
        <v>116737.92</v>
      </c>
      <c r="Q133" s="8">
        <v>220166.66666666701</v>
      </c>
    </row>
    <row r="134" spans="1:17" x14ac:dyDescent="0.3">
      <c r="A134" s="11">
        <v>40148</v>
      </c>
      <c r="B134" s="9">
        <v>9.2483870967742003</v>
      </c>
      <c r="C134" s="9">
        <v>79.545161290322596</v>
      </c>
      <c r="D134" s="9">
        <v>9.5322580645161299</v>
      </c>
      <c r="E134" s="9">
        <v>2.13225806451613</v>
      </c>
      <c r="F134" s="9"/>
      <c r="G134" s="9">
        <v>1000.63870967742</v>
      </c>
      <c r="H134" s="8">
        <v>3.80645161290323</v>
      </c>
      <c r="I134" s="8">
        <v>1.08709677419355</v>
      </c>
      <c r="J134" s="8">
        <v>98.6183870967742</v>
      </c>
      <c r="K134" s="9"/>
      <c r="L134" s="9"/>
      <c r="M134" s="8">
        <v>29.944577522258101</v>
      </c>
      <c r="N134" s="8">
        <v>326.00516129032297</v>
      </c>
      <c r="O134" s="8">
        <v>5.0687419354838701</v>
      </c>
      <c r="P134" s="8">
        <v>437939.30322580598</v>
      </c>
      <c r="Q134" s="8">
        <v>207709.67741935499</v>
      </c>
    </row>
    <row r="135" spans="1:17" x14ac:dyDescent="0.3">
      <c r="A135" s="10">
        <v>40179</v>
      </c>
      <c r="B135" s="9">
        <v>7.7741935483870996</v>
      </c>
      <c r="C135" s="9">
        <v>78.177419354838705</v>
      </c>
      <c r="D135" s="9">
        <v>7.0096774193548397</v>
      </c>
      <c r="E135" s="9">
        <v>2.63225806451613</v>
      </c>
      <c r="F135" s="9"/>
      <c r="G135" s="9">
        <v>1003.63548387097</v>
      </c>
      <c r="H135" s="8">
        <v>4.7161290322580598</v>
      </c>
      <c r="I135" s="8">
        <v>1.0774193548387101</v>
      </c>
      <c r="J135" s="8">
        <v>98.179677419354803</v>
      </c>
      <c r="K135" s="9"/>
      <c r="L135" s="9">
        <v>1.5714285714285701</v>
      </c>
      <c r="M135" s="8">
        <v>32.179748892903199</v>
      </c>
      <c r="N135" s="8">
        <v>327.53225806451599</v>
      </c>
      <c r="O135" s="8">
        <v>11.5620322580645</v>
      </c>
      <c r="P135" s="8">
        <v>998959.58709677402</v>
      </c>
      <c r="Q135" s="8">
        <v>195645.16129032301</v>
      </c>
    </row>
    <row r="136" spans="1:17" x14ac:dyDescent="0.3">
      <c r="A136" s="11">
        <v>40210</v>
      </c>
      <c r="B136" s="9">
        <v>9.0428571428571392</v>
      </c>
      <c r="C136" s="9">
        <v>78.432142857142907</v>
      </c>
      <c r="D136" s="9">
        <v>9.3535714285714295</v>
      </c>
      <c r="E136" s="9">
        <v>2.4500000000000002</v>
      </c>
      <c r="F136" s="9"/>
      <c r="G136" s="9">
        <v>998.45357142857199</v>
      </c>
      <c r="H136" s="8">
        <v>6.3285714285714301</v>
      </c>
      <c r="I136" s="8">
        <v>1.5249999999999999</v>
      </c>
      <c r="J136" s="8">
        <v>137.081428571429</v>
      </c>
      <c r="K136" s="9"/>
      <c r="L136" s="9">
        <v>5.5</v>
      </c>
      <c r="M136" s="8">
        <v>31.0036139217857</v>
      </c>
      <c r="N136" s="8">
        <v>326.75714285714298</v>
      </c>
      <c r="O136" s="8">
        <v>34.255071428571398</v>
      </c>
      <c r="P136" s="8">
        <v>2959638.1714285701</v>
      </c>
      <c r="Q136" s="8">
        <v>184696.42857142899</v>
      </c>
    </row>
    <row r="137" spans="1:17" x14ac:dyDescent="0.3">
      <c r="A137" s="11">
        <v>40238</v>
      </c>
      <c r="B137" s="9">
        <v>8.8645161290322605</v>
      </c>
      <c r="C137" s="9">
        <v>78.612903225806406</v>
      </c>
      <c r="D137" s="9">
        <v>8.9548387096774196</v>
      </c>
      <c r="E137" s="9">
        <v>2.12903225806452</v>
      </c>
      <c r="F137" s="9"/>
      <c r="G137" s="9">
        <v>1005.5096774193501</v>
      </c>
      <c r="H137" s="8">
        <v>3.6451612903225801</v>
      </c>
      <c r="I137" s="8">
        <v>3.2838709677419402</v>
      </c>
      <c r="J137" s="8">
        <v>288.67903225806498</v>
      </c>
      <c r="K137" s="9"/>
      <c r="L137" s="9"/>
      <c r="M137" s="8">
        <v>32.069063063225798</v>
      </c>
      <c r="N137" s="8">
        <v>327.46580645161299</v>
      </c>
      <c r="O137" s="8">
        <v>29.85</v>
      </c>
      <c r="P137" s="8">
        <v>2579040</v>
      </c>
      <c r="Q137" s="8">
        <v>189080.64516129001</v>
      </c>
    </row>
    <row r="138" spans="1:17" x14ac:dyDescent="0.3">
      <c r="A138" s="11">
        <v>40269</v>
      </c>
      <c r="B138" s="9">
        <v>11</v>
      </c>
      <c r="C138" s="9">
        <v>73.14</v>
      </c>
      <c r="D138" s="9">
        <v>13.52</v>
      </c>
      <c r="E138" s="9">
        <v>1.9666666666666699</v>
      </c>
      <c r="F138" s="9">
        <v>2.9</v>
      </c>
      <c r="G138" s="9">
        <v>1004.33</v>
      </c>
      <c r="H138" s="8">
        <v>2.08666666666667</v>
      </c>
      <c r="I138" s="8">
        <v>4.6100000000000003</v>
      </c>
      <c r="J138" s="8">
        <v>402.76299999999998</v>
      </c>
      <c r="K138" s="9"/>
      <c r="L138" s="9"/>
      <c r="M138" s="8">
        <v>37.447216253000001</v>
      </c>
      <c r="N138" s="8">
        <v>330.93566666666698</v>
      </c>
      <c r="O138" s="8">
        <v>18.855833333333301</v>
      </c>
      <c r="P138" s="8">
        <v>1629144</v>
      </c>
      <c r="Q138" s="8">
        <v>199366.66666666701</v>
      </c>
    </row>
    <row r="139" spans="1:17" x14ac:dyDescent="0.3">
      <c r="A139" s="11">
        <v>40299</v>
      </c>
      <c r="B139" s="9">
        <v>13.3548387096774</v>
      </c>
      <c r="C139" s="9">
        <v>63.880645161290303</v>
      </c>
      <c r="D139" s="9">
        <v>19.187096774193499</v>
      </c>
      <c r="E139" s="9">
        <v>2.0290322580645199</v>
      </c>
      <c r="F139" s="9">
        <v>4.5999999999999996</v>
      </c>
      <c r="G139" s="9">
        <v>1000.16774193548</v>
      </c>
      <c r="H139" s="8">
        <v>0.91612903225806497</v>
      </c>
      <c r="I139" s="8">
        <v>6.3129032258064504</v>
      </c>
      <c r="J139" s="8">
        <v>547.33709677419404</v>
      </c>
      <c r="K139" s="9"/>
      <c r="L139" s="9"/>
      <c r="M139" s="8">
        <v>41.088877813871001</v>
      </c>
      <c r="N139" s="8">
        <v>333.19654838709698</v>
      </c>
      <c r="O139" s="8">
        <v>9.8286774193548396</v>
      </c>
      <c r="P139" s="8">
        <v>849197.72903225804</v>
      </c>
      <c r="Q139" s="8">
        <v>209741.935483871</v>
      </c>
    </row>
    <row r="140" spans="1:17" x14ac:dyDescent="0.3">
      <c r="A140" s="11">
        <v>40330</v>
      </c>
      <c r="B140" s="9">
        <v>18.523333333333301</v>
      </c>
      <c r="C140" s="9">
        <v>70.819999999999993</v>
      </c>
      <c r="D140" s="9">
        <v>22.44</v>
      </c>
      <c r="E140" s="9">
        <v>1.88</v>
      </c>
      <c r="F140" s="9">
        <v>5.0999999999999996</v>
      </c>
      <c r="G140" s="9">
        <v>998.256666666667</v>
      </c>
      <c r="H140" s="8">
        <v>4.4866666666666699</v>
      </c>
      <c r="I140" s="8">
        <v>5.7333333333333298</v>
      </c>
      <c r="J140" s="8">
        <v>501.07333333333298</v>
      </c>
      <c r="K140" s="9"/>
      <c r="L140" s="9"/>
      <c r="M140" s="8">
        <v>41.190224664666701</v>
      </c>
      <c r="N140" s="8">
        <v>333.25299999999999</v>
      </c>
      <c r="O140" s="8">
        <v>3.85286666666667</v>
      </c>
      <c r="P140" s="8">
        <v>332887.67999999999</v>
      </c>
      <c r="Q140" s="8">
        <v>219550</v>
      </c>
    </row>
    <row r="141" spans="1:17" x14ac:dyDescent="0.3">
      <c r="A141" s="11">
        <v>40360</v>
      </c>
      <c r="B141" s="9">
        <v>21.2290322580645</v>
      </c>
      <c r="C141" s="9">
        <v>67.280645161290295</v>
      </c>
      <c r="D141" s="9">
        <v>25.3935483870968</v>
      </c>
      <c r="E141" s="9">
        <v>2.04516129032258</v>
      </c>
      <c r="F141" s="9">
        <v>6.5</v>
      </c>
      <c r="G141" s="9">
        <v>998.99354838709701</v>
      </c>
      <c r="H141" s="8">
        <v>0.81290322580645202</v>
      </c>
      <c r="I141" s="8">
        <v>6.7580645161290303</v>
      </c>
      <c r="J141" s="8">
        <v>586.96677419354796</v>
      </c>
      <c r="K141" s="9"/>
      <c r="L141" s="9"/>
      <c r="M141" s="8">
        <v>39.646885814193503</v>
      </c>
      <c r="N141" s="8">
        <v>332.30354838709701</v>
      </c>
      <c r="O141" s="8">
        <v>1.7145806451612899</v>
      </c>
      <c r="P141" s="8">
        <v>148139.767741936</v>
      </c>
      <c r="Q141" s="8">
        <v>246967.74193548399</v>
      </c>
    </row>
    <row r="142" spans="1:17" x14ac:dyDescent="0.3">
      <c r="A142" s="11">
        <v>40391</v>
      </c>
      <c r="B142" s="9">
        <v>22.516666666666701</v>
      </c>
      <c r="C142" s="9">
        <v>62.203225806451599</v>
      </c>
      <c r="D142" s="9">
        <v>27.641935483870999</v>
      </c>
      <c r="E142" s="9">
        <v>1.97</v>
      </c>
      <c r="F142" s="9">
        <v>7.8</v>
      </c>
      <c r="G142" s="9">
        <v>998.46451612903195</v>
      </c>
      <c r="H142" s="8">
        <v>0.16</v>
      </c>
      <c r="I142" s="8">
        <v>6.01</v>
      </c>
      <c r="J142" s="8">
        <v>521.85366666666698</v>
      </c>
      <c r="K142" s="9"/>
      <c r="L142" s="9"/>
      <c r="M142" s="8">
        <v>33.605117340645201</v>
      </c>
      <c r="N142" s="8">
        <v>328.47322580645198</v>
      </c>
      <c r="O142" s="8">
        <v>0.70993548387096805</v>
      </c>
      <c r="P142" s="8">
        <v>61338.425806451603</v>
      </c>
      <c r="Q142" s="8">
        <v>281674.19354838697</v>
      </c>
    </row>
    <row r="143" spans="1:17" x14ac:dyDescent="0.3">
      <c r="A143" s="11">
        <v>40422</v>
      </c>
      <c r="B143" s="9">
        <v>17.2</v>
      </c>
      <c r="C143" s="9">
        <v>69.376666666666694</v>
      </c>
      <c r="D143" s="9">
        <v>21.5066666666667</v>
      </c>
      <c r="E143" s="9">
        <v>1.71333333333333</v>
      </c>
      <c r="F143" s="9">
        <v>4.3</v>
      </c>
      <c r="G143" s="9">
        <v>1001.66333333333</v>
      </c>
      <c r="H143" s="8">
        <v>1.74</v>
      </c>
      <c r="I143" s="8">
        <v>4.1733333333333302</v>
      </c>
      <c r="J143" s="8">
        <v>364.90533333333298</v>
      </c>
      <c r="K143" s="9"/>
      <c r="L143" s="9"/>
      <c r="M143" s="8">
        <v>30.289303237999999</v>
      </c>
      <c r="N143" s="8">
        <v>326.27800000000002</v>
      </c>
      <c r="O143" s="8">
        <v>2.7598333333333298</v>
      </c>
      <c r="P143" s="8">
        <v>238449.6</v>
      </c>
      <c r="Q143" s="8">
        <v>262916.66666666698</v>
      </c>
    </row>
    <row r="144" spans="1:17" x14ac:dyDescent="0.3">
      <c r="A144" s="11">
        <v>40452</v>
      </c>
      <c r="B144" s="9">
        <v>13.738709677419401</v>
      </c>
      <c r="C144" s="9">
        <v>81.912903225806502</v>
      </c>
      <c r="D144" s="9">
        <v>14.761290322580599</v>
      </c>
      <c r="E144" s="9">
        <v>1.61290322580645</v>
      </c>
      <c r="F144" s="9">
        <v>1.4</v>
      </c>
      <c r="G144" s="9">
        <v>1004.6645161290299</v>
      </c>
      <c r="H144" s="8">
        <v>12.3548387096774</v>
      </c>
      <c r="I144" s="8">
        <v>2.17741935483871</v>
      </c>
      <c r="J144" s="8">
        <v>193.017741935484</v>
      </c>
      <c r="K144" s="9"/>
      <c r="L144" s="9"/>
      <c r="M144" s="8">
        <v>30.788123685806401</v>
      </c>
      <c r="N144" s="8">
        <v>326.56548387096802</v>
      </c>
      <c r="O144" s="8">
        <v>11.1220322580645</v>
      </c>
      <c r="P144" s="8">
        <v>960943.58709677402</v>
      </c>
      <c r="Q144" s="8">
        <v>231467.74193548399</v>
      </c>
    </row>
    <row r="145" spans="1:17" x14ac:dyDescent="0.3">
      <c r="A145" s="11">
        <v>40483</v>
      </c>
      <c r="B145" s="9">
        <v>11.3233333333333</v>
      </c>
      <c r="C145" s="9">
        <v>69.853333333333296</v>
      </c>
      <c r="D145" s="9">
        <v>15.54</v>
      </c>
      <c r="E145" s="9">
        <v>2.0566666666666702</v>
      </c>
      <c r="F145" s="9">
        <v>2.9</v>
      </c>
      <c r="G145" s="9">
        <v>1004.05</v>
      </c>
      <c r="H145" s="8">
        <v>0.793333333333333</v>
      </c>
      <c r="I145" s="8">
        <v>2.06666666666667</v>
      </c>
      <c r="J145" s="8">
        <v>183.671333333333</v>
      </c>
      <c r="K145" s="9"/>
      <c r="L145" s="9"/>
      <c r="M145" s="8">
        <v>30.781818052999999</v>
      </c>
      <c r="N145" s="8">
        <v>326.60599999999999</v>
      </c>
      <c r="O145" s="8">
        <v>13.4920666666667</v>
      </c>
      <c r="P145" s="8">
        <v>1165714.56</v>
      </c>
      <c r="Q145" s="8">
        <v>220166.66666666701</v>
      </c>
    </row>
    <row r="146" spans="1:17" x14ac:dyDescent="0.3">
      <c r="A146" s="11">
        <v>40513</v>
      </c>
      <c r="B146" s="9">
        <v>9.1387096774193495</v>
      </c>
      <c r="C146" s="9">
        <v>78.141935483870995</v>
      </c>
      <c r="D146" s="9">
        <v>9.99677419354839</v>
      </c>
      <c r="E146" s="9">
        <v>2.1645161290322599</v>
      </c>
      <c r="F146" s="9"/>
      <c r="G146" s="9">
        <v>1002.53225806452</v>
      </c>
      <c r="H146" s="8">
        <v>4.1806451612903199</v>
      </c>
      <c r="I146" s="8">
        <v>0.98709677419354802</v>
      </c>
      <c r="J146" s="8">
        <v>152.55000000000001</v>
      </c>
      <c r="K146" s="9"/>
      <c r="L146" s="9">
        <v>0.5</v>
      </c>
      <c r="M146" s="8">
        <v>31.886550949032301</v>
      </c>
      <c r="N146" s="8">
        <v>327.357741935484</v>
      </c>
      <c r="O146" s="8">
        <v>17.205645161290299</v>
      </c>
      <c r="P146" s="8">
        <v>1486567.7419354799</v>
      </c>
      <c r="Q146" s="8">
        <v>209241.935483871</v>
      </c>
    </row>
    <row r="147" spans="1:17" x14ac:dyDescent="0.3">
      <c r="A147" s="10">
        <v>40544</v>
      </c>
      <c r="B147" s="9">
        <v>7.5586206896551698</v>
      </c>
      <c r="C147" s="9">
        <v>82.929032258064495</v>
      </c>
      <c r="D147" s="9">
        <v>5.6322580645161304</v>
      </c>
      <c r="E147" s="9">
        <v>1.6758620689655199</v>
      </c>
      <c r="F147" s="9"/>
      <c r="G147" s="9">
        <v>1007.7935483871</v>
      </c>
      <c r="H147" s="8">
        <v>2.1225806451612899</v>
      </c>
      <c r="I147" s="8">
        <v>1.43870967741935</v>
      </c>
      <c r="J147" s="8">
        <v>128.953225806452</v>
      </c>
      <c r="K147" s="9"/>
      <c r="L147" s="9"/>
      <c r="M147" s="8">
        <v>32.866400069032302</v>
      </c>
      <c r="N147" s="8">
        <v>328.00903225806502</v>
      </c>
      <c r="O147" s="8">
        <v>15.5506774193548</v>
      </c>
      <c r="P147" s="8">
        <v>1343578.5290322599</v>
      </c>
      <c r="Q147" s="8">
        <v>207516.129032258</v>
      </c>
    </row>
    <row r="148" spans="1:17" x14ac:dyDescent="0.3">
      <c r="A148" s="11">
        <v>40575</v>
      </c>
      <c r="B148" s="9">
        <v>7.0321428571428601</v>
      </c>
      <c r="C148" s="9">
        <v>75.710714285714303</v>
      </c>
      <c r="D148" s="9">
        <v>5.9964285714285701</v>
      </c>
      <c r="E148" s="9">
        <v>1.89642857142857</v>
      </c>
      <c r="F148" s="9"/>
      <c r="G148" s="9">
        <v>1004.89285714286</v>
      </c>
      <c r="H148" s="8">
        <v>0.442857142857143</v>
      </c>
      <c r="I148" s="8">
        <v>2.0750000000000002</v>
      </c>
      <c r="J148" s="8">
        <v>183.49464285714299</v>
      </c>
      <c r="K148" s="9"/>
      <c r="L148" s="9"/>
      <c r="M148" s="8">
        <v>33.633329987857103</v>
      </c>
      <c r="N148" s="8">
        <v>328.51071428571402</v>
      </c>
      <c r="O148" s="8">
        <v>11.2351785714286</v>
      </c>
      <c r="P148" s="8">
        <v>970719.42857142899</v>
      </c>
      <c r="Q148" s="8">
        <v>208339.285714286</v>
      </c>
    </row>
    <row r="149" spans="1:17" x14ac:dyDescent="0.3">
      <c r="A149" s="11">
        <v>40603</v>
      </c>
      <c r="B149" s="9">
        <v>8.3064516129032295</v>
      </c>
      <c r="C149" s="9">
        <v>77.019354838709702</v>
      </c>
      <c r="D149" s="9">
        <v>8.2612903225806509</v>
      </c>
      <c r="E149" s="9">
        <v>2.0161290322580601</v>
      </c>
      <c r="F149" s="9"/>
      <c r="G149" s="9">
        <v>1009.85806451613</v>
      </c>
      <c r="H149" s="8">
        <v>1.7483870967741899</v>
      </c>
      <c r="I149" s="8">
        <v>2.91290322580645</v>
      </c>
      <c r="J149" s="8">
        <v>257.08290322580598</v>
      </c>
      <c r="K149" s="9"/>
      <c r="L149" s="9">
        <v>7.25</v>
      </c>
      <c r="M149" s="8">
        <v>33.898361164516103</v>
      </c>
      <c r="N149" s="8">
        <v>328.682903225806</v>
      </c>
      <c r="O149" s="8">
        <v>12.7270967741935</v>
      </c>
      <c r="P149" s="8">
        <v>1099621.1612903201</v>
      </c>
      <c r="Q149" s="8">
        <v>206516.129032258</v>
      </c>
    </row>
    <row r="150" spans="1:17" x14ac:dyDescent="0.3">
      <c r="A150" s="11">
        <v>40634</v>
      </c>
      <c r="B150" s="9">
        <v>9.8733333333333295</v>
      </c>
      <c r="C150" s="9">
        <v>79.316666666666606</v>
      </c>
      <c r="D150" s="9">
        <v>10.466666666666701</v>
      </c>
      <c r="E150" s="9">
        <v>2.33666666666667</v>
      </c>
      <c r="F150" s="9">
        <v>2.5</v>
      </c>
      <c r="G150" s="9">
        <v>1002.28666666667</v>
      </c>
      <c r="H150" s="8">
        <v>2.3199999999999998</v>
      </c>
      <c r="I150" s="8">
        <v>3.45333333333333</v>
      </c>
      <c r="J150" s="8">
        <v>305.035666666667</v>
      </c>
      <c r="K150" s="9"/>
      <c r="L150" s="9"/>
      <c r="M150" s="8">
        <v>35.831783854999998</v>
      </c>
      <c r="N150" s="8">
        <v>329.91366666666698</v>
      </c>
      <c r="O150" s="8">
        <v>8.3689999999999998</v>
      </c>
      <c r="P150" s="8">
        <v>723081.6</v>
      </c>
      <c r="Q150" s="8">
        <v>193416.66666666701</v>
      </c>
    </row>
    <row r="151" spans="1:17" x14ac:dyDescent="0.3">
      <c r="A151" s="11">
        <v>40664</v>
      </c>
      <c r="B151" s="9">
        <v>14.2870967741935</v>
      </c>
      <c r="C151" s="9">
        <v>76.864516129032296</v>
      </c>
      <c r="D151" s="9">
        <v>16.6225806451613</v>
      </c>
      <c r="E151" s="9">
        <v>1.87096774193548</v>
      </c>
      <c r="F151" s="9">
        <v>3.3</v>
      </c>
      <c r="G151" s="9">
        <v>1003.13548387097</v>
      </c>
      <c r="H151" s="8">
        <v>0.825806451612903</v>
      </c>
      <c r="I151" s="8">
        <v>4.8161290322580603</v>
      </c>
      <c r="J151" s="8">
        <v>420.22064516129001</v>
      </c>
      <c r="K151" s="9"/>
      <c r="L151" s="9"/>
      <c r="M151" s="8">
        <v>40.184656594516099</v>
      </c>
      <c r="N151" s="8">
        <v>332.638709677419</v>
      </c>
      <c r="O151" s="8">
        <v>6.8072580645161302</v>
      </c>
      <c r="P151" s="8">
        <v>588147.09677419404</v>
      </c>
      <c r="Q151" s="8">
        <v>210241.935483871</v>
      </c>
    </row>
    <row r="152" spans="1:17" x14ac:dyDescent="0.3">
      <c r="A152" s="11">
        <v>40695</v>
      </c>
      <c r="B152" s="9">
        <v>16.5566666666667</v>
      </c>
      <c r="C152" s="9">
        <v>65.826666666666696</v>
      </c>
      <c r="D152" s="9">
        <v>21.8066666666667</v>
      </c>
      <c r="E152" s="9">
        <v>1.87</v>
      </c>
      <c r="F152" s="9">
        <v>6.1</v>
      </c>
      <c r="G152" s="9">
        <v>1000.74333333333</v>
      </c>
      <c r="H152" s="8">
        <v>0.49333333333333301</v>
      </c>
      <c r="I152" s="8">
        <v>6.4866666666666699</v>
      </c>
      <c r="J152" s="8">
        <v>564.33266666666702</v>
      </c>
      <c r="K152" s="9"/>
      <c r="L152" s="9"/>
      <c r="M152" s="8">
        <v>41.173328443333297</v>
      </c>
      <c r="N152" s="8">
        <v>333.24266666666699</v>
      </c>
      <c r="O152" s="8">
        <v>6.0936666666666701</v>
      </c>
      <c r="P152" s="8">
        <v>526492.80000000005</v>
      </c>
      <c r="Q152" s="8">
        <v>238333.33333333299</v>
      </c>
    </row>
    <row r="153" spans="1:17" x14ac:dyDescent="0.3">
      <c r="A153" s="11">
        <v>40725</v>
      </c>
      <c r="B153" s="9">
        <v>18.6645161290323</v>
      </c>
      <c r="C153" s="9">
        <v>57.509677419354801</v>
      </c>
      <c r="D153" s="9">
        <v>26.070967741935501</v>
      </c>
      <c r="E153" s="9">
        <v>2.0322580645161299</v>
      </c>
      <c r="F153" s="9">
        <v>8</v>
      </c>
      <c r="G153" s="9">
        <v>997.54516129032299</v>
      </c>
      <c r="H153" s="8">
        <v>0.16774193548387101</v>
      </c>
      <c r="I153" s="8">
        <v>1.54193548387097</v>
      </c>
      <c r="J153" s="8">
        <v>521.018709677419</v>
      </c>
      <c r="K153" s="9"/>
      <c r="L153" s="9"/>
      <c r="M153" s="8">
        <v>39.7148120632258</v>
      </c>
      <c r="N153" s="8">
        <v>332.35870967741897</v>
      </c>
      <c r="O153" s="8">
        <v>4.7236451612903201</v>
      </c>
      <c r="P153" s="8">
        <v>408122.94193548401</v>
      </c>
      <c r="Q153" s="8">
        <v>276145.16129032301</v>
      </c>
    </row>
    <row r="154" spans="1:17" x14ac:dyDescent="0.3">
      <c r="A154" s="11">
        <v>40756</v>
      </c>
      <c r="B154" s="9">
        <v>17.264516129032302</v>
      </c>
      <c r="C154" s="9">
        <v>61.9838709677419</v>
      </c>
      <c r="D154" s="9">
        <v>23.570967741935501</v>
      </c>
      <c r="E154" s="9">
        <v>2.09032258064516</v>
      </c>
      <c r="F154" s="9">
        <v>6.3</v>
      </c>
      <c r="G154" s="9">
        <v>1000.35806451613</v>
      </c>
      <c r="H154" s="8">
        <v>0.92258064516129001</v>
      </c>
      <c r="I154" s="8">
        <v>0.37741935483870998</v>
      </c>
      <c r="J154" s="8">
        <v>429.58741935483903</v>
      </c>
      <c r="K154" s="9"/>
      <c r="L154" s="9"/>
      <c r="M154" s="8">
        <v>37.088298787741898</v>
      </c>
      <c r="N154" s="8">
        <v>330.71322580645199</v>
      </c>
      <c r="O154" s="8">
        <v>2.4802903225806401</v>
      </c>
      <c r="P154" s="8">
        <v>214297.083870968</v>
      </c>
      <c r="Q154" s="8">
        <v>266154.83870967699</v>
      </c>
    </row>
    <row r="155" spans="1:17" x14ac:dyDescent="0.3">
      <c r="A155" s="11">
        <v>40787</v>
      </c>
      <c r="B155" s="9">
        <v>15.3966666666667</v>
      </c>
      <c r="C155" s="9">
        <v>62.906666666666702</v>
      </c>
      <c r="D155" s="9">
        <v>21.59</v>
      </c>
      <c r="E155" s="9">
        <v>1.7766666666666699</v>
      </c>
      <c r="F155" s="9">
        <v>5.2</v>
      </c>
      <c r="G155" s="9">
        <v>1002.49666666667</v>
      </c>
      <c r="H155" s="8">
        <v>0.96666666666666701</v>
      </c>
      <c r="I155" s="8">
        <v>0.32666666666666699</v>
      </c>
      <c r="J155" s="8">
        <v>361.84966666666702</v>
      </c>
      <c r="K155" s="9"/>
      <c r="L155" s="9"/>
      <c r="M155" s="8">
        <v>35.335880342999999</v>
      </c>
      <c r="N155" s="8">
        <v>329.606333333333</v>
      </c>
      <c r="O155" s="8">
        <v>2.8535666666666701</v>
      </c>
      <c r="P155" s="8">
        <v>246548.16</v>
      </c>
      <c r="Q155" s="8">
        <v>274600</v>
      </c>
    </row>
    <row r="156" spans="1:17" x14ac:dyDescent="0.3">
      <c r="A156" s="11">
        <v>40817</v>
      </c>
      <c r="B156" s="9">
        <v>11.2483870967742</v>
      </c>
      <c r="C156" s="9">
        <v>76.416129032258098</v>
      </c>
      <c r="D156" s="9">
        <v>12.9032258064516</v>
      </c>
      <c r="E156" s="9">
        <v>1.7548387096774201</v>
      </c>
      <c r="F156" s="9"/>
      <c r="G156" s="9">
        <v>1007.5290322580601</v>
      </c>
      <c r="H156" s="8">
        <v>3.3032258064516098</v>
      </c>
      <c r="I156" s="8">
        <v>0.16129032258064499</v>
      </c>
      <c r="J156" s="8">
        <v>200.432903225806</v>
      </c>
      <c r="K156" s="9"/>
      <c r="L156" s="9"/>
      <c r="M156" s="8">
        <v>32.695121152580597</v>
      </c>
      <c r="N156" s="8">
        <v>327.89258064516099</v>
      </c>
      <c r="O156" s="8">
        <v>1.7537419354838699</v>
      </c>
      <c r="P156" s="8">
        <v>151523.30322580601</v>
      </c>
      <c r="Q156" s="8">
        <v>238477.41935483899</v>
      </c>
    </row>
    <row r="157" spans="1:17" x14ac:dyDescent="0.3">
      <c r="A157" s="11">
        <v>40848</v>
      </c>
      <c r="B157" s="9">
        <v>7.0366666666666697</v>
      </c>
      <c r="C157" s="9">
        <v>73.503333333333302</v>
      </c>
      <c r="D157" s="9">
        <v>6.4933333333333296</v>
      </c>
      <c r="E157" s="9">
        <v>1.5033333333333301</v>
      </c>
      <c r="F157" s="9"/>
      <c r="G157" s="9">
        <v>1012.88333333333</v>
      </c>
      <c r="H157" s="8">
        <v>5.3333333333333302E-2</v>
      </c>
      <c r="I157" s="8">
        <v>0.123333333333333</v>
      </c>
      <c r="J157" s="8">
        <v>159.56766666666701</v>
      </c>
      <c r="K157" s="9"/>
      <c r="L157" s="9"/>
      <c r="M157" s="8">
        <v>29.789373806333298</v>
      </c>
      <c r="N157" s="8">
        <v>325.93066666666698</v>
      </c>
      <c r="O157" s="8">
        <v>1.2806</v>
      </c>
      <c r="P157" s="8">
        <v>110643.84</v>
      </c>
      <c r="Q157" s="8">
        <v>239800</v>
      </c>
    </row>
    <row r="158" spans="1:17" x14ac:dyDescent="0.3">
      <c r="A158" s="11">
        <v>40878</v>
      </c>
      <c r="B158" s="9">
        <v>7.41290322580645</v>
      </c>
      <c r="C158" s="9">
        <v>72.858064516129005</v>
      </c>
      <c r="D158" s="9">
        <v>7.2032258064516101</v>
      </c>
      <c r="E158" s="9">
        <v>1.89354838709677</v>
      </c>
      <c r="F158" s="9"/>
      <c r="G158" s="9">
        <v>1008.47419354839</v>
      </c>
      <c r="H158" s="8">
        <v>2.95483870967742</v>
      </c>
      <c r="I158" s="8">
        <v>6.7741935483871002E-2</v>
      </c>
      <c r="J158" s="8">
        <v>98.908064516129102</v>
      </c>
      <c r="K158" s="9"/>
      <c r="L158" s="9"/>
      <c r="M158" s="8">
        <v>25.876337279032299</v>
      </c>
      <c r="N158" s="8">
        <v>323.098064516129</v>
      </c>
      <c r="O158" s="8">
        <v>2.2271290322580599</v>
      </c>
      <c r="P158" s="8">
        <v>192423.94838709701</v>
      </c>
      <c r="Q158" s="8">
        <v>240806.45161290301</v>
      </c>
    </row>
    <row r="159" spans="1:17" x14ac:dyDescent="0.3">
      <c r="A159" s="10">
        <v>40909</v>
      </c>
      <c r="B159" s="9">
        <v>6</v>
      </c>
      <c r="C159" s="9">
        <v>80.854838709677395</v>
      </c>
      <c r="D159" s="9">
        <v>3.0709677419354802</v>
      </c>
      <c r="E159" s="9">
        <v>1.9193548387096799</v>
      </c>
      <c r="F159" s="9"/>
      <c r="G159" s="9">
        <v>1006.27096774194</v>
      </c>
      <c r="H159" s="8">
        <v>3.5677419354838702</v>
      </c>
      <c r="I159" s="8">
        <v>5.16129032258065E-2</v>
      </c>
      <c r="J159" s="8">
        <v>91.215483870967702</v>
      </c>
      <c r="K159" s="9"/>
      <c r="L159" s="9">
        <v>3.5</v>
      </c>
      <c r="M159" s="8">
        <v>27.2633560583871</v>
      </c>
      <c r="N159" s="8">
        <v>324.132580645161</v>
      </c>
      <c r="O159" s="8">
        <v>3.98190322580645</v>
      </c>
      <c r="P159" s="8">
        <v>344036.43870967702</v>
      </c>
      <c r="Q159" s="8">
        <v>221567.74193548399</v>
      </c>
    </row>
    <row r="160" spans="1:17" x14ac:dyDescent="0.3">
      <c r="A160" s="11">
        <v>40940</v>
      </c>
      <c r="B160" s="9">
        <v>5.7413793103448301</v>
      </c>
      <c r="C160" s="9">
        <v>74.124137931034497</v>
      </c>
      <c r="D160" s="9">
        <v>3.38620689655172</v>
      </c>
      <c r="E160" s="9">
        <v>2.1931034482758598</v>
      </c>
      <c r="F160" s="9"/>
      <c r="G160" s="9">
        <v>1007.20344827586</v>
      </c>
      <c r="H160" s="8">
        <v>3.68965517241379</v>
      </c>
      <c r="I160" s="8">
        <v>0.10344827586206901</v>
      </c>
      <c r="J160" s="8">
        <v>138.825517241379</v>
      </c>
      <c r="K160" s="9"/>
      <c r="L160" s="9">
        <v>3.3</v>
      </c>
      <c r="M160" s="8">
        <v>32.185634567586199</v>
      </c>
      <c r="N160" s="8">
        <v>327.53551724137901</v>
      </c>
      <c r="O160" s="8">
        <v>6.7626896551724096</v>
      </c>
      <c r="P160" s="8">
        <v>584296.38620689698</v>
      </c>
      <c r="Q160" s="8">
        <v>220982.75862069</v>
      </c>
    </row>
    <row r="161" spans="1:17" x14ac:dyDescent="0.3">
      <c r="A161" s="11">
        <v>40969</v>
      </c>
      <c r="B161" s="9">
        <v>6.8451612903225802</v>
      </c>
      <c r="C161" s="9">
        <v>70.109677419354796</v>
      </c>
      <c r="D161" s="9">
        <v>7.1870967741935496</v>
      </c>
      <c r="E161" s="9">
        <v>1.9870967741935499</v>
      </c>
      <c r="F161" s="9"/>
      <c r="G161" s="9">
        <v>1009.91612903226</v>
      </c>
      <c r="H161" s="8">
        <v>2.5354838709677399</v>
      </c>
      <c r="I161" s="8">
        <v>0.225806451612903</v>
      </c>
      <c r="J161" s="8">
        <v>259.73580645161297</v>
      </c>
      <c r="K161" s="9"/>
      <c r="L161" s="9">
        <v>4.5</v>
      </c>
      <c r="M161" s="8">
        <v>34.289286258709701</v>
      </c>
      <c r="N161" s="8">
        <v>328.92903225806498</v>
      </c>
      <c r="O161" s="8">
        <v>21.762806451612899</v>
      </c>
      <c r="P161" s="8">
        <v>1880306.4774193501</v>
      </c>
      <c r="Q161" s="8">
        <v>214854.83870967699</v>
      </c>
    </row>
    <row r="162" spans="1:17" x14ac:dyDescent="0.3">
      <c r="A162" s="11">
        <v>41000</v>
      </c>
      <c r="B162" s="9">
        <v>10.956666666666701</v>
      </c>
      <c r="C162" s="9">
        <v>65.803333333333299</v>
      </c>
      <c r="D162" s="9">
        <v>15.22</v>
      </c>
      <c r="E162" s="9">
        <v>2.5066666666666699</v>
      </c>
      <c r="F162" s="9">
        <v>3.4</v>
      </c>
      <c r="G162" s="9">
        <v>998.78</v>
      </c>
      <c r="H162" s="8">
        <v>2.52</v>
      </c>
      <c r="I162" s="8">
        <v>0.3</v>
      </c>
      <c r="J162" s="8">
        <v>335.88766666666697</v>
      </c>
      <c r="K162" s="9"/>
      <c r="L162" s="9"/>
      <c r="M162" s="8">
        <v>36.573847223333303</v>
      </c>
      <c r="N162" s="8">
        <v>330.38600000000002</v>
      </c>
      <c r="O162" s="8">
        <v>31.1038</v>
      </c>
      <c r="P162" s="8">
        <v>2687368.32</v>
      </c>
      <c r="Q162" s="8">
        <v>210200</v>
      </c>
    </row>
    <row r="163" spans="1:17" x14ac:dyDescent="0.3">
      <c r="A163" s="11">
        <v>41030</v>
      </c>
      <c r="B163" s="9">
        <v>14.9935483870968</v>
      </c>
      <c r="C163" s="9">
        <v>76.096774193548399</v>
      </c>
      <c r="D163" s="9">
        <v>17.751612903225801</v>
      </c>
      <c r="E163" s="9">
        <v>1.78064516129032</v>
      </c>
      <c r="F163" s="9">
        <v>3.6</v>
      </c>
      <c r="G163" s="9">
        <v>1000.21612903226</v>
      </c>
      <c r="H163" s="8">
        <v>2.1161290322580601</v>
      </c>
      <c r="I163" s="8">
        <v>0.33225806451612899</v>
      </c>
      <c r="J163" s="8">
        <v>376.38225806451601</v>
      </c>
      <c r="K163" s="9"/>
      <c r="L163" s="9"/>
      <c r="M163" s="8">
        <v>39.432751683548403</v>
      </c>
      <c r="N163" s="8">
        <v>332.174193548387</v>
      </c>
      <c r="O163" s="8">
        <v>16.625806451612899</v>
      </c>
      <c r="P163" s="8">
        <v>1436469.67741935</v>
      </c>
      <c r="Q163" s="8">
        <v>220290.32258064501</v>
      </c>
    </row>
    <row r="164" spans="1:17" x14ac:dyDescent="0.3">
      <c r="A164" s="11">
        <v>41061</v>
      </c>
      <c r="B164" s="9">
        <v>16.703333333333301</v>
      </c>
      <c r="C164" s="9">
        <v>57.6933333333333</v>
      </c>
      <c r="D164" s="9">
        <v>24.26</v>
      </c>
      <c r="E164" s="9">
        <v>2.06</v>
      </c>
      <c r="F164" s="9">
        <v>7</v>
      </c>
      <c r="G164" s="9">
        <v>1000.85666666667</v>
      </c>
      <c r="H164" s="8">
        <v>0.12</v>
      </c>
      <c r="I164" s="8">
        <v>0.52</v>
      </c>
      <c r="J164" s="8">
        <v>551.72633333333397</v>
      </c>
      <c r="K164" s="9"/>
      <c r="L164" s="9"/>
      <c r="M164" s="8">
        <v>40.459545024666703</v>
      </c>
      <c r="N164" s="8">
        <v>332.80533333333301</v>
      </c>
      <c r="O164" s="8">
        <v>5.1985333333333301</v>
      </c>
      <c r="P164" s="8">
        <v>449153.28000000003</v>
      </c>
      <c r="Q164" s="8">
        <v>258366.66666666701</v>
      </c>
    </row>
    <row r="165" spans="1:17" x14ac:dyDescent="0.3">
      <c r="A165" s="11">
        <v>41091</v>
      </c>
      <c r="B165" s="9">
        <v>19.841935483871001</v>
      </c>
      <c r="C165" s="9">
        <v>57.874193548387098</v>
      </c>
      <c r="D165" s="9">
        <v>26.722580645161301</v>
      </c>
      <c r="E165" s="9">
        <v>2.2774193548387101</v>
      </c>
      <c r="F165" s="9">
        <v>7.5</v>
      </c>
      <c r="G165" s="9">
        <v>998.56451612903197</v>
      </c>
      <c r="H165" s="8">
        <v>0.18064516129032299</v>
      </c>
      <c r="I165" s="8">
        <v>0.48064516129032298</v>
      </c>
      <c r="J165" s="8">
        <v>513.76967741935505</v>
      </c>
      <c r="K165" s="9"/>
      <c r="L165" s="9"/>
      <c r="M165" s="8">
        <v>35.946776508387103</v>
      </c>
      <c r="N165" s="8">
        <v>329.98451612903199</v>
      </c>
      <c r="O165" s="8">
        <v>1.13767741935484</v>
      </c>
      <c r="P165" s="8">
        <v>98295.329032258102</v>
      </c>
      <c r="Q165" s="8">
        <v>281025.80645161303</v>
      </c>
    </row>
    <row r="166" spans="1:17" x14ac:dyDescent="0.3">
      <c r="A166" s="11">
        <v>41122</v>
      </c>
      <c r="B166" s="9">
        <v>17.290322580645199</v>
      </c>
      <c r="C166" s="9">
        <v>55.880645161290303</v>
      </c>
      <c r="D166" s="9">
        <v>25.2290322580645</v>
      </c>
      <c r="E166" s="9">
        <v>2.0354838709677399</v>
      </c>
      <c r="F166" s="9">
        <v>6.3</v>
      </c>
      <c r="G166" s="9">
        <v>1000.99677419355</v>
      </c>
      <c r="H166" s="8">
        <v>5.1612903225806403E-2</v>
      </c>
      <c r="I166" s="8">
        <v>0.40322580645161299</v>
      </c>
      <c r="J166" s="8">
        <v>436.734193548387</v>
      </c>
      <c r="K166" s="9"/>
      <c r="L166" s="9"/>
      <c r="M166" s="8">
        <v>28.382230489032299</v>
      </c>
      <c r="N166" s="8">
        <v>324.90496774193502</v>
      </c>
      <c r="O166" s="8">
        <v>0.66767741935483904</v>
      </c>
      <c r="P166" s="8">
        <v>57687.329032258102</v>
      </c>
      <c r="Q166" s="8">
        <v>297000</v>
      </c>
    </row>
    <row r="167" spans="1:17" x14ac:dyDescent="0.3">
      <c r="A167" s="11">
        <v>41153</v>
      </c>
      <c r="B167" s="9">
        <v>16.526666666666699</v>
      </c>
      <c r="C167" s="9">
        <v>65.5833333333333</v>
      </c>
      <c r="D167" s="9">
        <v>21.84</v>
      </c>
      <c r="E167" s="9">
        <v>1.78</v>
      </c>
      <c r="F167" s="9">
        <v>4.2</v>
      </c>
      <c r="G167" s="9">
        <v>1002.51333333333</v>
      </c>
      <c r="H167" s="8">
        <v>0.51333333333333298</v>
      </c>
      <c r="I167" s="8">
        <v>0.31</v>
      </c>
      <c r="J167" s="8">
        <v>348.72533333333303</v>
      </c>
      <c r="K167" s="9"/>
      <c r="L167" s="9"/>
      <c r="M167" s="8">
        <v>21.233213559666702</v>
      </c>
      <c r="N167" s="8">
        <v>319.20466666666698</v>
      </c>
      <c r="O167" s="8">
        <v>1.5006999999999999</v>
      </c>
      <c r="P167" s="8">
        <v>129660.48</v>
      </c>
      <c r="Q167" s="8">
        <v>285233.33333333302</v>
      </c>
    </row>
    <row r="168" spans="1:17" x14ac:dyDescent="0.3">
      <c r="A168" s="11">
        <v>41183</v>
      </c>
      <c r="B168" s="9">
        <v>14.5096774193548</v>
      </c>
      <c r="C168" s="9">
        <v>70.554838709677398</v>
      </c>
      <c r="D168" s="9">
        <v>18.596774193548399</v>
      </c>
      <c r="E168" s="9">
        <v>1.4612903225806499</v>
      </c>
      <c r="F168" s="9">
        <v>2.2999999999999998</v>
      </c>
      <c r="G168" s="9">
        <v>1003.31290322581</v>
      </c>
      <c r="H168" s="8">
        <v>1.0064516129032299</v>
      </c>
      <c r="I168" s="8">
        <v>2.59032258064516</v>
      </c>
      <c r="J168" s="8">
        <v>227.346451612903</v>
      </c>
      <c r="K168" s="9"/>
      <c r="L168" s="9"/>
      <c r="M168" s="8">
        <v>19.800466431935501</v>
      </c>
      <c r="N168" s="8">
        <v>317.924193548387</v>
      </c>
      <c r="O168" s="8">
        <v>3.3201935483870999</v>
      </c>
      <c r="P168" s="8">
        <v>286864.722580645</v>
      </c>
      <c r="Q168" s="8">
        <v>272435.48387096799</v>
      </c>
    </row>
    <row r="169" spans="1:17" x14ac:dyDescent="0.3">
      <c r="A169" s="11">
        <v>41214</v>
      </c>
      <c r="B169" s="9">
        <v>11.3866666666667</v>
      </c>
      <c r="C169" s="9">
        <v>78.356666666666698</v>
      </c>
      <c r="D169" s="9">
        <v>12.643333333333301</v>
      </c>
      <c r="E169" s="9">
        <v>1.59</v>
      </c>
      <c r="F169" s="9">
        <v>1.4</v>
      </c>
      <c r="G169" s="9">
        <v>1007.22666666667</v>
      </c>
      <c r="H169" s="8">
        <v>1.62</v>
      </c>
      <c r="I169" s="8">
        <v>1.41333333333333</v>
      </c>
      <c r="J169" s="8">
        <v>125.375</v>
      </c>
      <c r="K169" s="9"/>
      <c r="L169" s="9"/>
      <c r="M169" s="8">
        <v>20.193021913666701</v>
      </c>
      <c r="N169" s="8">
        <v>318.28866666666698</v>
      </c>
      <c r="O169" s="8">
        <v>3.1958333333333302</v>
      </c>
      <c r="P169" s="8">
        <v>276120</v>
      </c>
      <c r="Q169" s="8">
        <v>251216.66666666701</v>
      </c>
    </row>
    <row r="170" spans="1:17" x14ac:dyDescent="0.3">
      <c r="A170" s="11">
        <v>41244</v>
      </c>
      <c r="B170" s="9">
        <v>8.1935483870967705</v>
      </c>
      <c r="C170" s="9">
        <v>78.990322580645199</v>
      </c>
      <c r="D170" s="9">
        <v>7.5645161290322598</v>
      </c>
      <c r="E170" s="9">
        <v>2.3967741935483899</v>
      </c>
      <c r="F170" s="9"/>
      <c r="G170" s="9">
        <v>1004.05483870968</v>
      </c>
      <c r="H170" s="8">
        <v>5.1935483870967696</v>
      </c>
      <c r="I170" s="8">
        <v>1.1451612903225801</v>
      </c>
      <c r="J170" s="8">
        <v>102.05580645161299</v>
      </c>
      <c r="K170" s="9"/>
      <c r="L170" s="9">
        <v>3</v>
      </c>
      <c r="M170" s="8">
        <v>20.772932388387101</v>
      </c>
      <c r="N170" s="8">
        <v>318.81548387096802</v>
      </c>
      <c r="O170" s="8">
        <v>2.8659032258064498</v>
      </c>
      <c r="P170" s="8">
        <v>247614.038709677</v>
      </c>
      <c r="Q170" s="8">
        <v>244967.74193548399</v>
      </c>
    </row>
    <row r="171" spans="1:17" x14ac:dyDescent="0.3">
      <c r="A171" s="10">
        <v>41275</v>
      </c>
      <c r="B171" s="9">
        <v>7.3903225806451598</v>
      </c>
      <c r="C171" s="9">
        <v>74.406451612903197</v>
      </c>
      <c r="D171" s="9">
        <v>7.1322580645161304</v>
      </c>
      <c r="E171" s="9">
        <v>2.6516129032258098</v>
      </c>
      <c r="F171" s="9"/>
      <c r="G171" s="9">
        <v>1003.91612903226</v>
      </c>
      <c r="H171" s="8">
        <v>3.08387096774194</v>
      </c>
      <c r="I171" s="8">
        <v>1.2225806451612899</v>
      </c>
      <c r="J171" s="8">
        <v>109.00548387096801</v>
      </c>
      <c r="K171" s="9"/>
      <c r="L171" s="9">
        <v>10.5</v>
      </c>
      <c r="M171" s="8">
        <v>23.217286287419402</v>
      </c>
      <c r="N171" s="8">
        <v>320.81451612903197</v>
      </c>
      <c r="O171" s="8">
        <v>6.9322580645161302</v>
      </c>
      <c r="P171" s="8">
        <v>598947.09677419404</v>
      </c>
      <c r="Q171" s="8">
        <v>231554.83870967699</v>
      </c>
    </row>
    <row r="172" spans="1:17" x14ac:dyDescent="0.3">
      <c r="A172" s="11">
        <v>41306</v>
      </c>
      <c r="B172" s="9">
        <v>8.3678571428571402</v>
      </c>
      <c r="C172" s="9">
        <v>74.089285714285694</v>
      </c>
      <c r="D172" s="9">
        <v>9.1571428571428601</v>
      </c>
      <c r="E172" s="9">
        <v>2.5642857142857101</v>
      </c>
      <c r="F172" s="9"/>
      <c r="G172" s="9">
        <v>1004.06785714286</v>
      </c>
      <c r="H172" s="8">
        <v>2.8642857142857099</v>
      </c>
      <c r="I172" s="8">
        <v>1.75714285714286</v>
      </c>
      <c r="J172" s="8">
        <v>154.548928571429</v>
      </c>
      <c r="K172" s="9"/>
      <c r="L172" s="9"/>
      <c r="M172" s="8">
        <v>33.9814441603571</v>
      </c>
      <c r="N172" s="8">
        <v>328.70749999999998</v>
      </c>
      <c r="O172" s="8">
        <v>7.1772142857142898</v>
      </c>
      <c r="P172" s="8">
        <v>620111.31428571395</v>
      </c>
      <c r="Q172" s="8">
        <v>228750</v>
      </c>
    </row>
    <row r="173" spans="1:17" x14ac:dyDescent="0.3">
      <c r="A173" s="11">
        <v>41334</v>
      </c>
      <c r="B173" s="9">
        <v>8.5645161290322598</v>
      </c>
      <c r="C173" s="9">
        <v>65.974193548387106</v>
      </c>
      <c r="D173" s="9">
        <v>11.2064516129032</v>
      </c>
      <c r="E173" s="9">
        <v>1.41612903225806</v>
      </c>
      <c r="F173" s="9"/>
      <c r="G173" s="9">
        <v>1001.41935483871</v>
      </c>
      <c r="H173" s="8">
        <v>2.5225806451612902</v>
      </c>
      <c r="I173" s="8">
        <v>2.7483870967741901</v>
      </c>
      <c r="J173" s="8">
        <v>240.49580645161299</v>
      </c>
      <c r="K173" s="9"/>
      <c r="L173" s="9"/>
      <c r="M173" s="8">
        <v>37.780428066774199</v>
      </c>
      <c r="N173" s="8">
        <v>331.14612903225799</v>
      </c>
      <c r="O173" s="8">
        <v>16.9171612903226</v>
      </c>
      <c r="P173" s="8">
        <v>1461642.7354838699</v>
      </c>
      <c r="Q173" s="8">
        <v>225177.41935483899</v>
      </c>
    </row>
    <row r="174" spans="1:17" x14ac:dyDescent="0.3">
      <c r="A174" s="11">
        <v>41365</v>
      </c>
      <c r="B174" s="9">
        <v>10.6033333333333</v>
      </c>
      <c r="C174" s="9">
        <v>70.483333333333306</v>
      </c>
      <c r="D174" s="9">
        <v>13.7</v>
      </c>
      <c r="E174" s="9">
        <v>1.95</v>
      </c>
      <c r="F174" s="9">
        <v>2.8</v>
      </c>
      <c r="G174" s="9">
        <v>1004.56333333333</v>
      </c>
      <c r="H174" s="8">
        <v>1.43333333333333</v>
      </c>
      <c r="I174" s="8">
        <v>3.8833333333333302</v>
      </c>
      <c r="J174" s="8">
        <v>338.51133333333303</v>
      </c>
      <c r="K174" s="9"/>
      <c r="L174" s="9"/>
      <c r="M174" s="8">
        <v>38.653600196666702</v>
      </c>
      <c r="N174" s="8">
        <v>331.69133333333298</v>
      </c>
      <c r="O174" s="8">
        <v>19.590499999999999</v>
      </c>
      <c r="P174" s="8">
        <v>1692619.2</v>
      </c>
      <c r="Q174" s="8">
        <v>221600</v>
      </c>
    </row>
    <row r="175" spans="1:17" x14ac:dyDescent="0.3">
      <c r="A175" s="11">
        <v>41395</v>
      </c>
      <c r="B175" s="9">
        <v>13.8870967741935</v>
      </c>
      <c r="C175" s="9">
        <v>63.3032258064516</v>
      </c>
      <c r="D175" s="9">
        <v>20.054838709677401</v>
      </c>
      <c r="E175" s="9">
        <v>2.4225806451612901</v>
      </c>
      <c r="F175" s="9">
        <v>4.7</v>
      </c>
      <c r="G175" s="9">
        <v>1001.1838709677399</v>
      </c>
      <c r="H175" s="8">
        <v>0.76774193548387104</v>
      </c>
      <c r="I175" s="8">
        <v>5.0516129032258101</v>
      </c>
      <c r="J175" s="8">
        <v>438.60677419354801</v>
      </c>
      <c r="K175" s="9"/>
      <c r="L175" s="9"/>
      <c r="M175" s="8">
        <v>40.554762812258097</v>
      </c>
      <c r="N175" s="8">
        <v>332.86419354838699</v>
      </c>
      <c r="O175" s="8">
        <v>9.3044516129032306</v>
      </c>
      <c r="P175" s="8">
        <v>803904.61935483897</v>
      </c>
      <c r="Q175" s="8">
        <v>240725.806451613</v>
      </c>
    </row>
    <row r="176" spans="1:17" x14ac:dyDescent="0.3">
      <c r="A176" s="11">
        <v>41426</v>
      </c>
      <c r="B176" s="9">
        <v>16.53</v>
      </c>
      <c r="C176" s="9">
        <v>63.34</v>
      </c>
      <c r="D176" s="9">
        <v>22.343333333333302</v>
      </c>
      <c r="E176" s="9">
        <v>2.38</v>
      </c>
      <c r="F176" s="9">
        <v>5.8</v>
      </c>
      <c r="G176" s="9">
        <v>1000.7766666666701</v>
      </c>
      <c r="H176" s="8">
        <v>2.0066666666666699</v>
      </c>
      <c r="I176" s="8">
        <v>5.7166666666666703</v>
      </c>
      <c r="J176" s="8">
        <v>496.38299999999998</v>
      </c>
      <c r="K176" s="9"/>
      <c r="L176" s="9"/>
      <c r="M176" s="8">
        <v>39.204028882999999</v>
      </c>
      <c r="N176" s="8">
        <v>332.03300000000002</v>
      </c>
      <c r="O176" s="8">
        <v>2.5670000000000002</v>
      </c>
      <c r="P176" s="8">
        <v>221788.79999999999</v>
      </c>
      <c r="Q176" s="8">
        <v>263800</v>
      </c>
    </row>
    <row r="177" spans="1:17" x14ac:dyDescent="0.3">
      <c r="A177" s="11">
        <v>41456</v>
      </c>
      <c r="B177" s="9">
        <v>16.3032258064516</v>
      </c>
      <c r="C177" s="9">
        <v>55.6967741935484</v>
      </c>
      <c r="D177" s="9">
        <v>24.383870967741899</v>
      </c>
      <c r="E177" s="9">
        <v>3.2225806451612899</v>
      </c>
      <c r="F177" s="9">
        <v>6.5</v>
      </c>
      <c r="G177" s="9">
        <v>1001.46451612903</v>
      </c>
      <c r="H177" s="8">
        <v>0.67741935483870996</v>
      </c>
      <c r="I177" s="8">
        <v>6.0451612903225804</v>
      </c>
      <c r="J177" s="8">
        <v>525.34322580645198</v>
      </c>
      <c r="K177" s="9"/>
      <c r="L177" s="9"/>
      <c r="M177" s="8">
        <v>35.470506696129</v>
      </c>
      <c r="N177" s="8">
        <v>329.67903225806401</v>
      </c>
      <c r="O177" s="8">
        <v>1.0775161290322599</v>
      </c>
      <c r="P177" s="8">
        <v>93097.393548387103</v>
      </c>
      <c r="Q177" s="8">
        <v>291838.70967741898</v>
      </c>
    </row>
    <row r="178" spans="1:17" x14ac:dyDescent="0.3">
      <c r="A178" s="11">
        <v>41487</v>
      </c>
      <c r="B178" s="9">
        <v>16.906451612903201</v>
      </c>
      <c r="C178" s="9">
        <v>53.645161290322598</v>
      </c>
      <c r="D178" s="9">
        <v>25.722580645161301</v>
      </c>
      <c r="E178" s="9">
        <v>3.2483870967741901</v>
      </c>
      <c r="F178" s="9">
        <v>6.5</v>
      </c>
      <c r="G178" s="9">
        <v>1001.17419354839</v>
      </c>
      <c r="H178" s="8">
        <v>4.5161290322580601E-2</v>
      </c>
      <c r="I178" s="8">
        <v>5.7129032258064498</v>
      </c>
      <c r="J178" s="8">
        <v>496.30935483871002</v>
      </c>
      <c r="K178" s="9"/>
      <c r="L178" s="9"/>
      <c r="M178" s="8">
        <v>27.2748971158065</v>
      </c>
      <c r="N178" s="8">
        <v>324.08354838709698</v>
      </c>
      <c r="O178" s="8">
        <v>0.50606451612903203</v>
      </c>
      <c r="P178" s="8">
        <v>43723.974193548398</v>
      </c>
      <c r="Q178" s="8">
        <v>308709.67741935502</v>
      </c>
    </row>
    <row r="179" spans="1:17" x14ac:dyDescent="0.3">
      <c r="A179" s="11">
        <v>41518</v>
      </c>
      <c r="B179" s="9">
        <v>12.6833333333333</v>
      </c>
      <c r="C179" s="9">
        <v>56.286666666666697</v>
      </c>
      <c r="D179" s="9">
        <v>20.3066666666667</v>
      </c>
      <c r="E179" s="9">
        <v>2.0033333333333299</v>
      </c>
      <c r="F179" s="9">
        <v>4</v>
      </c>
      <c r="G179" s="9">
        <v>1003.39333333333</v>
      </c>
      <c r="H179" s="8">
        <v>0.55333333333333301</v>
      </c>
      <c r="I179" s="8">
        <v>4.2666666666666702</v>
      </c>
      <c r="J179" s="8">
        <v>372.50400000000002</v>
      </c>
      <c r="K179" s="9"/>
      <c r="L179" s="9"/>
      <c r="M179" s="8">
        <v>19.482282165333299</v>
      </c>
      <c r="N179" s="8">
        <v>317.596</v>
      </c>
      <c r="O179" s="8">
        <v>1.7834666666666701</v>
      </c>
      <c r="P179" s="8">
        <v>154091.51999999999</v>
      </c>
      <c r="Q179" s="8">
        <v>300866.66666666698</v>
      </c>
    </row>
    <row r="180" spans="1:17" x14ac:dyDescent="0.3">
      <c r="A180" s="11">
        <v>41548</v>
      </c>
      <c r="B180" s="9">
        <v>11.2692307692308</v>
      </c>
      <c r="C180" s="9">
        <v>76.480645161290298</v>
      </c>
      <c r="D180" s="9">
        <v>13.2806451612903</v>
      </c>
      <c r="E180" s="9">
        <v>1.3645161290322601</v>
      </c>
      <c r="F180" s="9">
        <v>1.7</v>
      </c>
      <c r="G180" s="9">
        <v>1009.46774193548</v>
      </c>
      <c r="H180" s="8">
        <v>26.7</v>
      </c>
      <c r="I180" s="8">
        <v>2.4615384615384599</v>
      </c>
      <c r="J180" s="8">
        <v>218.60423076923101</v>
      </c>
      <c r="K180" s="9"/>
      <c r="L180" s="9"/>
      <c r="M180" s="8">
        <v>19.022564027096799</v>
      </c>
      <c r="N180" s="8">
        <v>317.18354838709701</v>
      </c>
      <c r="O180" s="8">
        <v>3.7362258064516101</v>
      </c>
      <c r="P180" s="8">
        <v>322809.909677419</v>
      </c>
      <c r="Q180" s="8">
        <v>255540.95161290301</v>
      </c>
    </row>
    <row r="181" spans="1:17" x14ac:dyDescent="0.3">
      <c r="A181" s="11">
        <v>41579</v>
      </c>
      <c r="B181" s="9">
        <v>10.1766666666667</v>
      </c>
      <c r="C181" s="9">
        <v>75.426666666666705</v>
      </c>
      <c r="D181" s="9">
        <v>11.79</v>
      </c>
      <c r="E181" s="9">
        <v>1.87333333333333</v>
      </c>
      <c r="F181" s="9">
        <v>1.2</v>
      </c>
      <c r="G181" s="9">
        <v>1005.93333333333</v>
      </c>
      <c r="H181" s="8">
        <v>2.0266666666666699</v>
      </c>
      <c r="I181" s="8">
        <v>2.20333333333333</v>
      </c>
      <c r="J181" s="8">
        <v>194.465</v>
      </c>
      <c r="K181" s="9"/>
      <c r="L181" s="9"/>
      <c r="M181" s="8">
        <v>18.626715666999999</v>
      </c>
      <c r="N181" s="8">
        <v>316.80766666666699</v>
      </c>
      <c r="O181" s="8">
        <v>2.4453</v>
      </c>
      <c r="P181" s="8">
        <v>211273.92</v>
      </c>
      <c r="Q181" s="8">
        <v>250533.33333333299</v>
      </c>
    </row>
    <row r="182" spans="1:17" x14ac:dyDescent="0.3">
      <c r="A182" s="11">
        <v>41609</v>
      </c>
      <c r="B182" s="9">
        <v>5.6870967741935496</v>
      </c>
      <c r="C182" s="9">
        <v>66.829032258064501</v>
      </c>
      <c r="D182" s="9">
        <v>4.8935483870967804</v>
      </c>
      <c r="E182" s="9">
        <v>2.8741935483871002</v>
      </c>
      <c r="F182" s="9"/>
      <c r="G182" s="9">
        <v>1013.76129032258</v>
      </c>
      <c r="H182" s="8">
        <v>1.2451612903225799</v>
      </c>
      <c r="I182" s="8">
        <v>1.78387096774194</v>
      </c>
      <c r="J182" s="8">
        <v>156.68677419354799</v>
      </c>
      <c r="K182" s="9"/>
      <c r="L182" s="9">
        <v>5.6</v>
      </c>
      <c r="M182" s="8">
        <v>18.010004006451599</v>
      </c>
      <c r="N182" s="8">
        <v>316.20870967741899</v>
      </c>
      <c r="O182" s="8">
        <v>2.5568387096774199</v>
      </c>
      <c r="P182" s="8">
        <v>220910.86451612899</v>
      </c>
      <c r="Q182" s="8">
        <v>239857.71666666699</v>
      </c>
    </row>
    <row r="183" spans="1:17" x14ac:dyDescent="0.3">
      <c r="A183" s="10">
        <v>41640</v>
      </c>
      <c r="B183" s="9">
        <v>7.9580645161290304</v>
      </c>
      <c r="C183" s="9">
        <v>70.4677419354839</v>
      </c>
      <c r="D183" s="9">
        <v>9.0290322580645093</v>
      </c>
      <c r="E183" s="9">
        <v>2.5935483870967699</v>
      </c>
      <c r="F183" s="9"/>
      <c r="G183" s="9">
        <v>1006.72580645161</v>
      </c>
      <c r="H183" s="8">
        <v>0.99354838709677396</v>
      </c>
      <c r="I183" s="8">
        <v>1.8645161290322601</v>
      </c>
      <c r="J183" s="8">
        <v>163.46967741935501</v>
      </c>
      <c r="K183" s="9"/>
      <c r="L183" s="9"/>
      <c r="M183" s="8">
        <v>16.7728607135484</v>
      </c>
      <c r="N183" s="8">
        <v>314.95999999999998</v>
      </c>
      <c r="O183" s="8">
        <v>2.5598064516129</v>
      </c>
      <c r="P183" s="8">
        <v>221167.277419355</v>
      </c>
      <c r="Q183" s="8">
        <v>250467.74193548399</v>
      </c>
    </row>
    <row r="184" spans="1:17" x14ac:dyDescent="0.3">
      <c r="A184" s="11">
        <v>41671</v>
      </c>
      <c r="B184" s="9">
        <v>8.0535714285714306</v>
      </c>
      <c r="C184" s="9">
        <v>73.421428571428606</v>
      </c>
      <c r="D184" s="9">
        <v>8.5928571428571505</v>
      </c>
      <c r="E184" s="9">
        <v>2.0392857142857101</v>
      </c>
      <c r="F184" s="9"/>
      <c r="G184" s="9">
        <v>1008.03571428571</v>
      </c>
      <c r="H184" s="8">
        <v>0.72857142857142898</v>
      </c>
      <c r="I184" s="8">
        <v>2.5642857142857101</v>
      </c>
      <c r="J184" s="8">
        <v>224.62607142857101</v>
      </c>
      <c r="K184" s="9"/>
      <c r="L184" s="9"/>
      <c r="M184" s="8">
        <v>15.6022508228571</v>
      </c>
      <c r="N184" s="8">
        <v>313.72357142857101</v>
      </c>
      <c r="O184" s="8">
        <v>2.5023928571428602</v>
      </c>
      <c r="P184" s="8">
        <v>216206.74285714299</v>
      </c>
      <c r="Q184" s="8">
        <v>237732.14285714299</v>
      </c>
    </row>
    <row r="185" spans="1:17" x14ac:dyDescent="0.3">
      <c r="A185" s="11">
        <v>41699</v>
      </c>
      <c r="B185" s="9">
        <v>8.7032258064516093</v>
      </c>
      <c r="C185" s="9">
        <v>69.706451612903194</v>
      </c>
      <c r="D185" s="9">
        <v>10.658064516129</v>
      </c>
      <c r="E185" s="9">
        <v>2.2709677419354799</v>
      </c>
      <c r="F185" s="9"/>
      <c r="G185" s="9">
        <v>1003.99677419355</v>
      </c>
      <c r="H185" s="8">
        <v>1.36774193548387</v>
      </c>
      <c r="I185" s="8">
        <v>3.2419354838709702</v>
      </c>
      <c r="J185" s="8">
        <v>283.63419354838697</v>
      </c>
      <c r="K185" s="9"/>
      <c r="L185" s="9"/>
      <c r="M185" s="8">
        <v>16.2090748593548</v>
      </c>
      <c r="N185" s="8">
        <v>314.36935483871002</v>
      </c>
      <c r="O185" s="8">
        <v>3.04783870967742</v>
      </c>
      <c r="P185" s="8">
        <v>263333.26451612898</v>
      </c>
      <c r="Q185" s="8">
        <v>210687.09677419401</v>
      </c>
    </row>
    <row r="186" spans="1:17" x14ac:dyDescent="0.3">
      <c r="A186" s="11">
        <v>41730</v>
      </c>
      <c r="B186" s="9">
        <v>11.41</v>
      </c>
      <c r="C186" s="9">
        <v>71.246666666666698</v>
      </c>
      <c r="D186" s="9">
        <v>14.466666666666701</v>
      </c>
      <c r="E186" s="9">
        <v>2.08</v>
      </c>
      <c r="F186" s="9">
        <v>2.7</v>
      </c>
      <c r="G186" s="9">
        <v>1001.59333333333</v>
      </c>
      <c r="H186" s="8">
        <v>3.4866666666666699</v>
      </c>
      <c r="I186" s="8">
        <v>4.7033333333333296</v>
      </c>
      <c r="J186" s="8">
        <v>408.61733333333302</v>
      </c>
      <c r="K186" s="9"/>
      <c r="L186" s="9"/>
      <c r="M186" s="8">
        <v>17.191683580999999</v>
      </c>
      <c r="N186" s="8">
        <v>315.381666666667</v>
      </c>
      <c r="O186" s="8">
        <v>3.2504666666666702</v>
      </c>
      <c r="P186" s="8">
        <v>280840.32000000001</v>
      </c>
      <c r="Q186" s="8">
        <v>190783.33333333299</v>
      </c>
    </row>
    <row r="187" spans="1:17" x14ac:dyDescent="0.3">
      <c r="A187" s="11">
        <v>41760</v>
      </c>
      <c r="B187" s="9">
        <v>14.5096774193548</v>
      </c>
      <c r="C187" s="9">
        <v>72.170967741935499</v>
      </c>
      <c r="D187" s="9">
        <v>18.3032258064516</v>
      </c>
      <c r="E187" s="9">
        <v>2.2451612903225802</v>
      </c>
      <c r="F187" s="9">
        <v>3.6</v>
      </c>
      <c r="G187" s="9">
        <v>1001.38064516129</v>
      </c>
      <c r="H187" s="8">
        <v>2.9483870967741899</v>
      </c>
      <c r="I187" s="8">
        <v>5.4677419354838701</v>
      </c>
      <c r="J187" s="8">
        <v>476.79516129032203</v>
      </c>
      <c r="K187" s="9"/>
      <c r="L187" s="9"/>
      <c r="M187" s="8">
        <v>24.453355493871001</v>
      </c>
      <c r="N187" s="8">
        <v>321.88225806451601</v>
      </c>
      <c r="O187" s="8">
        <v>5.3864193548387096</v>
      </c>
      <c r="P187" s="8">
        <v>465386.63225806499</v>
      </c>
      <c r="Q187" s="8">
        <v>165241.935483871</v>
      </c>
    </row>
    <row r="188" spans="1:17" x14ac:dyDescent="0.3">
      <c r="A188" s="11">
        <v>41791</v>
      </c>
      <c r="B188" s="9">
        <v>18.29</v>
      </c>
      <c r="C188" s="9">
        <v>71.043333333333294</v>
      </c>
      <c r="D188" s="9">
        <v>22.25</v>
      </c>
      <c r="E188" s="9">
        <v>2.29666666666667</v>
      </c>
      <c r="F188" s="9">
        <v>4.8</v>
      </c>
      <c r="G188" s="9">
        <v>1001.41666666667</v>
      </c>
      <c r="H188" s="8">
        <v>3.5733333333333301</v>
      </c>
      <c r="I188" s="8">
        <v>6.2466666666666697</v>
      </c>
      <c r="J188" s="8">
        <v>550.09066666666695</v>
      </c>
      <c r="K188" s="9"/>
      <c r="L188" s="9"/>
      <c r="M188" s="8">
        <v>31.927756164333299</v>
      </c>
      <c r="N188" s="8">
        <v>327.36666666666702</v>
      </c>
      <c r="O188" s="8">
        <v>5.2011333333333303</v>
      </c>
      <c r="P188" s="8">
        <v>449377.92</v>
      </c>
      <c r="Q188" s="8">
        <v>252950</v>
      </c>
    </row>
    <row r="189" spans="1:17" x14ac:dyDescent="0.3">
      <c r="A189" s="11">
        <v>41821</v>
      </c>
      <c r="B189" s="9">
        <v>20.5774193548387</v>
      </c>
      <c r="C189" s="9">
        <v>64.941935483871006</v>
      </c>
      <c r="D189" s="9">
        <v>25.506451612903199</v>
      </c>
      <c r="E189" s="9">
        <v>2.4354838709677402</v>
      </c>
      <c r="F189" s="9">
        <v>5.6</v>
      </c>
      <c r="G189" s="9">
        <v>999.31290322580605</v>
      </c>
      <c r="H189" s="8">
        <v>0.14838709677419401</v>
      </c>
      <c r="I189" s="8">
        <v>6.35161290322581</v>
      </c>
      <c r="J189" s="8">
        <v>551.26677419354803</v>
      </c>
      <c r="K189" s="9"/>
      <c r="L189" s="9"/>
      <c r="M189" s="8">
        <v>31.539625690000001</v>
      </c>
      <c r="N189" s="8">
        <v>327.12322580645201</v>
      </c>
      <c r="O189" s="8">
        <v>2.4958709677419399</v>
      </c>
      <c r="P189" s="8">
        <v>215643.251612903</v>
      </c>
      <c r="Q189" s="8">
        <v>296709.67741935502</v>
      </c>
    </row>
    <row r="190" spans="1:17" x14ac:dyDescent="0.3">
      <c r="A190" s="11">
        <v>41852</v>
      </c>
      <c r="B190" s="9">
        <v>21.783870967741901</v>
      </c>
      <c r="C190" s="9">
        <v>67.983870967741893</v>
      </c>
      <c r="D190" s="9">
        <v>25.764516129032302</v>
      </c>
      <c r="E190" s="9">
        <v>2.3903225806451598</v>
      </c>
      <c r="F190" s="9"/>
      <c r="G190" s="9">
        <v>999.47096774193597</v>
      </c>
      <c r="H190" s="8">
        <v>1.4645161290322599</v>
      </c>
      <c r="I190" s="8">
        <v>6.1612903225806503</v>
      </c>
      <c r="J190" s="8">
        <v>534.573225806452</v>
      </c>
      <c r="K190" s="9"/>
      <c r="L190" s="9"/>
      <c r="M190" s="8">
        <v>27.4213165464516</v>
      </c>
      <c r="N190" s="8">
        <v>324.24290322580703</v>
      </c>
      <c r="O190" s="8">
        <v>2.0698387096774198</v>
      </c>
      <c r="P190" s="8">
        <v>178834.064516129</v>
      </c>
      <c r="Q190" s="8">
        <v>305887.09677419398</v>
      </c>
    </row>
    <row r="191" spans="1:17" x14ac:dyDescent="0.3">
      <c r="A191" s="11">
        <v>41883</v>
      </c>
      <c r="B191" s="9">
        <v>18.41</v>
      </c>
      <c r="C191" s="9">
        <v>76.6666666666667</v>
      </c>
      <c r="D191" s="9">
        <v>20.7</v>
      </c>
      <c r="E191" s="9">
        <v>1.89333333333333</v>
      </c>
      <c r="F191" s="9"/>
      <c r="G191" s="9">
        <v>1002.15</v>
      </c>
      <c r="H191" s="8">
        <v>3.8533333333333299</v>
      </c>
      <c r="I191" s="8">
        <v>4.2533333333333303</v>
      </c>
      <c r="J191" s="8">
        <v>370.01400000000001</v>
      </c>
      <c r="K191" s="9"/>
      <c r="L191" s="9"/>
      <c r="M191" s="8">
        <v>23.711185519666699</v>
      </c>
      <c r="N191" s="8">
        <v>321.36700000000002</v>
      </c>
      <c r="O191" s="8">
        <v>3.6276000000000002</v>
      </c>
      <c r="P191" s="8">
        <v>313424.64000000001</v>
      </c>
      <c r="Q191" s="8">
        <v>298283.33333333302</v>
      </c>
    </row>
    <row r="192" spans="1:17" x14ac:dyDescent="0.3">
      <c r="A192" s="11">
        <v>41913</v>
      </c>
      <c r="B192" s="9">
        <v>14.7032258064516</v>
      </c>
      <c r="C192" s="9">
        <v>80.267741935483897</v>
      </c>
      <c r="D192" s="9">
        <v>16.361290322580601</v>
      </c>
      <c r="E192" s="9">
        <v>1.9741935483871</v>
      </c>
      <c r="F192" s="9"/>
      <c r="G192" s="9">
        <v>1006.61612903226</v>
      </c>
      <c r="H192" s="8">
        <v>2.0580645161290301</v>
      </c>
      <c r="I192" s="8">
        <v>2.7903225806451601</v>
      </c>
      <c r="J192" s="8">
        <v>244.08064516128999</v>
      </c>
      <c r="K192" s="9"/>
      <c r="L192" s="9"/>
      <c r="M192" s="8">
        <v>27.594196810967698</v>
      </c>
      <c r="N192" s="8">
        <v>324.36083870967701</v>
      </c>
      <c r="O192" s="8">
        <v>4.7066451612903197</v>
      </c>
      <c r="P192" s="8">
        <v>406654.14193548402</v>
      </c>
      <c r="Q192" s="8">
        <v>268580.64516129001</v>
      </c>
    </row>
    <row r="193" spans="1:17" x14ac:dyDescent="0.3">
      <c r="A193" s="11">
        <v>41944</v>
      </c>
      <c r="B193" s="9">
        <v>11.11</v>
      </c>
      <c r="C193" s="9">
        <v>83.136666666666699</v>
      </c>
      <c r="D193" s="9">
        <v>11.3266666666667</v>
      </c>
      <c r="E193" s="9">
        <v>1.65</v>
      </c>
      <c r="F193" s="9"/>
      <c r="G193" s="9">
        <v>1009.16666666667</v>
      </c>
      <c r="H193" s="8">
        <v>2.2266666666666701</v>
      </c>
      <c r="I193" s="8">
        <v>1.6766666666666701</v>
      </c>
      <c r="J193" s="8">
        <v>148.21</v>
      </c>
      <c r="K193" s="9"/>
      <c r="L193" s="9"/>
      <c r="M193" s="8">
        <v>27.966512863999998</v>
      </c>
      <c r="N193" s="8">
        <v>324.64766666666702</v>
      </c>
      <c r="O193" s="8">
        <v>2.3252999999999999</v>
      </c>
      <c r="P193" s="8">
        <v>200905.92</v>
      </c>
      <c r="Q193" s="8">
        <v>259816.66666666701</v>
      </c>
    </row>
    <row r="194" spans="1:17" x14ac:dyDescent="0.3">
      <c r="A194" s="11">
        <v>41974</v>
      </c>
      <c r="B194" s="9">
        <v>10.1838709677419</v>
      </c>
      <c r="C194" s="9">
        <v>87.864516129032296</v>
      </c>
      <c r="D194" s="9">
        <v>9.32258064516129</v>
      </c>
      <c r="E194" s="9">
        <v>2.0967741935483901</v>
      </c>
      <c r="F194" s="9"/>
      <c r="G194" s="9">
        <v>1007.4</v>
      </c>
      <c r="H194" s="8">
        <v>4.8258064516129</v>
      </c>
      <c r="I194" s="8">
        <v>1.24193548387097</v>
      </c>
      <c r="J194" s="8">
        <v>110.29129032258101</v>
      </c>
      <c r="K194" s="9">
        <v>9.2857142857142902E-2</v>
      </c>
      <c r="L194" s="9"/>
      <c r="M194" s="8">
        <v>29.4182423116129</v>
      </c>
      <c r="N194" s="8">
        <v>325.67580645161303</v>
      </c>
      <c r="O194" s="8">
        <v>4.5531612903225804</v>
      </c>
      <c r="P194" s="8">
        <v>393393.13548387098</v>
      </c>
      <c r="Q194" s="8">
        <v>244306.45161290301</v>
      </c>
    </row>
    <row r="195" spans="1:17" x14ac:dyDescent="0.3">
      <c r="A195" s="10">
        <v>42005</v>
      </c>
      <c r="B195" s="9">
        <v>6.8290322580645197</v>
      </c>
      <c r="C195" s="9">
        <v>79.416129032258098</v>
      </c>
      <c r="D195" s="9">
        <v>5.3774193548387101</v>
      </c>
      <c r="E195" s="9">
        <v>2.91290322580645</v>
      </c>
      <c r="F195" s="9"/>
      <c r="G195" s="9">
        <v>1007.58064516129</v>
      </c>
      <c r="H195" s="8">
        <v>3.6387096774193601</v>
      </c>
      <c r="I195" s="8">
        <v>1.5096774193548399</v>
      </c>
      <c r="J195" s="8">
        <v>132.62612903225801</v>
      </c>
      <c r="K195" s="9">
        <v>0.43225806451612903</v>
      </c>
      <c r="L195" s="9">
        <v>4.8571428571428603</v>
      </c>
      <c r="M195" s="8">
        <v>33.722762670967697</v>
      </c>
      <c r="N195" s="8">
        <v>328.55677419354799</v>
      </c>
      <c r="O195" s="8">
        <v>14.737</v>
      </c>
      <c r="P195" s="8">
        <v>1273276.8</v>
      </c>
      <c r="Q195" s="8">
        <v>247000</v>
      </c>
    </row>
    <row r="196" spans="1:17" x14ac:dyDescent="0.3">
      <c r="A196" s="11">
        <v>42036</v>
      </c>
      <c r="B196" s="9">
        <v>7.4857142857142902</v>
      </c>
      <c r="C196" s="9">
        <v>76.932142857142793</v>
      </c>
      <c r="D196" s="9">
        <v>7.3714285714285701</v>
      </c>
      <c r="E196" s="9">
        <v>3.22857142857143</v>
      </c>
      <c r="F196" s="9"/>
      <c r="G196" s="9">
        <v>1003.72142857143</v>
      </c>
      <c r="H196" s="8">
        <v>2.65</v>
      </c>
      <c r="I196" s="8">
        <v>1.45</v>
      </c>
      <c r="J196" s="8">
        <v>127.283214285714</v>
      </c>
      <c r="K196" s="9">
        <v>0.47142857142857197</v>
      </c>
      <c r="L196" s="9">
        <v>9</v>
      </c>
      <c r="M196" s="8">
        <v>32.636149261428599</v>
      </c>
      <c r="N196" s="8">
        <v>327.84642857142899</v>
      </c>
      <c r="O196" s="8">
        <v>17.635321428571402</v>
      </c>
      <c r="P196" s="8">
        <v>1523691.7714285699</v>
      </c>
      <c r="Q196" s="8">
        <v>243928.57142857101</v>
      </c>
    </row>
    <row r="197" spans="1:17" x14ac:dyDescent="0.3">
      <c r="A197" s="11">
        <v>42064</v>
      </c>
      <c r="B197" s="9">
        <v>8.9354838709677402</v>
      </c>
      <c r="C197" s="9">
        <v>79.519354838709702</v>
      </c>
      <c r="D197" s="9">
        <v>9.1</v>
      </c>
      <c r="E197" s="9">
        <v>2.3193548387096801</v>
      </c>
      <c r="F197" s="9"/>
      <c r="G197" s="9">
        <v>1007.37741935484</v>
      </c>
      <c r="H197" s="8">
        <v>2.5225806451612902</v>
      </c>
      <c r="I197" s="8">
        <v>2.35161290322581</v>
      </c>
      <c r="J197" s="8">
        <v>206.33</v>
      </c>
      <c r="K197" s="9">
        <v>0.57096774193548405</v>
      </c>
      <c r="L197" s="9"/>
      <c r="M197" s="8">
        <v>33.200571825483898</v>
      </c>
      <c r="N197" s="8">
        <v>328.21603225806399</v>
      </c>
      <c r="O197" s="8">
        <v>15.325419354838701</v>
      </c>
      <c r="P197" s="8">
        <v>1324116.23225806</v>
      </c>
      <c r="Q197" s="8">
        <v>242838.70967741901</v>
      </c>
    </row>
    <row r="198" spans="1:17" x14ac:dyDescent="0.3">
      <c r="A198" s="11">
        <v>42095</v>
      </c>
      <c r="B198" s="9">
        <v>9.0233333333333405</v>
      </c>
      <c r="C198" s="9">
        <v>70.713333333333296</v>
      </c>
      <c r="D198" s="9">
        <v>11.533333333333299</v>
      </c>
      <c r="E198" s="9">
        <v>2.37333333333333</v>
      </c>
      <c r="F198" s="9"/>
      <c r="G198" s="9">
        <v>1005.71666666667</v>
      </c>
      <c r="H198" s="8">
        <v>3.1866666666666701</v>
      </c>
      <c r="I198" s="8">
        <v>4.0166666666666702</v>
      </c>
      <c r="J198" s="8">
        <v>350.02533333333298</v>
      </c>
      <c r="K198" s="9">
        <v>1.3533333333333299</v>
      </c>
      <c r="L198" s="9"/>
      <c r="M198" s="8">
        <v>36.309145809333302</v>
      </c>
      <c r="N198" s="8">
        <v>330.22466666666702</v>
      </c>
      <c r="O198" s="8">
        <v>19.8258333333333</v>
      </c>
      <c r="P198" s="8">
        <v>1712952</v>
      </c>
      <c r="Q198" s="8">
        <v>238516.66666666701</v>
      </c>
    </row>
    <row r="199" spans="1:17" x14ac:dyDescent="0.3">
      <c r="A199" s="11">
        <v>42125</v>
      </c>
      <c r="B199" s="9">
        <v>13.8533333333333</v>
      </c>
      <c r="C199" s="9">
        <v>66.3</v>
      </c>
      <c r="D199" s="9">
        <v>19.329032258064501</v>
      </c>
      <c r="E199" s="9">
        <v>2.4</v>
      </c>
      <c r="F199" s="9"/>
      <c r="G199" s="9">
        <v>1002.20322580645</v>
      </c>
      <c r="H199" s="8">
        <v>1.1612903225806499</v>
      </c>
      <c r="I199" s="8">
        <v>3.67</v>
      </c>
      <c r="J199" s="8">
        <v>351.54933333333298</v>
      </c>
      <c r="K199" s="9">
        <v>2.0133333333333301</v>
      </c>
      <c r="L199" s="9"/>
      <c r="M199" s="8">
        <v>38.3571614983871</v>
      </c>
      <c r="N199" s="8">
        <v>331.50548387096802</v>
      </c>
      <c r="O199" s="8">
        <v>12.577935483871</v>
      </c>
      <c r="P199" s="8">
        <v>1086733.6258064499</v>
      </c>
      <c r="Q199" s="8">
        <v>260967.74193548399</v>
      </c>
    </row>
    <row r="200" spans="1:17" x14ac:dyDescent="0.3">
      <c r="A200" s="11">
        <v>42156</v>
      </c>
      <c r="B200" s="9">
        <v>18.016666666666701</v>
      </c>
      <c r="C200" s="9">
        <v>75.186666666666696</v>
      </c>
      <c r="D200" s="9">
        <v>21.383333333333301</v>
      </c>
      <c r="E200" s="9">
        <v>2.1466666666666701</v>
      </c>
      <c r="F200" s="9"/>
      <c r="G200" s="9">
        <v>1002.07666666667</v>
      </c>
      <c r="H200" s="8">
        <v>1.26</v>
      </c>
      <c r="I200" s="8">
        <v>2.7166666666666699</v>
      </c>
      <c r="J200" s="8">
        <v>260.45533333333299</v>
      </c>
      <c r="K200" s="9">
        <v>2.73</v>
      </c>
      <c r="L200" s="9"/>
      <c r="M200" s="8">
        <v>39.683426100666701</v>
      </c>
      <c r="N200" s="8">
        <v>332.328666666667</v>
      </c>
      <c r="O200" s="8">
        <v>5.6899866666666696</v>
      </c>
      <c r="P200" s="8">
        <v>491614.848</v>
      </c>
      <c r="Q200" s="8">
        <v>267266.66666666698</v>
      </c>
    </row>
    <row r="201" spans="1:17" x14ac:dyDescent="0.3">
      <c r="A201" s="11">
        <v>42186</v>
      </c>
      <c r="B201" s="9">
        <v>18.7</v>
      </c>
      <c r="C201" s="9">
        <v>61.154838709677399</v>
      </c>
      <c r="D201" s="9">
        <v>25.548387096774199</v>
      </c>
      <c r="E201" s="9">
        <v>2.8322580645161302</v>
      </c>
      <c r="F201" s="9"/>
      <c r="G201" s="9">
        <v>1001.4903225806401</v>
      </c>
      <c r="H201" s="8">
        <v>0</v>
      </c>
      <c r="I201" s="8">
        <v>2.6419354838709701</v>
      </c>
      <c r="J201" s="8">
        <v>233.91064516129001</v>
      </c>
      <c r="K201" s="9">
        <v>2.2903225806451601</v>
      </c>
      <c r="L201" s="9"/>
      <c r="M201" s="8">
        <v>38.577253451612897</v>
      </c>
      <c r="N201" s="8">
        <v>331.644838709677</v>
      </c>
      <c r="O201" s="8">
        <v>3.1820645161290302</v>
      </c>
      <c r="P201" s="8">
        <v>274930.37419354799</v>
      </c>
      <c r="Q201" s="8">
        <v>311306.45161290298</v>
      </c>
    </row>
    <row r="202" spans="1:17" x14ac:dyDescent="0.3">
      <c r="A202" s="11">
        <v>42217</v>
      </c>
      <c r="B202" s="9">
        <v>20.129032258064498</v>
      </c>
      <c r="C202" s="9">
        <v>62.067741935483902</v>
      </c>
      <c r="D202" s="9">
        <v>26.4</v>
      </c>
      <c r="E202" s="9">
        <v>2.7032258064516101</v>
      </c>
      <c r="F202" s="9"/>
      <c r="G202" s="9">
        <v>1001.68064516129</v>
      </c>
      <c r="H202" s="8">
        <v>0.18064516129032299</v>
      </c>
      <c r="I202" s="8">
        <v>3.4774193548387098</v>
      </c>
      <c r="J202" s="8">
        <v>302.71935483870999</v>
      </c>
      <c r="K202" s="9">
        <v>2.37096774193548</v>
      </c>
      <c r="L202" s="9"/>
      <c r="M202" s="8">
        <v>37.303215084838698</v>
      </c>
      <c r="N202" s="8">
        <v>330.85032258064501</v>
      </c>
      <c r="O202" s="8">
        <v>4.2505161290322597</v>
      </c>
      <c r="P202" s="8">
        <v>367244.593548387</v>
      </c>
      <c r="Q202" s="8">
        <v>328000</v>
      </c>
    </row>
    <row r="203" spans="1:17" x14ac:dyDescent="0.3">
      <c r="A203" s="11">
        <v>42248</v>
      </c>
      <c r="B203" s="9">
        <v>19.9233333333333</v>
      </c>
      <c r="C203" s="9">
        <v>73.709999999999994</v>
      </c>
      <c r="D203" s="9">
        <v>23.57</v>
      </c>
      <c r="E203" s="9">
        <v>2.0499999999999998</v>
      </c>
      <c r="F203" s="9"/>
      <c r="G203" s="9">
        <v>1002.71666666667</v>
      </c>
      <c r="H203" s="8">
        <v>3.27</v>
      </c>
      <c r="I203" s="8">
        <v>4.4033333333333298</v>
      </c>
      <c r="J203" s="8">
        <v>383.51533333333299</v>
      </c>
      <c r="K203" s="9">
        <v>1.69333333333333</v>
      </c>
      <c r="L203" s="9"/>
      <c r="M203" s="8">
        <v>38.325505935666698</v>
      </c>
      <c r="N203" s="8">
        <v>331.487666666667</v>
      </c>
      <c r="O203" s="8">
        <v>2.9807333333333301</v>
      </c>
      <c r="P203" s="8">
        <v>257535.35999999999</v>
      </c>
      <c r="Q203" s="8">
        <v>288691.11666666699</v>
      </c>
    </row>
    <row r="204" spans="1:17" x14ac:dyDescent="0.3">
      <c r="A204" s="11">
        <v>42278</v>
      </c>
      <c r="B204" s="9">
        <v>15.2064516129032</v>
      </c>
      <c r="C204" s="9">
        <v>84.245161290322599</v>
      </c>
      <c r="D204" s="9">
        <v>16.432258064516098</v>
      </c>
      <c r="E204" s="9">
        <v>2.1741935483871</v>
      </c>
      <c r="F204" s="9"/>
      <c r="G204" s="9">
        <v>1006.62258064516</v>
      </c>
      <c r="H204" s="8">
        <v>3.0064516129032302</v>
      </c>
      <c r="I204" s="8">
        <v>2</v>
      </c>
      <c r="J204" s="8">
        <v>175.271290322581</v>
      </c>
      <c r="K204" s="9">
        <v>0.54516129032258098</v>
      </c>
      <c r="L204" s="9"/>
      <c r="M204" s="8">
        <v>34.610870469032299</v>
      </c>
      <c r="N204" s="8">
        <v>329.138709677419</v>
      </c>
      <c r="O204" s="8">
        <v>1.9918709677419399</v>
      </c>
      <c r="P204" s="8">
        <v>172097.65161290299</v>
      </c>
      <c r="Q204" s="8">
        <v>250661.29032258099</v>
      </c>
    </row>
    <row r="205" spans="1:17" x14ac:dyDescent="0.3">
      <c r="A205" s="11">
        <v>42309</v>
      </c>
      <c r="B205" s="9">
        <v>10.8266666666667</v>
      </c>
      <c r="C205" s="9">
        <v>78.553333333333299</v>
      </c>
      <c r="D205" s="9">
        <v>12.733333333333301</v>
      </c>
      <c r="E205" s="9">
        <v>2.12</v>
      </c>
      <c r="F205" s="9"/>
      <c r="G205" s="9">
        <v>1008.45</v>
      </c>
      <c r="H205" s="8">
        <v>0.88</v>
      </c>
      <c r="I205" s="8">
        <v>1.29666666666667</v>
      </c>
      <c r="J205" s="8">
        <v>113.38266666666701</v>
      </c>
      <c r="K205" s="9">
        <v>0.36333333333333301</v>
      </c>
      <c r="L205" s="9"/>
      <c r="M205" s="8">
        <v>31.345461722</v>
      </c>
      <c r="N205" s="8">
        <v>326.987666666667</v>
      </c>
      <c r="O205" s="8">
        <v>1.11666666666667</v>
      </c>
      <c r="P205" s="8">
        <v>96480</v>
      </c>
      <c r="Q205" s="8">
        <v>244650</v>
      </c>
    </row>
    <row r="206" spans="1:17" x14ac:dyDescent="0.3">
      <c r="A206" s="11">
        <v>42339</v>
      </c>
      <c r="B206" s="9">
        <v>6.7129032258064498</v>
      </c>
      <c r="C206" s="9">
        <v>77</v>
      </c>
      <c r="D206" s="9">
        <v>5.6225806451612899</v>
      </c>
      <c r="E206" s="9">
        <v>2.1258064516128998</v>
      </c>
      <c r="F206" s="9"/>
      <c r="G206" s="9">
        <v>1017.3064516129</v>
      </c>
      <c r="H206" s="8">
        <v>9.6774193548387094E-2</v>
      </c>
      <c r="I206" s="8">
        <v>0.67741935483870996</v>
      </c>
      <c r="J206" s="8">
        <v>60.428709677419398</v>
      </c>
      <c r="K206" s="9">
        <v>0.18387096774193501</v>
      </c>
      <c r="L206" s="9">
        <v>5</v>
      </c>
      <c r="M206" s="8">
        <v>28.016234782903201</v>
      </c>
      <c r="N206" s="8">
        <v>324.68322580645201</v>
      </c>
      <c r="O206" s="8">
        <v>3.1233225806451599</v>
      </c>
      <c r="P206" s="8">
        <v>269855.07096774201</v>
      </c>
      <c r="Q206" s="8">
        <v>233532.25806451601</v>
      </c>
    </row>
    <row r="207" spans="1:17" x14ac:dyDescent="0.3">
      <c r="A207" s="10">
        <v>42370</v>
      </c>
      <c r="B207" s="9">
        <v>7.08387096774194</v>
      </c>
      <c r="C207" s="9">
        <v>80.7129032258064</v>
      </c>
      <c r="D207" s="9">
        <v>5.2</v>
      </c>
      <c r="E207" s="9">
        <v>2.5322580645161299</v>
      </c>
      <c r="F207" s="9"/>
      <c r="G207" s="9">
        <v>1007.21935483871</v>
      </c>
      <c r="H207" s="8">
        <v>3.9419354838709699</v>
      </c>
      <c r="I207" s="8">
        <v>0.60322580645161294</v>
      </c>
      <c r="J207" s="8">
        <v>53.126451612903203</v>
      </c>
      <c r="K207" s="9">
        <v>0.37419354838709701</v>
      </c>
      <c r="L207" s="9">
        <v>5.8888888888888902</v>
      </c>
      <c r="M207" s="8">
        <v>33.428758513548402</v>
      </c>
      <c r="N207" s="8">
        <v>329.15225806451599</v>
      </c>
      <c r="O207" s="8">
        <v>9.2457741935483906</v>
      </c>
      <c r="P207" s="8">
        <v>798834.89032258105</v>
      </c>
      <c r="Q207" s="8">
        <v>235000</v>
      </c>
    </row>
    <row r="208" spans="1:17" x14ac:dyDescent="0.3">
      <c r="A208" s="11">
        <v>42401</v>
      </c>
      <c r="B208" s="9">
        <v>9.5</v>
      </c>
      <c r="C208" s="9">
        <v>75.472413793103499</v>
      </c>
      <c r="D208" s="9">
        <v>11.189655172413801</v>
      </c>
      <c r="E208" s="9">
        <v>2.5965517241379299</v>
      </c>
      <c r="F208" s="9"/>
      <c r="G208" s="9">
        <v>1007.48275862069</v>
      </c>
      <c r="H208" s="8">
        <v>2.78275862068966</v>
      </c>
      <c r="I208" s="8">
        <v>1.11034482758621</v>
      </c>
      <c r="J208" s="8">
        <v>97.788620689655204</v>
      </c>
      <c r="K208" s="9">
        <v>0.82068965517241399</v>
      </c>
      <c r="L208" s="9"/>
      <c r="M208" s="8">
        <v>34.009363597930999</v>
      </c>
      <c r="N208" s="8">
        <v>328.74551724137899</v>
      </c>
      <c r="O208" s="8">
        <v>10.764862068965501</v>
      </c>
      <c r="P208" s="8">
        <v>930084.08275862096</v>
      </c>
      <c r="Q208" s="8">
        <v>221275.862068966</v>
      </c>
    </row>
    <row r="209" spans="1:17" x14ac:dyDescent="0.3">
      <c r="A209" s="11">
        <v>42430</v>
      </c>
      <c r="B209" s="9">
        <v>8.8193548387096801</v>
      </c>
      <c r="C209" s="9">
        <v>71.029032258064504</v>
      </c>
      <c r="D209" s="9">
        <v>11.154838709677399</v>
      </c>
      <c r="E209" s="9">
        <v>2.5806451612903198</v>
      </c>
      <c r="F209" s="9"/>
      <c r="G209" s="9">
        <v>1002.23870967742</v>
      </c>
      <c r="H209" s="8">
        <v>2.43870967741936</v>
      </c>
      <c r="I209" s="8">
        <v>2.3290322580645202</v>
      </c>
      <c r="J209" s="8">
        <v>213.33733333333299</v>
      </c>
      <c r="K209" s="9">
        <v>0.89032258064516101</v>
      </c>
      <c r="L209" s="9"/>
      <c r="M209" s="8">
        <v>36.697676489677399</v>
      </c>
      <c r="N209" s="8">
        <v>330.46774193548401</v>
      </c>
      <c r="O209" s="8">
        <v>12.434064516129</v>
      </c>
      <c r="P209" s="8">
        <v>1074303.1741935499</v>
      </c>
      <c r="Q209" s="8">
        <v>215548.38709677401</v>
      </c>
    </row>
    <row r="210" spans="1:17" x14ac:dyDescent="0.3">
      <c r="A210" s="11">
        <v>42461</v>
      </c>
      <c r="B210" s="9">
        <v>11.206666666666701</v>
      </c>
      <c r="C210" s="9">
        <v>65.27</v>
      </c>
      <c r="D210" s="9">
        <v>16.37</v>
      </c>
      <c r="E210" s="9">
        <v>2.13</v>
      </c>
      <c r="F210" s="9"/>
      <c r="G210" s="9">
        <v>1001.9</v>
      </c>
      <c r="H210" s="8">
        <v>0.76666666666666605</v>
      </c>
      <c r="I210" s="8">
        <v>4.8333333333333304</v>
      </c>
      <c r="J210" s="8">
        <v>420.71233333333402</v>
      </c>
      <c r="K210" s="9">
        <v>30.1533333333333</v>
      </c>
      <c r="L210" s="9"/>
      <c r="M210" s="8">
        <v>39.1207847893333</v>
      </c>
      <c r="N210" s="8">
        <v>331.98066666666699</v>
      </c>
      <c r="O210" s="8">
        <v>6.6308999999999996</v>
      </c>
      <c r="P210" s="8">
        <v>572909.76</v>
      </c>
      <c r="Q210" s="8">
        <v>213910</v>
      </c>
    </row>
    <row r="211" spans="1:17" x14ac:dyDescent="0.3">
      <c r="A211" s="11">
        <v>42491</v>
      </c>
      <c r="B211" s="9">
        <v>13.941935483870999</v>
      </c>
      <c r="C211" s="9">
        <v>71.154838709677406</v>
      </c>
      <c r="D211" s="9">
        <v>18.3483870967742</v>
      </c>
      <c r="E211" s="9">
        <v>2.2903225806451601</v>
      </c>
      <c r="F211" s="9"/>
      <c r="G211" s="9">
        <v>1000.84516129032</v>
      </c>
      <c r="H211" s="8">
        <v>2.2935483870967701</v>
      </c>
      <c r="I211" s="8">
        <v>5.7161290322580598</v>
      </c>
      <c r="J211" s="8">
        <v>496.14870967741899</v>
      </c>
      <c r="K211" s="9">
        <v>5.7806451612903196</v>
      </c>
      <c r="L211" s="9"/>
      <c r="M211" s="8">
        <v>40.608414335161299</v>
      </c>
      <c r="N211" s="8">
        <v>332.89709677419398</v>
      </c>
      <c r="O211" s="8">
        <v>4.8599451612903204</v>
      </c>
      <c r="P211" s="8">
        <v>419899.26193548401</v>
      </c>
      <c r="Q211" s="8">
        <v>174661.29032258099</v>
      </c>
    </row>
    <row r="212" spans="1:17" x14ac:dyDescent="0.3">
      <c r="A212" s="11">
        <v>42522</v>
      </c>
      <c r="B212" s="9">
        <v>17.87</v>
      </c>
      <c r="C212" s="9">
        <v>62.28</v>
      </c>
      <c r="D212" s="9">
        <v>24.4866666666667</v>
      </c>
      <c r="E212" s="9">
        <v>2.5766666666666702</v>
      </c>
      <c r="F212" s="9"/>
      <c r="G212" s="9">
        <v>1000.67666666667</v>
      </c>
      <c r="H212" s="8">
        <v>1.21333333333333</v>
      </c>
      <c r="I212" s="8">
        <v>7.04</v>
      </c>
      <c r="J212" s="8">
        <v>610.72433333333299</v>
      </c>
      <c r="K212" s="9">
        <v>2.4300000000000002</v>
      </c>
      <c r="L212" s="9"/>
      <c r="M212" s="8">
        <v>39.773037107333302</v>
      </c>
      <c r="N212" s="8">
        <v>332.99900000000002</v>
      </c>
      <c r="O212" s="8">
        <v>2.7768666666666699</v>
      </c>
      <c r="P212" s="8">
        <v>239921.28</v>
      </c>
      <c r="Q212" s="8">
        <v>296233.33333333302</v>
      </c>
    </row>
    <row r="213" spans="1:17" x14ac:dyDescent="0.3">
      <c r="A213" s="11">
        <v>42552</v>
      </c>
      <c r="B213" s="9">
        <v>18.912903225806499</v>
      </c>
      <c r="C213" s="9">
        <v>60.3935483870968</v>
      </c>
      <c r="D213" s="9">
        <v>25.858064516129001</v>
      </c>
      <c r="E213" s="9">
        <v>3.2967741935483899</v>
      </c>
      <c r="F213" s="9"/>
      <c r="G213" s="9">
        <v>1000.12903225806</v>
      </c>
      <c r="H213" s="8">
        <v>1.2903225806451601E-2</v>
      </c>
      <c r="I213" s="8">
        <v>6.8451612903225802</v>
      </c>
      <c r="J213" s="8">
        <v>604.708387096774</v>
      </c>
      <c r="K213" s="9">
        <v>2.1870967741935501</v>
      </c>
      <c r="L213" s="9"/>
      <c r="M213" s="8">
        <v>36.856681952903202</v>
      </c>
      <c r="N213" s="8">
        <v>330.56935483871001</v>
      </c>
      <c r="O213" s="8">
        <v>3.18154838709677</v>
      </c>
      <c r="P213" s="8">
        <v>274885.78064516099</v>
      </c>
      <c r="Q213" s="8">
        <v>309258.06451612897</v>
      </c>
    </row>
    <row r="214" spans="1:17" x14ac:dyDescent="0.3">
      <c r="A214" s="11">
        <v>42583</v>
      </c>
      <c r="B214" s="9">
        <v>21.209677419354801</v>
      </c>
      <c r="C214" s="9">
        <v>65.990322580645199</v>
      </c>
      <c r="D214" s="9">
        <v>26.248387096774199</v>
      </c>
      <c r="E214" s="9">
        <v>3.1354838709677399</v>
      </c>
      <c r="F214" s="9"/>
      <c r="G214" s="9">
        <v>1000.72903225806</v>
      </c>
      <c r="H214" s="8">
        <v>0.25161290322580598</v>
      </c>
      <c r="I214" s="8">
        <v>5.8419354838709703</v>
      </c>
      <c r="J214" s="8">
        <v>512.99903225806497</v>
      </c>
      <c r="K214" s="9">
        <v>2.2870967741935502</v>
      </c>
      <c r="L214" s="9"/>
      <c r="M214" s="8">
        <v>30.3528946035484</v>
      </c>
      <c r="N214" s="8">
        <v>326.30548387096798</v>
      </c>
      <c r="O214" s="8">
        <v>1.8519677419354801</v>
      </c>
      <c r="P214" s="8">
        <v>160010.01290322599</v>
      </c>
      <c r="Q214" s="8">
        <v>335388.70967741898</v>
      </c>
    </row>
    <row r="215" spans="1:17" x14ac:dyDescent="0.3">
      <c r="A215" s="11">
        <v>42614</v>
      </c>
      <c r="B215" s="9">
        <v>16.043333333333301</v>
      </c>
      <c r="C215" s="9">
        <v>67.293333333333393</v>
      </c>
      <c r="D215" s="9">
        <v>21.446666666666701</v>
      </c>
      <c r="E215" s="9">
        <v>2.4862068965517201</v>
      </c>
      <c r="F215" s="9"/>
      <c r="G215" s="9">
        <v>1003.89</v>
      </c>
      <c r="H215" s="8">
        <v>1.1766666666666701</v>
      </c>
      <c r="I215" s="8">
        <v>4.5366666666666697</v>
      </c>
      <c r="J215" s="8">
        <v>393.803333333333</v>
      </c>
      <c r="K215" s="9">
        <v>1.6466666666666701</v>
      </c>
      <c r="L215" s="9"/>
      <c r="M215" s="8">
        <v>26.540846552000001</v>
      </c>
      <c r="N215" s="8">
        <v>323.54933333333298</v>
      </c>
      <c r="O215" s="8">
        <v>0.64276666666666704</v>
      </c>
      <c r="P215" s="8">
        <v>55535.040000000001</v>
      </c>
      <c r="Q215" s="8">
        <v>325350</v>
      </c>
    </row>
    <row r="216" spans="1:17" x14ac:dyDescent="0.3">
      <c r="A216" s="11">
        <v>42644</v>
      </c>
      <c r="B216" s="9">
        <v>12.7129032258064</v>
      </c>
      <c r="C216" s="9">
        <v>74.625806451612902</v>
      </c>
      <c r="D216" s="9">
        <v>15.8161290322581</v>
      </c>
      <c r="E216" s="9">
        <v>2.2290322580645201</v>
      </c>
      <c r="F216" s="9"/>
      <c r="G216" s="9">
        <v>1007.3741935483901</v>
      </c>
      <c r="H216" s="8">
        <v>0.52258064516128999</v>
      </c>
      <c r="I216" s="8">
        <v>3.0322580645161299</v>
      </c>
      <c r="J216" s="8">
        <v>266.52645161290297</v>
      </c>
      <c r="K216" s="9">
        <v>0.93548387096774199</v>
      </c>
      <c r="L216" s="9"/>
      <c r="M216" s="8">
        <v>21.043174279354801</v>
      </c>
      <c r="N216" s="8">
        <v>319.056451612903</v>
      </c>
      <c r="O216" s="8">
        <v>3.9061290322580602</v>
      </c>
      <c r="P216" s="8">
        <v>337489.54838709702</v>
      </c>
      <c r="Q216" s="8">
        <v>293903.22580645198</v>
      </c>
    </row>
    <row r="217" spans="1:17" x14ac:dyDescent="0.3">
      <c r="A217" s="11">
        <v>42675</v>
      </c>
      <c r="B217" s="9">
        <v>8.6233333333333295</v>
      </c>
      <c r="C217" s="9">
        <v>71.713333333333296</v>
      </c>
      <c r="D217" s="9">
        <v>10.873333333333299</v>
      </c>
      <c r="E217" s="9">
        <v>2.35</v>
      </c>
      <c r="F217" s="9"/>
      <c r="G217" s="9">
        <v>1008.86333333333</v>
      </c>
      <c r="H217" s="8">
        <v>1.68</v>
      </c>
      <c r="I217" s="8">
        <v>1.86666666666667</v>
      </c>
      <c r="J217" s="8">
        <v>164.274</v>
      </c>
      <c r="K217" s="9">
        <v>0.55333333333333301</v>
      </c>
      <c r="L217" s="9"/>
      <c r="M217" s="8">
        <v>23.259845190666699</v>
      </c>
      <c r="N217" s="8">
        <v>320.99566666666698</v>
      </c>
      <c r="O217" s="8">
        <v>4.0458333333333298</v>
      </c>
      <c r="P217" s="8">
        <v>349560</v>
      </c>
      <c r="Q217" s="8">
        <v>291516.66666666698</v>
      </c>
    </row>
    <row r="218" spans="1:17" x14ac:dyDescent="0.3">
      <c r="A218" s="11">
        <v>42705</v>
      </c>
      <c r="B218" s="9">
        <v>6.0322580645161299</v>
      </c>
      <c r="C218" s="9">
        <v>82.864516129032296</v>
      </c>
      <c r="D218" s="9">
        <v>2.9354838709677402</v>
      </c>
      <c r="E218" s="9">
        <v>2.1193548387096799</v>
      </c>
      <c r="F218" s="9"/>
      <c r="G218" s="9">
        <v>1013.38387096774</v>
      </c>
      <c r="H218" s="8">
        <v>3.5677419354838702</v>
      </c>
      <c r="I218" s="8">
        <v>1.30322580645161</v>
      </c>
      <c r="J218" s="8">
        <v>115.182903225806</v>
      </c>
      <c r="K218" s="9">
        <v>9.3548387096774197E-2</v>
      </c>
      <c r="L218" s="9">
        <v>2.4</v>
      </c>
      <c r="M218" s="8">
        <v>20.019063043225799</v>
      </c>
      <c r="N218" s="8">
        <v>318.082903225807</v>
      </c>
      <c r="O218" s="8">
        <v>1.07973076923077</v>
      </c>
      <c r="P218" s="8">
        <v>93288.738461538494</v>
      </c>
      <c r="Q218" s="8">
        <v>264450.37037036999</v>
      </c>
    </row>
    <row r="219" spans="1:17" x14ac:dyDescent="0.3">
      <c r="A219" s="10">
        <v>42736</v>
      </c>
      <c r="B219" s="9">
        <v>5.9612903225806404</v>
      </c>
      <c r="C219" s="9">
        <v>76.506451612903206</v>
      </c>
      <c r="D219" s="9">
        <v>3.4806451612903202</v>
      </c>
      <c r="E219" s="9">
        <v>3.1709677419354798</v>
      </c>
      <c r="F219" s="9"/>
      <c r="G219" s="9">
        <v>1008.78064516129</v>
      </c>
      <c r="H219" s="8">
        <v>2.6</v>
      </c>
      <c r="I219" s="8">
        <v>1.4064516129032301</v>
      </c>
      <c r="J219" s="8">
        <v>124.296451612903</v>
      </c>
      <c r="K219" s="9">
        <v>0.28709677419354801</v>
      </c>
      <c r="L219" s="9">
        <v>12.5555555555556</v>
      </c>
      <c r="M219" s="8">
        <v>19.001319094193502</v>
      </c>
      <c r="N219" s="8">
        <v>317.10838709677398</v>
      </c>
      <c r="O219" s="8">
        <v>4.3009354838709699</v>
      </c>
      <c r="P219" s="8">
        <v>371600.82580645202</v>
      </c>
      <c r="Q219" s="8">
        <v>286290.70967741898</v>
      </c>
    </row>
    <row r="220" spans="1:17" x14ac:dyDescent="0.3">
      <c r="A220" s="11">
        <v>42767</v>
      </c>
      <c r="B220" s="9">
        <v>7.29285714285714</v>
      </c>
      <c r="C220" s="9">
        <v>69.514285714285705</v>
      </c>
      <c r="D220" s="9">
        <v>7.7892857142857199</v>
      </c>
      <c r="E220" s="9">
        <v>3.05714285714286</v>
      </c>
      <c r="F220" s="9"/>
      <c r="G220" s="9">
        <v>1011.44642857143</v>
      </c>
      <c r="H220" s="8">
        <v>0.628571428571428</v>
      </c>
      <c r="I220" s="8">
        <v>2.0964285714285702</v>
      </c>
      <c r="J220" s="8">
        <v>184.667857142857</v>
      </c>
      <c r="K220" s="9">
        <v>0.67142857142857104</v>
      </c>
      <c r="L220" s="9"/>
      <c r="M220" s="8">
        <v>22.152991941071399</v>
      </c>
      <c r="N220" s="8">
        <v>320.04428571428599</v>
      </c>
      <c r="O220" s="8">
        <v>3.7842500000000001</v>
      </c>
      <c r="P220" s="8">
        <v>326959.2</v>
      </c>
      <c r="Q220" s="8">
        <v>277601.42857142899</v>
      </c>
    </row>
    <row r="221" spans="1:17" x14ac:dyDescent="0.3">
      <c r="A221" s="11">
        <v>42795</v>
      </c>
      <c r="B221" s="9">
        <v>8.9516129032258096</v>
      </c>
      <c r="C221" s="9">
        <v>75.954838709677404</v>
      </c>
      <c r="D221" s="9">
        <v>10.3322580645161</v>
      </c>
      <c r="E221" s="9">
        <v>2.2999999999999998</v>
      </c>
      <c r="F221" s="9"/>
      <c r="G221" s="9">
        <v>1003.21290322581</v>
      </c>
      <c r="H221" s="8">
        <v>0.78709677419354795</v>
      </c>
      <c r="I221" s="8">
        <v>3.1741935483871</v>
      </c>
      <c r="J221" s="8">
        <v>280.62516129032298</v>
      </c>
      <c r="K221" s="9">
        <v>0.86129032258064497</v>
      </c>
      <c r="L221" s="9"/>
      <c r="M221" s="8">
        <v>22.212465130322599</v>
      </c>
      <c r="N221" s="8">
        <v>320.10225806451598</v>
      </c>
      <c r="O221" s="8">
        <v>2.9837419354838701</v>
      </c>
      <c r="P221" s="8">
        <v>257795.303225807</v>
      </c>
      <c r="Q221" s="8">
        <v>272179.32258064498</v>
      </c>
    </row>
    <row r="222" spans="1:17" x14ac:dyDescent="0.3">
      <c r="A222" s="11">
        <v>42826</v>
      </c>
      <c r="B222" s="9">
        <v>9.7566666666666695</v>
      </c>
      <c r="C222" s="9">
        <v>69.5833333333333</v>
      </c>
      <c r="D222" s="9">
        <v>12.94</v>
      </c>
      <c r="E222" s="9">
        <v>2.0766666666666702</v>
      </c>
      <c r="F222" s="9"/>
      <c r="G222" s="9">
        <v>1004.24666666667</v>
      </c>
      <c r="H222" s="8">
        <v>1.58666666666667</v>
      </c>
      <c r="I222" s="8">
        <v>5.0066666666666704</v>
      </c>
      <c r="J222" s="8">
        <v>435.62</v>
      </c>
      <c r="K222" s="9">
        <v>1.58</v>
      </c>
      <c r="L222" s="9"/>
      <c r="M222" s="8">
        <v>22.105146260333299</v>
      </c>
      <c r="N222" s="8">
        <v>320.005</v>
      </c>
      <c r="O222" s="8">
        <v>3.0594333333333301</v>
      </c>
      <c r="P222" s="8">
        <v>264335.03999999998</v>
      </c>
      <c r="Q222" s="8">
        <v>222897.16666666701</v>
      </c>
    </row>
    <row r="223" spans="1:17" x14ac:dyDescent="0.3">
      <c r="A223" s="11">
        <v>42856</v>
      </c>
      <c r="B223" s="9">
        <v>14.209677419354801</v>
      </c>
      <c r="C223" s="9">
        <v>72.977419354838702</v>
      </c>
      <c r="D223" s="9">
        <v>17.951612903225801</v>
      </c>
      <c r="E223" s="9">
        <v>2.3935483870967702</v>
      </c>
      <c r="F223" s="9"/>
      <c r="G223" s="9">
        <v>1001.3</v>
      </c>
      <c r="H223" s="8">
        <v>2.5806451612903198</v>
      </c>
      <c r="I223" s="8">
        <v>5.3290322580645197</v>
      </c>
      <c r="J223" s="8">
        <v>468.40741935483902</v>
      </c>
      <c r="K223" s="9">
        <v>2.6354838709677399</v>
      </c>
      <c r="L223" s="9"/>
      <c r="M223" s="8">
        <v>24.517069332903201</v>
      </c>
      <c r="N223" s="8">
        <v>322.03064516129001</v>
      </c>
      <c r="O223" s="8">
        <v>2.92490322580645</v>
      </c>
      <c r="P223" s="8">
        <v>252711.638709677</v>
      </c>
      <c r="Q223" s="8">
        <v>188656.45161290301</v>
      </c>
    </row>
    <row r="224" spans="1:17" x14ac:dyDescent="0.3">
      <c r="A224" s="11">
        <v>42887</v>
      </c>
      <c r="B224" s="9">
        <v>18.893333333333299</v>
      </c>
      <c r="C224" s="9">
        <v>71.156666666666695</v>
      </c>
      <c r="D224" s="9">
        <v>23.066666666666698</v>
      </c>
      <c r="E224" s="9">
        <v>1.94333333333333</v>
      </c>
      <c r="F224" s="9"/>
      <c r="G224" s="9">
        <v>1000.85</v>
      </c>
      <c r="H224" s="8">
        <v>2.1733333333333298</v>
      </c>
      <c r="I224" s="8">
        <v>6.42</v>
      </c>
      <c r="J224" s="8">
        <v>562.67366666666703</v>
      </c>
      <c r="K224" s="9">
        <v>3.16</v>
      </c>
      <c r="L224" s="9"/>
      <c r="M224" s="8">
        <v>24.883478981</v>
      </c>
      <c r="N224" s="8">
        <v>322.32766666666703</v>
      </c>
      <c r="O224" s="8">
        <v>2.2490999999999999</v>
      </c>
      <c r="P224" s="8">
        <v>194322.24</v>
      </c>
      <c r="Q224" s="8">
        <v>180178.26666666701</v>
      </c>
    </row>
    <row r="225" spans="1:17" x14ac:dyDescent="0.3">
      <c r="A225" s="11">
        <v>42917</v>
      </c>
      <c r="B225" s="9">
        <v>19.6064516129032</v>
      </c>
      <c r="C225" s="9">
        <v>61.993548387096801</v>
      </c>
      <c r="D225" s="9">
        <v>25.974193548387099</v>
      </c>
      <c r="E225" s="9">
        <v>2.9806451612903202</v>
      </c>
      <c r="F225" s="9"/>
      <c r="G225" s="9">
        <v>998.77096774193501</v>
      </c>
      <c r="H225" s="8">
        <v>0.26451612903225802</v>
      </c>
      <c r="I225" s="8">
        <v>6.1258064516129096</v>
      </c>
      <c r="J225" s="8">
        <v>570.62870967741901</v>
      </c>
      <c r="K225" s="9">
        <v>3.2451612903225802</v>
      </c>
      <c r="L225" s="9"/>
      <c r="M225" s="8">
        <v>29.7777385732258</v>
      </c>
      <c r="N225" s="8">
        <v>325.88290322580599</v>
      </c>
      <c r="O225" s="8">
        <v>5.2102903225806498</v>
      </c>
      <c r="P225" s="8">
        <v>450169.08387096802</v>
      </c>
      <c r="Q225" s="8">
        <v>176941.61290322599</v>
      </c>
    </row>
    <row r="226" spans="1:17" x14ac:dyDescent="0.3">
      <c r="A226" s="11">
        <v>42948</v>
      </c>
      <c r="B226" s="9">
        <v>20.633333333333301</v>
      </c>
      <c r="C226" s="9">
        <v>65.612903225806505</v>
      </c>
      <c r="D226" s="9">
        <v>25.6354838709677</v>
      </c>
      <c r="E226" s="9">
        <v>2.9</v>
      </c>
      <c r="F226" s="9"/>
      <c r="G226" s="9">
        <v>999.88064516128998</v>
      </c>
      <c r="H226" s="8">
        <v>7.7419354838709695E-2</v>
      </c>
      <c r="I226" s="8">
        <v>4.1548387096774198</v>
      </c>
      <c r="J226" s="8">
        <v>449.00387096774199</v>
      </c>
      <c r="K226" s="9">
        <v>1.9666666666666699</v>
      </c>
      <c r="L226" s="9"/>
      <c r="M226" s="8">
        <v>31.2704750587097</v>
      </c>
      <c r="N226" s="8">
        <v>326.93967741935501</v>
      </c>
      <c r="O226" s="8">
        <v>1.0694838709677399</v>
      </c>
      <c r="P226" s="8">
        <v>92403.4064516129</v>
      </c>
      <c r="Q226" s="8">
        <v>197130.96774193499</v>
      </c>
    </row>
    <row r="227" spans="1:17" x14ac:dyDescent="0.3">
      <c r="A227" s="11">
        <v>42979</v>
      </c>
      <c r="B227" s="9">
        <v>16.244827586206899</v>
      </c>
      <c r="C227" s="9">
        <v>61.313333333333297</v>
      </c>
      <c r="D227" s="9">
        <v>22.82</v>
      </c>
      <c r="E227" s="9">
        <v>2.1033333333333299</v>
      </c>
      <c r="F227" s="9"/>
      <c r="G227" s="9">
        <v>1001.33333333333</v>
      </c>
      <c r="H227" s="8">
        <v>0.17333333333333301</v>
      </c>
      <c r="I227" s="8">
        <v>3.6666666666666701</v>
      </c>
      <c r="J227" s="8">
        <v>374.732666666667</v>
      </c>
      <c r="K227" s="9">
        <v>1.5448275862069001</v>
      </c>
      <c r="L227" s="9"/>
      <c r="M227" s="8">
        <v>29.4949423093333</v>
      </c>
      <c r="N227" s="8">
        <v>325.73433333333298</v>
      </c>
      <c r="O227" s="8">
        <v>2.1849666666666701</v>
      </c>
      <c r="P227" s="8">
        <v>188781.12</v>
      </c>
      <c r="Q227" s="8">
        <v>188698.1</v>
      </c>
    </row>
    <row r="228" spans="1:17" x14ac:dyDescent="0.3">
      <c r="A228" s="11">
        <v>43009</v>
      </c>
      <c r="B228" s="9">
        <v>11.790322580645199</v>
      </c>
      <c r="C228" s="9">
        <v>73.664516129032293</v>
      </c>
      <c r="D228" s="9">
        <v>14.883870967741901</v>
      </c>
      <c r="E228" s="9">
        <v>1.6419354838709701</v>
      </c>
      <c r="F228" s="9"/>
      <c r="G228" s="9">
        <v>1005.10322580645</v>
      </c>
      <c r="H228" s="8">
        <v>1.6451612903225801</v>
      </c>
      <c r="I228" s="8">
        <v>2.0161290322580601</v>
      </c>
      <c r="J228" s="8">
        <v>229.17903225806501</v>
      </c>
      <c r="K228" s="9">
        <v>1.6225806451612901</v>
      </c>
      <c r="L228" s="9"/>
      <c r="M228" s="8">
        <v>29.7720023496774</v>
      </c>
      <c r="N228" s="8">
        <v>325.926774193548</v>
      </c>
      <c r="O228" s="8">
        <v>2.2789677419354799</v>
      </c>
      <c r="P228" s="8">
        <v>196902.812903226</v>
      </c>
      <c r="Q228" s="8">
        <v>160563.870967742</v>
      </c>
    </row>
    <row r="229" spans="1:17" x14ac:dyDescent="0.3">
      <c r="A229" s="11">
        <v>43040</v>
      </c>
      <c r="B229" s="9">
        <v>9.9533333333333296</v>
      </c>
      <c r="C229" s="9">
        <v>78.459999999999994</v>
      </c>
      <c r="D229" s="9">
        <v>11.0066666666667</v>
      </c>
      <c r="E229" s="9">
        <v>1.5833333333333299</v>
      </c>
      <c r="F229" s="9"/>
      <c r="G229" s="9">
        <v>1005.54</v>
      </c>
      <c r="H229" s="8">
        <v>1.2666666666666699</v>
      </c>
      <c r="I229" s="8">
        <v>1.86666666666667</v>
      </c>
      <c r="J229" s="8">
        <v>164.298</v>
      </c>
      <c r="K229" s="9">
        <v>3.7</v>
      </c>
      <c r="L229" s="9"/>
      <c r="M229" s="8">
        <v>30.7002452816667</v>
      </c>
      <c r="N229" s="8">
        <v>326.56200000000001</v>
      </c>
      <c r="O229" s="8">
        <v>2.4140000000000001</v>
      </c>
      <c r="P229" s="8">
        <v>208569.60000000001</v>
      </c>
      <c r="Q229" s="8">
        <v>150099.70000000001</v>
      </c>
    </row>
    <row r="230" spans="1:17" x14ac:dyDescent="0.3">
      <c r="A230" s="11">
        <v>43070</v>
      </c>
      <c r="B230" s="9">
        <v>8.67096774193549</v>
      </c>
      <c r="C230" s="9">
        <v>76.183870967741996</v>
      </c>
      <c r="D230" s="9">
        <v>9.5064516129032306</v>
      </c>
      <c r="E230" s="9">
        <v>2.4451612903225799</v>
      </c>
      <c r="F230" s="9"/>
      <c r="G230" s="9">
        <v>1006.90967741936</v>
      </c>
      <c r="H230" s="8">
        <v>3.6</v>
      </c>
      <c r="I230" s="8">
        <v>1.23870967741936</v>
      </c>
      <c r="J230" s="8"/>
      <c r="K230" s="9">
        <v>4.7032258064516101</v>
      </c>
      <c r="L230" s="9"/>
      <c r="M230" s="8">
        <v>33.484135309999999</v>
      </c>
      <c r="N230" s="8">
        <v>328.409032258065</v>
      </c>
      <c r="O230" s="8">
        <v>2.9841935483871</v>
      </c>
      <c r="P230" s="8">
        <v>257834.32258064501</v>
      </c>
      <c r="Q230" s="8">
        <v>159213.806451613</v>
      </c>
    </row>
    <row r="231" spans="1:17" x14ac:dyDescent="0.3">
      <c r="A231" s="10">
        <v>43101</v>
      </c>
      <c r="B231" s="9">
        <v>7.5387096774193596</v>
      </c>
      <c r="C231" s="9">
        <v>78.316129032258104</v>
      </c>
      <c r="D231" s="9">
        <v>6.7193548387096804</v>
      </c>
      <c r="E231" s="9">
        <v>2.6258064516128998</v>
      </c>
      <c r="F231" s="9"/>
      <c r="G231" s="9">
        <v>1007.0096774193599</v>
      </c>
      <c r="H231" s="8">
        <v>2.0129032258064501</v>
      </c>
      <c r="I231" s="8">
        <v>1.54193548387097</v>
      </c>
      <c r="J231" s="8">
        <v>135.449677419355</v>
      </c>
      <c r="K231" s="9">
        <v>3.5580645161290301</v>
      </c>
      <c r="L231" s="9"/>
      <c r="M231" s="8">
        <v>33.165597137096803</v>
      </c>
      <c r="N231" s="8">
        <v>328.20387096774198</v>
      </c>
      <c r="O231" s="8">
        <v>2.9363870967741899</v>
      </c>
      <c r="P231" s="8">
        <v>253703.84516129</v>
      </c>
      <c r="Q231" s="8">
        <v>294465.51612903201</v>
      </c>
    </row>
    <row r="232" spans="1:17" x14ac:dyDescent="0.3">
      <c r="A232" s="11">
        <v>43132</v>
      </c>
      <c r="B232" s="9">
        <v>8.9499999999999993</v>
      </c>
      <c r="C232" s="9">
        <v>78.957142857142898</v>
      </c>
      <c r="D232" s="9">
        <v>9.5749999999999993</v>
      </c>
      <c r="E232" s="9">
        <v>2.5928571428571399</v>
      </c>
      <c r="F232" s="9"/>
      <c r="G232" s="9">
        <v>1001.80357142857</v>
      </c>
      <c r="H232" s="8">
        <v>2.1</v>
      </c>
      <c r="I232" s="8">
        <v>1.70714285714286</v>
      </c>
      <c r="J232" s="8">
        <v>151.08285714285699</v>
      </c>
      <c r="K232" s="9">
        <v>4.7428571428571402</v>
      </c>
      <c r="L232" s="9"/>
      <c r="M232" s="8">
        <v>32.433452169285701</v>
      </c>
      <c r="N232" s="8">
        <v>327.72357142857101</v>
      </c>
      <c r="O232" s="8">
        <v>3.09746428571429</v>
      </c>
      <c r="P232" s="8">
        <v>267620.91428571398</v>
      </c>
      <c r="Q232" s="8">
        <v>285979.35714285698</v>
      </c>
    </row>
    <row r="233" spans="1:17" x14ac:dyDescent="0.3">
      <c r="A233" s="11">
        <v>43160</v>
      </c>
      <c r="B233" s="9">
        <v>10.2129032258064</v>
      </c>
      <c r="C233" s="9">
        <v>72.1806451612903</v>
      </c>
      <c r="D233" s="9">
        <v>13.1612903225806</v>
      </c>
      <c r="E233" s="9">
        <v>2.86774193548387</v>
      </c>
      <c r="F233" s="9"/>
      <c r="G233" s="9">
        <v>998.09354838709703</v>
      </c>
      <c r="H233" s="8">
        <v>3.6967741935483902</v>
      </c>
      <c r="I233" s="8">
        <v>2.9354838709677402</v>
      </c>
      <c r="J233" s="8">
        <v>259.620322580645</v>
      </c>
      <c r="K233" s="9">
        <v>6.9806451612903198</v>
      </c>
      <c r="L233" s="9"/>
      <c r="M233" s="8">
        <v>37.527148640645201</v>
      </c>
      <c r="N233" s="8">
        <v>330.98516129032299</v>
      </c>
      <c r="O233" s="8">
        <v>8.4188064516129</v>
      </c>
      <c r="P233" s="8">
        <v>727384.87741935498</v>
      </c>
      <c r="Q233" s="8">
        <v>263040</v>
      </c>
    </row>
    <row r="234" spans="1:17" x14ac:dyDescent="0.3">
      <c r="A234" s="11">
        <v>43191</v>
      </c>
      <c r="B234" s="9">
        <v>11.89</v>
      </c>
      <c r="C234" s="9">
        <v>70.753333333333302</v>
      </c>
      <c r="D234" s="9">
        <v>15.7533333333333</v>
      </c>
      <c r="E234" s="9">
        <v>2.06666666666667</v>
      </c>
      <c r="F234" s="9"/>
      <c r="G234" s="9">
        <v>1003.45333333333</v>
      </c>
      <c r="H234" s="8">
        <v>0.473333333333333</v>
      </c>
      <c r="I234" s="8">
        <v>5.24</v>
      </c>
      <c r="J234" s="8">
        <v>455.85466666666701</v>
      </c>
      <c r="K234" s="9">
        <v>6.91</v>
      </c>
      <c r="L234" s="9"/>
      <c r="M234" s="8">
        <v>39.456938641000001</v>
      </c>
      <c r="N234" s="8">
        <v>332.18900000000002</v>
      </c>
      <c r="O234" s="8">
        <v>6.8291666666666702</v>
      </c>
      <c r="P234" s="8">
        <v>590040</v>
      </c>
      <c r="Q234" s="8">
        <v>283195.03333333298</v>
      </c>
    </row>
    <row r="235" spans="1:17" x14ac:dyDescent="0.3">
      <c r="A235" s="11">
        <v>43221</v>
      </c>
      <c r="B235" s="9">
        <v>16.8322580645161</v>
      </c>
      <c r="C235" s="9">
        <v>76.464516129032205</v>
      </c>
      <c r="D235" s="9">
        <v>19.854838709677399</v>
      </c>
      <c r="E235" s="9">
        <v>2.1741935483871</v>
      </c>
      <c r="F235" s="9"/>
      <c r="G235" s="9">
        <v>1000.14193548387</v>
      </c>
      <c r="H235" s="8">
        <v>2.8967741935483899</v>
      </c>
      <c r="I235" s="8">
        <v>4.9387096774193502</v>
      </c>
      <c r="J235" s="8">
        <v>431.58870967741899</v>
      </c>
      <c r="K235" s="9">
        <v>9.0774193548387103</v>
      </c>
      <c r="L235" s="9"/>
      <c r="M235" s="8">
        <v>40.306285738064503</v>
      </c>
      <c r="N235" s="8">
        <v>332.711935483871</v>
      </c>
      <c r="O235" s="8">
        <v>6.3302580645161299</v>
      </c>
      <c r="P235" s="8">
        <v>546934.29677419399</v>
      </c>
      <c r="Q235" s="8">
        <v>290378.06451612897</v>
      </c>
    </row>
    <row r="236" spans="1:17" x14ac:dyDescent="0.3">
      <c r="A236" s="11">
        <v>43252</v>
      </c>
      <c r="B236" s="9">
        <v>19.239999999999998</v>
      </c>
      <c r="C236" s="9">
        <v>70.11</v>
      </c>
      <c r="D236" s="9">
        <v>23.453333333333301</v>
      </c>
      <c r="E236" s="9">
        <v>2.31</v>
      </c>
      <c r="F236" s="9"/>
      <c r="G236" s="9">
        <v>997.49666666666701</v>
      </c>
      <c r="H236" s="8">
        <v>1.9733333333333301</v>
      </c>
      <c r="I236" s="8">
        <v>6.4633333333333303</v>
      </c>
      <c r="J236" s="8">
        <v>560.93333333333305</v>
      </c>
      <c r="K236" s="9">
        <v>11.82</v>
      </c>
      <c r="L236" s="9"/>
      <c r="M236" s="8">
        <v>39.694177207000003</v>
      </c>
      <c r="N236" s="8">
        <v>332.33466666666698</v>
      </c>
      <c r="O236" s="8">
        <v>3.0356999999999998</v>
      </c>
      <c r="P236" s="8">
        <v>262284.48</v>
      </c>
      <c r="Q236" s="8">
        <v>313511.63333333301</v>
      </c>
    </row>
    <row r="237" spans="1:17" x14ac:dyDescent="0.3">
      <c r="A237" s="11">
        <v>43282</v>
      </c>
      <c r="B237" s="9">
        <v>20.190322580645201</v>
      </c>
      <c r="C237" s="9">
        <v>63.519354838709702</v>
      </c>
      <c r="D237" s="9">
        <v>26.0903225806452</v>
      </c>
      <c r="E237" s="9">
        <v>2.2935483870967701</v>
      </c>
      <c r="F237" s="9"/>
      <c r="G237" s="9">
        <v>997.05483870967703</v>
      </c>
      <c r="H237" s="8">
        <v>0.309677419354839</v>
      </c>
      <c r="I237" s="8">
        <v>6.9193548387096797</v>
      </c>
      <c r="J237" s="8">
        <v>601.11709677419401</v>
      </c>
      <c r="K237" s="9">
        <v>14.241935483871</v>
      </c>
      <c r="L237" s="9"/>
      <c r="M237" s="8">
        <v>34.8836776293548</v>
      </c>
      <c r="N237" s="8">
        <v>329.29903225806498</v>
      </c>
      <c r="O237" s="8">
        <v>1.3614838709677399</v>
      </c>
      <c r="P237" s="8">
        <v>117632.206451613</v>
      </c>
      <c r="Q237" s="8">
        <v>355472.90322580602</v>
      </c>
    </row>
    <row r="238" spans="1:17" x14ac:dyDescent="0.3">
      <c r="A238" s="11">
        <v>43313</v>
      </c>
      <c r="B238" s="9">
        <v>19.3322580645161</v>
      </c>
      <c r="C238" s="9">
        <v>59.638709677419399</v>
      </c>
      <c r="D238" s="9">
        <v>26.374193548387101</v>
      </c>
      <c r="E238" s="9">
        <v>3.2870967741935502</v>
      </c>
      <c r="F238" s="9"/>
      <c r="G238" s="9">
        <v>999.22258064516097</v>
      </c>
      <c r="H238" s="8">
        <v>5.8064516129032302E-2</v>
      </c>
      <c r="I238" s="8">
        <v>5.9677419354838701</v>
      </c>
      <c r="J238" s="8">
        <v>522.69322580645201</v>
      </c>
      <c r="K238" s="9">
        <v>17.132258064516101</v>
      </c>
      <c r="L238" s="9"/>
      <c r="M238" s="8">
        <v>28.521791111935499</v>
      </c>
      <c r="N238" s="8">
        <v>325.03838709677399</v>
      </c>
      <c r="O238" s="8">
        <v>3.1963225806451598</v>
      </c>
      <c r="P238" s="8">
        <v>276162.27096774202</v>
      </c>
      <c r="Q238" s="8">
        <v>384402.129032258</v>
      </c>
    </row>
    <row r="239" spans="1:17" x14ac:dyDescent="0.3">
      <c r="A239" s="11">
        <v>43344</v>
      </c>
      <c r="B239" s="9">
        <v>16.783333333333299</v>
      </c>
      <c r="C239" s="9">
        <v>67.739999999999995</v>
      </c>
      <c r="D239" s="9">
        <v>21.79</v>
      </c>
      <c r="E239" s="9">
        <v>2.44</v>
      </c>
      <c r="F239" s="9"/>
      <c r="G239" s="9">
        <v>1003.70333333333</v>
      </c>
      <c r="H239" s="8">
        <v>0.98666666666666702</v>
      </c>
      <c r="I239" s="8">
        <v>4.5066666666666704</v>
      </c>
      <c r="J239" s="8">
        <v>394.40100000000001</v>
      </c>
      <c r="K239" s="9">
        <v>10.9233333333333</v>
      </c>
      <c r="L239" s="9"/>
      <c r="M239" s="8">
        <v>27.637863554999999</v>
      </c>
      <c r="N239" s="8">
        <v>324.41590000000002</v>
      </c>
      <c r="O239" s="8">
        <v>4.8150333333333304</v>
      </c>
      <c r="P239" s="8">
        <v>416018.88</v>
      </c>
      <c r="Q239" s="8">
        <v>360818.6</v>
      </c>
    </row>
    <row r="240" spans="1:17" x14ac:dyDescent="0.3">
      <c r="A240" s="11">
        <v>43374</v>
      </c>
      <c r="B240" s="9">
        <v>14.261290322580599</v>
      </c>
      <c r="C240" s="9">
        <v>76.741935483871003</v>
      </c>
      <c r="D240" s="9">
        <v>16.8774193548387</v>
      </c>
      <c r="E240" s="9">
        <v>1.8161290322580601</v>
      </c>
      <c r="F240" s="9"/>
      <c r="G240" s="9">
        <v>1006.47741935484</v>
      </c>
      <c r="H240" s="8">
        <v>1.95483870967742</v>
      </c>
      <c r="I240" s="8">
        <v>2.76129032258065</v>
      </c>
      <c r="J240" s="8">
        <v>243.45870967741899</v>
      </c>
      <c r="K240" s="9">
        <v>6.9935483870967703</v>
      </c>
      <c r="L240" s="9"/>
      <c r="M240" s="8">
        <v>29.381166186451601</v>
      </c>
      <c r="N240" s="8">
        <v>325.65290322580603</v>
      </c>
      <c r="O240" s="8">
        <v>4.6756129032258098</v>
      </c>
      <c r="P240" s="8">
        <v>403972.95483871002</v>
      </c>
      <c r="Q240" s="8">
        <v>326471.93548387103</v>
      </c>
    </row>
    <row r="241" spans="1:17" x14ac:dyDescent="0.3">
      <c r="A241" s="11">
        <v>43405</v>
      </c>
      <c r="B241" s="9">
        <v>10.87</v>
      </c>
      <c r="C241" s="9">
        <v>78.846666666666593</v>
      </c>
      <c r="D241" s="9">
        <v>12.3166666666667</v>
      </c>
      <c r="E241" s="9">
        <v>2.3266666666666702</v>
      </c>
      <c r="F241" s="9"/>
      <c r="G241" s="9">
        <v>1007.76</v>
      </c>
      <c r="H241" s="8">
        <v>0.49333333333333301</v>
      </c>
      <c r="I241" s="8">
        <v>1.7766666666666699</v>
      </c>
      <c r="J241" s="8">
        <v>156.839</v>
      </c>
      <c r="K241" s="9">
        <v>5.2733333333333299</v>
      </c>
      <c r="L241" s="9"/>
      <c r="M241" s="8">
        <v>30.4044358893333</v>
      </c>
      <c r="N241" s="8">
        <v>326.35833333333301</v>
      </c>
      <c r="O241" s="8">
        <v>2.5933666666666699</v>
      </c>
      <c r="P241" s="8">
        <v>224066.88</v>
      </c>
      <c r="Q241" s="8">
        <v>268065.33333333302</v>
      </c>
    </row>
    <row r="242" spans="1:17" x14ac:dyDescent="0.3">
      <c r="A242" s="11">
        <v>43435</v>
      </c>
      <c r="B242" s="9">
        <v>7.7419354838709697</v>
      </c>
      <c r="C242" s="9">
        <v>83.803225806451593</v>
      </c>
      <c r="D242" s="9">
        <v>6.0258064516129002</v>
      </c>
      <c r="E242" s="9">
        <v>2.04838709677419</v>
      </c>
      <c r="F242" s="9"/>
      <c r="G242" s="9">
        <v>1006.80967741936</v>
      </c>
      <c r="H242" s="8">
        <v>2.7483870967741901</v>
      </c>
      <c r="I242" s="8">
        <v>1.04193548387097</v>
      </c>
      <c r="J242" s="8">
        <v>93.054193548387104</v>
      </c>
      <c r="K242" s="9">
        <v>2.8483870967741902</v>
      </c>
      <c r="L242" s="9"/>
      <c r="M242" s="8">
        <v>27.7285412232258</v>
      </c>
      <c r="N242" s="8">
        <v>324.48193548387098</v>
      </c>
      <c r="O242" s="8">
        <v>2.5849354838709702</v>
      </c>
      <c r="P242" s="8">
        <v>223338.425806452</v>
      </c>
      <c r="Q242" s="8">
        <v>277077.40000000002</v>
      </c>
    </row>
    <row r="243" spans="1:17" x14ac:dyDescent="0.3">
      <c r="A243" s="10">
        <v>43466</v>
      </c>
      <c r="B243" s="9">
        <v>7.1516129032258098</v>
      </c>
      <c r="C243" s="9">
        <v>76.096774193548399</v>
      </c>
      <c r="D243" s="9">
        <v>6.6935483870967696</v>
      </c>
      <c r="E243" s="9">
        <v>2.4193548387096802</v>
      </c>
      <c r="F243" s="9"/>
      <c r="G243" s="9">
        <v>999.861290322581</v>
      </c>
      <c r="H243" s="8">
        <v>1.8387096774193601</v>
      </c>
      <c r="I243" s="8">
        <v>1.10967741935484</v>
      </c>
      <c r="J243" s="8">
        <v>101.48612903225801</v>
      </c>
      <c r="K243" s="9">
        <v>3.6516129032258098</v>
      </c>
      <c r="L243" s="9">
        <v>1</v>
      </c>
      <c r="M243" s="8">
        <v>28.111862173548399</v>
      </c>
      <c r="N243" s="8">
        <v>324.741548387097</v>
      </c>
      <c r="O243" s="8">
        <v>4.7769677419354801</v>
      </c>
      <c r="P243" s="8">
        <v>412730.01290322602</v>
      </c>
      <c r="Q243" s="8">
        <v>291616</v>
      </c>
    </row>
    <row r="244" spans="1:17" x14ac:dyDescent="0.3">
      <c r="A244" s="11">
        <v>43497</v>
      </c>
      <c r="B244" s="9">
        <v>7.3285714285714301</v>
      </c>
      <c r="C244" s="9">
        <v>77.174999999999997</v>
      </c>
      <c r="D244" s="9">
        <v>6.8642857142857201</v>
      </c>
      <c r="E244" s="9">
        <v>2.83928571428571</v>
      </c>
      <c r="F244" s="9"/>
      <c r="G244" s="9">
        <v>1007.85714285714</v>
      </c>
      <c r="H244" s="8">
        <v>1.27142857142857</v>
      </c>
      <c r="I244" s="8">
        <v>2.0464285714285699</v>
      </c>
      <c r="J244" s="8">
        <v>180.260357142857</v>
      </c>
      <c r="K244" s="9">
        <v>4.0142857142857098</v>
      </c>
      <c r="L244" s="9"/>
      <c r="M244" s="8">
        <v>31.292473347142899</v>
      </c>
      <c r="N244" s="8">
        <v>326.96285714285699</v>
      </c>
      <c r="O244" s="8">
        <v>3.5592142857142899</v>
      </c>
      <c r="P244" s="8">
        <v>307516.11428571399</v>
      </c>
      <c r="Q244" s="8">
        <v>278901.07142857101</v>
      </c>
    </row>
    <row r="245" spans="1:17" x14ac:dyDescent="0.3">
      <c r="A245" s="11">
        <v>43525</v>
      </c>
      <c r="B245" s="9">
        <v>7.3580645161290299</v>
      </c>
      <c r="C245" s="9">
        <v>62.867741935483899</v>
      </c>
      <c r="D245" s="9">
        <v>10.0677419354839</v>
      </c>
      <c r="E245" s="9">
        <v>2.99677419354839</v>
      </c>
      <c r="F245" s="9"/>
      <c r="G245" s="9">
        <v>1004.94193548387</v>
      </c>
      <c r="H245" s="8">
        <v>0.56129032258064504</v>
      </c>
      <c r="I245" s="8">
        <v>4.0354838709677399</v>
      </c>
      <c r="J245" s="8">
        <v>365.73838709677398</v>
      </c>
      <c r="K245" s="9">
        <v>5.3838709677419301</v>
      </c>
      <c r="L245" s="9"/>
      <c r="M245" s="8">
        <v>31.417180746451599</v>
      </c>
      <c r="N245" s="8">
        <v>327.04648387096802</v>
      </c>
      <c r="O245" s="8">
        <v>3.4163870967741898</v>
      </c>
      <c r="P245" s="8">
        <v>295175.84516129002</v>
      </c>
      <c r="Q245" s="8">
        <v>285580.96774193499</v>
      </c>
    </row>
    <row r="246" spans="1:17" x14ac:dyDescent="0.3">
      <c r="A246" s="11">
        <v>43556</v>
      </c>
      <c r="B246" s="9">
        <v>9.93</v>
      </c>
      <c r="C246" s="9">
        <v>69.696666666666701</v>
      </c>
      <c r="D246" s="9">
        <v>12.8466666666667</v>
      </c>
      <c r="E246" s="9">
        <v>2.21</v>
      </c>
      <c r="F246" s="9"/>
      <c r="G246" s="9">
        <v>1003.34</v>
      </c>
      <c r="H246" s="8">
        <v>1.45333333333333</v>
      </c>
      <c r="I246" s="8">
        <v>4.3966666666666701</v>
      </c>
      <c r="J246" s="8">
        <v>382.541</v>
      </c>
      <c r="K246" s="9">
        <v>5.41</v>
      </c>
      <c r="L246" s="9"/>
      <c r="M246" s="8">
        <v>31.881140831333301</v>
      </c>
      <c r="N246" s="8">
        <v>327.35533333333302</v>
      </c>
      <c r="O246" s="8">
        <v>3.7557999999999998</v>
      </c>
      <c r="P246" s="8">
        <v>324501.12</v>
      </c>
      <c r="Q246" s="8">
        <v>278490.66666666698</v>
      </c>
    </row>
    <row r="247" spans="1:17" x14ac:dyDescent="0.3">
      <c r="A247" s="11">
        <v>43586</v>
      </c>
      <c r="B247" s="9">
        <v>14.2967741935484</v>
      </c>
      <c r="C247" s="9">
        <v>65.922580645161304</v>
      </c>
      <c r="D247" s="9">
        <v>19.796774193548401</v>
      </c>
      <c r="E247" s="9">
        <v>2.1903225806451601</v>
      </c>
      <c r="F247" s="9"/>
      <c r="G247" s="9">
        <v>1000.09677419355</v>
      </c>
      <c r="H247" s="8">
        <v>1.56774193548387</v>
      </c>
      <c r="I247" s="8">
        <v>5.8</v>
      </c>
      <c r="J247" s="8">
        <v>504.60032258064501</v>
      </c>
      <c r="K247" s="9">
        <v>9.5161290322580694</v>
      </c>
      <c r="L247" s="9"/>
      <c r="M247" s="8">
        <v>35.318827695483897</v>
      </c>
      <c r="N247" s="8">
        <v>329.58612903225799</v>
      </c>
      <c r="O247" s="8">
        <v>5.5253870967741898</v>
      </c>
      <c r="P247" s="8">
        <v>477393.44516129</v>
      </c>
      <c r="Q247" s="8">
        <v>311224.83870967699</v>
      </c>
    </row>
    <row r="248" spans="1:17" x14ac:dyDescent="0.3">
      <c r="A248" s="11">
        <v>43617</v>
      </c>
      <c r="B248" s="9">
        <v>18.899999999999999</v>
      </c>
      <c r="C248" s="9">
        <v>65.4433333333333</v>
      </c>
      <c r="D248" s="9">
        <v>24.456666666666699</v>
      </c>
      <c r="E248" s="9">
        <v>2.6033333333333299</v>
      </c>
      <c r="F248" s="9"/>
      <c r="G248" s="9">
        <v>1000.78</v>
      </c>
      <c r="H248" s="8">
        <v>1.0333333333333301</v>
      </c>
      <c r="I248" s="8">
        <v>6.6666666666666696</v>
      </c>
      <c r="J248" s="8">
        <v>581.512333333333</v>
      </c>
      <c r="K248" s="9">
        <v>14.37</v>
      </c>
      <c r="L248" s="9"/>
      <c r="M248" s="8">
        <v>35.548273534333298</v>
      </c>
      <c r="N248" s="8">
        <v>329.738333333333</v>
      </c>
      <c r="O248" s="8">
        <v>2.5511666666666701</v>
      </c>
      <c r="P248" s="8">
        <v>220420.8</v>
      </c>
      <c r="Q248" s="8">
        <v>354167.86666666699</v>
      </c>
    </row>
    <row r="249" spans="1:17" x14ac:dyDescent="0.3">
      <c r="A249" s="11">
        <v>43647</v>
      </c>
      <c r="B249" s="9">
        <v>17.412903225806499</v>
      </c>
      <c r="C249" s="9">
        <v>59.738709677419301</v>
      </c>
      <c r="D249" s="9">
        <v>24.8193548387097</v>
      </c>
      <c r="E249" s="9">
        <v>2.5322580645161299</v>
      </c>
      <c r="F249" s="9"/>
      <c r="G249" s="9">
        <v>998.60322580645197</v>
      </c>
      <c r="H249" s="8">
        <v>0.70967741935483897</v>
      </c>
      <c r="I249" s="8">
        <v>6.8612903225806496</v>
      </c>
      <c r="J249" s="8"/>
      <c r="K249" s="9">
        <v>14.525806451612899</v>
      </c>
      <c r="L249" s="9"/>
      <c r="M249" s="8">
        <v>29.099136797419401</v>
      </c>
      <c r="N249" s="8">
        <v>325.42806451612898</v>
      </c>
      <c r="O249" s="8">
        <v>2.1929677419354801</v>
      </c>
      <c r="P249" s="8">
        <v>189472.41290322601</v>
      </c>
      <c r="Q249" s="8">
        <v>380269.51612903201</v>
      </c>
    </row>
    <row r="250" spans="1:17" x14ac:dyDescent="0.3">
      <c r="A250" s="11">
        <v>43678</v>
      </c>
      <c r="B250" s="9">
        <v>18.738709677419401</v>
      </c>
      <c r="C250" s="9">
        <v>62.261290322580599</v>
      </c>
      <c r="D250" s="9">
        <v>25.2129032258065</v>
      </c>
      <c r="E250" s="9">
        <v>2.8290322580645202</v>
      </c>
      <c r="F250" s="9"/>
      <c r="G250" s="9">
        <v>1000.74516129032</v>
      </c>
      <c r="H250" s="8">
        <v>1.0129032258064501</v>
      </c>
      <c r="I250" s="8">
        <v>6.14838709677419</v>
      </c>
      <c r="J250" s="8"/>
      <c r="K250" s="9">
        <v>15.851612903225799</v>
      </c>
      <c r="L250" s="9"/>
      <c r="M250" s="8">
        <v>25.7166699306452</v>
      </c>
      <c r="N250" s="8">
        <v>322.97548387096799</v>
      </c>
      <c r="O250" s="8">
        <v>3.9259677419354801</v>
      </c>
      <c r="P250" s="8">
        <v>339203.61290322599</v>
      </c>
      <c r="Q250" s="8">
        <v>398533.67741935502</v>
      </c>
    </row>
    <row r="251" spans="1:17" x14ac:dyDescent="0.3">
      <c r="A251" s="11">
        <v>43709</v>
      </c>
      <c r="B251" s="9">
        <v>15.1466666666667</v>
      </c>
      <c r="C251" s="9">
        <v>63.22</v>
      </c>
      <c r="D251" s="9">
        <v>21.46</v>
      </c>
      <c r="E251" s="9">
        <v>2.6166666666666698</v>
      </c>
      <c r="F251" s="9"/>
      <c r="G251" s="9">
        <v>1002.95</v>
      </c>
      <c r="H251" s="8">
        <v>0.473333333333333</v>
      </c>
      <c r="I251" s="8">
        <v>4.9533333333333296</v>
      </c>
      <c r="J251" s="8"/>
      <c r="K251" s="9">
        <v>11.946666666666699</v>
      </c>
      <c r="L251" s="9"/>
      <c r="M251" s="8">
        <v>23.787079710666699</v>
      </c>
      <c r="N251" s="8">
        <v>321.43799999999999</v>
      </c>
      <c r="O251" s="8">
        <v>3.6381000000000001</v>
      </c>
      <c r="P251" s="8">
        <v>314331.84000000003</v>
      </c>
      <c r="Q251" s="8">
        <v>301698.40000000002</v>
      </c>
    </row>
    <row r="252" spans="1:17" x14ac:dyDescent="0.3">
      <c r="A252" s="11">
        <v>43739</v>
      </c>
      <c r="B252" s="9">
        <v>14.7064516129032</v>
      </c>
      <c r="C252" s="9">
        <v>78.745161290322599</v>
      </c>
      <c r="D252" s="9">
        <v>17.3774193548387</v>
      </c>
      <c r="E252" s="9">
        <v>1.43548387096774</v>
      </c>
      <c r="F252" s="9"/>
      <c r="G252" s="9">
        <v>1005.28387096774</v>
      </c>
      <c r="H252" s="8">
        <v>0.92903225806451595</v>
      </c>
      <c r="I252" s="8">
        <v>3.1032258064516101</v>
      </c>
      <c r="J252" s="8"/>
      <c r="K252" s="9">
        <v>5.9612903225806502</v>
      </c>
      <c r="L252" s="9"/>
      <c r="M252" s="8">
        <v>25.344498523225798</v>
      </c>
      <c r="N252" s="8">
        <v>322.68419354838699</v>
      </c>
      <c r="O252" s="8">
        <v>3.5269677419354801</v>
      </c>
      <c r="P252" s="8">
        <v>304730.01290322602</v>
      </c>
      <c r="Q252" s="8">
        <v>218135.48387096799</v>
      </c>
    </row>
    <row r="253" spans="1:17" x14ac:dyDescent="0.3">
      <c r="A253" s="11">
        <v>43770</v>
      </c>
      <c r="B253" s="9">
        <v>11.03</v>
      </c>
      <c r="C253" s="9">
        <v>70.9166666666667</v>
      </c>
      <c r="D253" s="9">
        <v>14.623333333333299</v>
      </c>
      <c r="E253" s="9">
        <v>1.5166666666666699</v>
      </c>
      <c r="F253" s="9"/>
      <c r="G253" s="9">
        <v>1004.25333333333</v>
      </c>
      <c r="H253" s="8">
        <v>0.78333333333333299</v>
      </c>
      <c r="I253" s="8">
        <v>1.99166666666667</v>
      </c>
      <c r="J253" s="8"/>
      <c r="K253" s="9">
        <v>4.9866666666666699</v>
      </c>
      <c r="L253" s="9"/>
      <c r="M253" s="8">
        <v>28.027451188666699</v>
      </c>
      <c r="N253" s="8">
        <v>324.68900000000002</v>
      </c>
      <c r="O253" s="8">
        <v>3.0234999999999999</v>
      </c>
      <c r="P253" s="8">
        <v>261230.4</v>
      </c>
      <c r="Q253" s="8">
        <v>198766.66666666701</v>
      </c>
    </row>
    <row r="254" spans="1:17" x14ac:dyDescent="0.3">
      <c r="A254" s="11">
        <v>43800</v>
      </c>
      <c r="B254" s="9">
        <v>8.1440000000000001</v>
      </c>
      <c r="C254" s="9">
        <v>74.975999999999999</v>
      </c>
      <c r="D254" s="9">
        <v>8.9480000000000004</v>
      </c>
      <c r="E254" s="9">
        <v>2.3359999999999999</v>
      </c>
      <c r="F254" s="9"/>
      <c r="G254" s="9">
        <v>1004.792</v>
      </c>
      <c r="H254" s="8">
        <v>1.712</v>
      </c>
      <c r="I254" s="8">
        <v>1.492</v>
      </c>
      <c r="J254" s="8">
        <v>131.76400000000001</v>
      </c>
      <c r="K254" s="9">
        <v>4.024</v>
      </c>
      <c r="L254" s="9"/>
      <c r="M254" s="8">
        <v>26.2937147580645</v>
      </c>
      <c r="N254" s="8">
        <v>323.39967741935499</v>
      </c>
      <c r="O254" s="8">
        <v>1.37838709677419</v>
      </c>
      <c r="P254" s="8">
        <v>119092.64516129</v>
      </c>
      <c r="Q254" s="8">
        <v>242482.90322580599</v>
      </c>
    </row>
  </sheetData>
  <mergeCells count="2">
    <mergeCell ref="B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Asifa Anwar</dc:creator>
  <cp:lastModifiedBy>Asifa Anwar</cp:lastModifiedBy>
  <dcterms:created xsi:type="dcterms:W3CDTF">2024-09-07T12:49:03Z</dcterms:created>
  <dcterms:modified xsi:type="dcterms:W3CDTF">2024-09-07T12:55:58Z</dcterms:modified>
</cp:coreProperties>
</file>