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/>
  <mc:AlternateContent xmlns:mc="http://schemas.openxmlformats.org/markup-compatibility/2006">
    <mc:Choice Requires="x15">
      <x15ac:absPath xmlns:x15ac="http://schemas.microsoft.com/office/spreadsheetml/2010/11/ac" url="D:\College Data\Session 2021-2023\Class Teaching Data\XII-C\Results\PTS\"/>
    </mc:Choice>
  </mc:AlternateContent>
  <xr:revisionPtr revIDLastSave="0" documentId="13_ncr:1_{1CD40C9C-15B5-439C-8AFC-D609F37AEF20}" xr6:coauthVersionLast="36" xr6:coauthVersionMax="36" xr10:uidLastSave="{00000000-0000-0000-0000-000000000000}"/>
  <bookViews>
    <workbookView xWindow="0" yWindow="0" windowWidth="15360" windowHeight="8520" xr2:uid="{00000000-000D-0000-FFFF-FFFF00000000}"/>
  </bookViews>
  <sheets>
    <sheet name="PTS1" sheetId="11" r:id="rId1"/>
    <sheet name="PTS2" sheetId="12" r:id="rId2"/>
    <sheet name="PTS3" sheetId="13" r:id="rId3"/>
    <sheet name="PTS4" sheetId="14" r:id="rId4"/>
    <sheet name="PTS5" sheetId="15" r:id="rId5"/>
  </sheets>
  <definedNames>
    <definedName name="_xlnm._FilterDatabase" localSheetId="0" hidden="1">'PTS1'!$B$4:$L$4</definedName>
    <definedName name="_xlnm.Print_Area" localSheetId="0">'PTS1'!$B$1:$L$29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5" l="1"/>
  <c r="L26" i="15" s="1"/>
  <c r="J25" i="15"/>
  <c r="L25" i="15" s="1"/>
  <c r="J24" i="15"/>
  <c r="L24" i="15" s="1"/>
  <c r="J23" i="15"/>
  <c r="L23" i="15" s="1"/>
  <c r="J20" i="15"/>
  <c r="L20" i="15" s="1"/>
  <c r="J19" i="15"/>
  <c r="L19" i="15" s="1"/>
  <c r="J18" i="15"/>
  <c r="L18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L11" i="15" s="1"/>
  <c r="J10" i="15"/>
  <c r="L10" i="15" s="1"/>
  <c r="J9" i="15"/>
  <c r="L9" i="15" s="1"/>
  <c r="J8" i="15"/>
  <c r="L8" i="15" s="1"/>
  <c r="J7" i="15"/>
  <c r="L7" i="15" s="1"/>
  <c r="J6" i="15"/>
  <c r="L6" i="15" s="1"/>
  <c r="J5" i="15"/>
  <c r="L5" i="15" s="1"/>
  <c r="L26" i="14"/>
  <c r="J26" i="14"/>
  <c r="J25" i="14"/>
  <c r="L25" i="14" s="1"/>
  <c r="L24" i="14"/>
  <c r="J24" i="14"/>
  <c r="J23" i="14"/>
  <c r="L23" i="14" s="1"/>
  <c r="L20" i="14"/>
  <c r="J20" i="14"/>
  <c r="J19" i="14"/>
  <c r="L19" i="14" s="1"/>
  <c r="L18" i="14"/>
  <c r="J18" i="14"/>
  <c r="J17" i="14"/>
  <c r="L17" i="14" s="1"/>
  <c r="L16" i="14"/>
  <c r="J16" i="14"/>
  <c r="J15" i="14"/>
  <c r="L15" i="14" s="1"/>
  <c r="L14" i="14"/>
  <c r="J14" i="14"/>
  <c r="J13" i="14"/>
  <c r="L13" i="14" s="1"/>
  <c r="L12" i="14"/>
  <c r="J12" i="14"/>
  <c r="J11" i="14"/>
  <c r="L11" i="14" s="1"/>
  <c r="L10" i="14"/>
  <c r="J10" i="14"/>
  <c r="J9" i="14"/>
  <c r="L9" i="14" s="1"/>
  <c r="L8" i="14"/>
  <c r="J8" i="14"/>
  <c r="J7" i="14"/>
  <c r="L7" i="14" s="1"/>
  <c r="L6" i="14"/>
  <c r="J6" i="14"/>
  <c r="J5" i="14"/>
  <c r="L5" i="14" s="1"/>
  <c r="J26" i="13"/>
  <c r="L26" i="13" s="1"/>
  <c r="J25" i="13"/>
  <c r="L25" i="13" s="1"/>
  <c r="J24" i="13"/>
  <c r="L24" i="13" s="1"/>
  <c r="J23" i="13"/>
  <c r="L23" i="13" s="1"/>
  <c r="J20" i="13"/>
  <c r="L20" i="13" s="1"/>
  <c r="J19" i="13"/>
  <c r="L19" i="13" s="1"/>
  <c r="J18" i="13"/>
  <c r="L18" i="13" s="1"/>
  <c r="J17" i="13"/>
  <c r="L17" i="13" s="1"/>
  <c r="J16" i="13"/>
  <c r="L16" i="13" s="1"/>
  <c r="J15" i="13"/>
  <c r="L15" i="13" s="1"/>
  <c r="J14" i="13"/>
  <c r="L14" i="13" s="1"/>
  <c r="J13" i="13"/>
  <c r="L13" i="13" s="1"/>
  <c r="J12" i="13"/>
  <c r="L12" i="13" s="1"/>
  <c r="J11" i="13"/>
  <c r="L11" i="13" s="1"/>
  <c r="J10" i="13"/>
  <c r="L10" i="13" s="1"/>
  <c r="J9" i="13"/>
  <c r="L9" i="13" s="1"/>
  <c r="J8" i="13"/>
  <c r="L8" i="13" s="1"/>
  <c r="J7" i="13"/>
  <c r="L7" i="13" s="1"/>
  <c r="J6" i="13"/>
  <c r="L6" i="13" s="1"/>
  <c r="J5" i="13"/>
  <c r="L5" i="13" s="1"/>
  <c r="J26" i="12"/>
  <c r="L26" i="12" s="1"/>
  <c r="J25" i="12"/>
  <c r="L25" i="12" s="1"/>
  <c r="J24" i="12"/>
  <c r="L24" i="12" s="1"/>
  <c r="J23" i="12"/>
  <c r="L23" i="12" s="1"/>
  <c r="J20" i="12"/>
  <c r="L20" i="12" s="1"/>
  <c r="J19" i="12"/>
  <c r="L19" i="12" s="1"/>
  <c r="J18" i="12"/>
  <c r="L18" i="12" s="1"/>
  <c r="J17" i="12"/>
  <c r="L17" i="12" s="1"/>
  <c r="J16" i="12"/>
  <c r="L16" i="12" s="1"/>
  <c r="J15" i="12"/>
  <c r="L15" i="12" s="1"/>
  <c r="J14" i="12"/>
  <c r="L14" i="12" s="1"/>
  <c r="J13" i="12"/>
  <c r="L13" i="12" s="1"/>
  <c r="J12" i="12"/>
  <c r="L12" i="12" s="1"/>
  <c r="J11" i="12"/>
  <c r="L11" i="12" s="1"/>
  <c r="J10" i="12"/>
  <c r="L10" i="12" s="1"/>
  <c r="J9" i="12"/>
  <c r="L9" i="12" s="1"/>
  <c r="J8" i="12"/>
  <c r="L8" i="12" s="1"/>
  <c r="J7" i="12"/>
  <c r="L7" i="12" s="1"/>
  <c r="J6" i="12"/>
  <c r="L6" i="12" s="1"/>
  <c r="J5" i="12"/>
  <c r="L5" i="12" s="1"/>
  <c r="J5" i="11" l="1"/>
  <c r="L5" i="11" s="1"/>
  <c r="J26" i="11" l="1"/>
  <c r="L26" i="11" s="1"/>
  <c r="J25" i="11"/>
  <c r="L25" i="11" s="1"/>
  <c r="J24" i="11"/>
  <c r="L24" i="11" s="1"/>
  <c r="J23" i="11"/>
  <c r="L23" i="11" s="1"/>
  <c r="J20" i="11"/>
  <c r="L20" i="11" s="1"/>
  <c r="J19" i="11"/>
  <c r="L19" i="11" s="1"/>
  <c r="J11" i="11"/>
  <c r="L11" i="11" s="1"/>
  <c r="J18" i="11"/>
  <c r="L18" i="11" s="1"/>
  <c r="J17" i="11"/>
  <c r="L17" i="11" s="1"/>
  <c r="J16" i="11"/>
  <c r="L16" i="11" s="1"/>
  <c r="J15" i="11"/>
  <c r="L15" i="11" s="1"/>
  <c r="J14" i="11"/>
  <c r="L14" i="11" s="1"/>
  <c r="J13" i="11"/>
  <c r="L13" i="11" s="1"/>
  <c r="J12" i="11"/>
  <c r="L12" i="11" s="1"/>
  <c r="J10" i="11"/>
  <c r="L10" i="11" s="1"/>
  <c r="J9" i="11"/>
  <c r="L9" i="11" s="1"/>
  <c r="J8" i="11"/>
  <c r="L8" i="11" s="1"/>
  <c r="J7" i="11"/>
  <c r="L7" i="11" s="1"/>
  <c r="J6" i="11"/>
  <c r="L6" i="11" s="1"/>
</calcChain>
</file>

<file path=xl/sharedStrings.xml><?xml version="1.0" encoding="utf-8"?>
<sst xmlns="http://schemas.openxmlformats.org/spreadsheetml/2006/main" count="286" uniqueCount="57">
  <si>
    <t xml:space="preserve">                                                                                                                                </t>
  </si>
  <si>
    <t>Army Public School &amp; College JPJ Cantt</t>
  </si>
  <si>
    <t xml:space="preserve">                                   </t>
  </si>
  <si>
    <r>
      <t xml:space="preserve">  </t>
    </r>
    <r>
      <rPr>
        <b/>
        <sz val="14"/>
        <color rgb="FF000000"/>
        <rFont val="Calibri"/>
      </rPr>
      <t xml:space="preserve"> Student Name</t>
    </r>
  </si>
  <si>
    <t>T.M</t>
  </si>
  <si>
    <t>%age</t>
  </si>
  <si>
    <t>O.M</t>
  </si>
  <si>
    <t>Abdul Rehman Arshad</t>
  </si>
  <si>
    <t>Bilal Hassan</t>
  </si>
  <si>
    <t>Hasnat Abdullah</t>
  </si>
  <si>
    <t>M. Dilshad Sarfraz</t>
  </si>
  <si>
    <t>M. Kafeel</t>
  </si>
  <si>
    <t>Sheraz Ali</t>
  </si>
  <si>
    <t>Sufyan Ahmad</t>
  </si>
  <si>
    <t>Sufyan Ali</t>
  </si>
  <si>
    <t>M. Ali Tahir</t>
  </si>
  <si>
    <t>Zain-ul-Hassan</t>
  </si>
  <si>
    <t>M. Ashar</t>
  </si>
  <si>
    <t>M. Taha</t>
  </si>
  <si>
    <t>Roshan Jaffar</t>
  </si>
  <si>
    <t>Talha Abbas</t>
  </si>
  <si>
    <t>M. Abdullah Masud</t>
  </si>
  <si>
    <t>ICS</t>
  </si>
  <si>
    <t>Humainties</t>
  </si>
  <si>
    <t>Session 2021-2023</t>
  </si>
  <si>
    <t>Class : XIIC</t>
  </si>
  <si>
    <t>M. Sheraz Alam</t>
  </si>
  <si>
    <t>Tahzeeb Hassan</t>
  </si>
  <si>
    <t>Tauqeer Hussain</t>
  </si>
  <si>
    <t>Suban Sajjad</t>
  </si>
  <si>
    <t>Name of class Teacher : Mr. Asim  Sign:____________     Section Head Sign : __________       Principal Sign : __________</t>
  </si>
  <si>
    <t>M. Ebraheem Khalid</t>
  </si>
  <si>
    <t>Sr.</t>
  </si>
  <si>
    <t>Date:   16-02-2023</t>
  </si>
  <si>
    <t>A</t>
  </si>
  <si>
    <t xml:space="preserve"> Examination: PTS-I</t>
  </si>
  <si>
    <t>English (50)</t>
  </si>
  <si>
    <t>Urdu (50)</t>
  </si>
  <si>
    <t>Pak St(25)</t>
  </si>
  <si>
    <t>Math(50)</t>
  </si>
  <si>
    <t>Phys(50)</t>
  </si>
  <si>
    <t>Comp(50)</t>
  </si>
  <si>
    <t>Socialogy(50)</t>
  </si>
  <si>
    <t>Edu(50)</t>
  </si>
  <si>
    <t>H.P.E(50)</t>
  </si>
  <si>
    <t>English (30)</t>
  </si>
  <si>
    <t>Urdu (30)</t>
  </si>
  <si>
    <t>Math(30)</t>
  </si>
  <si>
    <t>Phys(30)</t>
  </si>
  <si>
    <t>Comp(30)</t>
  </si>
  <si>
    <t>Socialogy(30)</t>
  </si>
  <si>
    <t>Edu(30)</t>
  </si>
  <si>
    <t>H.P.E(30)</t>
  </si>
  <si>
    <t xml:space="preserve"> Examination: PTS-III</t>
  </si>
  <si>
    <t xml:space="preserve"> Examination: PTS-II</t>
  </si>
  <si>
    <t xml:space="preserve"> Examination: PTS-IV</t>
  </si>
  <si>
    <t xml:space="preserve"> Examination: PTS-V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</si>
</sst>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name val="Calibri"/>
    </font>
    <font>
      <sz val="11"/>
      <color rgb="FF000000"/>
      <name val="Calibri"/>
    </font>
    <font>
      <b/>
      <i/>
      <sz val="17"/>
      <color rgb="FF000000"/>
      <name val="Calibri"/>
    </font>
    <font>
      <b/>
      <sz val="14"/>
      <color rgb="FFFFFFFF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b/>
      <i/>
      <sz val="14"/>
      <color rgb="FF000000"/>
      <name val="Calibri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justify" vertical="center" wrapText="1"/>
    </xf>
    <xf numFmtId="0" fontId="8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907386" y="0"/>
          <a:ext cx="654963" cy="61912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9F604F78-F168-4265-9F1D-4D5E6144A61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20036" y="0"/>
          <a:ext cx="743863" cy="61277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C27067B0-DD4E-4F13-88DC-49FB40418B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20036" y="0"/>
          <a:ext cx="743863" cy="61277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E8551524-2CBE-4DC4-943E-58439689182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20036" y="0"/>
          <a:ext cx="743863" cy="61277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F677B1FC-46DB-4AEB-B0F0-71E860D3A1C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20036" y="0"/>
          <a:ext cx="743863" cy="61277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9" workbookViewId="0">
      <selection activeCell="L24" sqref="L24"/>
    </sheetView>
  </sheetViews>
  <sheetFormatPr defaultColWidth="10" defaultRowHeight="14.5"/>
  <cols>
    <col min="1" max="1" width="3.54296875" customWidth="1"/>
    <col min="2" max="2" width="3.7265625" bestFit="1" customWidth="1"/>
    <col min="3" max="3" width="27.453125" customWidth="1"/>
    <col min="4" max="4" width="13.453125" customWidth="1"/>
    <col min="5" max="5" width="11.1796875" customWidth="1"/>
    <col min="6" max="6" width="12.26953125" customWidth="1"/>
    <col min="7" max="7" width="15.7265625" customWidth="1"/>
    <col min="8" max="8" width="10.54296875" customWidth="1"/>
    <col min="9" max="9" width="11.81640625" customWidth="1"/>
    <col min="10" max="10" width="8.54296875" customWidth="1"/>
    <col min="11" max="11" width="5.26953125" customWidth="1"/>
    <col min="12" max="12" width="7.26953125" customWidth="1"/>
  </cols>
  <sheetData>
    <row r="1" spans="2:12" ht="22">
      <c r="B1" s="2"/>
      <c r="C1" s="2" t="s">
        <v>0</v>
      </c>
      <c r="D1" s="2"/>
      <c r="E1" s="19" t="s">
        <v>1</v>
      </c>
      <c r="F1" s="19"/>
      <c r="G1" s="19"/>
      <c r="H1" s="19"/>
      <c r="I1" s="19"/>
      <c r="J1" s="15" t="s">
        <v>33</v>
      </c>
      <c r="K1" s="15"/>
      <c r="L1" s="15"/>
    </row>
    <row r="2" spans="2:12" ht="28.5" customHeight="1">
      <c r="B2" s="2"/>
      <c r="C2" s="2" t="s">
        <v>25</v>
      </c>
      <c r="D2" s="2" t="s">
        <v>2</v>
      </c>
      <c r="E2" s="18" t="s">
        <v>35</v>
      </c>
      <c r="F2" s="18"/>
      <c r="G2" s="18"/>
      <c r="H2" s="18"/>
      <c r="I2" s="18" t="s">
        <v>24</v>
      </c>
      <c r="J2" s="18"/>
      <c r="K2" s="18"/>
      <c r="L2" s="18"/>
    </row>
    <row r="3" spans="2:12" ht="18.5">
      <c r="B3" s="20" t="s">
        <v>22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2:12" ht="18.5">
      <c r="B4" s="3" t="s">
        <v>32</v>
      </c>
      <c r="C4" s="6" t="s">
        <v>3</v>
      </c>
      <c r="D4" s="5" t="s">
        <v>36</v>
      </c>
      <c r="E4" s="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6</v>
      </c>
      <c r="K4" s="5" t="s">
        <v>4</v>
      </c>
      <c r="L4" s="5" t="s">
        <v>5</v>
      </c>
    </row>
    <row r="5" spans="2:12" ht="16" customHeight="1">
      <c r="B5" s="8">
        <v>1</v>
      </c>
      <c r="C5" s="9" t="s">
        <v>7</v>
      </c>
      <c r="D5" s="7">
        <v>14.5</v>
      </c>
      <c r="E5" s="7">
        <v>32</v>
      </c>
      <c r="F5" s="7" t="s">
        <v>34</v>
      </c>
      <c r="G5" s="7">
        <v>2</v>
      </c>
      <c r="H5" s="7">
        <v>21.5</v>
      </c>
      <c r="I5" s="7">
        <v>7</v>
      </c>
      <c r="J5" s="10">
        <f t="shared" ref="J5:J20" si="0">SUM(D5:I5)</f>
        <v>77</v>
      </c>
      <c r="K5" s="7">
        <v>275</v>
      </c>
      <c r="L5" s="11">
        <f t="shared" ref="L5:L20" si="1">J5/K5*100</f>
        <v>28.000000000000004</v>
      </c>
    </row>
    <row r="6" spans="2:12" ht="16" customHeight="1">
      <c r="B6" s="8">
        <v>2</v>
      </c>
      <c r="C6" s="9" t="s">
        <v>8</v>
      </c>
      <c r="D6" s="7">
        <v>16.5</v>
      </c>
      <c r="E6" s="7">
        <v>31</v>
      </c>
      <c r="F6" s="7">
        <v>19.5</v>
      </c>
      <c r="G6" s="7">
        <v>25</v>
      </c>
      <c r="H6" s="7">
        <v>27</v>
      </c>
      <c r="I6" s="7">
        <v>20</v>
      </c>
      <c r="J6" s="10">
        <f t="shared" si="0"/>
        <v>139</v>
      </c>
      <c r="K6" s="7">
        <v>275</v>
      </c>
      <c r="L6" s="11">
        <f t="shared" si="1"/>
        <v>50.545454545454547</v>
      </c>
    </row>
    <row r="7" spans="2:12" ht="16" customHeight="1">
      <c r="B7" s="8">
        <v>3</v>
      </c>
      <c r="C7" s="9" t="s">
        <v>9</v>
      </c>
      <c r="D7" s="7" t="s">
        <v>34</v>
      </c>
      <c r="E7" s="7">
        <v>34.5</v>
      </c>
      <c r="F7" s="7">
        <v>13</v>
      </c>
      <c r="G7" s="7">
        <v>12</v>
      </c>
      <c r="H7" s="7">
        <v>26</v>
      </c>
      <c r="I7" s="7">
        <v>2</v>
      </c>
      <c r="J7" s="10">
        <f t="shared" si="0"/>
        <v>87.5</v>
      </c>
      <c r="K7" s="7">
        <v>275</v>
      </c>
      <c r="L7" s="11">
        <f t="shared" si="1"/>
        <v>31.818181818181817</v>
      </c>
    </row>
    <row r="8" spans="2:12" ht="16" customHeight="1">
      <c r="B8" s="8">
        <v>4</v>
      </c>
      <c r="C8" s="9" t="s">
        <v>21</v>
      </c>
      <c r="D8" s="7">
        <v>32.25</v>
      </c>
      <c r="E8" s="7">
        <v>31</v>
      </c>
      <c r="F8" s="7" t="s">
        <v>34</v>
      </c>
      <c r="G8" s="7">
        <v>5</v>
      </c>
      <c r="H8" s="7">
        <v>20</v>
      </c>
      <c r="I8" s="7" t="s">
        <v>34</v>
      </c>
      <c r="J8" s="10">
        <f t="shared" si="0"/>
        <v>88.25</v>
      </c>
      <c r="K8" s="7">
        <v>275</v>
      </c>
      <c r="L8" s="11">
        <f t="shared" si="1"/>
        <v>32.090909090909093</v>
      </c>
    </row>
    <row r="9" spans="2:12" ht="16" customHeight="1">
      <c r="B9" s="8">
        <v>5</v>
      </c>
      <c r="C9" s="9" t="s">
        <v>15</v>
      </c>
      <c r="D9" s="7">
        <v>11</v>
      </c>
      <c r="E9" s="7">
        <v>33</v>
      </c>
      <c r="F9" s="7">
        <v>17.5</v>
      </c>
      <c r="G9" s="7">
        <v>7.5</v>
      </c>
      <c r="H9" s="7">
        <v>14</v>
      </c>
      <c r="I9" s="7">
        <v>4</v>
      </c>
      <c r="J9" s="10">
        <f t="shared" si="0"/>
        <v>87</v>
      </c>
      <c r="K9" s="7">
        <v>275</v>
      </c>
      <c r="L9" s="11">
        <f t="shared" si="1"/>
        <v>31.636363636363633</v>
      </c>
    </row>
    <row r="10" spans="2:12" ht="16" customHeight="1">
      <c r="B10" s="8">
        <v>6</v>
      </c>
      <c r="C10" s="9" t="s">
        <v>10</v>
      </c>
      <c r="D10" s="7">
        <v>30.5</v>
      </c>
      <c r="E10" s="7">
        <v>36.5</v>
      </c>
      <c r="F10" s="7" t="s">
        <v>34</v>
      </c>
      <c r="G10" s="14">
        <v>32</v>
      </c>
      <c r="H10" s="7">
        <v>26</v>
      </c>
      <c r="I10" s="7">
        <v>26.5</v>
      </c>
      <c r="J10" s="10">
        <f t="shared" si="0"/>
        <v>151.5</v>
      </c>
      <c r="K10" s="7">
        <v>275</v>
      </c>
      <c r="L10" s="11">
        <f t="shared" si="1"/>
        <v>55.090909090909093</v>
      </c>
    </row>
    <row r="11" spans="2:12" ht="16" customHeight="1">
      <c r="B11" s="8">
        <v>7</v>
      </c>
      <c r="C11" s="9" t="s">
        <v>31</v>
      </c>
      <c r="D11" s="7" t="s">
        <v>34</v>
      </c>
      <c r="E11" s="7" t="s">
        <v>34</v>
      </c>
      <c r="F11" s="7" t="s">
        <v>34</v>
      </c>
      <c r="G11" s="7">
        <v>16</v>
      </c>
      <c r="H11" s="7" t="s">
        <v>34</v>
      </c>
      <c r="I11" s="7" t="s">
        <v>34</v>
      </c>
      <c r="J11" s="10">
        <f t="shared" si="0"/>
        <v>16</v>
      </c>
      <c r="K11" s="7">
        <v>275</v>
      </c>
      <c r="L11" s="11">
        <f t="shared" si="1"/>
        <v>5.8181818181818183</v>
      </c>
    </row>
    <row r="12" spans="2:12" ht="16" customHeight="1">
      <c r="B12" s="8">
        <v>8</v>
      </c>
      <c r="C12" s="9" t="s">
        <v>11</v>
      </c>
      <c r="D12" s="7">
        <v>8.5</v>
      </c>
      <c r="E12" s="7">
        <v>25.5</v>
      </c>
      <c r="F12" s="7">
        <v>17.5</v>
      </c>
      <c r="G12" s="7" t="s">
        <v>34</v>
      </c>
      <c r="H12" s="7">
        <v>9.5</v>
      </c>
      <c r="I12" s="7">
        <v>11.5</v>
      </c>
      <c r="J12" s="10">
        <f t="shared" si="0"/>
        <v>72.5</v>
      </c>
      <c r="K12" s="7">
        <v>275</v>
      </c>
      <c r="L12" s="11">
        <f t="shared" si="1"/>
        <v>26.36363636363636</v>
      </c>
    </row>
    <row r="13" spans="2:12" s="1" customFormat="1" ht="16" customHeight="1">
      <c r="B13" s="8">
        <v>9</v>
      </c>
      <c r="C13" s="9" t="s">
        <v>26</v>
      </c>
      <c r="D13" s="7">
        <v>26</v>
      </c>
      <c r="E13" s="7">
        <v>31</v>
      </c>
      <c r="F13" s="7">
        <v>16.5</v>
      </c>
      <c r="G13" s="7">
        <v>4</v>
      </c>
      <c r="H13" s="7" t="s">
        <v>34</v>
      </c>
      <c r="I13" s="7">
        <v>20.5</v>
      </c>
      <c r="J13" s="10">
        <f t="shared" si="0"/>
        <v>98</v>
      </c>
      <c r="K13" s="7">
        <v>275</v>
      </c>
      <c r="L13" s="11">
        <f t="shared" si="1"/>
        <v>35.63636363636364</v>
      </c>
    </row>
    <row r="14" spans="2:12" ht="16" customHeight="1">
      <c r="B14" s="8">
        <v>10</v>
      </c>
      <c r="C14" s="9" t="s">
        <v>12</v>
      </c>
      <c r="D14" s="7">
        <v>31</v>
      </c>
      <c r="E14" s="7">
        <v>28.5</v>
      </c>
      <c r="F14" s="7">
        <v>17</v>
      </c>
      <c r="G14" s="7">
        <v>3</v>
      </c>
      <c r="H14" s="7">
        <v>10</v>
      </c>
      <c r="I14" s="7">
        <v>17</v>
      </c>
      <c r="J14" s="10">
        <f t="shared" si="0"/>
        <v>106.5</v>
      </c>
      <c r="K14" s="7">
        <v>275</v>
      </c>
      <c r="L14" s="11">
        <f t="shared" si="1"/>
        <v>38.727272727272727</v>
      </c>
    </row>
    <row r="15" spans="2:12" ht="16" customHeight="1">
      <c r="B15" s="8">
        <v>11</v>
      </c>
      <c r="C15" s="9" t="s">
        <v>29</v>
      </c>
      <c r="D15" s="7">
        <v>6</v>
      </c>
      <c r="E15" s="7">
        <v>33.5</v>
      </c>
      <c r="F15" s="7" t="s">
        <v>34</v>
      </c>
      <c r="G15" s="7">
        <v>8</v>
      </c>
      <c r="H15" s="7">
        <v>26.5</v>
      </c>
      <c r="I15" s="7">
        <v>4</v>
      </c>
      <c r="J15" s="10">
        <f t="shared" si="0"/>
        <v>78</v>
      </c>
      <c r="K15" s="7">
        <v>275</v>
      </c>
      <c r="L15" s="11">
        <f t="shared" si="1"/>
        <v>28.363636363636363</v>
      </c>
    </row>
    <row r="16" spans="2:12" ht="16" customHeight="1">
      <c r="B16" s="8">
        <v>12</v>
      </c>
      <c r="C16" s="9" t="s">
        <v>13</v>
      </c>
      <c r="D16" s="7">
        <v>22.75</v>
      </c>
      <c r="E16" s="7">
        <v>31</v>
      </c>
      <c r="F16" s="7">
        <v>13</v>
      </c>
      <c r="G16" s="7">
        <v>12</v>
      </c>
      <c r="H16" s="7">
        <v>25</v>
      </c>
      <c r="I16" s="7">
        <v>14</v>
      </c>
      <c r="J16" s="10">
        <f t="shared" si="0"/>
        <v>117.75</v>
      </c>
      <c r="K16" s="7">
        <v>275</v>
      </c>
      <c r="L16" s="11">
        <f t="shared" si="1"/>
        <v>42.818181818181813</v>
      </c>
    </row>
    <row r="17" spans="1:13" ht="16" customHeight="1">
      <c r="B17" s="8">
        <v>13</v>
      </c>
      <c r="C17" s="9" t="s">
        <v>14</v>
      </c>
      <c r="D17" s="7">
        <v>4</v>
      </c>
      <c r="E17" s="7">
        <v>34.5</v>
      </c>
      <c r="F17" s="7" t="s">
        <v>34</v>
      </c>
      <c r="G17" s="7">
        <v>10</v>
      </c>
      <c r="H17" s="7">
        <v>25.5</v>
      </c>
      <c r="I17" s="7">
        <v>8</v>
      </c>
      <c r="J17" s="10">
        <f t="shared" si="0"/>
        <v>82</v>
      </c>
      <c r="K17" s="7">
        <v>275</v>
      </c>
      <c r="L17" s="11">
        <f t="shared" si="1"/>
        <v>29.818181818181817</v>
      </c>
    </row>
    <row r="18" spans="1:13" ht="16" customHeight="1">
      <c r="B18" s="8">
        <v>14</v>
      </c>
      <c r="C18" s="9" t="s">
        <v>27</v>
      </c>
      <c r="D18" s="7">
        <v>4</v>
      </c>
      <c r="E18" s="7">
        <v>31</v>
      </c>
      <c r="F18" s="7" t="s">
        <v>34</v>
      </c>
      <c r="G18" s="7">
        <v>6</v>
      </c>
      <c r="H18" s="7" t="s">
        <v>34</v>
      </c>
      <c r="I18" s="7">
        <v>5</v>
      </c>
      <c r="J18" s="10">
        <f t="shared" si="0"/>
        <v>46</v>
      </c>
      <c r="K18" s="7">
        <v>275</v>
      </c>
      <c r="L18" s="11">
        <f t="shared" si="1"/>
        <v>16.727272727272727</v>
      </c>
    </row>
    <row r="19" spans="1:13" s="1" customFormat="1" ht="16" customHeight="1">
      <c r="B19" s="8">
        <v>15</v>
      </c>
      <c r="C19" s="9" t="s">
        <v>28</v>
      </c>
      <c r="D19" s="7" t="s">
        <v>34</v>
      </c>
      <c r="E19" s="7" t="s">
        <v>34</v>
      </c>
      <c r="F19" s="7" t="s">
        <v>34</v>
      </c>
      <c r="G19" s="7" t="s">
        <v>34</v>
      </c>
      <c r="H19" s="7" t="s">
        <v>34</v>
      </c>
      <c r="I19" s="7" t="s">
        <v>34</v>
      </c>
      <c r="J19" s="10">
        <f t="shared" si="0"/>
        <v>0</v>
      </c>
      <c r="K19" s="7">
        <v>275</v>
      </c>
      <c r="L19" s="11">
        <f t="shared" si="1"/>
        <v>0</v>
      </c>
    </row>
    <row r="20" spans="1:13" ht="16" customHeight="1">
      <c r="B20" s="8">
        <v>16</v>
      </c>
      <c r="C20" s="9" t="s">
        <v>16</v>
      </c>
      <c r="D20" s="7">
        <v>25</v>
      </c>
      <c r="E20" s="7">
        <v>35</v>
      </c>
      <c r="F20" s="7" t="s">
        <v>34</v>
      </c>
      <c r="G20" s="7">
        <v>13</v>
      </c>
      <c r="H20" s="7">
        <v>12</v>
      </c>
      <c r="I20" s="7">
        <v>8</v>
      </c>
      <c r="J20" s="10">
        <f t="shared" si="0"/>
        <v>93</v>
      </c>
      <c r="K20" s="7">
        <v>275</v>
      </c>
      <c r="L20" s="11">
        <f t="shared" si="1"/>
        <v>33.81818181818182</v>
      </c>
    </row>
    <row r="21" spans="1:13" ht="18.5">
      <c r="B21" s="16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3" ht="18.5">
      <c r="B22" s="3" t="s">
        <v>32</v>
      </c>
      <c r="C22" s="4" t="s">
        <v>3</v>
      </c>
      <c r="D22" s="5" t="s">
        <v>36</v>
      </c>
      <c r="E22" s="5" t="s">
        <v>37</v>
      </c>
      <c r="F22" s="5" t="s">
        <v>38</v>
      </c>
      <c r="G22" s="5" t="s">
        <v>42</v>
      </c>
      <c r="H22" s="5" t="s">
        <v>43</v>
      </c>
      <c r="I22" s="5" t="s">
        <v>44</v>
      </c>
      <c r="J22" s="5" t="s">
        <v>6</v>
      </c>
      <c r="K22" s="5" t="s">
        <v>4</v>
      </c>
      <c r="L22" s="5" t="s">
        <v>5</v>
      </c>
    </row>
    <row r="23" spans="1:13" ht="16" customHeight="1">
      <c r="B23" s="8">
        <v>17</v>
      </c>
      <c r="C23" s="9" t="s">
        <v>17</v>
      </c>
      <c r="D23" s="14">
        <v>16.5</v>
      </c>
      <c r="E23" s="14">
        <v>36</v>
      </c>
      <c r="F23" s="14">
        <v>22</v>
      </c>
      <c r="G23" s="14">
        <v>33.75</v>
      </c>
      <c r="H23" s="14"/>
      <c r="I23" s="14">
        <v>35.5</v>
      </c>
      <c r="J23" s="7">
        <f>SUM(D23:I23)</f>
        <v>143.75</v>
      </c>
      <c r="K23" s="7">
        <v>275</v>
      </c>
      <c r="L23" s="11">
        <f>(J23/K23)*100</f>
        <v>52.272727272727273</v>
      </c>
    </row>
    <row r="24" spans="1:13" ht="16" customHeight="1">
      <c r="B24" s="8">
        <v>18</v>
      </c>
      <c r="C24" s="9" t="s">
        <v>18</v>
      </c>
      <c r="D24" s="14">
        <v>19.25</v>
      </c>
      <c r="E24" s="14">
        <v>40</v>
      </c>
      <c r="F24" s="14">
        <v>22.5</v>
      </c>
      <c r="G24" s="14">
        <v>40</v>
      </c>
      <c r="H24" s="14"/>
      <c r="I24" s="14">
        <v>32.5</v>
      </c>
      <c r="J24" s="7">
        <f>SUM(D24:I24)</f>
        <v>154.25</v>
      </c>
      <c r="K24" s="7">
        <v>275</v>
      </c>
      <c r="L24" s="11">
        <f>(J24/K24)*100</f>
        <v>56.090909090909093</v>
      </c>
    </row>
    <row r="25" spans="1:13" ht="16" customHeight="1">
      <c r="B25" s="8">
        <v>19</v>
      </c>
      <c r="C25" s="12" t="s">
        <v>19</v>
      </c>
      <c r="D25" s="14">
        <v>25</v>
      </c>
      <c r="E25" s="14" t="s">
        <v>34</v>
      </c>
      <c r="F25" s="14" t="s">
        <v>34</v>
      </c>
      <c r="G25" s="14">
        <v>30.75</v>
      </c>
      <c r="H25" s="14"/>
      <c r="I25" s="14" t="s">
        <v>34</v>
      </c>
      <c r="J25" s="7">
        <f>SUM(D25:I25)</f>
        <v>55.75</v>
      </c>
      <c r="K25" s="7">
        <v>275</v>
      </c>
      <c r="L25" s="11">
        <f>(J25/K25)*100</f>
        <v>20.272727272727273</v>
      </c>
    </row>
    <row r="26" spans="1:13" ht="16" customHeight="1">
      <c r="B26" s="8">
        <v>20</v>
      </c>
      <c r="C26" s="9" t="s">
        <v>20</v>
      </c>
      <c r="D26" s="14">
        <v>4</v>
      </c>
      <c r="E26" s="14">
        <v>21.5</v>
      </c>
      <c r="F26" s="14">
        <v>11</v>
      </c>
      <c r="G26" s="14">
        <v>27</v>
      </c>
      <c r="H26" s="14"/>
      <c r="I26" s="14">
        <v>10</v>
      </c>
      <c r="J26" s="7">
        <f>SUM(D26:I26)</f>
        <v>73.5</v>
      </c>
      <c r="K26" s="7">
        <v>275</v>
      </c>
      <c r="L26" s="11">
        <f>(J26/K26)*100</f>
        <v>26.727272727272727</v>
      </c>
    </row>
    <row r="29" spans="1:13" ht="18.5">
      <c r="A29" s="1"/>
      <c r="B29" s="15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</row>
  </sheetData>
  <mergeCells count="7">
    <mergeCell ref="B29:L29"/>
    <mergeCell ref="B21:L21"/>
    <mergeCell ref="I2:L2"/>
    <mergeCell ref="E1:I1"/>
    <mergeCell ref="J1:L1"/>
    <mergeCell ref="B3:L3"/>
    <mergeCell ref="E2:H2"/>
  </mergeCells>
  <printOptions horizontalCentered="1" verticalCentered="1"/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FC7A-368B-4185-B55C-6A929A378655}">
  <dimension ref="A1:M29"/>
  <sheetViews>
    <sheetView workbookViewId="0">
      <selection activeCell="D8" sqref="D8"/>
    </sheetView>
  </sheetViews>
  <sheetFormatPr defaultColWidth="10" defaultRowHeight="14.5"/>
  <cols>
    <col min="1" max="1" width="3.54296875" customWidth="1"/>
    <col min="3" max="3" width="27.453125" customWidth="1"/>
    <col min="4" max="4" width="13.453125" customWidth="1"/>
    <col min="5" max="5" width="11.1796875" customWidth="1"/>
    <col min="6" max="6" width="12.26953125" customWidth="1"/>
    <col min="7" max="7" width="15.7265625" customWidth="1"/>
    <col min="8" max="8" width="10.54296875" customWidth="1"/>
    <col min="9" max="9" width="11.81640625" customWidth="1"/>
    <col min="10" max="10" width="8.54296875" customWidth="1"/>
    <col min="11" max="11" width="5.26953125" customWidth="1"/>
    <col min="12" max="12" width="7.26953125" customWidth="1"/>
  </cols>
  <sheetData>
    <row r="1" spans="2:12" ht="22">
      <c r="B1" s="2"/>
      <c r="C1" s="2" t="s">
        <v>0</v>
      </c>
      <c r="D1" s="2"/>
      <c r="E1" s="19" t="s">
        <v>1</v>
      </c>
      <c r="F1" s="19"/>
      <c r="G1" s="19"/>
      <c r="H1" s="19"/>
      <c r="I1" s="19"/>
      <c r="J1" s="15" t="s">
        <v>33</v>
      </c>
      <c r="K1" s="15"/>
      <c r="L1" s="15"/>
    </row>
    <row r="2" spans="2:12" ht="28.5" customHeight="1">
      <c r="B2" s="2"/>
      <c r="C2" s="2" t="s">
        <v>25</v>
      </c>
      <c r="D2" s="2" t="s">
        <v>2</v>
      </c>
      <c r="E2" s="18" t="s">
        <v>54</v>
      </c>
      <c r="F2" s="18"/>
      <c r="G2" s="18"/>
      <c r="H2" s="18"/>
      <c r="I2" s="18" t="s">
        <v>24</v>
      </c>
      <c r="J2" s="18"/>
      <c r="K2" s="18"/>
      <c r="L2" s="18"/>
    </row>
    <row r="3" spans="2:12" ht="18.5">
      <c r="B3" s="20" t="s">
        <v>22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2:12" ht="18.5">
      <c r="B4" s="3" t="s">
        <v>32</v>
      </c>
      <c r="C4" s="6" t="s">
        <v>3</v>
      </c>
      <c r="D4" s="5" t="s">
        <v>45</v>
      </c>
      <c r="E4" s="5" t="s">
        <v>46</v>
      </c>
      <c r="F4" s="5" t="s">
        <v>38</v>
      </c>
      <c r="G4" s="5" t="s">
        <v>47</v>
      </c>
      <c r="H4" s="5" t="s">
        <v>48</v>
      </c>
      <c r="I4" s="5" t="s">
        <v>49</v>
      </c>
      <c r="J4" s="5" t="s">
        <v>6</v>
      </c>
      <c r="K4" s="5" t="s">
        <v>4</v>
      </c>
      <c r="L4" s="5" t="s">
        <v>5</v>
      </c>
    </row>
    <row r="5" spans="2:12" ht="16" customHeight="1">
      <c r="B5" s="8">
        <v>1</v>
      </c>
      <c r="C5" s="9" t="s">
        <v>7</v>
      </c>
      <c r="D5" s="7"/>
      <c r="E5" s="7"/>
      <c r="F5" s="7"/>
      <c r="G5" s="13"/>
      <c r="H5" s="7"/>
      <c r="I5" s="7"/>
      <c r="J5" s="10">
        <f t="shared" ref="J5:J20" si="0">SUM(D5:I5)</f>
        <v>0</v>
      </c>
      <c r="K5" s="7">
        <v>175</v>
      </c>
      <c r="L5" s="11">
        <f t="shared" ref="L5:L20" si="1">J5/K5*100</f>
        <v>0</v>
      </c>
    </row>
    <row r="6" spans="2:12" ht="16" customHeight="1">
      <c r="B6" s="8">
        <v>2</v>
      </c>
      <c r="C6" s="9" t="s">
        <v>8</v>
      </c>
      <c r="D6" s="7"/>
      <c r="E6" s="7"/>
      <c r="F6" s="7"/>
      <c r="G6" s="7"/>
      <c r="H6" s="7"/>
      <c r="I6" s="7"/>
      <c r="J6" s="10">
        <f t="shared" si="0"/>
        <v>0</v>
      </c>
      <c r="K6" s="7">
        <v>175</v>
      </c>
      <c r="L6" s="11">
        <f t="shared" si="1"/>
        <v>0</v>
      </c>
    </row>
    <row r="7" spans="2:12" ht="16" customHeight="1">
      <c r="B7" s="8">
        <v>3</v>
      </c>
      <c r="C7" s="9" t="s">
        <v>9</v>
      </c>
      <c r="D7" s="7"/>
      <c r="E7" s="7"/>
      <c r="F7" s="7"/>
      <c r="G7" s="7"/>
      <c r="H7" s="7"/>
      <c r="I7" s="7"/>
      <c r="J7" s="10">
        <f t="shared" si="0"/>
        <v>0</v>
      </c>
      <c r="K7" s="7">
        <v>175</v>
      </c>
      <c r="L7" s="11">
        <f t="shared" si="1"/>
        <v>0</v>
      </c>
    </row>
    <row r="8" spans="2:12" ht="16" customHeight="1">
      <c r="B8" s="8">
        <v>4</v>
      </c>
      <c r="C8" s="9" t="s">
        <v>21</v>
      </c>
      <c r="D8" s="7"/>
      <c r="E8" s="7"/>
      <c r="F8" s="7"/>
      <c r="G8" s="7"/>
      <c r="H8" s="7"/>
      <c r="I8" s="7"/>
      <c r="J8" s="10">
        <f t="shared" si="0"/>
        <v>0</v>
      </c>
      <c r="K8" s="7">
        <v>175</v>
      </c>
      <c r="L8" s="11">
        <f t="shared" si="1"/>
        <v>0</v>
      </c>
    </row>
    <row r="9" spans="2:12" ht="16" customHeight="1">
      <c r="B9" s="8">
        <v>5</v>
      </c>
      <c r="C9" s="9" t="s">
        <v>15</v>
      </c>
      <c r="D9" s="7"/>
      <c r="E9" s="7"/>
      <c r="F9" s="7"/>
      <c r="G9" s="7"/>
      <c r="H9" s="7"/>
      <c r="I9" s="7"/>
      <c r="J9" s="10">
        <f t="shared" si="0"/>
        <v>0</v>
      </c>
      <c r="K9" s="7">
        <v>175</v>
      </c>
      <c r="L9" s="11">
        <f t="shared" si="1"/>
        <v>0</v>
      </c>
    </row>
    <row r="10" spans="2:12" ht="16" customHeight="1">
      <c r="B10" s="8">
        <v>6</v>
      </c>
      <c r="C10" s="9" t="s">
        <v>10</v>
      </c>
      <c r="D10" s="7"/>
      <c r="E10" s="7"/>
      <c r="F10" s="7"/>
      <c r="G10" s="7"/>
      <c r="H10" s="7"/>
      <c r="I10" s="7"/>
      <c r="J10" s="10">
        <f t="shared" si="0"/>
        <v>0</v>
      </c>
      <c r="K10" s="7">
        <v>175</v>
      </c>
      <c r="L10" s="11">
        <f t="shared" si="1"/>
        <v>0</v>
      </c>
    </row>
    <row r="11" spans="2:12" ht="16" customHeight="1">
      <c r="B11" s="8">
        <v>7</v>
      </c>
      <c r="C11" s="9" t="s">
        <v>31</v>
      </c>
      <c r="D11" s="7"/>
      <c r="E11" s="7"/>
      <c r="F11" s="7"/>
      <c r="G11" s="7"/>
      <c r="H11" s="13"/>
      <c r="I11" s="7"/>
      <c r="J11" s="10">
        <f t="shared" si="0"/>
        <v>0</v>
      </c>
      <c r="K11" s="7">
        <v>175</v>
      </c>
      <c r="L11" s="11">
        <f t="shared" si="1"/>
        <v>0</v>
      </c>
    </row>
    <row r="12" spans="2:12" ht="16" customHeight="1">
      <c r="B12" s="8">
        <v>8</v>
      </c>
      <c r="C12" s="9" t="s">
        <v>11</v>
      </c>
      <c r="D12" s="7"/>
      <c r="E12" s="7"/>
      <c r="F12" s="7"/>
      <c r="G12" s="13"/>
      <c r="H12" s="7"/>
      <c r="I12" s="13"/>
      <c r="J12" s="10">
        <f t="shared" si="0"/>
        <v>0</v>
      </c>
      <c r="K12" s="7">
        <v>175</v>
      </c>
      <c r="L12" s="11">
        <f t="shared" si="1"/>
        <v>0</v>
      </c>
    </row>
    <row r="13" spans="2:12" s="1" customFormat="1" ht="16" customHeight="1">
      <c r="B13" s="8">
        <v>9</v>
      </c>
      <c r="C13" s="9" t="s">
        <v>26</v>
      </c>
      <c r="D13" s="7"/>
      <c r="E13" s="7"/>
      <c r="F13" s="7"/>
      <c r="G13" s="7"/>
      <c r="H13" s="13"/>
      <c r="I13" s="7"/>
      <c r="J13" s="10">
        <f t="shared" si="0"/>
        <v>0</v>
      </c>
      <c r="K13" s="7">
        <v>175</v>
      </c>
      <c r="L13" s="11">
        <f t="shared" si="1"/>
        <v>0</v>
      </c>
    </row>
    <row r="14" spans="2:12" ht="16" customHeight="1">
      <c r="B14" s="8">
        <v>10</v>
      </c>
      <c r="C14" s="9" t="s">
        <v>12</v>
      </c>
      <c r="D14" s="7"/>
      <c r="E14" s="7"/>
      <c r="F14" s="7"/>
      <c r="G14" s="7"/>
      <c r="H14" s="7"/>
      <c r="I14" s="7"/>
      <c r="J14" s="10">
        <f t="shared" si="0"/>
        <v>0</v>
      </c>
      <c r="K14" s="7">
        <v>175</v>
      </c>
      <c r="L14" s="11">
        <f t="shared" si="1"/>
        <v>0</v>
      </c>
    </row>
    <row r="15" spans="2:12" ht="16" customHeight="1">
      <c r="B15" s="8">
        <v>11</v>
      </c>
      <c r="C15" s="9" t="s">
        <v>29</v>
      </c>
      <c r="D15" s="7"/>
      <c r="E15" s="7"/>
      <c r="F15" s="7"/>
      <c r="G15" s="7"/>
      <c r="H15" s="7"/>
      <c r="I15" s="7"/>
      <c r="J15" s="10">
        <f t="shared" si="0"/>
        <v>0</v>
      </c>
      <c r="K15" s="7">
        <v>175</v>
      </c>
      <c r="L15" s="11">
        <f t="shared" si="1"/>
        <v>0</v>
      </c>
    </row>
    <row r="16" spans="2:12" ht="16" customHeight="1">
      <c r="B16" s="8">
        <v>12</v>
      </c>
      <c r="C16" s="9" t="s">
        <v>13</v>
      </c>
      <c r="D16" s="7"/>
      <c r="E16" s="7"/>
      <c r="F16" s="7"/>
      <c r="G16" s="7"/>
      <c r="H16" s="7"/>
      <c r="I16" s="7"/>
      <c r="J16" s="10">
        <f t="shared" si="0"/>
        <v>0</v>
      </c>
      <c r="K16" s="7">
        <v>175</v>
      </c>
      <c r="L16" s="11">
        <f t="shared" si="1"/>
        <v>0</v>
      </c>
    </row>
    <row r="17" spans="1:13" ht="16" customHeight="1">
      <c r="B17" s="8">
        <v>13</v>
      </c>
      <c r="C17" s="9" t="s">
        <v>14</v>
      </c>
      <c r="D17" s="7"/>
      <c r="E17" s="7"/>
      <c r="F17" s="7"/>
      <c r="G17" s="7"/>
      <c r="H17" s="7"/>
      <c r="I17" s="7"/>
      <c r="J17" s="10">
        <f t="shared" si="0"/>
        <v>0</v>
      </c>
      <c r="K17" s="7">
        <v>175</v>
      </c>
      <c r="L17" s="11">
        <f t="shared" si="1"/>
        <v>0</v>
      </c>
    </row>
    <row r="18" spans="1:13" ht="16" customHeight="1">
      <c r="B18" s="8">
        <v>14</v>
      </c>
      <c r="C18" s="9" t="s">
        <v>27</v>
      </c>
      <c r="D18" s="7"/>
      <c r="E18" s="7"/>
      <c r="F18" s="7"/>
      <c r="G18" s="7"/>
      <c r="H18" s="7"/>
      <c r="I18" s="7"/>
      <c r="J18" s="10">
        <f t="shared" si="0"/>
        <v>0</v>
      </c>
      <c r="K18" s="7">
        <v>175</v>
      </c>
      <c r="L18" s="11">
        <f t="shared" si="1"/>
        <v>0</v>
      </c>
    </row>
    <row r="19" spans="1:13" s="1" customFormat="1" ht="16" customHeight="1">
      <c r="B19" s="8">
        <v>15</v>
      </c>
      <c r="C19" s="9" t="s">
        <v>28</v>
      </c>
      <c r="D19" s="7"/>
      <c r="E19" s="7"/>
      <c r="F19" s="7"/>
      <c r="G19" s="7"/>
      <c r="H19" s="7"/>
      <c r="I19" s="7"/>
      <c r="J19" s="10">
        <f t="shared" si="0"/>
        <v>0</v>
      </c>
      <c r="K19" s="7">
        <v>175</v>
      </c>
      <c r="L19" s="11">
        <f t="shared" si="1"/>
        <v>0</v>
      </c>
    </row>
    <row r="20" spans="1:13" ht="16" customHeight="1">
      <c r="B20" s="8">
        <v>16</v>
      </c>
      <c r="C20" s="9" t="s">
        <v>16</v>
      </c>
      <c r="D20" s="7"/>
      <c r="E20" s="7"/>
      <c r="F20" s="7"/>
      <c r="G20" s="7"/>
      <c r="H20" s="7"/>
      <c r="I20" s="7"/>
      <c r="J20" s="10">
        <f t="shared" si="0"/>
        <v>0</v>
      </c>
      <c r="K20" s="7">
        <v>175</v>
      </c>
      <c r="L20" s="11">
        <f t="shared" si="1"/>
        <v>0</v>
      </c>
    </row>
    <row r="21" spans="1:13" ht="18.5">
      <c r="B21" s="16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3" ht="18.5">
      <c r="B22" s="3" t="s">
        <v>32</v>
      </c>
      <c r="C22" s="4" t="s">
        <v>3</v>
      </c>
      <c r="D22" s="5" t="s">
        <v>45</v>
      </c>
      <c r="E22" s="5" t="s">
        <v>46</v>
      </c>
      <c r="F22" s="5" t="s">
        <v>38</v>
      </c>
      <c r="G22" s="5" t="s">
        <v>50</v>
      </c>
      <c r="H22" s="5" t="s">
        <v>51</v>
      </c>
      <c r="I22" s="5" t="s">
        <v>52</v>
      </c>
      <c r="J22" s="5" t="s">
        <v>6</v>
      </c>
      <c r="K22" s="5" t="s">
        <v>4</v>
      </c>
      <c r="L22" s="5" t="s">
        <v>5</v>
      </c>
    </row>
    <row r="23" spans="1:13" ht="16" customHeight="1">
      <c r="B23" s="8">
        <v>17</v>
      </c>
      <c r="C23" s="9" t="s">
        <v>17</v>
      </c>
      <c r="D23" s="7"/>
      <c r="E23" s="7"/>
      <c r="F23" s="7"/>
      <c r="G23" s="7"/>
      <c r="H23" s="7"/>
      <c r="I23" s="7"/>
      <c r="J23" s="7">
        <f>SUM(D23:I23)</f>
        <v>0</v>
      </c>
      <c r="K23" s="7">
        <v>175</v>
      </c>
      <c r="L23" s="11">
        <f>(J23/K23)*100</f>
        <v>0</v>
      </c>
    </row>
    <row r="24" spans="1:13" ht="16" customHeight="1">
      <c r="B24" s="8">
        <v>18</v>
      </c>
      <c r="C24" s="9" t="s">
        <v>18</v>
      </c>
      <c r="D24" s="7"/>
      <c r="E24" s="7"/>
      <c r="F24" s="7"/>
      <c r="G24" s="7"/>
      <c r="H24" s="7"/>
      <c r="I24" s="7"/>
      <c r="J24" s="7">
        <f>SUM(D24:I24)</f>
        <v>0</v>
      </c>
      <c r="K24" s="7">
        <v>175</v>
      </c>
      <c r="L24" s="11">
        <f>(J24/K24)*100</f>
        <v>0</v>
      </c>
    </row>
    <row r="25" spans="1:13" ht="16" customHeight="1">
      <c r="B25" s="8">
        <v>19</v>
      </c>
      <c r="C25" s="12" t="s">
        <v>19</v>
      </c>
      <c r="D25" s="7"/>
      <c r="E25" s="7"/>
      <c r="F25" s="7"/>
      <c r="G25" s="7"/>
      <c r="H25" s="7"/>
      <c r="I25" s="7"/>
      <c r="J25" s="7">
        <f>SUM(D25:I25)</f>
        <v>0</v>
      </c>
      <c r="K25" s="7">
        <v>175</v>
      </c>
      <c r="L25" s="11">
        <f>(J25/K25)*100</f>
        <v>0</v>
      </c>
    </row>
    <row r="26" spans="1:13" ht="16" customHeight="1">
      <c r="B26" s="8">
        <v>20</v>
      </c>
      <c r="C26" s="9" t="s">
        <v>20</v>
      </c>
      <c r="D26" s="7"/>
      <c r="E26" s="7"/>
      <c r="F26" s="7"/>
      <c r="G26" s="7"/>
      <c r="H26" s="7"/>
      <c r="I26" s="7"/>
      <c r="J26" s="7">
        <f>SUM(D26:I26)</f>
        <v>0</v>
      </c>
      <c r="K26" s="7">
        <v>175</v>
      </c>
      <c r="L26" s="11">
        <f>(J26/K26)*100</f>
        <v>0</v>
      </c>
    </row>
    <row r="29" spans="1:13" ht="18.5">
      <c r="A29" s="1"/>
      <c r="B29" s="15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</row>
  </sheetData>
  <mergeCells count="7">
    <mergeCell ref="B29:L29"/>
    <mergeCell ref="E1:I1"/>
    <mergeCell ref="J1:L1"/>
    <mergeCell ref="E2:H2"/>
    <mergeCell ref="I2:L2"/>
    <mergeCell ref="B3:L3"/>
    <mergeCell ref="B21:L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6291-8BF3-413C-8D81-BC5A6D07A19F}">
  <dimension ref="A1:M29"/>
  <sheetViews>
    <sheetView workbookViewId="0">
      <selection sqref="A1:XFD1048576"/>
    </sheetView>
  </sheetViews>
  <sheetFormatPr defaultColWidth="10" defaultRowHeight="14.5"/>
  <cols>
    <col min="1" max="1" width="3.54296875" customWidth="1"/>
    <col min="3" max="3" width="27.453125" customWidth="1"/>
    <col min="4" max="4" width="13.453125" customWidth="1"/>
    <col min="5" max="5" width="11.1796875" customWidth="1"/>
    <col min="6" max="6" width="12.26953125" customWidth="1"/>
    <col min="7" max="7" width="15.7265625" customWidth="1"/>
    <col min="8" max="8" width="10.54296875" customWidth="1"/>
    <col min="9" max="9" width="11.81640625" customWidth="1"/>
    <col min="10" max="10" width="8.54296875" customWidth="1"/>
    <col min="11" max="11" width="5.26953125" customWidth="1"/>
    <col min="12" max="12" width="7.26953125" customWidth="1"/>
  </cols>
  <sheetData>
    <row r="1" spans="2:12" ht="22">
      <c r="B1" s="2"/>
      <c r="C1" s="2" t="s">
        <v>0</v>
      </c>
      <c r="D1" s="2"/>
      <c r="E1" s="19" t="s">
        <v>1</v>
      </c>
      <c r="F1" s="19"/>
      <c r="G1" s="19"/>
      <c r="H1" s="19"/>
      <c r="I1" s="19"/>
      <c r="J1" s="15" t="s">
        <v>33</v>
      </c>
      <c r="K1" s="15"/>
      <c r="L1" s="15"/>
    </row>
    <row r="2" spans="2:12" ht="28.5" customHeight="1">
      <c r="B2" s="2"/>
      <c r="C2" s="2" t="s">
        <v>25</v>
      </c>
      <c r="D2" s="2" t="s">
        <v>2</v>
      </c>
      <c r="E2" s="18" t="s">
        <v>53</v>
      </c>
      <c r="F2" s="18"/>
      <c r="G2" s="18"/>
      <c r="H2" s="18"/>
      <c r="I2" s="18" t="s">
        <v>24</v>
      </c>
      <c r="J2" s="18"/>
      <c r="K2" s="18"/>
      <c r="L2" s="18"/>
    </row>
    <row r="3" spans="2:12" ht="18.5">
      <c r="B3" s="20" t="s">
        <v>22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2:12" ht="18.5">
      <c r="B4" s="3" t="s">
        <v>32</v>
      </c>
      <c r="C4" s="6" t="s">
        <v>3</v>
      </c>
      <c r="D4" s="5" t="s">
        <v>45</v>
      </c>
      <c r="E4" s="5" t="s">
        <v>46</v>
      </c>
      <c r="F4" s="5" t="s">
        <v>38</v>
      </c>
      <c r="G4" s="5" t="s">
        <v>47</v>
      </c>
      <c r="H4" s="5" t="s">
        <v>48</v>
      </c>
      <c r="I4" s="5" t="s">
        <v>49</v>
      </c>
      <c r="J4" s="5" t="s">
        <v>6</v>
      </c>
      <c r="K4" s="5" t="s">
        <v>4</v>
      </c>
      <c r="L4" s="5" t="s">
        <v>5</v>
      </c>
    </row>
    <row r="5" spans="2:12" ht="16" customHeight="1">
      <c r="B5" s="8">
        <v>1</v>
      </c>
      <c r="C5" s="9" t="s">
        <v>7</v>
      </c>
      <c r="D5" s="7"/>
      <c r="E5" s="7"/>
      <c r="F5" s="7"/>
      <c r="G5" s="13"/>
      <c r="H5" s="7"/>
      <c r="I5" s="7"/>
      <c r="J5" s="10">
        <f t="shared" ref="J5:J20" si="0">SUM(D5:I5)</f>
        <v>0</v>
      </c>
      <c r="K5" s="7">
        <v>175</v>
      </c>
      <c r="L5" s="11">
        <f t="shared" ref="L5:L20" si="1">J5/K5*100</f>
        <v>0</v>
      </c>
    </row>
    <row r="6" spans="2:12" ht="16" customHeight="1">
      <c r="B6" s="8">
        <v>2</v>
      </c>
      <c r="C6" s="9" t="s">
        <v>8</v>
      </c>
      <c r="D6" s="7"/>
      <c r="E6" s="7"/>
      <c r="F6" s="7"/>
      <c r="G6" s="7"/>
      <c r="H6" s="7"/>
      <c r="I6" s="7"/>
      <c r="J6" s="10">
        <f t="shared" si="0"/>
        <v>0</v>
      </c>
      <c r="K6" s="7">
        <v>175</v>
      </c>
      <c r="L6" s="11">
        <f t="shared" si="1"/>
        <v>0</v>
      </c>
    </row>
    <row r="7" spans="2:12" ht="16" customHeight="1">
      <c r="B7" s="8">
        <v>3</v>
      </c>
      <c r="C7" s="9" t="s">
        <v>9</v>
      </c>
      <c r="D7" s="7"/>
      <c r="E7" s="7"/>
      <c r="F7" s="7"/>
      <c r="G7" s="7"/>
      <c r="H7" s="7"/>
      <c r="I7" s="7"/>
      <c r="J7" s="10">
        <f t="shared" si="0"/>
        <v>0</v>
      </c>
      <c r="K7" s="7">
        <v>175</v>
      </c>
      <c r="L7" s="11">
        <f t="shared" si="1"/>
        <v>0</v>
      </c>
    </row>
    <row r="8" spans="2:12" ht="16" customHeight="1">
      <c r="B8" s="8">
        <v>4</v>
      </c>
      <c r="C8" s="9" t="s">
        <v>21</v>
      </c>
      <c r="D8" s="7"/>
      <c r="E8" s="7"/>
      <c r="F8" s="7"/>
      <c r="G8" s="7"/>
      <c r="H8" s="7"/>
      <c r="I8" s="7"/>
      <c r="J8" s="10">
        <f t="shared" si="0"/>
        <v>0</v>
      </c>
      <c r="K8" s="7">
        <v>175</v>
      </c>
      <c r="L8" s="11">
        <f t="shared" si="1"/>
        <v>0</v>
      </c>
    </row>
    <row r="9" spans="2:12" ht="16" customHeight="1">
      <c r="B9" s="8">
        <v>5</v>
      </c>
      <c r="C9" s="9" t="s">
        <v>15</v>
      </c>
      <c r="D9" s="7"/>
      <c r="E9" s="7"/>
      <c r="F9" s="7"/>
      <c r="G9" s="7"/>
      <c r="H9" s="7"/>
      <c r="I9" s="7"/>
      <c r="J9" s="10">
        <f t="shared" si="0"/>
        <v>0</v>
      </c>
      <c r="K9" s="7">
        <v>175</v>
      </c>
      <c r="L9" s="11">
        <f t="shared" si="1"/>
        <v>0</v>
      </c>
    </row>
    <row r="10" spans="2:12" ht="16" customHeight="1">
      <c r="B10" s="8">
        <v>6</v>
      </c>
      <c r="C10" s="9" t="s">
        <v>10</v>
      </c>
      <c r="D10" s="7"/>
      <c r="E10" s="7"/>
      <c r="F10" s="7"/>
      <c r="G10" s="7"/>
      <c r="H10" s="7"/>
      <c r="I10" s="7"/>
      <c r="J10" s="10">
        <f t="shared" si="0"/>
        <v>0</v>
      </c>
      <c r="K10" s="7">
        <v>175</v>
      </c>
      <c r="L10" s="11">
        <f t="shared" si="1"/>
        <v>0</v>
      </c>
    </row>
    <row r="11" spans="2:12" ht="16" customHeight="1">
      <c r="B11" s="8">
        <v>7</v>
      </c>
      <c r="C11" s="9" t="s">
        <v>31</v>
      </c>
      <c r="D11" s="7"/>
      <c r="E11" s="7"/>
      <c r="F11" s="7"/>
      <c r="G11" s="7"/>
      <c r="H11" s="13"/>
      <c r="I11" s="7"/>
      <c r="J11" s="10">
        <f t="shared" si="0"/>
        <v>0</v>
      </c>
      <c r="K11" s="7">
        <v>175</v>
      </c>
      <c r="L11" s="11">
        <f t="shared" si="1"/>
        <v>0</v>
      </c>
    </row>
    <row r="12" spans="2:12" ht="16" customHeight="1">
      <c r="B12" s="8">
        <v>8</v>
      </c>
      <c r="C12" s="9" t="s">
        <v>11</v>
      </c>
      <c r="D12" s="7"/>
      <c r="E12" s="7"/>
      <c r="F12" s="7"/>
      <c r="G12" s="13"/>
      <c r="H12" s="7"/>
      <c r="I12" s="13"/>
      <c r="J12" s="10">
        <f t="shared" si="0"/>
        <v>0</v>
      </c>
      <c r="K12" s="7">
        <v>175</v>
      </c>
      <c r="L12" s="11">
        <f t="shared" si="1"/>
        <v>0</v>
      </c>
    </row>
    <row r="13" spans="2:12" s="1" customFormat="1" ht="16" customHeight="1">
      <c r="B13" s="8">
        <v>9</v>
      </c>
      <c r="C13" s="9" t="s">
        <v>26</v>
      </c>
      <c r="D13" s="7"/>
      <c r="E13" s="7"/>
      <c r="F13" s="7"/>
      <c r="G13" s="7"/>
      <c r="H13" s="13"/>
      <c r="I13" s="7"/>
      <c r="J13" s="10">
        <f t="shared" si="0"/>
        <v>0</v>
      </c>
      <c r="K13" s="7">
        <v>175</v>
      </c>
      <c r="L13" s="11">
        <f t="shared" si="1"/>
        <v>0</v>
      </c>
    </row>
    <row r="14" spans="2:12" ht="16" customHeight="1">
      <c r="B14" s="8">
        <v>10</v>
      </c>
      <c r="C14" s="9" t="s">
        <v>12</v>
      </c>
      <c r="D14" s="7"/>
      <c r="E14" s="7"/>
      <c r="F14" s="7"/>
      <c r="G14" s="7"/>
      <c r="H14" s="7"/>
      <c r="I14" s="7"/>
      <c r="J14" s="10">
        <f t="shared" si="0"/>
        <v>0</v>
      </c>
      <c r="K14" s="7">
        <v>175</v>
      </c>
      <c r="L14" s="11">
        <f t="shared" si="1"/>
        <v>0</v>
      </c>
    </row>
    <row r="15" spans="2:12" ht="16" customHeight="1">
      <c r="B15" s="8">
        <v>11</v>
      </c>
      <c r="C15" s="9" t="s">
        <v>29</v>
      </c>
      <c r="D15" s="7"/>
      <c r="E15" s="7"/>
      <c r="F15" s="7"/>
      <c r="G15" s="7"/>
      <c r="H15" s="7"/>
      <c r="I15" s="7"/>
      <c r="J15" s="10">
        <f t="shared" si="0"/>
        <v>0</v>
      </c>
      <c r="K15" s="7">
        <v>175</v>
      </c>
      <c r="L15" s="11">
        <f t="shared" si="1"/>
        <v>0</v>
      </c>
    </row>
    <row r="16" spans="2:12" ht="16" customHeight="1">
      <c r="B16" s="8">
        <v>12</v>
      </c>
      <c r="C16" s="9" t="s">
        <v>13</v>
      </c>
      <c r="D16" s="7"/>
      <c r="E16" s="7"/>
      <c r="F16" s="7"/>
      <c r="G16" s="7"/>
      <c r="H16" s="7"/>
      <c r="I16" s="7"/>
      <c r="J16" s="10">
        <f t="shared" si="0"/>
        <v>0</v>
      </c>
      <c r="K16" s="7">
        <v>175</v>
      </c>
      <c r="L16" s="11">
        <f t="shared" si="1"/>
        <v>0</v>
      </c>
    </row>
    <row r="17" spans="1:13" ht="16" customHeight="1">
      <c r="B17" s="8">
        <v>13</v>
      </c>
      <c r="C17" s="9" t="s">
        <v>14</v>
      </c>
      <c r="D17" s="7"/>
      <c r="E17" s="7"/>
      <c r="F17" s="7"/>
      <c r="G17" s="7"/>
      <c r="H17" s="7"/>
      <c r="I17" s="7"/>
      <c r="J17" s="10">
        <f t="shared" si="0"/>
        <v>0</v>
      </c>
      <c r="K17" s="7">
        <v>175</v>
      </c>
      <c r="L17" s="11">
        <f t="shared" si="1"/>
        <v>0</v>
      </c>
    </row>
    <row r="18" spans="1:13" ht="16" customHeight="1">
      <c r="B18" s="8">
        <v>14</v>
      </c>
      <c r="C18" s="9" t="s">
        <v>27</v>
      </c>
      <c r="D18" s="7"/>
      <c r="E18" s="7"/>
      <c r="F18" s="7"/>
      <c r="G18" s="7"/>
      <c r="H18" s="7"/>
      <c r="I18" s="7"/>
      <c r="J18" s="10">
        <f t="shared" si="0"/>
        <v>0</v>
      </c>
      <c r="K18" s="7">
        <v>175</v>
      </c>
      <c r="L18" s="11">
        <f t="shared" si="1"/>
        <v>0</v>
      </c>
    </row>
    <row r="19" spans="1:13" s="1" customFormat="1" ht="16" customHeight="1">
      <c r="B19" s="8">
        <v>15</v>
      </c>
      <c r="C19" s="9" t="s">
        <v>28</v>
      </c>
      <c r="D19" s="7"/>
      <c r="E19" s="7"/>
      <c r="F19" s="7"/>
      <c r="G19" s="7"/>
      <c r="H19" s="7"/>
      <c r="I19" s="7"/>
      <c r="J19" s="10">
        <f t="shared" si="0"/>
        <v>0</v>
      </c>
      <c r="K19" s="7">
        <v>175</v>
      </c>
      <c r="L19" s="11">
        <f t="shared" si="1"/>
        <v>0</v>
      </c>
    </row>
    <row r="20" spans="1:13" ht="16" customHeight="1">
      <c r="B20" s="8">
        <v>16</v>
      </c>
      <c r="C20" s="9" t="s">
        <v>16</v>
      </c>
      <c r="D20" s="7"/>
      <c r="E20" s="7"/>
      <c r="F20" s="7"/>
      <c r="G20" s="7"/>
      <c r="H20" s="7"/>
      <c r="I20" s="7"/>
      <c r="J20" s="10">
        <f t="shared" si="0"/>
        <v>0</v>
      </c>
      <c r="K20" s="7">
        <v>175</v>
      </c>
      <c r="L20" s="11">
        <f t="shared" si="1"/>
        <v>0</v>
      </c>
    </row>
    <row r="21" spans="1:13" ht="18.5">
      <c r="B21" s="16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3" ht="18.5">
      <c r="B22" s="3" t="s">
        <v>32</v>
      </c>
      <c r="C22" s="4" t="s">
        <v>3</v>
      </c>
      <c r="D22" s="5" t="s">
        <v>45</v>
      </c>
      <c r="E22" s="5" t="s">
        <v>46</v>
      </c>
      <c r="F22" s="5" t="s">
        <v>38</v>
      </c>
      <c r="G22" s="5" t="s">
        <v>50</v>
      </c>
      <c r="H22" s="5" t="s">
        <v>51</v>
      </c>
      <c r="I22" s="5" t="s">
        <v>52</v>
      </c>
      <c r="J22" s="5" t="s">
        <v>6</v>
      </c>
      <c r="K22" s="5" t="s">
        <v>4</v>
      </c>
      <c r="L22" s="5" t="s">
        <v>5</v>
      </c>
    </row>
    <row r="23" spans="1:13" ht="16" customHeight="1">
      <c r="B23" s="8">
        <v>17</v>
      </c>
      <c r="C23" s="9" t="s">
        <v>17</v>
      </c>
      <c r="D23" s="7"/>
      <c r="E23" s="7"/>
      <c r="F23" s="7"/>
      <c r="G23" s="7"/>
      <c r="H23" s="7"/>
      <c r="I23" s="7"/>
      <c r="J23" s="7">
        <f>SUM(D23:I23)</f>
        <v>0</v>
      </c>
      <c r="K23" s="7">
        <v>175</v>
      </c>
      <c r="L23" s="11">
        <f>(J23/K23)*100</f>
        <v>0</v>
      </c>
    </row>
    <row r="24" spans="1:13" ht="16" customHeight="1">
      <c r="B24" s="8">
        <v>18</v>
      </c>
      <c r="C24" s="9" t="s">
        <v>18</v>
      </c>
      <c r="D24" s="7"/>
      <c r="E24" s="7"/>
      <c r="F24" s="7"/>
      <c r="G24" s="7"/>
      <c r="H24" s="7"/>
      <c r="I24" s="7"/>
      <c r="J24" s="7">
        <f>SUM(D24:I24)</f>
        <v>0</v>
      </c>
      <c r="K24" s="7">
        <v>175</v>
      </c>
      <c r="L24" s="11">
        <f>(J24/K24)*100</f>
        <v>0</v>
      </c>
    </row>
    <row r="25" spans="1:13" ht="16" customHeight="1">
      <c r="B25" s="8">
        <v>19</v>
      </c>
      <c r="C25" s="12" t="s">
        <v>19</v>
      </c>
      <c r="D25" s="7"/>
      <c r="E25" s="7"/>
      <c r="F25" s="7"/>
      <c r="G25" s="7"/>
      <c r="H25" s="7"/>
      <c r="I25" s="7"/>
      <c r="J25" s="7">
        <f>SUM(D25:I25)</f>
        <v>0</v>
      </c>
      <c r="K25" s="7">
        <v>175</v>
      </c>
      <c r="L25" s="11">
        <f>(J25/K25)*100</f>
        <v>0</v>
      </c>
    </row>
    <row r="26" spans="1:13" ht="16" customHeight="1">
      <c r="B26" s="8">
        <v>20</v>
      </c>
      <c r="C26" s="9" t="s">
        <v>20</v>
      </c>
      <c r="D26" s="7"/>
      <c r="E26" s="7"/>
      <c r="F26" s="7"/>
      <c r="G26" s="7"/>
      <c r="H26" s="7"/>
      <c r="I26" s="7"/>
      <c r="J26" s="7">
        <f>SUM(D26:I26)</f>
        <v>0</v>
      </c>
      <c r="K26" s="7">
        <v>175</v>
      </c>
      <c r="L26" s="11">
        <f>(J26/K26)*100</f>
        <v>0</v>
      </c>
    </row>
    <row r="29" spans="1:13" ht="18.5">
      <c r="A29" s="1"/>
      <c r="B29" s="15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</row>
  </sheetData>
  <mergeCells count="7">
    <mergeCell ref="B29:L29"/>
    <mergeCell ref="E1:I1"/>
    <mergeCell ref="J1:L1"/>
    <mergeCell ref="E2:H2"/>
    <mergeCell ref="I2:L2"/>
    <mergeCell ref="B3:L3"/>
    <mergeCell ref="B21:L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3FC9-79E3-4056-8C17-351FFF90B338}">
  <dimension ref="A1:M29"/>
  <sheetViews>
    <sheetView workbookViewId="0">
      <selection activeCell="D15" sqref="D15"/>
    </sheetView>
  </sheetViews>
  <sheetFormatPr defaultColWidth="10" defaultRowHeight="14.5"/>
  <cols>
    <col min="1" max="1" width="3.54296875" customWidth="1"/>
    <col min="3" max="3" width="27.453125" customWidth="1"/>
    <col min="4" max="4" width="13.453125" customWidth="1"/>
    <col min="5" max="5" width="11.1796875" customWidth="1"/>
    <col min="6" max="6" width="12.26953125" customWidth="1"/>
    <col min="7" max="7" width="15.7265625" customWidth="1"/>
    <col min="8" max="8" width="10.54296875" customWidth="1"/>
    <col min="9" max="9" width="11.81640625" customWidth="1"/>
    <col min="10" max="10" width="8.54296875" customWidth="1"/>
    <col min="11" max="11" width="5.26953125" customWidth="1"/>
    <col min="12" max="12" width="7.26953125" customWidth="1"/>
  </cols>
  <sheetData>
    <row r="1" spans="2:12" ht="22">
      <c r="B1" s="2"/>
      <c r="C1" s="2" t="s">
        <v>0</v>
      </c>
      <c r="D1" s="2"/>
      <c r="E1" s="19" t="s">
        <v>1</v>
      </c>
      <c r="F1" s="19"/>
      <c r="G1" s="19"/>
      <c r="H1" s="19"/>
      <c r="I1" s="19"/>
      <c r="J1" s="15" t="s">
        <v>33</v>
      </c>
      <c r="K1" s="15"/>
      <c r="L1" s="15"/>
    </row>
    <row r="2" spans="2:12" ht="28.5" customHeight="1">
      <c r="B2" s="2"/>
      <c r="C2" s="2" t="s">
        <v>25</v>
      </c>
      <c r="D2" s="2" t="s">
        <v>2</v>
      </c>
      <c r="E2" s="18" t="s">
        <v>55</v>
      </c>
      <c r="F2" s="18"/>
      <c r="G2" s="18"/>
      <c r="H2" s="18"/>
      <c r="I2" s="18" t="s">
        <v>24</v>
      </c>
      <c r="J2" s="18"/>
      <c r="K2" s="18"/>
      <c r="L2" s="18"/>
    </row>
    <row r="3" spans="2:12" ht="18.5">
      <c r="B3" s="20" t="s">
        <v>22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2:12" ht="18.5">
      <c r="B4" s="3" t="s">
        <v>32</v>
      </c>
      <c r="C4" s="6" t="s">
        <v>3</v>
      </c>
      <c r="D4" s="5" t="s">
        <v>45</v>
      </c>
      <c r="E4" s="5" t="s">
        <v>46</v>
      </c>
      <c r="F4" s="5" t="s">
        <v>38</v>
      </c>
      <c r="G4" s="5" t="s">
        <v>47</v>
      </c>
      <c r="H4" s="5" t="s">
        <v>48</v>
      </c>
      <c r="I4" s="5" t="s">
        <v>49</v>
      </c>
      <c r="J4" s="5" t="s">
        <v>6</v>
      </c>
      <c r="K4" s="5" t="s">
        <v>4</v>
      </c>
      <c r="L4" s="5" t="s">
        <v>5</v>
      </c>
    </row>
    <row r="5" spans="2:12" ht="16" customHeight="1">
      <c r="B5" s="8">
        <v>1</v>
      </c>
      <c r="C5" s="9" t="s">
        <v>7</v>
      </c>
      <c r="D5" s="7"/>
      <c r="E5" s="7"/>
      <c r="F5" s="7"/>
      <c r="G5" s="13"/>
      <c r="H5" s="7"/>
      <c r="I5" s="7"/>
      <c r="J5" s="10">
        <f t="shared" ref="J5:J20" si="0">SUM(D5:I5)</f>
        <v>0</v>
      </c>
      <c r="K5" s="7">
        <v>175</v>
      </c>
      <c r="L5" s="11">
        <f t="shared" ref="L5:L20" si="1">J5/K5*100</f>
        <v>0</v>
      </c>
    </row>
    <row r="6" spans="2:12" ht="16" customHeight="1">
      <c r="B6" s="8">
        <v>2</v>
      </c>
      <c r="C6" s="9" t="s">
        <v>8</v>
      </c>
      <c r="D6" s="7"/>
      <c r="E6" s="7"/>
      <c r="F6" s="7"/>
      <c r="G6" s="7"/>
      <c r="H6" s="7"/>
      <c r="I6" s="7"/>
      <c r="J6" s="10">
        <f t="shared" si="0"/>
        <v>0</v>
      </c>
      <c r="K6" s="7">
        <v>175</v>
      </c>
      <c r="L6" s="11">
        <f t="shared" si="1"/>
        <v>0</v>
      </c>
    </row>
    <row r="7" spans="2:12" ht="16" customHeight="1">
      <c r="B7" s="8">
        <v>3</v>
      </c>
      <c r="C7" s="9" t="s">
        <v>9</v>
      </c>
      <c r="D7" s="7"/>
      <c r="E7" s="7"/>
      <c r="F7" s="7"/>
      <c r="G7" s="7"/>
      <c r="H7" s="7"/>
      <c r="I7" s="7"/>
      <c r="J7" s="10">
        <f t="shared" si="0"/>
        <v>0</v>
      </c>
      <c r="K7" s="7">
        <v>175</v>
      </c>
      <c r="L7" s="11">
        <f t="shared" si="1"/>
        <v>0</v>
      </c>
    </row>
    <row r="8" spans="2:12" ht="16" customHeight="1">
      <c r="B8" s="8">
        <v>4</v>
      </c>
      <c r="C8" s="9" t="s">
        <v>21</v>
      </c>
      <c r="D8" s="7"/>
      <c r="E8" s="7"/>
      <c r="F8" s="7"/>
      <c r="G8" s="7"/>
      <c r="H8" s="7"/>
      <c r="I8" s="7"/>
      <c r="J8" s="10">
        <f t="shared" si="0"/>
        <v>0</v>
      </c>
      <c r="K8" s="7">
        <v>175</v>
      </c>
      <c r="L8" s="11">
        <f t="shared" si="1"/>
        <v>0</v>
      </c>
    </row>
    <row r="9" spans="2:12" ht="16" customHeight="1">
      <c r="B9" s="8">
        <v>5</v>
      </c>
      <c r="C9" s="9" t="s">
        <v>15</v>
      </c>
      <c r="D9" s="7"/>
      <c r="E9" s="7"/>
      <c r="F9" s="7"/>
      <c r="G9" s="7"/>
      <c r="H9" s="7"/>
      <c r="I9" s="7"/>
      <c r="J9" s="10">
        <f t="shared" si="0"/>
        <v>0</v>
      </c>
      <c r="K9" s="7">
        <v>175</v>
      </c>
      <c r="L9" s="11">
        <f t="shared" si="1"/>
        <v>0</v>
      </c>
    </row>
    <row r="10" spans="2:12" ht="16" customHeight="1">
      <c r="B10" s="8">
        <v>6</v>
      </c>
      <c r="C10" s="9" t="s">
        <v>10</v>
      </c>
      <c r="D10" s="7"/>
      <c r="E10" s="7"/>
      <c r="F10" s="7"/>
      <c r="G10" s="7"/>
      <c r="H10" s="7"/>
      <c r="I10" s="7"/>
      <c r="J10" s="10">
        <f t="shared" si="0"/>
        <v>0</v>
      </c>
      <c r="K10" s="7">
        <v>175</v>
      </c>
      <c r="L10" s="11">
        <f t="shared" si="1"/>
        <v>0</v>
      </c>
    </row>
    <row r="11" spans="2:12" ht="16" customHeight="1">
      <c r="B11" s="8">
        <v>7</v>
      </c>
      <c r="C11" s="9" t="s">
        <v>31</v>
      </c>
      <c r="D11" s="7"/>
      <c r="E11" s="7"/>
      <c r="F11" s="7"/>
      <c r="G11" s="7"/>
      <c r="H11" s="13"/>
      <c r="I11" s="7"/>
      <c r="J11" s="10">
        <f t="shared" si="0"/>
        <v>0</v>
      </c>
      <c r="K11" s="7">
        <v>175</v>
      </c>
      <c r="L11" s="11">
        <f t="shared" si="1"/>
        <v>0</v>
      </c>
    </row>
    <row r="12" spans="2:12" ht="16" customHeight="1">
      <c r="B12" s="8">
        <v>8</v>
      </c>
      <c r="C12" s="9" t="s">
        <v>11</v>
      </c>
      <c r="D12" s="7"/>
      <c r="E12" s="7"/>
      <c r="F12" s="7"/>
      <c r="G12" s="13"/>
      <c r="H12" s="7"/>
      <c r="I12" s="13"/>
      <c r="J12" s="10">
        <f t="shared" si="0"/>
        <v>0</v>
      </c>
      <c r="K12" s="7">
        <v>175</v>
      </c>
      <c r="L12" s="11">
        <f t="shared" si="1"/>
        <v>0</v>
      </c>
    </row>
    <row r="13" spans="2:12" s="1" customFormat="1" ht="16" customHeight="1">
      <c r="B13" s="8">
        <v>9</v>
      </c>
      <c r="C13" s="9" t="s">
        <v>26</v>
      </c>
      <c r="D13" s="7"/>
      <c r="E13" s="7"/>
      <c r="F13" s="7"/>
      <c r="G13" s="7"/>
      <c r="H13" s="13"/>
      <c r="I13" s="7"/>
      <c r="J13" s="10">
        <f t="shared" si="0"/>
        <v>0</v>
      </c>
      <c r="K13" s="7">
        <v>175</v>
      </c>
      <c r="L13" s="11">
        <f t="shared" si="1"/>
        <v>0</v>
      </c>
    </row>
    <row r="14" spans="2:12" ht="16" customHeight="1">
      <c r="B14" s="8">
        <v>10</v>
      </c>
      <c r="C14" s="9" t="s">
        <v>12</v>
      </c>
      <c r="D14" s="7"/>
      <c r="E14" s="7"/>
      <c r="F14" s="7"/>
      <c r="G14" s="7"/>
      <c r="H14" s="7"/>
      <c r="I14" s="7"/>
      <c r="J14" s="10">
        <f t="shared" si="0"/>
        <v>0</v>
      </c>
      <c r="K14" s="7">
        <v>175</v>
      </c>
      <c r="L14" s="11">
        <f t="shared" si="1"/>
        <v>0</v>
      </c>
    </row>
    <row r="15" spans="2:12" ht="16" customHeight="1">
      <c r="B15" s="8">
        <v>11</v>
      </c>
      <c r="C15" s="9" t="s">
        <v>29</v>
      </c>
      <c r="D15" s="7"/>
      <c r="E15" s="7"/>
      <c r="F15" s="7"/>
      <c r="G15" s="7"/>
      <c r="H15" s="7"/>
      <c r="I15" s="7"/>
      <c r="J15" s="10">
        <f t="shared" si="0"/>
        <v>0</v>
      </c>
      <c r="K15" s="7">
        <v>175</v>
      </c>
      <c r="L15" s="11">
        <f t="shared" si="1"/>
        <v>0</v>
      </c>
    </row>
    <row r="16" spans="2:12" ht="16" customHeight="1">
      <c r="B16" s="8">
        <v>12</v>
      </c>
      <c r="C16" s="9" t="s">
        <v>13</v>
      </c>
      <c r="D16" s="7"/>
      <c r="E16" s="7"/>
      <c r="F16" s="7"/>
      <c r="G16" s="7"/>
      <c r="H16" s="7"/>
      <c r="I16" s="7"/>
      <c r="J16" s="10">
        <f t="shared" si="0"/>
        <v>0</v>
      </c>
      <c r="K16" s="7">
        <v>175</v>
      </c>
      <c r="L16" s="11">
        <f t="shared" si="1"/>
        <v>0</v>
      </c>
    </row>
    <row r="17" spans="1:13" ht="16" customHeight="1">
      <c r="B17" s="8">
        <v>13</v>
      </c>
      <c r="C17" s="9" t="s">
        <v>14</v>
      </c>
      <c r="D17" s="7"/>
      <c r="E17" s="7"/>
      <c r="F17" s="7"/>
      <c r="G17" s="7"/>
      <c r="H17" s="7"/>
      <c r="I17" s="7"/>
      <c r="J17" s="10">
        <f t="shared" si="0"/>
        <v>0</v>
      </c>
      <c r="K17" s="7">
        <v>175</v>
      </c>
      <c r="L17" s="11">
        <f t="shared" si="1"/>
        <v>0</v>
      </c>
    </row>
    <row r="18" spans="1:13" ht="16" customHeight="1">
      <c r="B18" s="8">
        <v>14</v>
      </c>
      <c r="C18" s="9" t="s">
        <v>27</v>
      </c>
      <c r="D18" s="7"/>
      <c r="E18" s="7"/>
      <c r="F18" s="7"/>
      <c r="G18" s="7"/>
      <c r="H18" s="7"/>
      <c r="I18" s="7"/>
      <c r="J18" s="10">
        <f t="shared" si="0"/>
        <v>0</v>
      </c>
      <c r="K18" s="7">
        <v>175</v>
      </c>
      <c r="L18" s="11">
        <f t="shared" si="1"/>
        <v>0</v>
      </c>
    </row>
    <row r="19" spans="1:13" s="1" customFormat="1" ht="16" customHeight="1">
      <c r="B19" s="8">
        <v>15</v>
      </c>
      <c r="C19" s="9" t="s">
        <v>28</v>
      </c>
      <c r="D19" s="7"/>
      <c r="E19" s="7"/>
      <c r="F19" s="7"/>
      <c r="G19" s="7"/>
      <c r="H19" s="7"/>
      <c r="I19" s="7"/>
      <c r="J19" s="10">
        <f t="shared" si="0"/>
        <v>0</v>
      </c>
      <c r="K19" s="7">
        <v>175</v>
      </c>
      <c r="L19" s="11">
        <f t="shared" si="1"/>
        <v>0</v>
      </c>
    </row>
    <row r="20" spans="1:13" ht="16" customHeight="1">
      <c r="B20" s="8">
        <v>16</v>
      </c>
      <c r="C20" s="9" t="s">
        <v>16</v>
      </c>
      <c r="D20" s="7"/>
      <c r="E20" s="7"/>
      <c r="F20" s="7"/>
      <c r="G20" s="7"/>
      <c r="H20" s="7"/>
      <c r="I20" s="7"/>
      <c r="J20" s="10">
        <f t="shared" si="0"/>
        <v>0</v>
      </c>
      <c r="K20" s="7">
        <v>175</v>
      </c>
      <c r="L20" s="11">
        <f t="shared" si="1"/>
        <v>0</v>
      </c>
    </row>
    <row r="21" spans="1:13" ht="18.5">
      <c r="B21" s="16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3" ht="18.5">
      <c r="B22" s="3" t="s">
        <v>32</v>
      </c>
      <c r="C22" s="4" t="s">
        <v>3</v>
      </c>
      <c r="D22" s="5" t="s">
        <v>45</v>
      </c>
      <c r="E22" s="5" t="s">
        <v>46</v>
      </c>
      <c r="F22" s="5" t="s">
        <v>38</v>
      </c>
      <c r="G22" s="5" t="s">
        <v>50</v>
      </c>
      <c r="H22" s="5" t="s">
        <v>51</v>
      </c>
      <c r="I22" s="5" t="s">
        <v>52</v>
      </c>
      <c r="J22" s="5" t="s">
        <v>6</v>
      </c>
      <c r="K22" s="5" t="s">
        <v>4</v>
      </c>
      <c r="L22" s="5" t="s">
        <v>5</v>
      </c>
    </row>
    <row r="23" spans="1:13" ht="16" customHeight="1">
      <c r="B23" s="8">
        <v>17</v>
      </c>
      <c r="C23" s="9" t="s">
        <v>17</v>
      </c>
      <c r="D23" s="7"/>
      <c r="E23" s="7"/>
      <c r="F23" s="7"/>
      <c r="G23" s="7"/>
      <c r="H23" s="7"/>
      <c r="I23" s="7"/>
      <c r="J23" s="7">
        <f>SUM(D23:I23)</f>
        <v>0</v>
      </c>
      <c r="K23" s="7">
        <v>175</v>
      </c>
      <c r="L23" s="11">
        <f>(J23/K23)*100</f>
        <v>0</v>
      </c>
    </row>
    <row r="24" spans="1:13" ht="16" customHeight="1">
      <c r="B24" s="8">
        <v>18</v>
      </c>
      <c r="C24" s="9" t="s">
        <v>18</v>
      </c>
      <c r="D24" s="7"/>
      <c r="E24" s="7"/>
      <c r="F24" s="7"/>
      <c r="G24" s="7"/>
      <c r="H24" s="7"/>
      <c r="I24" s="7"/>
      <c r="J24" s="7">
        <f>SUM(D24:I24)</f>
        <v>0</v>
      </c>
      <c r="K24" s="7">
        <v>175</v>
      </c>
      <c r="L24" s="11">
        <f>(J24/K24)*100</f>
        <v>0</v>
      </c>
    </row>
    <row r="25" spans="1:13" ht="16" customHeight="1">
      <c r="B25" s="8">
        <v>19</v>
      </c>
      <c r="C25" s="12" t="s">
        <v>19</v>
      </c>
      <c r="D25" s="7"/>
      <c r="E25" s="7"/>
      <c r="F25" s="7"/>
      <c r="G25" s="7"/>
      <c r="H25" s="7"/>
      <c r="I25" s="7"/>
      <c r="J25" s="7">
        <f>SUM(D25:I25)</f>
        <v>0</v>
      </c>
      <c r="K25" s="7">
        <v>175</v>
      </c>
      <c r="L25" s="11">
        <f>(J25/K25)*100</f>
        <v>0</v>
      </c>
    </row>
    <row r="26" spans="1:13" ht="16" customHeight="1">
      <c r="B26" s="8">
        <v>20</v>
      </c>
      <c r="C26" s="9" t="s">
        <v>20</v>
      </c>
      <c r="D26" s="7"/>
      <c r="E26" s="7"/>
      <c r="F26" s="7"/>
      <c r="G26" s="7"/>
      <c r="H26" s="7"/>
      <c r="I26" s="7"/>
      <c r="J26" s="7">
        <f>SUM(D26:I26)</f>
        <v>0</v>
      </c>
      <c r="K26" s="7">
        <v>175</v>
      </c>
      <c r="L26" s="11">
        <f>(J26/K26)*100</f>
        <v>0</v>
      </c>
    </row>
    <row r="29" spans="1:13" ht="18.5">
      <c r="A29" s="1"/>
      <c r="B29" s="15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</row>
  </sheetData>
  <mergeCells count="7">
    <mergeCell ref="B29:L29"/>
    <mergeCell ref="E1:I1"/>
    <mergeCell ref="J1:L1"/>
    <mergeCell ref="E2:H2"/>
    <mergeCell ref="I2:L2"/>
    <mergeCell ref="B3:L3"/>
    <mergeCell ref="B21:L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2ACE-6DD1-4130-9BB1-1415CFBA12A7}">
  <dimension ref="A1:M29"/>
  <sheetViews>
    <sheetView workbookViewId="0">
      <selection activeCell="G4" sqref="G4"/>
    </sheetView>
  </sheetViews>
  <sheetFormatPr defaultColWidth="10" defaultRowHeight="14.5"/>
  <cols>
    <col min="1" max="1" width="3.54296875" customWidth="1"/>
    <col min="3" max="3" width="27.453125" customWidth="1"/>
    <col min="4" max="4" width="13.453125" customWidth="1"/>
    <col min="5" max="5" width="11.1796875" customWidth="1"/>
    <col min="6" max="6" width="12.26953125" customWidth="1"/>
    <col min="7" max="7" width="15.7265625" customWidth="1"/>
    <col min="8" max="8" width="10.54296875" customWidth="1"/>
    <col min="9" max="9" width="11.81640625" customWidth="1"/>
    <col min="10" max="10" width="8.54296875" customWidth="1"/>
    <col min="11" max="11" width="5.26953125" customWidth="1"/>
    <col min="12" max="12" width="7.26953125" customWidth="1"/>
  </cols>
  <sheetData>
    <row r="1" spans="2:12" ht="22">
      <c r="B1" s="2"/>
      <c r="C1" s="2" t="s">
        <v>0</v>
      </c>
      <c r="D1" s="2"/>
      <c r="E1" s="19" t="s">
        <v>1</v>
      </c>
      <c r="F1" s="19"/>
      <c r="G1" s="19"/>
      <c r="H1" s="19"/>
      <c r="I1" s="19"/>
      <c r="J1" s="15" t="s">
        <v>33</v>
      </c>
      <c r="K1" s="15"/>
      <c r="L1" s="15"/>
    </row>
    <row r="2" spans="2:12" ht="28.5" customHeight="1">
      <c r="B2" s="2"/>
      <c r="C2" s="2" t="s">
        <v>25</v>
      </c>
      <c r="D2" s="2" t="s">
        <v>2</v>
      </c>
      <c r="E2" s="18" t="s">
        <v>56</v>
      </c>
      <c r="F2" s="18"/>
      <c r="G2" s="18"/>
      <c r="H2" s="18"/>
      <c r="I2" s="18" t="s">
        <v>24</v>
      </c>
      <c r="J2" s="18"/>
      <c r="K2" s="18"/>
      <c r="L2" s="18"/>
    </row>
    <row r="3" spans="2:12" ht="18.5">
      <c r="B3" s="20" t="s">
        <v>22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2:12" ht="18.5">
      <c r="B4" s="3" t="s">
        <v>32</v>
      </c>
      <c r="C4" s="6" t="s">
        <v>3</v>
      </c>
      <c r="D4" s="5" t="s">
        <v>45</v>
      </c>
      <c r="E4" s="5" t="s">
        <v>46</v>
      </c>
      <c r="F4" s="5" t="s">
        <v>38</v>
      </c>
      <c r="G4" s="5" t="s">
        <v>47</v>
      </c>
      <c r="H4" s="5" t="s">
        <v>48</v>
      </c>
      <c r="I4" s="5" t="s">
        <v>49</v>
      </c>
      <c r="J4" s="5" t="s">
        <v>6</v>
      </c>
      <c r="K4" s="5" t="s">
        <v>4</v>
      </c>
      <c r="L4" s="5" t="s">
        <v>5</v>
      </c>
    </row>
    <row r="5" spans="2:12" ht="16" customHeight="1">
      <c r="B5" s="8">
        <v>1</v>
      </c>
      <c r="C5" s="9" t="s">
        <v>7</v>
      </c>
      <c r="D5" s="7"/>
      <c r="E5" s="7"/>
      <c r="F5" s="7"/>
      <c r="G5" s="13"/>
      <c r="H5" s="7"/>
      <c r="I5" s="7"/>
      <c r="J5" s="10">
        <f t="shared" ref="J5:J20" si="0">SUM(D5:I5)</f>
        <v>0</v>
      </c>
      <c r="K5" s="7">
        <v>175</v>
      </c>
      <c r="L5" s="11">
        <f t="shared" ref="L5:L20" si="1">J5/K5*100</f>
        <v>0</v>
      </c>
    </row>
    <row r="6" spans="2:12" ht="16" customHeight="1">
      <c r="B6" s="8">
        <v>2</v>
      </c>
      <c r="C6" s="9" t="s">
        <v>8</v>
      </c>
      <c r="D6" s="7"/>
      <c r="E6" s="7"/>
      <c r="F6" s="7"/>
      <c r="G6" s="7"/>
      <c r="H6" s="7"/>
      <c r="I6" s="7"/>
      <c r="J6" s="10">
        <f t="shared" si="0"/>
        <v>0</v>
      </c>
      <c r="K6" s="7">
        <v>175</v>
      </c>
      <c r="L6" s="11">
        <f t="shared" si="1"/>
        <v>0</v>
      </c>
    </row>
    <row r="7" spans="2:12" ht="16" customHeight="1">
      <c r="B7" s="8">
        <v>3</v>
      </c>
      <c r="C7" s="9" t="s">
        <v>9</v>
      </c>
      <c r="D7" s="7"/>
      <c r="E7" s="7"/>
      <c r="F7" s="7"/>
      <c r="G7" s="7"/>
      <c r="H7" s="7"/>
      <c r="I7" s="7"/>
      <c r="J7" s="10">
        <f t="shared" si="0"/>
        <v>0</v>
      </c>
      <c r="K7" s="7">
        <v>175</v>
      </c>
      <c r="L7" s="11">
        <f t="shared" si="1"/>
        <v>0</v>
      </c>
    </row>
    <row r="8" spans="2:12" ht="16" customHeight="1">
      <c r="B8" s="8">
        <v>4</v>
      </c>
      <c r="C8" s="9" t="s">
        <v>21</v>
      </c>
      <c r="D8" s="7"/>
      <c r="E8" s="7"/>
      <c r="F8" s="7"/>
      <c r="G8" s="7"/>
      <c r="H8" s="7"/>
      <c r="I8" s="7"/>
      <c r="J8" s="10">
        <f t="shared" si="0"/>
        <v>0</v>
      </c>
      <c r="K8" s="7">
        <v>175</v>
      </c>
      <c r="L8" s="11">
        <f t="shared" si="1"/>
        <v>0</v>
      </c>
    </row>
    <row r="9" spans="2:12" ht="16" customHeight="1">
      <c r="B9" s="8">
        <v>5</v>
      </c>
      <c r="C9" s="9" t="s">
        <v>15</v>
      </c>
      <c r="D9" s="7"/>
      <c r="E9" s="7"/>
      <c r="F9" s="7"/>
      <c r="G9" s="7"/>
      <c r="H9" s="7"/>
      <c r="I9" s="7"/>
      <c r="J9" s="10">
        <f t="shared" si="0"/>
        <v>0</v>
      </c>
      <c r="K9" s="7">
        <v>175</v>
      </c>
      <c r="L9" s="11">
        <f t="shared" si="1"/>
        <v>0</v>
      </c>
    </row>
    <row r="10" spans="2:12" ht="16" customHeight="1">
      <c r="B10" s="8">
        <v>6</v>
      </c>
      <c r="C10" s="9" t="s">
        <v>10</v>
      </c>
      <c r="D10" s="7"/>
      <c r="E10" s="7"/>
      <c r="F10" s="7"/>
      <c r="G10" s="7"/>
      <c r="H10" s="7"/>
      <c r="I10" s="7"/>
      <c r="J10" s="10">
        <f t="shared" si="0"/>
        <v>0</v>
      </c>
      <c r="K10" s="7">
        <v>175</v>
      </c>
      <c r="L10" s="11">
        <f t="shared" si="1"/>
        <v>0</v>
      </c>
    </row>
    <row r="11" spans="2:12" ht="16" customHeight="1">
      <c r="B11" s="8">
        <v>7</v>
      </c>
      <c r="C11" s="9" t="s">
        <v>31</v>
      </c>
      <c r="D11" s="7"/>
      <c r="E11" s="7"/>
      <c r="F11" s="7"/>
      <c r="G11" s="7"/>
      <c r="H11" s="13"/>
      <c r="I11" s="7"/>
      <c r="J11" s="10">
        <f t="shared" si="0"/>
        <v>0</v>
      </c>
      <c r="K11" s="7">
        <v>175</v>
      </c>
      <c r="L11" s="11">
        <f t="shared" si="1"/>
        <v>0</v>
      </c>
    </row>
    <row r="12" spans="2:12" ht="16" customHeight="1">
      <c r="B12" s="8">
        <v>8</v>
      </c>
      <c r="C12" s="9" t="s">
        <v>11</v>
      </c>
      <c r="D12" s="7"/>
      <c r="E12" s="7"/>
      <c r="F12" s="7"/>
      <c r="G12" s="13"/>
      <c r="H12" s="7"/>
      <c r="I12" s="13"/>
      <c r="J12" s="10">
        <f t="shared" si="0"/>
        <v>0</v>
      </c>
      <c r="K12" s="7">
        <v>175</v>
      </c>
      <c r="L12" s="11">
        <f t="shared" si="1"/>
        <v>0</v>
      </c>
    </row>
    <row r="13" spans="2:12" s="1" customFormat="1" ht="16" customHeight="1">
      <c r="B13" s="8">
        <v>9</v>
      </c>
      <c r="C13" s="9" t="s">
        <v>26</v>
      </c>
      <c r="D13" s="7"/>
      <c r="E13" s="7"/>
      <c r="F13" s="7"/>
      <c r="G13" s="7"/>
      <c r="H13" s="13"/>
      <c r="I13" s="7"/>
      <c r="J13" s="10">
        <f t="shared" si="0"/>
        <v>0</v>
      </c>
      <c r="K13" s="7">
        <v>175</v>
      </c>
      <c r="L13" s="11">
        <f t="shared" si="1"/>
        <v>0</v>
      </c>
    </row>
    <row r="14" spans="2:12" ht="16" customHeight="1">
      <c r="B14" s="8">
        <v>10</v>
      </c>
      <c r="C14" s="9" t="s">
        <v>12</v>
      </c>
      <c r="D14" s="7"/>
      <c r="E14" s="7"/>
      <c r="F14" s="7"/>
      <c r="G14" s="7"/>
      <c r="H14" s="7"/>
      <c r="I14" s="7"/>
      <c r="J14" s="10">
        <f t="shared" si="0"/>
        <v>0</v>
      </c>
      <c r="K14" s="7">
        <v>175</v>
      </c>
      <c r="L14" s="11">
        <f t="shared" si="1"/>
        <v>0</v>
      </c>
    </row>
    <row r="15" spans="2:12" ht="16" customHeight="1">
      <c r="B15" s="8">
        <v>11</v>
      </c>
      <c r="C15" s="9" t="s">
        <v>29</v>
      </c>
      <c r="D15" s="7"/>
      <c r="E15" s="7"/>
      <c r="F15" s="7"/>
      <c r="G15" s="7"/>
      <c r="H15" s="7"/>
      <c r="I15" s="7"/>
      <c r="J15" s="10">
        <f t="shared" si="0"/>
        <v>0</v>
      </c>
      <c r="K15" s="7">
        <v>175</v>
      </c>
      <c r="L15" s="11">
        <f t="shared" si="1"/>
        <v>0</v>
      </c>
    </row>
    <row r="16" spans="2:12" ht="16" customHeight="1">
      <c r="B16" s="8">
        <v>12</v>
      </c>
      <c r="C16" s="9" t="s">
        <v>13</v>
      </c>
      <c r="D16" s="7"/>
      <c r="E16" s="7"/>
      <c r="F16" s="7"/>
      <c r="G16" s="7"/>
      <c r="H16" s="7"/>
      <c r="I16" s="7"/>
      <c r="J16" s="10">
        <f t="shared" si="0"/>
        <v>0</v>
      </c>
      <c r="K16" s="7">
        <v>175</v>
      </c>
      <c r="L16" s="11">
        <f t="shared" si="1"/>
        <v>0</v>
      </c>
    </row>
    <row r="17" spans="1:13" ht="16" customHeight="1">
      <c r="B17" s="8">
        <v>13</v>
      </c>
      <c r="C17" s="9" t="s">
        <v>14</v>
      </c>
      <c r="D17" s="7"/>
      <c r="E17" s="7"/>
      <c r="F17" s="7"/>
      <c r="G17" s="7"/>
      <c r="H17" s="7"/>
      <c r="I17" s="7"/>
      <c r="J17" s="10">
        <f t="shared" si="0"/>
        <v>0</v>
      </c>
      <c r="K17" s="7">
        <v>175</v>
      </c>
      <c r="L17" s="11">
        <f t="shared" si="1"/>
        <v>0</v>
      </c>
    </row>
    <row r="18" spans="1:13" ht="16" customHeight="1">
      <c r="B18" s="8">
        <v>14</v>
      </c>
      <c r="C18" s="9" t="s">
        <v>27</v>
      </c>
      <c r="D18" s="7"/>
      <c r="E18" s="7"/>
      <c r="F18" s="7"/>
      <c r="G18" s="7"/>
      <c r="H18" s="7"/>
      <c r="I18" s="7"/>
      <c r="J18" s="10">
        <f t="shared" si="0"/>
        <v>0</v>
      </c>
      <c r="K18" s="7">
        <v>175</v>
      </c>
      <c r="L18" s="11">
        <f t="shared" si="1"/>
        <v>0</v>
      </c>
    </row>
    <row r="19" spans="1:13" s="1" customFormat="1" ht="16" customHeight="1">
      <c r="B19" s="8">
        <v>15</v>
      </c>
      <c r="C19" s="9" t="s">
        <v>28</v>
      </c>
      <c r="D19" s="7"/>
      <c r="E19" s="7"/>
      <c r="F19" s="7"/>
      <c r="G19" s="7"/>
      <c r="H19" s="7"/>
      <c r="I19" s="7"/>
      <c r="J19" s="10">
        <f t="shared" si="0"/>
        <v>0</v>
      </c>
      <c r="K19" s="7">
        <v>175</v>
      </c>
      <c r="L19" s="11">
        <f t="shared" si="1"/>
        <v>0</v>
      </c>
    </row>
    <row r="20" spans="1:13" ht="16" customHeight="1">
      <c r="B20" s="8">
        <v>16</v>
      </c>
      <c r="C20" s="9" t="s">
        <v>16</v>
      </c>
      <c r="D20" s="7"/>
      <c r="E20" s="7"/>
      <c r="F20" s="7"/>
      <c r="G20" s="7"/>
      <c r="H20" s="7"/>
      <c r="I20" s="7"/>
      <c r="J20" s="10">
        <f t="shared" si="0"/>
        <v>0</v>
      </c>
      <c r="K20" s="7">
        <v>175</v>
      </c>
      <c r="L20" s="11">
        <f t="shared" si="1"/>
        <v>0</v>
      </c>
    </row>
    <row r="21" spans="1:13" ht="18.5">
      <c r="B21" s="16" t="s">
        <v>23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3" ht="18.5">
      <c r="B22" s="3" t="s">
        <v>32</v>
      </c>
      <c r="C22" s="4" t="s">
        <v>3</v>
      </c>
      <c r="D22" s="5" t="s">
        <v>45</v>
      </c>
      <c r="E22" s="5" t="s">
        <v>46</v>
      </c>
      <c r="F22" s="5" t="s">
        <v>38</v>
      </c>
      <c r="G22" s="5" t="s">
        <v>50</v>
      </c>
      <c r="H22" s="5" t="s">
        <v>51</v>
      </c>
      <c r="I22" s="5" t="s">
        <v>52</v>
      </c>
      <c r="J22" s="5" t="s">
        <v>6</v>
      </c>
      <c r="K22" s="5" t="s">
        <v>4</v>
      </c>
      <c r="L22" s="5" t="s">
        <v>5</v>
      </c>
    </row>
    <row r="23" spans="1:13" ht="16" customHeight="1">
      <c r="B23" s="8">
        <v>17</v>
      </c>
      <c r="C23" s="9" t="s">
        <v>17</v>
      </c>
      <c r="D23" s="7"/>
      <c r="E23" s="7"/>
      <c r="F23" s="7"/>
      <c r="G23" s="7"/>
      <c r="H23" s="7"/>
      <c r="I23" s="7"/>
      <c r="J23" s="7">
        <f>SUM(D23:I23)</f>
        <v>0</v>
      </c>
      <c r="K23" s="7">
        <v>175</v>
      </c>
      <c r="L23" s="11">
        <f>(J23/K23)*100</f>
        <v>0</v>
      </c>
    </row>
    <row r="24" spans="1:13" ht="16" customHeight="1">
      <c r="B24" s="8">
        <v>18</v>
      </c>
      <c r="C24" s="9" t="s">
        <v>18</v>
      </c>
      <c r="D24" s="7"/>
      <c r="E24" s="7"/>
      <c r="F24" s="7"/>
      <c r="G24" s="7"/>
      <c r="H24" s="7"/>
      <c r="I24" s="7"/>
      <c r="J24" s="7">
        <f>SUM(D24:I24)</f>
        <v>0</v>
      </c>
      <c r="K24" s="7">
        <v>175</v>
      </c>
      <c r="L24" s="11">
        <f>(J24/K24)*100</f>
        <v>0</v>
      </c>
    </row>
    <row r="25" spans="1:13" ht="16" customHeight="1">
      <c r="B25" s="8">
        <v>19</v>
      </c>
      <c r="C25" s="12" t="s">
        <v>19</v>
      </c>
      <c r="D25" s="7"/>
      <c r="E25" s="7"/>
      <c r="F25" s="7"/>
      <c r="G25" s="7"/>
      <c r="H25" s="7"/>
      <c r="I25" s="7"/>
      <c r="J25" s="7">
        <f>SUM(D25:I25)</f>
        <v>0</v>
      </c>
      <c r="K25" s="7">
        <v>175</v>
      </c>
      <c r="L25" s="11">
        <f>(J25/K25)*100</f>
        <v>0</v>
      </c>
    </row>
    <row r="26" spans="1:13" ht="16" customHeight="1">
      <c r="B26" s="8">
        <v>20</v>
      </c>
      <c r="C26" s="9" t="s">
        <v>20</v>
      </c>
      <c r="D26" s="7"/>
      <c r="E26" s="7"/>
      <c r="F26" s="7"/>
      <c r="G26" s="7"/>
      <c r="H26" s="7"/>
      <c r="I26" s="7"/>
      <c r="J26" s="7">
        <f>SUM(D26:I26)</f>
        <v>0</v>
      </c>
      <c r="K26" s="7">
        <v>175</v>
      </c>
      <c r="L26" s="11">
        <f>(J26/K26)*100</f>
        <v>0</v>
      </c>
    </row>
    <row r="29" spans="1:13" ht="18.5">
      <c r="A29" s="1"/>
      <c r="B29" s="15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"/>
    </row>
  </sheetData>
  <mergeCells count="7">
    <mergeCell ref="B29:L29"/>
    <mergeCell ref="E1:I1"/>
    <mergeCell ref="J1:L1"/>
    <mergeCell ref="E2:H2"/>
    <mergeCell ref="I2:L2"/>
    <mergeCell ref="B3:L3"/>
    <mergeCell ref="B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PTS1</vt:lpstr>
      <vt:lpstr>PTS2</vt:lpstr>
      <vt:lpstr>PTS3</vt:lpstr>
      <vt:lpstr>PTS4</vt:lpstr>
      <vt:lpstr>PTS5</vt:lpstr>
      <vt:lpstr>'PTS1'!Print_Area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Asim Abdullah</cp:lastModifiedBy>
  <cp:lastPrinted>2023-03-13T08:09:50Z</cp:lastPrinted>
  <dcterms:created xsi:type="dcterms:W3CDTF">2022-02-14T13:29:55Z</dcterms:created>
  <dcterms:modified xsi:type="dcterms:W3CDTF">2023-03-14T06:40:32Z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e6f6f266ba6b43a8b64faa1fa97fe010</vt:lpwstr>
  </property>
</Properties>
</file>