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<sst xmlns="http://schemas.openxmlformats.org/spreadsheetml/2006/main" count="1" uniqueCount="1">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</sst>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9.75"/>
    <col customWidth="1" min="3" max="3" width="9.38"/>
    <col customWidth="1" min="4" max="4" width="37.0"/>
    <col customWidth="1" min="5" max="5" width="38.88"/>
  </cols>
  <sheetData>
    <row r="1" ht="16.5" customHeight="1">
      <c r="A1" s="1">
        <v>9.784480433084E12</v>
      </c>
      <c r="B1" s="2" t="str">
        <f t="shared" ref="B1:B3" si="1">IMAGE("https://ndlsearch.ndl.go.jp/thumbnail/" &amp; A1 &amp; ".jpg")
</f>
        <v/>
      </c>
      <c r="C1" s="2" t="str">
        <f t="shared" ref="C1:C3" si="2">IMAGE("https://cover.openbd.jp/" &amp; A1 &amp; ".jpg")
</f>
        <v/>
      </c>
      <c r="D1" s="2" t="str">
        <f>IFERROR(__xludf.DUMMYFUNCTION("IMPORTXML(""https://honno.info/bsdx/openbdtoxml.php?isbn="" &amp; A1, ""//items/title"")"),"地図と領土")</f>
        <v>地図と領土</v>
      </c>
      <c r="E1" s="2" t="str">
        <f>IFERROR(__xludf.DUMMYFUNCTION("IMPORTXML(""https://honno.info/bsdx/openbdtoxml.php?isbn="" &amp; A1, ""//items/author"")"),"ミシェル・ウエルベック／著 野崎歓／翻訳")</f>
        <v>ミシェル・ウエルベック／著 野崎歓／翻訳</v>
      </c>
      <c r="G1" s="1" t="s">
        <v>0</v>
      </c>
    </row>
    <row r="2">
      <c r="A2" s="1">
        <v>9.784480421777E12</v>
      </c>
      <c r="B2" s="2" t="str">
        <f t="shared" si="1"/>
        <v/>
      </c>
      <c r="C2" s="2" t="str">
        <f t="shared" si="2"/>
        <v/>
      </c>
      <c r="D2" s="2" t="str">
        <f>IFERROR(__xludf.DUMMYFUNCTION("IMPORTXML(""https://honno.info/bsdx/openbdtoxml.php?isbn="" &amp; A2, ""//items/title"")"),"素粒子")</f>
        <v>素粒子</v>
      </c>
      <c r="E2" s="2" t="str">
        <f>IFERROR(__xludf.DUMMYFUNCTION("IMPORTXML(""https://honno.info/bsdx/openbdtoxml.php?isbn="" &amp; A2, ""//items/author"")"),"ミシェル・ウエルベック／著 野崎歓／翻訳")</f>
        <v>ミシェル・ウエルベック／著 野崎歓／翻訳</v>
      </c>
    </row>
    <row r="3">
      <c r="A3" s="1">
        <v>9.784150314729E12</v>
      </c>
      <c r="B3" s="2" t="str">
        <f t="shared" si="1"/>
        <v/>
      </c>
      <c r="C3" s="2" t="str">
        <f t="shared" si="2"/>
        <v/>
      </c>
      <c r="D3" s="2" t="str">
        <f>IFERROR(__xludf.DUMMYFUNCTION("IMPORTXML(""https://honno.info/bsdx/openbdtoxml.php?isbn="" &amp; A3, ""//items/title"")"),"蒸気と錬金 : Stealchemy Fairytale")</f>
        <v>蒸気と錬金 : Stealchemy Fairytale</v>
      </c>
      <c r="E3" s="2" t="str">
        <f>IFERROR(__xludf.DUMMYFUNCTION("IMPORTXML(""https://honno.info/bsdx/openbdtoxml.php?isbn="" &amp; A3, ""//items/author"")"),"花田,一三六,1971-")</f>
        <v>花田,一三六,1971-</v>
      </c>
    </row>
  </sheetData>
  <drawing r:id="rId1"/>
</worksheet>
</file>