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-105" yWindow="-105" windowWidth="2325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D2" i="1"/>
  <c r="D3" i="1"/>
  <c r="D7" i="1"/>
  <c r="D6" i="1"/>
  <c r="D5" i="1"/>
  <c r="D4" i="1"/>
</calcChain>
</file>

<file path=xl/sharedStrings.xml><?xml version="1.0" encoding="utf-8"?>
<sst xmlns="http://schemas.openxmlformats.org/spreadsheetml/2006/main" count="15" uniqueCount="14">
  <si>
    <t>RadiationAmt</t>
  </si>
  <si>
    <t>Max Radiation :</t>
  </si>
  <si>
    <t>Min Radiation :</t>
  </si>
  <si>
    <t>Mean Radiation :</t>
  </si>
  <si>
    <t>Standard Deviation  :</t>
  </si>
  <si>
    <t>Count :</t>
  </si>
  <si>
    <t>Sum Total:</t>
  </si>
  <si>
    <t>Factors</t>
  </si>
  <si>
    <t>Values</t>
  </si>
  <si>
    <t>Ranking</t>
  </si>
  <si>
    <t>Objective:</t>
  </si>
  <si>
    <t>This Data  be  related level of Radiation exposure  in people(Considering Percent of radiation in there body) on particular location after nuclear incident.</t>
  </si>
  <si>
    <t>Or</t>
  </si>
  <si>
    <t>The data  be related level  radiation exposure in certain range of area where incident occur to find how big it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</si>
</sst>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right"/>
    </xf>
    <xf numFmtId="0" fontId="5" fillId="3" borderId="1" xfId="0" applyFont="1" applyFill="1" applyBorder="1"/>
    <xf numFmtId="0" fontId="1" fillId="0" borderId="2" xfId="0" applyFont="1" applyBorder="1"/>
    <xf numFmtId="0" fontId="6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selection activeCell="J4" sqref="J4"/>
    </sheetView>
  </sheetViews>
  <sheetFormatPr defaultRowHeight="15" x14ac:dyDescent="0.25"/>
  <cols>
    <col min="1" max="1" width="12" bestFit="1" customWidth="1"/>
    <col min="3" max="3" width="26.5703125" customWidth="1"/>
    <col min="7" max="7" width="17.85546875" customWidth="1"/>
    <col min="8" max="8" width="13.7109375" customWidth="1"/>
    <col min="10" max="10" width="17.7109375" customWidth="1"/>
  </cols>
  <sheetData>
    <row r="1" spans="1:27" ht="18.75" x14ac:dyDescent="0.3">
      <c r="A1" s="1" t="s">
        <v>0</v>
      </c>
      <c r="B1" s="2"/>
      <c r="C1" s="7" t="s">
        <v>7</v>
      </c>
      <c r="D1" s="6" t="s">
        <v>8</v>
      </c>
      <c r="G1" s="9" t="s">
        <v>0</v>
      </c>
      <c r="H1" s="10" t="s">
        <v>9</v>
      </c>
    </row>
    <row r="2" spans="1:27" ht="18.75" x14ac:dyDescent="0.25">
      <c r="A2" s="1">
        <v>155</v>
      </c>
      <c r="B2" s="5"/>
      <c r="C2" s="8" t="s">
        <v>6</v>
      </c>
      <c r="D2" s="4">
        <f>SUM(A2:A42)</f>
        <v>5966</v>
      </c>
      <c r="G2" s="9">
        <v>155</v>
      </c>
      <c r="H2" s="10">
        <f>RANK(G2,G$2:G$42)</f>
        <v>14</v>
      </c>
    </row>
    <row r="3" spans="1:27" ht="18.75" x14ac:dyDescent="0.3">
      <c r="A3" s="1">
        <v>142</v>
      </c>
      <c r="B3" s="2"/>
      <c r="C3" s="3" t="s">
        <v>5</v>
      </c>
      <c r="D3" s="4">
        <f>COUNT(A2:A42)</f>
        <v>40</v>
      </c>
      <c r="G3" s="9">
        <v>142</v>
      </c>
      <c r="H3" s="10">
        <f t="shared" ref="H3:H41" si="0">RANK(G3,G$2:G$42)</f>
        <v>29</v>
      </c>
      <c r="J3" s="11" t="s">
        <v>10</v>
      </c>
    </row>
    <row r="4" spans="1:27" ht="18.75" x14ac:dyDescent="0.3">
      <c r="A4" s="1">
        <v>149</v>
      </c>
      <c r="B4" s="2"/>
      <c r="C4" s="3" t="s">
        <v>1</v>
      </c>
      <c r="D4" s="4">
        <f>MAX(A2:A41)</f>
        <v>188</v>
      </c>
      <c r="G4" s="9">
        <v>149</v>
      </c>
      <c r="H4" s="10">
        <f t="shared" si="0"/>
        <v>23</v>
      </c>
      <c r="J4" s="12" t="s">
        <v>11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8.75" x14ac:dyDescent="0.3">
      <c r="A5" s="1">
        <v>130</v>
      </c>
      <c r="B5" s="2"/>
      <c r="C5" s="3" t="s">
        <v>2</v>
      </c>
      <c r="D5" s="4">
        <f>MIN(A2:A42)</f>
        <v>114</v>
      </c>
      <c r="G5" s="9">
        <v>130</v>
      </c>
      <c r="H5" s="10">
        <f t="shared" si="0"/>
        <v>36</v>
      </c>
      <c r="J5" s="12" t="s">
        <v>12</v>
      </c>
    </row>
    <row r="6" spans="1:27" ht="18.75" x14ac:dyDescent="0.3">
      <c r="A6" s="1">
        <v>151</v>
      </c>
      <c r="B6" s="2"/>
      <c r="C6" s="3" t="s">
        <v>3</v>
      </c>
      <c r="D6" s="4">
        <f>AVERAGE(A2:A41)</f>
        <v>149.15</v>
      </c>
      <c r="G6" s="9">
        <v>151</v>
      </c>
      <c r="H6" s="10">
        <f t="shared" si="0"/>
        <v>16</v>
      </c>
      <c r="J6" s="12" t="s">
        <v>13</v>
      </c>
      <c r="K6" s="12"/>
      <c r="L6" s="12"/>
      <c r="M6" s="12"/>
      <c r="N6" s="12"/>
      <c r="O6" s="12"/>
      <c r="P6" s="12"/>
      <c r="Q6" s="12"/>
    </row>
    <row r="7" spans="1:27" ht="18.75" x14ac:dyDescent="0.3">
      <c r="A7" s="1">
        <v>163</v>
      </c>
      <c r="B7" s="2"/>
      <c r="C7" s="3" t="s">
        <v>4</v>
      </c>
      <c r="D7" s="4">
        <f>_xlfn.STDEV.P(A2:A41)</f>
        <v>14.796198836187626</v>
      </c>
      <c r="G7" s="9">
        <v>163</v>
      </c>
      <c r="H7" s="10">
        <f t="shared" si="0"/>
        <v>7</v>
      </c>
    </row>
    <row r="8" spans="1:27" ht="18.75" x14ac:dyDescent="0.25">
      <c r="A8" s="1">
        <v>151</v>
      </c>
      <c r="B8" s="2"/>
      <c r="G8" s="9">
        <v>151</v>
      </c>
      <c r="H8" s="10">
        <f t="shared" si="0"/>
        <v>16</v>
      </c>
    </row>
    <row r="9" spans="1:27" ht="18.75" x14ac:dyDescent="0.25">
      <c r="A9" s="1">
        <v>142</v>
      </c>
      <c r="B9" s="2"/>
      <c r="G9" s="9">
        <v>142</v>
      </c>
      <c r="H9" s="10">
        <f t="shared" si="0"/>
        <v>29</v>
      </c>
    </row>
    <row r="10" spans="1:27" ht="18.75" x14ac:dyDescent="0.25">
      <c r="A10" s="1">
        <v>156</v>
      </c>
      <c r="B10" s="2"/>
      <c r="G10" s="9">
        <v>156</v>
      </c>
      <c r="H10" s="10">
        <f t="shared" si="0"/>
        <v>12</v>
      </c>
    </row>
    <row r="11" spans="1:27" ht="18.75" x14ac:dyDescent="0.25">
      <c r="A11" s="1">
        <v>133</v>
      </c>
      <c r="B11" s="2"/>
      <c r="G11" s="9">
        <v>133</v>
      </c>
      <c r="H11" s="10">
        <f t="shared" si="0"/>
        <v>35</v>
      </c>
    </row>
    <row r="12" spans="1:27" ht="18.75" x14ac:dyDescent="0.25">
      <c r="A12" s="1">
        <v>138</v>
      </c>
      <c r="B12" s="2"/>
      <c r="G12" s="9">
        <v>138</v>
      </c>
      <c r="H12" s="10">
        <f t="shared" si="0"/>
        <v>32</v>
      </c>
    </row>
    <row r="13" spans="1:27" ht="18.75" x14ac:dyDescent="0.25">
      <c r="A13" s="1">
        <v>161</v>
      </c>
      <c r="B13" s="2"/>
      <c r="G13" s="9">
        <v>161</v>
      </c>
      <c r="H13" s="10">
        <f t="shared" si="0"/>
        <v>9</v>
      </c>
    </row>
    <row r="14" spans="1:27" ht="18.75" x14ac:dyDescent="0.25">
      <c r="A14" s="1">
        <v>128</v>
      </c>
      <c r="B14" s="2"/>
      <c r="G14" s="9">
        <v>128</v>
      </c>
      <c r="H14" s="10">
        <f t="shared" si="0"/>
        <v>38</v>
      </c>
    </row>
    <row r="15" spans="1:27" ht="18.75" x14ac:dyDescent="0.25">
      <c r="A15" s="1">
        <v>144</v>
      </c>
      <c r="B15" s="2"/>
      <c r="G15" s="9">
        <v>144</v>
      </c>
      <c r="H15" s="10">
        <f t="shared" si="0"/>
        <v>28</v>
      </c>
    </row>
    <row r="16" spans="1:27" ht="18.75" x14ac:dyDescent="0.25">
      <c r="A16" s="1">
        <v>172</v>
      </c>
      <c r="B16" s="2"/>
      <c r="G16" s="9">
        <v>172</v>
      </c>
      <c r="H16" s="10">
        <f t="shared" si="0"/>
        <v>2</v>
      </c>
    </row>
    <row r="17" spans="1:8" ht="18.75" x14ac:dyDescent="0.25">
      <c r="A17" s="1">
        <v>137</v>
      </c>
      <c r="B17" s="2"/>
      <c r="G17" s="9">
        <v>137</v>
      </c>
      <c r="H17" s="10">
        <f t="shared" si="0"/>
        <v>33</v>
      </c>
    </row>
    <row r="18" spans="1:8" ht="18.75" x14ac:dyDescent="0.25">
      <c r="A18" s="1">
        <v>151</v>
      </c>
      <c r="B18" s="2"/>
      <c r="G18" s="9">
        <v>151</v>
      </c>
      <c r="H18" s="10">
        <f t="shared" si="0"/>
        <v>16</v>
      </c>
    </row>
    <row r="19" spans="1:8" ht="18.75" x14ac:dyDescent="0.25">
      <c r="A19" s="1">
        <v>166</v>
      </c>
      <c r="B19" s="2"/>
      <c r="G19" s="9">
        <v>166</v>
      </c>
      <c r="H19" s="10">
        <f t="shared" si="0"/>
        <v>5</v>
      </c>
    </row>
    <row r="20" spans="1:8" ht="18.75" x14ac:dyDescent="0.25">
      <c r="A20" s="1">
        <v>147</v>
      </c>
      <c r="B20" s="2"/>
      <c r="G20" s="9">
        <v>147</v>
      </c>
      <c r="H20" s="10">
        <f t="shared" si="0"/>
        <v>24</v>
      </c>
    </row>
    <row r="21" spans="1:8" ht="18.75" x14ac:dyDescent="0.25">
      <c r="A21" s="1">
        <v>163</v>
      </c>
      <c r="B21" s="2"/>
      <c r="G21" s="9">
        <v>163</v>
      </c>
      <c r="H21" s="10">
        <f t="shared" si="0"/>
        <v>7</v>
      </c>
    </row>
    <row r="22" spans="1:8" ht="18.75" x14ac:dyDescent="0.25">
      <c r="A22" s="1">
        <v>145</v>
      </c>
      <c r="B22" s="2"/>
      <c r="G22" s="9">
        <v>145</v>
      </c>
      <c r="H22" s="10">
        <f t="shared" si="0"/>
        <v>25</v>
      </c>
    </row>
    <row r="23" spans="1:8" ht="18.75" x14ac:dyDescent="0.25">
      <c r="A23" s="1">
        <v>116</v>
      </c>
      <c r="B23" s="2"/>
      <c r="G23" s="9">
        <v>116</v>
      </c>
      <c r="H23" s="10">
        <f t="shared" si="0"/>
        <v>39</v>
      </c>
    </row>
    <row r="24" spans="1:8" ht="18.75" x14ac:dyDescent="0.25">
      <c r="A24" s="1">
        <v>136</v>
      </c>
      <c r="B24" s="2"/>
      <c r="G24" s="9">
        <v>136</v>
      </c>
      <c r="H24" s="10">
        <f t="shared" si="0"/>
        <v>34</v>
      </c>
    </row>
    <row r="25" spans="1:8" ht="18.75" x14ac:dyDescent="0.25">
      <c r="A25" s="1">
        <v>158</v>
      </c>
      <c r="B25" s="2"/>
      <c r="G25" s="9">
        <v>158</v>
      </c>
      <c r="H25" s="10">
        <f t="shared" si="0"/>
        <v>10</v>
      </c>
    </row>
    <row r="26" spans="1:8" ht="18.75" x14ac:dyDescent="0.25">
      <c r="A26" s="1">
        <v>114</v>
      </c>
      <c r="B26" s="2"/>
      <c r="G26" s="9">
        <v>114</v>
      </c>
      <c r="H26" s="10">
        <f t="shared" si="0"/>
        <v>40</v>
      </c>
    </row>
    <row r="27" spans="1:8" ht="18.75" x14ac:dyDescent="0.25">
      <c r="A27" s="1">
        <v>165</v>
      </c>
      <c r="B27" s="2"/>
      <c r="G27" s="9">
        <v>165</v>
      </c>
      <c r="H27" s="10">
        <f t="shared" si="0"/>
        <v>6</v>
      </c>
    </row>
    <row r="28" spans="1:8" ht="18.75" x14ac:dyDescent="0.25">
      <c r="A28" s="1">
        <v>169</v>
      </c>
      <c r="B28" s="2"/>
      <c r="G28" s="9">
        <v>169</v>
      </c>
      <c r="H28" s="10">
        <f t="shared" si="0"/>
        <v>4</v>
      </c>
    </row>
    <row r="29" spans="1:8" ht="18.75" x14ac:dyDescent="0.25">
      <c r="A29" s="1">
        <v>145</v>
      </c>
      <c r="B29" s="2"/>
      <c r="G29" s="9">
        <v>145</v>
      </c>
      <c r="H29" s="10">
        <f t="shared" si="0"/>
        <v>25</v>
      </c>
    </row>
    <row r="30" spans="1:8" ht="18.75" x14ac:dyDescent="0.25">
      <c r="A30" s="1">
        <v>150</v>
      </c>
      <c r="B30" s="2"/>
      <c r="G30" s="9">
        <v>150</v>
      </c>
      <c r="H30" s="10">
        <f t="shared" si="0"/>
        <v>20</v>
      </c>
    </row>
    <row r="31" spans="1:8" ht="18.75" x14ac:dyDescent="0.25">
      <c r="A31" s="1">
        <v>150</v>
      </c>
      <c r="B31" s="2"/>
      <c r="G31" s="9">
        <v>150</v>
      </c>
      <c r="H31" s="10">
        <f t="shared" si="0"/>
        <v>20</v>
      </c>
    </row>
    <row r="32" spans="1:8" ht="18.75" x14ac:dyDescent="0.25">
      <c r="A32" s="1">
        <v>150</v>
      </c>
      <c r="B32" s="2"/>
      <c r="G32" s="9">
        <v>150</v>
      </c>
      <c r="H32" s="10">
        <f t="shared" si="0"/>
        <v>20</v>
      </c>
    </row>
    <row r="33" spans="1:8" ht="18.75" x14ac:dyDescent="0.25">
      <c r="A33" s="1">
        <v>158</v>
      </c>
      <c r="B33" s="2"/>
      <c r="G33" s="9">
        <v>158</v>
      </c>
      <c r="H33" s="10">
        <f t="shared" si="0"/>
        <v>10</v>
      </c>
    </row>
    <row r="34" spans="1:8" ht="18.75" x14ac:dyDescent="0.25">
      <c r="A34" s="1">
        <v>151</v>
      </c>
      <c r="B34" s="2"/>
      <c r="G34" s="9">
        <v>151</v>
      </c>
      <c r="H34" s="10">
        <f t="shared" si="0"/>
        <v>16</v>
      </c>
    </row>
    <row r="35" spans="1:8" ht="18.75" x14ac:dyDescent="0.25">
      <c r="A35" s="1">
        <v>145</v>
      </c>
      <c r="B35" s="2"/>
      <c r="G35" s="9">
        <v>145</v>
      </c>
      <c r="H35" s="10">
        <f t="shared" si="0"/>
        <v>25</v>
      </c>
    </row>
    <row r="36" spans="1:8" ht="18.75" x14ac:dyDescent="0.25">
      <c r="A36" s="1">
        <v>152</v>
      </c>
      <c r="B36" s="2"/>
      <c r="G36" s="9">
        <v>152</v>
      </c>
      <c r="H36" s="10">
        <f t="shared" si="0"/>
        <v>15</v>
      </c>
    </row>
    <row r="37" spans="1:8" ht="18.75" x14ac:dyDescent="0.25">
      <c r="A37" s="1">
        <v>140</v>
      </c>
      <c r="B37" s="2"/>
      <c r="G37" s="9">
        <v>140</v>
      </c>
      <c r="H37" s="10">
        <f t="shared" si="0"/>
        <v>31</v>
      </c>
    </row>
    <row r="38" spans="1:8" ht="18.75" x14ac:dyDescent="0.25">
      <c r="A38" s="1">
        <v>170</v>
      </c>
      <c r="B38" s="2"/>
      <c r="G38" s="9">
        <v>170</v>
      </c>
      <c r="H38" s="10">
        <f t="shared" si="0"/>
        <v>3</v>
      </c>
    </row>
    <row r="39" spans="1:8" ht="18.75" x14ac:dyDescent="0.25">
      <c r="A39" s="1">
        <v>129</v>
      </c>
      <c r="B39" s="2"/>
      <c r="G39" s="9">
        <v>129</v>
      </c>
      <c r="H39" s="10">
        <f t="shared" si="0"/>
        <v>37</v>
      </c>
    </row>
    <row r="40" spans="1:8" ht="18.75" x14ac:dyDescent="0.25">
      <c r="A40" s="1">
        <v>188</v>
      </c>
      <c r="B40" s="2"/>
      <c r="G40" s="9">
        <v>188</v>
      </c>
      <c r="H40" s="10">
        <f t="shared" si="0"/>
        <v>1</v>
      </c>
    </row>
    <row r="41" spans="1:8" ht="18.75" x14ac:dyDescent="0.25">
      <c r="A41" s="1">
        <v>156</v>
      </c>
      <c r="B41" s="2"/>
      <c r="G41" s="9">
        <v>156</v>
      </c>
      <c r="H41" s="10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user</cp:lastModifiedBy>
  <dcterms:created xsi:type="dcterms:W3CDTF">2015-06-05T18:17:20Z</dcterms:created>
  <dcterms:modified xsi:type="dcterms:W3CDTF">2022-05-09T20:22:12Z</dcterms:modified>
</cp:coreProperties>
</file>